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030" windowHeight="6990"/>
  </bookViews>
  <sheets>
    <sheet name="MATRIS" sheetId="1" r:id="rId1"/>
    <sheet name="weighted" sheetId="2" r:id="rId2"/>
    <sheet name="19_03" sheetId="6" r:id="rId3"/>
    <sheet name="19_06" sheetId="7" r:id="rId4"/>
    <sheet name="19_09" sheetId="8" r:id="rId5"/>
    <sheet name="19_12" sheetId="9" r:id="rId6"/>
    <sheet name="20_03" sheetId="10" r:id="rId7"/>
    <sheet name="20_06" sheetId="11" r:id="rId8"/>
    <sheet name="20_09" sheetId="12" r:id="rId9"/>
    <sheet name="20_12" sheetId="13" r:id="rId10"/>
    <sheet name="21_03" sheetId="14" r:id="rId11"/>
    <sheet name="21_06" sheetId="4" r:id="rId12"/>
    <sheet name="FINAL RESULTS" sheetId="15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3" i="6" l="1"/>
  <c r="D426" i="6" s="1"/>
  <c r="D281" i="6"/>
  <c r="D424" i="6" s="1"/>
  <c r="D275" i="6"/>
  <c r="D418" i="6" s="1"/>
  <c r="D273" i="6"/>
  <c r="D416" i="6" s="1"/>
  <c r="D267" i="6"/>
  <c r="D410" i="6" s="1"/>
  <c r="D265" i="6"/>
  <c r="D408" i="6" s="1"/>
  <c r="D259" i="6"/>
  <c r="D402" i="6" s="1"/>
  <c r="D257" i="6"/>
  <c r="D400" i="6" s="1"/>
  <c r="D251" i="6"/>
  <c r="D394" i="6" s="1"/>
  <c r="D249" i="6"/>
  <c r="D392" i="6" s="1"/>
  <c r="D243" i="6"/>
  <c r="D386" i="6" s="1"/>
  <c r="D241" i="6"/>
  <c r="D384" i="6" s="1"/>
  <c r="D235" i="6"/>
  <c r="D378" i="6" s="1"/>
  <c r="D233" i="6"/>
  <c r="D376" i="6" s="1"/>
  <c r="D227" i="6"/>
  <c r="D370" i="6" s="1"/>
  <c r="D225" i="6"/>
  <c r="D368" i="6" s="1"/>
  <c r="D219" i="6"/>
  <c r="D362" i="6" s="1"/>
  <c r="D217" i="6"/>
  <c r="D360" i="6" s="1"/>
  <c r="D211" i="6"/>
  <c r="D354" i="6" s="1"/>
  <c r="D209" i="6"/>
  <c r="D352" i="6" s="1"/>
  <c r="D203" i="6"/>
  <c r="D346" i="6" s="1"/>
  <c r="D201" i="6"/>
  <c r="D344" i="6" s="1"/>
  <c r="D195" i="6"/>
  <c r="D338" i="6" s="1"/>
  <c r="D193" i="6"/>
  <c r="D336" i="6" s="1"/>
  <c r="D187" i="6"/>
  <c r="D330" i="6" s="1"/>
  <c r="D185" i="6"/>
  <c r="D328" i="6" s="1"/>
  <c r="D179" i="6"/>
  <c r="D322" i="6" s="1"/>
  <c r="D177" i="6"/>
  <c r="D320" i="6" s="1"/>
  <c r="D171" i="6"/>
  <c r="D314" i="6" s="1"/>
  <c r="D169" i="6"/>
  <c r="D312" i="6" s="1"/>
  <c r="D163" i="6"/>
  <c r="D306" i="6" s="1"/>
  <c r="D161" i="6"/>
  <c r="D304" i="6" s="1"/>
  <c r="D155" i="6"/>
  <c r="D298" i="6" s="1"/>
  <c r="D153" i="6"/>
  <c r="D296" i="6" s="1"/>
  <c r="D147" i="6"/>
  <c r="D290" i="6" s="1"/>
  <c r="E143" i="6"/>
  <c r="E286" i="6" s="1"/>
  <c r="E429" i="6" s="1"/>
  <c r="D143" i="6"/>
  <c r="D285" i="6" s="1"/>
  <c r="D428" i="6" s="1"/>
  <c r="C143" i="6"/>
  <c r="B143" i="6"/>
  <c r="B286" i="6" s="1"/>
  <c r="B429" i="6" s="1"/>
  <c r="E142" i="6"/>
  <c r="D142" i="6"/>
  <c r="C142" i="6"/>
  <c r="B142" i="6"/>
  <c r="B257" i="7"/>
  <c r="B400" i="7" s="1"/>
  <c r="B251" i="7"/>
  <c r="B394" i="7" s="1"/>
  <c r="B249" i="7"/>
  <c r="B392" i="7" s="1"/>
  <c r="B243" i="7"/>
  <c r="B386" i="7" s="1"/>
  <c r="B241" i="7"/>
  <c r="B384" i="7" s="1"/>
  <c r="B235" i="7"/>
  <c r="B378" i="7" s="1"/>
  <c r="B233" i="7"/>
  <c r="B376" i="7" s="1"/>
  <c r="B227" i="7"/>
  <c r="B370" i="7" s="1"/>
  <c r="B225" i="7"/>
  <c r="B368" i="7" s="1"/>
  <c r="B219" i="7"/>
  <c r="B362" i="7" s="1"/>
  <c r="B217" i="7"/>
  <c r="B360" i="7" s="1"/>
  <c r="B211" i="7"/>
  <c r="B354" i="7" s="1"/>
  <c r="B209" i="7"/>
  <c r="B352" i="7" s="1"/>
  <c r="B203" i="7"/>
  <c r="B346" i="7" s="1"/>
  <c r="B201" i="7"/>
  <c r="B344" i="7" s="1"/>
  <c r="B195" i="7"/>
  <c r="B338" i="7" s="1"/>
  <c r="B193" i="7"/>
  <c r="B336" i="7" s="1"/>
  <c r="B187" i="7"/>
  <c r="B330" i="7" s="1"/>
  <c r="B185" i="7"/>
  <c r="B328" i="7" s="1"/>
  <c r="B179" i="7"/>
  <c r="B322" i="7" s="1"/>
  <c r="B177" i="7"/>
  <c r="B320" i="7" s="1"/>
  <c r="B171" i="7"/>
  <c r="B314" i="7" s="1"/>
  <c r="B169" i="7"/>
  <c r="B312" i="7" s="1"/>
  <c r="E167" i="7"/>
  <c r="E310" i="7" s="1"/>
  <c r="B164" i="7"/>
  <c r="B307" i="7" s="1"/>
  <c r="B161" i="7"/>
  <c r="B304" i="7" s="1"/>
  <c r="E159" i="7"/>
  <c r="E302" i="7" s="1"/>
  <c r="B156" i="7"/>
  <c r="B299" i="7" s="1"/>
  <c r="B153" i="7"/>
  <c r="B296" i="7" s="1"/>
  <c r="E151" i="7"/>
  <c r="E294" i="7" s="1"/>
  <c r="B148" i="7"/>
  <c r="B291" i="7" s="1"/>
  <c r="E143" i="7"/>
  <c r="D143" i="7"/>
  <c r="D286" i="7" s="1"/>
  <c r="D429" i="7" s="1"/>
  <c r="C143" i="7"/>
  <c r="C168" i="7" s="1"/>
  <c r="C311" i="7" s="1"/>
  <c r="B143" i="7"/>
  <c r="B253" i="7" s="1"/>
  <c r="B396" i="7" s="1"/>
  <c r="E142" i="7"/>
  <c r="D142" i="7"/>
  <c r="C142" i="7"/>
  <c r="B142" i="7"/>
  <c r="B374" i="8"/>
  <c r="B283" i="8"/>
  <c r="B426" i="8" s="1"/>
  <c r="B279" i="8"/>
  <c r="B422" i="8" s="1"/>
  <c r="B275" i="8"/>
  <c r="B418" i="8" s="1"/>
  <c r="B267" i="8"/>
  <c r="B410" i="8" s="1"/>
  <c r="E265" i="8"/>
  <c r="E408" i="8" s="1"/>
  <c r="B263" i="8"/>
  <c r="B406" i="8" s="1"/>
  <c r="B259" i="8"/>
  <c r="B402" i="8" s="1"/>
  <c r="B255" i="8"/>
  <c r="B398" i="8" s="1"/>
  <c r="B251" i="8"/>
  <c r="B394" i="8" s="1"/>
  <c r="B247" i="8"/>
  <c r="B390" i="8" s="1"/>
  <c r="B243" i="8"/>
  <c r="B386" i="8" s="1"/>
  <c r="B239" i="8"/>
  <c r="B382" i="8" s="1"/>
  <c r="B236" i="8"/>
  <c r="B379" i="8" s="1"/>
  <c r="B235" i="8"/>
  <c r="B378" i="8" s="1"/>
  <c r="B231" i="8"/>
  <c r="B228" i="8"/>
  <c r="B371" i="8" s="1"/>
  <c r="B227" i="8"/>
  <c r="B370" i="8" s="1"/>
  <c r="E215" i="8"/>
  <c r="E358" i="8" s="1"/>
  <c r="E211" i="8"/>
  <c r="E354" i="8" s="1"/>
  <c r="E199" i="8"/>
  <c r="E342" i="8" s="1"/>
  <c r="E195" i="8"/>
  <c r="E338" i="8" s="1"/>
  <c r="E183" i="8"/>
  <c r="E326" i="8" s="1"/>
  <c r="E179" i="8"/>
  <c r="E322" i="8" s="1"/>
  <c r="E167" i="8"/>
  <c r="E310" i="8" s="1"/>
  <c r="D165" i="8"/>
  <c r="D308" i="8" s="1"/>
  <c r="D157" i="8"/>
  <c r="D300" i="8" s="1"/>
  <c r="D149" i="8"/>
  <c r="D292" i="8" s="1"/>
  <c r="E143" i="8"/>
  <c r="D143" i="8"/>
  <c r="D272" i="8" s="1"/>
  <c r="D415" i="8" s="1"/>
  <c r="C143" i="8"/>
  <c r="B143" i="8"/>
  <c r="E142" i="8"/>
  <c r="D142" i="8"/>
  <c r="C142" i="8"/>
  <c r="B142" i="8"/>
  <c r="B248" i="8" s="1"/>
  <c r="B391" i="8" s="1"/>
  <c r="E171" i="9"/>
  <c r="E314" i="9" s="1"/>
  <c r="D171" i="9"/>
  <c r="D314" i="9" s="1"/>
  <c r="E143" i="9"/>
  <c r="D143" i="9"/>
  <c r="C143" i="9"/>
  <c r="B143" i="9"/>
  <c r="E142" i="9"/>
  <c r="D142" i="9"/>
  <c r="C142" i="9"/>
  <c r="B142" i="9"/>
  <c r="E284" i="10"/>
  <c r="E427" i="10" s="1"/>
  <c r="E280" i="10"/>
  <c r="E423" i="10" s="1"/>
  <c r="E275" i="10"/>
  <c r="E418" i="10" s="1"/>
  <c r="E271" i="10"/>
  <c r="E414" i="10" s="1"/>
  <c r="C267" i="10"/>
  <c r="C410" i="10" s="1"/>
  <c r="E262" i="10"/>
  <c r="E405" i="10" s="1"/>
  <c r="C258" i="10"/>
  <c r="C401" i="10" s="1"/>
  <c r="E252" i="10"/>
  <c r="E395" i="10" s="1"/>
  <c r="E248" i="10"/>
  <c r="E391" i="10" s="1"/>
  <c r="E243" i="10"/>
  <c r="E386" i="10" s="1"/>
  <c r="E239" i="10"/>
  <c r="E382" i="10" s="1"/>
  <c r="C235" i="10"/>
  <c r="C378" i="10" s="1"/>
  <c r="E230" i="10"/>
  <c r="E373" i="10" s="1"/>
  <c r="C224" i="10"/>
  <c r="C367" i="10" s="1"/>
  <c r="C216" i="10"/>
  <c r="C359" i="10" s="1"/>
  <c r="C208" i="10"/>
  <c r="C351" i="10" s="1"/>
  <c r="C200" i="10"/>
  <c r="C343" i="10" s="1"/>
  <c r="C192" i="10"/>
  <c r="C335" i="10" s="1"/>
  <c r="C184" i="10"/>
  <c r="C327" i="10" s="1"/>
  <c r="C176" i="10"/>
  <c r="C319" i="10" s="1"/>
  <c r="C168" i="10"/>
  <c r="C311" i="10" s="1"/>
  <c r="C160" i="10"/>
  <c r="C303" i="10" s="1"/>
  <c r="C152" i="10"/>
  <c r="C295" i="10" s="1"/>
  <c r="E143" i="10"/>
  <c r="D143" i="10"/>
  <c r="D229" i="10" s="1"/>
  <c r="D372" i="10" s="1"/>
  <c r="C143" i="10"/>
  <c r="C230" i="10" s="1"/>
  <c r="C373" i="10" s="1"/>
  <c r="B143" i="10"/>
  <c r="E142" i="10"/>
  <c r="D142" i="10"/>
  <c r="C142" i="10"/>
  <c r="C246" i="10" s="1"/>
  <c r="C389" i="10" s="1"/>
  <c r="B142" i="10"/>
  <c r="B285" i="11"/>
  <c r="B428" i="11" s="1"/>
  <c r="B279" i="11"/>
  <c r="B422" i="11" s="1"/>
  <c r="B277" i="11"/>
  <c r="B420" i="11" s="1"/>
  <c r="B271" i="11"/>
  <c r="B414" i="11" s="1"/>
  <c r="B269" i="11"/>
  <c r="B412" i="11" s="1"/>
  <c r="B263" i="11"/>
  <c r="B406" i="11" s="1"/>
  <c r="B261" i="11"/>
  <c r="B404" i="11" s="1"/>
  <c r="B255" i="11"/>
  <c r="B398" i="11" s="1"/>
  <c r="B253" i="11"/>
  <c r="B396" i="11" s="1"/>
  <c r="B247" i="11"/>
  <c r="B390" i="11" s="1"/>
  <c r="B245" i="11"/>
  <c r="B388" i="11" s="1"/>
  <c r="B239" i="11"/>
  <c r="B382" i="11" s="1"/>
  <c r="B237" i="11"/>
  <c r="B380" i="11" s="1"/>
  <c r="B231" i="11"/>
  <c r="B374" i="11" s="1"/>
  <c r="B229" i="11"/>
  <c r="B372" i="11" s="1"/>
  <c r="B223" i="11"/>
  <c r="B366" i="11" s="1"/>
  <c r="B221" i="11"/>
  <c r="B364" i="11" s="1"/>
  <c r="B215" i="11"/>
  <c r="B358" i="11" s="1"/>
  <c r="B213" i="11"/>
  <c r="B356" i="11" s="1"/>
  <c r="B207" i="11"/>
  <c r="B350" i="11" s="1"/>
  <c r="B205" i="11"/>
  <c r="B348" i="11" s="1"/>
  <c r="B199" i="11"/>
  <c r="B342" i="11" s="1"/>
  <c r="B197" i="11"/>
  <c r="B340" i="11" s="1"/>
  <c r="B191" i="11"/>
  <c r="B334" i="11" s="1"/>
  <c r="B189" i="11"/>
  <c r="B332" i="11" s="1"/>
  <c r="B183" i="11"/>
  <c r="B326" i="11" s="1"/>
  <c r="B181" i="11"/>
  <c r="B324" i="11" s="1"/>
  <c r="B175" i="11"/>
  <c r="B318" i="11" s="1"/>
  <c r="B173" i="11"/>
  <c r="B316" i="11" s="1"/>
  <c r="B167" i="11"/>
  <c r="B310" i="11" s="1"/>
  <c r="B165" i="11"/>
  <c r="B308" i="11" s="1"/>
  <c r="E143" i="11"/>
  <c r="D143" i="11"/>
  <c r="C143" i="11"/>
  <c r="B143" i="11"/>
  <c r="E142" i="11"/>
  <c r="D142" i="11"/>
  <c r="C142" i="11"/>
  <c r="B142" i="11"/>
  <c r="E143" i="12"/>
  <c r="D143" i="12"/>
  <c r="D286" i="12" s="1"/>
  <c r="D429" i="12" s="1"/>
  <c r="C143" i="12"/>
  <c r="C285" i="12" s="1"/>
  <c r="C428" i="12" s="1"/>
  <c r="B143" i="12"/>
  <c r="E142" i="12"/>
  <c r="D142" i="12"/>
  <c r="C142" i="12"/>
  <c r="B142" i="12"/>
  <c r="E143" i="13"/>
  <c r="D143" i="13"/>
  <c r="C143" i="13"/>
  <c r="B143" i="13"/>
  <c r="E142" i="13"/>
  <c r="D142" i="13"/>
  <c r="C142" i="13"/>
  <c r="B142" i="13"/>
  <c r="E143" i="14"/>
  <c r="E282" i="14" s="1"/>
  <c r="E425" i="14" s="1"/>
  <c r="D143" i="14"/>
  <c r="D286" i="14" s="1"/>
  <c r="D429" i="14" s="1"/>
  <c r="C143" i="14"/>
  <c r="B143" i="14"/>
  <c r="E142" i="14"/>
  <c r="D142" i="14"/>
  <c r="C142" i="14"/>
  <c r="B142" i="14"/>
  <c r="D283" i="4"/>
  <c r="D426" i="4" s="1"/>
  <c r="D279" i="4"/>
  <c r="D422" i="4" s="1"/>
  <c r="D275" i="4"/>
  <c r="D418" i="4" s="1"/>
  <c r="D271" i="4"/>
  <c r="D414" i="4" s="1"/>
  <c r="D267" i="4"/>
  <c r="D410" i="4" s="1"/>
  <c r="D263" i="4"/>
  <c r="D406" i="4" s="1"/>
  <c r="D259" i="4"/>
  <c r="D402" i="4" s="1"/>
  <c r="D255" i="4"/>
  <c r="D398" i="4" s="1"/>
  <c r="D251" i="4"/>
  <c r="D394" i="4" s="1"/>
  <c r="D247" i="4"/>
  <c r="D390" i="4" s="1"/>
  <c r="D243" i="4"/>
  <c r="D386" i="4" s="1"/>
  <c r="D239" i="4"/>
  <c r="D382" i="4" s="1"/>
  <c r="D235" i="4"/>
  <c r="D378" i="4" s="1"/>
  <c r="D231" i="4"/>
  <c r="D374" i="4" s="1"/>
  <c r="D227" i="4"/>
  <c r="D370" i="4" s="1"/>
  <c r="D223" i="4"/>
  <c r="D366" i="4" s="1"/>
  <c r="D219" i="4"/>
  <c r="D362" i="4" s="1"/>
  <c r="D215" i="4"/>
  <c r="D358" i="4" s="1"/>
  <c r="D211" i="4"/>
  <c r="D354" i="4" s="1"/>
  <c r="D207" i="4"/>
  <c r="D350" i="4" s="1"/>
  <c r="D203" i="4"/>
  <c r="D346" i="4" s="1"/>
  <c r="D199" i="4"/>
  <c r="D342" i="4" s="1"/>
  <c r="D195" i="4"/>
  <c r="D338" i="4" s="1"/>
  <c r="D191" i="4"/>
  <c r="D334" i="4" s="1"/>
  <c r="D187" i="4"/>
  <c r="D330" i="4" s="1"/>
  <c r="D183" i="4"/>
  <c r="D326" i="4" s="1"/>
  <c r="D179" i="4"/>
  <c r="D322" i="4" s="1"/>
  <c r="D175" i="4"/>
  <c r="D318" i="4" s="1"/>
  <c r="D171" i="4"/>
  <c r="D314" i="4" s="1"/>
  <c r="D167" i="4"/>
  <c r="D310" i="4" s="1"/>
  <c r="D163" i="4"/>
  <c r="D306" i="4" s="1"/>
  <c r="D159" i="4"/>
  <c r="D302" i="4" s="1"/>
  <c r="D155" i="4"/>
  <c r="D298" i="4" s="1"/>
  <c r="D151" i="4"/>
  <c r="D294" i="4" s="1"/>
  <c r="D147" i="4"/>
  <c r="D290" i="4" s="1"/>
  <c r="E143" i="4"/>
  <c r="E286" i="4" s="1"/>
  <c r="E429" i="4" s="1"/>
  <c r="D143" i="4"/>
  <c r="D286" i="4" s="1"/>
  <c r="D429" i="4" s="1"/>
  <c r="C143" i="4"/>
  <c r="C286" i="4" s="1"/>
  <c r="C429" i="4" s="1"/>
  <c r="B143" i="4"/>
  <c r="B286" i="4" s="1"/>
  <c r="B429" i="4" s="1"/>
  <c r="E142" i="4"/>
  <c r="D142" i="4"/>
  <c r="C142" i="4"/>
  <c r="B142" i="4"/>
  <c r="C245" i="14" l="1"/>
  <c r="C388" i="14" s="1"/>
  <c r="E286" i="13"/>
  <c r="E429" i="13" s="1"/>
  <c r="B286" i="13"/>
  <c r="B429" i="13" s="1"/>
  <c r="E210" i="13"/>
  <c r="E353" i="13" s="1"/>
  <c r="C286" i="13"/>
  <c r="C429" i="13" s="1"/>
  <c r="D286" i="13"/>
  <c r="D429" i="13" s="1"/>
  <c r="C236" i="12"/>
  <c r="C379" i="12" s="1"/>
  <c r="C244" i="12"/>
  <c r="C387" i="12" s="1"/>
  <c r="C252" i="12"/>
  <c r="C395" i="12" s="1"/>
  <c r="C260" i="12"/>
  <c r="C403" i="12" s="1"/>
  <c r="C268" i="12"/>
  <c r="C411" i="12" s="1"/>
  <c r="C276" i="12"/>
  <c r="C419" i="12" s="1"/>
  <c r="C284" i="12"/>
  <c r="C427" i="12" s="1"/>
  <c r="D236" i="12"/>
  <c r="D379" i="12" s="1"/>
  <c r="D244" i="12"/>
  <c r="D387" i="12" s="1"/>
  <c r="D256" i="12"/>
  <c r="D399" i="12" s="1"/>
  <c r="D280" i="12"/>
  <c r="D423" i="12" s="1"/>
  <c r="C232" i="12"/>
  <c r="C375" i="12" s="1"/>
  <c r="C240" i="12"/>
  <c r="C383" i="12" s="1"/>
  <c r="C248" i="12"/>
  <c r="C391" i="12" s="1"/>
  <c r="C256" i="12"/>
  <c r="C399" i="12" s="1"/>
  <c r="C264" i="12"/>
  <c r="C407" i="12" s="1"/>
  <c r="C272" i="12"/>
  <c r="C415" i="12" s="1"/>
  <c r="C280" i="12"/>
  <c r="C423" i="12" s="1"/>
  <c r="D232" i="12"/>
  <c r="D375" i="12" s="1"/>
  <c r="D240" i="12"/>
  <c r="D383" i="12" s="1"/>
  <c r="D248" i="12"/>
  <c r="D391" i="12" s="1"/>
  <c r="D252" i="12"/>
  <c r="D395" i="12" s="1"/>
  <c r="D260" i="12"/>
  <c r="D403" i="12" s="1"/>
  <c r="D264" i="12"/>
  <c r="D407" i="12" s="1"/>
  <c r="D268" i="12"/>
  <c r="D411" i="12" s="1"/>
  <c r="D272" i="12"/>
  <c r="D415" i="12" s="1"/>
  <c r="D276" i="12"/>
  <c r="D419" i="12" s="1"/>
  <c r="D284" i="12"/>
  <c r="D427" i="12" s="1"/>
  <c r="E283" i="12"/>
  <c r="E426" i="12" s="1"/>
  <c r="D233" i="12"/>
  <c r="D376" i="12" s="1"/>
  <c r="D237" i="12"/>
  <c r="D380" i="12" s="1"/>
  <c r="D241" i="12"/>
  <c r="D384" i="12" s="1"/>
  <c r="D245" i="12"/>
  <c r="D388" i="12" s="1"/>
  <c r="D249" i="12"/>
  <c r="D392" i="12" s="1"/>
  <c r="D253" i="12"/>
  <c r="D396" i="12" s="1"/>
  <c r="D257" i="12"/>
  <c r="D400" i="12" s="1"/>
  <c r="D261" i="12"/>
  <c r="D404" i="12" s="1"/>
  <c r="D265" i="12"/>
  <c r="D408" i="12" s="1"/>
  <c r="D269" i="12"/>
  <c r="D412" i="12" s="1"/>
  <c r="D273" i="12"/>
  <c r="D416" i="12" s="1"/>
  <c r="D277" i="12"/>
  <c r="D420" i="12" s="1"/>
  <c r="D281" i="12"/>
  <c r="D424" i="12" s="1"/>
  <c r="D285" i="12"/>
  <c r="D428" i="12" s="1"/>
  <c r="C231" i="12"/>
  <c r="C374" i="12" s="1"/>
  <c r="C235" i="12"/>
  <c r="C378" i="12" s="1"/>
  <c r="C239" i="12"/>
  <c r="C382" i="12" s="1"/>
  <c r="C243" i="12"/>
  <c r="C386" i="12" s="1"/>
  <c r="C247" i="12"/>
  <c r="C390" i="12" s="1"/>
  <c r="C251" i="12"/>
  <c r="C394" i="12" s="1"/>
  <c r="C255" i="12"/>
  <c r="C398" i="12" s="1"/>
  <c r="C259" i="12"/>
  <c r="C402" i="12" s="1"/>
  <c r="C263" i="12"/>
  <c r="C406" i="12" s="1"/>
  <c r="C267" i="12"/>
  <c r="C410" i="12" s="1"/>
  <c r="C271" i="12"/>
  <c r="C414" i="12" s="1"/>
  <c r="C275" i="12"/>
  <c r="C418" i="12" s="1"/>
  <c r="C279" i="12"/>
  <c r="C422" i="12" s="1"/>
  <c r="C283" i="12"/>
  <c r="C426" i="12" s="1"/>
  <c r="B159" i="11"/>
  <c r="B302" i="11" s="1"/>
  <c r="B161" i="11"/>
  <c r="B304" i="11" s="1"/>
  <c r="B169" i="11"/>
  <c r="B312" i="11" s="1"/>
  <c r="B177" i="11"/>
  <c r="B320" i="11" s="1"/>
  <c r="B185" i="11"/>
  <c r="B328" i="11" s="1"/>
  <c r="B193" i="11"/>
  <c r="B336" i="11" s="1"/>
  <c r="B201" i="11"/>
  <c r="B344" i="11" s="1"/>
  <c r="B209" i="11"/>
  <c r="B352" i="11" s="1"/>
  <c r="B217" i="11"/>
  <c r="B360" i="11" s="1"/>
  <c r="B225" i="11"/>
  <c r="B368" i="11" s="1"/>
  <c r="B233" i="11"/>
  <c r="B376" i="11" s="1"/>
  <c r="B241" i="11"/>
  <c r="B384" i="11" s="1"/>
  <c r="B249" i="11"/>
  <c r="B392" i="11" s="1"/>
  <c r="B257" i="11"/>
  <c r="B400" i="11" s="1"/>
  <c r="B265" i="11"/>
  <c r="B408" i="11" s="1"/>
  <c r="B273" i="11"/>
  <c r="B416" i="11" s="1"/>
  <c r="B281" i="11"/>
  <c r="B424" i="11" s="1"/>
  <c r="C286" i="11"/>
  <c r="C429" i="11" s="1"/>
  <c r="B163" i="11"/>
  <c r="B306" i="11" s="1"/>
  <c r="B171" i="11"/>
  <c r="B314" i="11" s="1"/>
  <c r="B179" i="11"/>
  <c r="B322" i="11" s="1"/>
  <c r="B187" i="11"/>
  <c r="B330" i="11" s="1"/>
  <c r="B195" i="11"/>
  <c r="B338" i="11" s="1"/>
  <c r="B203" i="11"/>
  <c r="B346" i="11" s="1"/>
  <c r="B211" i="11"/>
  <c r="B354" i="11" s="1"/>
  <c r="B219" i="11"/>
  <c r="B362" i="11" s="1"/>
  <c r="B227" i="11"/>
  <c r="B370" i="11" s="1"/>
  <c r="B235" i="11"/>
  <c r="B378" i="11" s="1"/>
  <c r="B243" i="11"/>
  <c r="B386" i="11" s="1"/>
  <c r="B251" i="11"/>
  <c r="B394" i="11" s="1"/>
  <c r="B259" i="11"/>
  <c r="B402" i="11" s="1"/>
  <c r="B267" i="11"/>
  <c r="B410" i="11" s="1"/>
  <c r="B275" i="11"/>
  <c r="B418" i="11" s="1"/>
  <c r="B283" i="11"/>
  <c r="B426" i="11" s="1"/>
  <c r="E285" i="10"/>
  <c r="E428" i="10" s="1"/>
  <c r="C154" i="10"/>
  <c r="C297" i="10" s="1"/>
  <c r="C162" i="10"/>
  <c r="C305" i="10" s="1"/>
  <c r="C170" i="10"/>
  <c r="C313" i="10" s="1"/>
  <c r="C178" i="10"/>
  <c r="C321" i="10" s="1"/>
  <c r="C186" i="10"/>
  <c r="C329" i="10" s="1"/>
  <c r="C194" i="10"/>
  <c r="C337" i="10" s="1"/>
  <c r="C202" i="10"/>
  <c r="C345" i="10" s="1"/>
  <c r="C210" i="10"/>
  <c r="C353" i="10" s="1"/>
  <c r="C218" i="10"/>
  <c r="C361" i="10" s="1"/>
  <c r="C226" i="10"/>
  <c r="C369" i="10" s="1"/>
  <c r="E231" i="10"/>
  <c r="E374" i="10" s="1"/>
  <c r="E235" i="10"/>
  <c r="E378" i="10" s="1"/>
  <c r="E240" i="10"/>
  <c r="E383" i="10" s="1"/>
  <c r="E244" i="10"/>
  <c r="E387" i="10" s="1"/>
  <c r="E250" i="10"/>
  <c r="E393" i="10" s="1"/>
  <c r="E254" i="10"/>
  <c r="E397" i="10" s="1"/>
  <c r="E258" i="10"/>
  <c r="E401" i="10" s="1"/>
  <c r="E263" i="10"/>
  <c r="E406" i="10" s="1"/>
  <c r="E267" i="10"/>
  <c r="E410" i="10" s="1"/>
  <c r="E272" i="10"/>
  <c r="E415" i="10" s="1"/>
  <c r="E276" i="10"/>
  <c r="E419" i="10" s="1"/>
  <c r="E282" i="10"/>
  <c r="E425" i="10" s="1"/>
  <c r="E286" i="10"/>
  <c r="E429" i="10" s="1"/>
  <c r="C148" i="10"/>
  <c r="C291" i="10" s="1"/>
  <c r="C156" i="10"/>
  <c r="C299" i="10" s="1"/>
  <c r="C164" i="10"/>
  <c r="C307" i="10" s="1"/>
  <c r="C172" i="10"/>
  <c r="C315" i="10" s="1"/>
  <c r="C180" i="10"/>
  <c r="C323" i="10" s="1"/>
  <c r="C188" i="10"/>
  <c r="C331" i="10" s="1"/>
  <c r="C196" i="10"/>
  <c r="C339" i="10" s="1"/>
  <c r="C204" i="10"/>
  <c r="C347" i="10" s="1"/>
  <c r="C212" i="10"/>
  <c r="C355" i="10" s="1"/>
  <c r="C220" i="10"/>
  <c r="C363" i="10" s="1"/>
  <c r="C228" i="10"/>
  <c r="C371" i="10" s="1"/>
  <c r="E232" i="10"/>
  <c r="E375" i="10" s="1"/>
  <c r="E236" i="10"/>
  <c r="E379" i="10" s="1"/>
  <c r="C242" i="10"/>
  <c r="C385" i="10" s="1"/>
  <c r="E246" i="10"/>
  <c r="E389" i="10" s="1"/>
  <c r="C251" i="10"/>
  <c r="C394" i="10" s="1"/>
  <c r="E255" i="10"/>
  <c r="E398" i="10" s="1"/>
  <c r="E259" i="10"/>
  <c r="E402" i="10" s="1"/>
  <c r="E264" i="10"/>
  <c r="E407" i="10" s="1"/>
  <c r="E268" i="10"/>
  <c r="E411" i="10" s="1"/>
  <c r="C274" i="10"/>
  <c r="C417" i="10" s="1"/>
  <c r="E278" i="10"/>
  <c r="E421" i="10" s="1"/>
  <c r="C283" i="10"/>
  <c r="C426" i="10" s="1"/>
  <c r="C150" i="10"/>
  <c r="C293" i="10" s="1"/>
  <c r="C158" i="10"/>
  <c r="C301" i="10" s="1"/>
  <c r="C166" i="10"/>
  <c r="C309" i="10" s="1"/>
  <c r="C174" i="10"/>
  <c r="C317" i="10" s="1"/>
  <c r="C182" i="10"/>
  <c r="C325" i="10" s="1"/>
  <c r="C190" i="10"/>
  <c r="C333" i="10" s="1"/>
  <c r="C198" i="10"/>
  <c r="C341" i="10" s="1"/>
  <c r="C206" i="10"/>
  <c r="C349" i="10" s="1"/>
  <c r="C214" i="10"/>
  <c r="C357" i="10" s="1"/>
  <c r="C222" i="10"/>
  <c r="C365" i="10" s="1"/>
  <c r="E234" i="10"/>
  <c r="E377" i="10" s="1"/>
  <c r="E238" i="10"/>
  <c r="E381" i="10" s="1"/>
  <c r="E242" i="10"/>
  <c r="E385" i="10" s="1"/>
  <c r="E247" i="10"/>
  <c r="E390" i="10" s="1"/>
  <c r="E251" i="10"/>
  <c r="E394" i="10" s="1"/>
  <c r="E256" i="10"/>
  <c r="E399" i="10" s="1"/>
  <c r="E260" i="10"/>
  <c r="E403" i="10" s="1"/>
  <c r="E266" i="10"/>
  <c r="E409" i="10" s="1"/>
  <c r="E270" i="10"/>
  <c r="E413" i="10" s="1"/>
  <c r="E274" i="10"/>
  <c r="E417" i="10" s="1"/>
  <c r="E279" i="10"/>
  <c r="E422" i="10" s="1"/>
  <c r="E283" i="10"/>
  <c r="E426" i="10" s="1"/>
  <c r="C171" i="9"/>
  <c r="C314" i="9" s="1"/>
  <c r="D286" i="9"/>
  <c r="D429" i="9" s="1"/>
  <c r="E169" i="9"/>
  <c r="E312" i="9" s="1"/>
  <c r="D151" i="8"/>
  <c r="D294" i="8" s="1"/>
  <c r="D159" i="8"/>
  <c r="D302" i="8" s="1"/>
  <c r="D244" i="8"/>
  <c r="D387" i="8" s="1"/>
  <c r="E273" i="8"/>
  <c r="E416" i="8" s="1"/>
  <c r="D153" i="8"/>
  <c r="D296" i="8" s="1"/>
  <c r="D161" i="8"/>
  <c r="D304" i="8" s="1"/>
  <c r="E171" i="8"/>
  <c r="E314" i="8" s="1"/>
  <c r="E187" i="8"/>
  <c r="E330" i="8" s="1"/>
  <c r="E203" i="8"/>
  <c r="E346" i="8" s="1"/>
  <c r="E219" i="8"/>
  <c r="E362" i="8" s="1"/>
  <c r="D276" i="8"/>
  <c r="D419" i="8" s="1"/>
  <c r="B284" i="8"/>
  <c r="B427" i="8" s="1"/>
  <c r="D147" i="8"/>
  <c r="D290" i="8" s="1"/>
  <c r="D155" i="8"/>
  <c r="D298" i="8" s="1"/>
  <c r="D163" i="8"/>
  <c r="D306" i="8" s="1"/>
  <c r="E175" i="8"/>
  <c r="E318" i="8" s="1"/>
  <c r="E191" i="8"/>
  <c r="E334" i="8" s="1"/>
  <c r="E207" i="8"/>
  <c r="E350" i="8" s="1"/>
  <c r="E223" i="8"/>
  <c r="E366" i="8" s="1"/>
  <c r="B232" i="8"/>
  <c r="B375" i="8" s="1"/>
  <c r="B240" i="8"/>
  <c r="B383" i="8" s="1"/>
  <c r="E249" i="8"/>
  <c r="E392" i="8" s="1"/>
  <c r="D260" i="8"/>
  <c r="D403" i="8" s="1"/>
  <c r="B271" i="8"/>
  <c r="B414" i="8" s="1"/>
  <c r="E281" i="8"/>
  <c r="E424" i="8" s="1"/>
  <c r="C150" i="7"/>
  <c r="C293" i="7" s="1"/>
  <c r="C158" i="7"/>
  <c r="C301" i="7" s="1"/>
  <c r="C166" i="7"/>
  <c r="C309" i="7" s="1"/>
  <c r="C148" i="7"/>
  <c r="C291" i="7" s="1"/>
  <c r="C153" i="7"/>
  <c r="C296" i="7" s="1"/>
  <c r="C156" i="7"/>
  <c r="C299" i="7" s="1"/>
  <c r="C161" i="7"/>
  <c r="C304" i="7" s="1"/>
  <c r="E286" i="7"/>
  <c r="E429" i="7" s="1"/>
  <c r="B149" i="7"/>
  <c r="B292" i="7" s="1"/>
  <c r="B152" i="7"/>
  <c r="B295" i="7" s="1"/>
  <c r="C154" i="7"/>
  <c r="C297" i="7" s="1"/>
  <c r="B157" i="7"/>
  <c r="B300" i="7" s="1"/>
  <c r="B160" i="7"/>
  <c r="B303" i="7" s="1"/>
  <c r="C162" i="7"/>
  <c r="C305" i="7" s="1"/>
  <c r="B165" i="7"/>
  <c r="B308" i="7" s="1"/>
  <c r="B168" i="7"/>
  <c r="B311" i="7" s="1"/>
  <c r="B173" i="7"/>
  <c r="B316" i="7" s="1"/>
  <c r="B181" i="7"/>
  <c r="B324" i="7" s="1"/>
  <c r="B189" i="7"/>
  <c r="B332" i="7" s="1"/>
  <c r="B197" i="7"/>
  <c r="B340" i="7" s="1"/>
  <c r="B205" i="7"/>
  <c r="B348" i="7" s="1"/>
  <c r="B213" i="7"/>
  <c r="B356" i="7" s="1"/>
  <c r="B221" i="7"/>
  <c r="B364" i="7" s="1"/>
  <c r="B229" i="7"/>
  <c r="B372" i="7" s="1"/>
  <c r="B237" i="7"/>
  <c r="B380" i="7" s="1"/>
  <c r="B245" i="7"/>
  <c r="B388" i="7" s="1"/>
  <c r="C164" i="7"/>
  <c r="C307" i="7" s="1"/>
  <c r="B285" i="7"/>
  <c r="B428" i="7" s="1"/>
  <c r="E147" i="7"/>
  <c r="E290" i="7" s="1"/>
  <c r="C149" i="7"/>
  <c r="C292" i="7" s="1"/>
  <c r="C152" i="7"/>
  <c r="C295" i="7" s="1"/>
  <c r="E155" i="7"/>
  <c r="E298" i="7" s="1"/>
  <c r="C157" i="7"/>
  <c r="C300" i="7" s="1"/>
  <c r="C160" i="7"/>
  <c r="C303" i="7" s="1"/>
  <c r="E163" i="7"/>
  <c r="E306" i="7" s="1"/>
  <c r="C165" i="7"/>
  <c r="C308" i="7" s="1"/>
  <c r="B175" i="7"/>
  <c r="B318" i="7" s="1"/>
  <c r="B183" i="7"/>
  <c r="B326" i="7" s="1"/>
  <c r="B191" i="7"/>
  <c r="B334" i="7" s="1"/>
  <c r="B199" i="7"/>
  <c r="B342" i="7" s="1"/>
  <c r="B207" i="7"/>
  <c r="B350" i="7" s="1"/>
  <c r="B215" i="7"/>
  <c r="B358" i="7" s="1"/>
  <c r="B223" i="7"/>
  <c r="B366" i="7" s="1"/>
  <c r="B231" i="7"/>
  <c r="B374" i="7" s="1"/>
  <c r="B239" i="7"/>
  <c r="B382" i="7" s="1"/>
  <c r="B247" i="7"/>
  <c r="B390" i="7" s="1"/>
  <c r="B255" i="7"/>
  <c r="B398" i="7" s="1"/>
  <c r="C285" i="6"/>
  <c r="C428" i="6" s="1"/>
  <c r="D149" i="6"/>
  <c r="D292" i="6" s="1"/>
  <c r="D157" i="6"/>
  <c r="D300" i="6" s="1"/>
  <c r="D165" i="6"/>
  <c r="D308" i="6" s="1"/>
  <c r="D173" i="6"/>
  <c r="D316" i="6" s="1"/>
  <c r="D181" i="6"/>
  <c r="D324" i="6" s="1"/>
  <c r="D189" i="6"/>
  <c r="D332" i="6" s="1"/>
  <c r="D197" i="6"/>
  <c r="D340" i="6" s="1"/>
  <c r="D205" i="6"/>
  <c r="D348" i="6" s="1"/>
  <c r="D213" i="6"/>
  <c r="D356" i="6" s="1"/>
  <c r="D221" i="6"/>
  <c r="D364" i="6" s="1"/>
  <c r="D229" i="6"/>
  <c r="D372" i="6" s="1"/>
  <c r="D237" i="6"/>
  <c r="D380" i="6" s="1"/>
  <c r="D245" i="6"/>
  <c r="D388" i="6" s="1"/>
  <c r="D253" i="6"/>
  <c r="D396" i="6" s="1"/>
  <c r="D261" i="6"/>
  <c r="D404" i="6" s="1"/>
  <c r="D269" i="6"/>
  <c r="D412" i="6" s="1"/>
  <c r="D277" i="6"/>
  <c r="D420" i="6" s="1"/>
  <c r="D286" i="6"/>
  <c r="D429" i="6" s="1"/>
  <c r="D151" i="6"/>
  <c r="D294" i="6" s="1"/>
  <c r="D159" i="6"/>
  <c r="D302" i="6" s="1"/>
  <c r="D167" i="6"/>
  <c r="D310" i="6" s="1"/>
  <c r="D175" i="6"/>
  <c r="D318" i="6" s="1"/>
  <c r="D183" i="6"/>
  <c r="D326" i="6" s="1"/>
  <c r="D191" i="6"/>
  <c r="D334" i="6" s="1"/>
  <c r="D199" i="6"/>
  <c r="D342" i="6" s="1"/>
  <c r="D207" i="6"/>
  <c r="D350" i="6" s="1"/>
  <c r="D215" i="6"/>
  <c r="D358" i="6" s="1"/>
  <c r="D223" i="6"/>
  <c r="D366" i="6" s="1"/>
  <c r="D231" i="6"/>
  <c r="D374" i="6" s="1"/>
  <c r="D239" i="6"/>
  <c r="D382" i="6" s="1"/>
  <c r="D247" i="6"/>
  <c r="D390" i="6" s="1"/>
  <c r="D255" i="6"/>
  <c r="D398" i="6" s="1"/>
  <c r="D263" i="6"/>
  <c r="D406" i="6" s="1"/>
  <c r="D271" i="6"/>
  <c r="D414" i="6" s="1"/>
  <c r="D279" i="6"/>
  <c r="D422" i="6" s="1"/>
  <c r="C172" i="6"/>
  <c r="C315" i="6" s="1"/>
  <c r="C150" i="6"/>
  <c r="C293" i="6" s="1"/>
  <c r="C154" i="6"/>
  <c r="C297" i="6" s="1"/>
  <c r="C160" i="6"/>
  <c r="C303" i="6" s="1"/>
  <c r="C166" i="6"/>
  <c r="C309" i="6" s="1"/>
  <c r="C170" i="6"/>
  <c r="C313" i="6" s="1"/>
  <c r="C174" i="6"/>
  <c r="C317" i="6" s="1"/>
  <c r="C178" i="6"/>
  <c r="C321" i="6" s="1"/>
  <c r="C182" i="6"/>
  <c r="C325" i="6" s="1"/>
  <c r="C188" i="6"/>
  <c r="C331" i="6" s="1"/>
  <c r="C198" i="6"/>
  <c r="C341" i="6" s="1"/>
  <c r="C202" i="6"/>
  <c r="C345" i="6" s="1"/>
  <c r="C206" i="6"/>
  <c r="C349" i="6" s="1"/>
  <c r="C210" i="6"/>
  <c r="C353" i="6" s="1"/>
  <c r="C214" i="6"/>
  <c r="C357" i="6" s="1"/>
  <c r="C218" i="6"/>
  <c r="C361" i="6" s="1"/>
  <c r="C222" i="6"/>
  <c r="C365" i="6" s="1"/>
  <c r="C226" i="6"/>
  <c r="C369" i="6" s="1"/>
  <c r="C228" i="6"/>
  <c r="C371" i="6" s="1"/>
  <c r="C232" i="6"/>
  <c r="C375" i="6" s="1"/>
  <c r="C238" i="6"/>
  <c r="C381" i="6" s="1"/>
  <c r="C242" i="6"/>
  <c r="C385" i="6" s="1"/>
  <c r="C248" i="6"/>
  <c r="C391" i="6" s="1"/>
  <c r="C252" i="6"/>
  <c r="C395" i="6" s="1"/>
  <c r="C256" i="6"/>
  <c r="C399" i="6" s="1"/>
  <c r="C260" i="6"/>
  <c r="C403" i="6" s="1"/>
  <c r="C268" i="6"/>
  <c r="C411" i="6" s="1"/>
  <c r="C282" i="6"/>
  <c r="C425" i="6" s="1"/>
  <c r="D148" i="6"/>
  <c r="D291" i="6" s="1"/>
  <c r="D150" i="6"/>
  <c r="D293" i="6" s="1"/>
  <c r="D152" i="6"/>
  <c r="D295" i="6" s="1"/>
  <c r="D154" i="6"/>
  <c r="D297" i="6" s="1"/>
  <c r="D156" i="6"/>
  <c r="D299" i="6" s="1"/>
  <c r="D158" i="6"/>
  <c r="D301" i="6" s="1"/>
  <c r="D160" i="6"/>
  <c r="D303" i="6" s="1"/>
  <c r="D162" i="6"/>
  <c r="D305" i="6" s="1"/>
  <c r="D164" i="6"/>
  <c r="D307" i="6" s="1"/>
  <c r="D166" i="6"/>
  <c r="D309" i="6" s="1"/>
  <c r="D168" i="6"/>
  <c r="D311" i="6" s="1"/>
  <c r="D170" i="6"/>
  <c r="D313" i="6" s="1"/>
  <c r="D172" i="6"/>
  <c r="D315" i="6" s="1"/>
  <c r="D174" i="6"/>
  <c r="D317" i="6" s="1"/>
  <c r="D176" i="6"/>
  <c r="D319" i="6" s="1"/>
  <c r="D178" i="6"/>
  <c r="D321" i="6" s="1"/>
  <c r="D180" i="6"/>
  <c r="D323" i="6" s="1"/>
  <c r="D182" i="6"/>
  <c r="D325" i="6" s="1"/>
  <c r="D184" i="6"/>
  <c r="D327" i="6" s="1"/>
  <c r="D186" i="6"/>
  <c r="D329" i="6" s="1"/>
  <c r="D188" i="6"/>
  <c r="D331" i="6" s="1"/>
  <c r="D190" i="6"/>
  <c r="D333" i="6" s="1"/>
  <c r="D192" i="6"/>
  <c r="D335" i="6" s="1"/>
  <c r="D194" i="6"/>
  <c r="D337" i="6" s="1"/>
  <c r="D196" i="6"/>
  <c r="D339" i="6" s="1"/>
  <c r="D198" i="6"/>
  <c r="D341" i="6" s="1"/>
  <c r="D200" i="6"/>
  <c r="D343" i="6" s="1"/>
  <c r="D202" i="6"/>
  <c r="D345" i="6" s="1"/>
  <c r="D204" i="6"/>
  <c r="D347" i="6" s="1"/>
  <c r="D206" i="6"/>
  <c r="D349" i="6" s="1"/>
  <c r="D208" i="6"/>
  <c r="D351" i="6" s="1"/>
  <c r="D210" i="6"/>
  <c r="D353" i="6" s="1"/>
  <c r="D212" i="6"/>
  <c r="D355" i="6" s="1"/>
  <c r="D214" i="6"/>
  <c r="D357" i="6" s="1"/>
  <c r="D216" i="6"/>
  <c r="D359" i="6" s="1"/>
  <c r="D218" i="6"/>
  <c r="D361" i="6" s="1"/>
  <c r="D220" i="6"/>
  <c r="D363" i="6" s="1"/>
  <c r="D222" i="6"/>
  <c r="D365" i="6" s="1"/>
  <c r="D224" i="6"/>
  <c r="D367" i="6" s="1"/>
  <c r="D226" i="6"/>
  <c r="D369" i="6" s="1"/>
  <c r="D228" i="6"/>
  <c r="D371" i="6" s="1"/>
  <c r="D230" i="6"/>
  <c r="D373" i="6" s="1"/>
  <c r="D232" i="6"/>
  <c r="D375" i="6" s="1"/>
  <c r="D234" i="6"/>
  <c r="D377" i="6" s="1"/>
  <c r="D236" i="6"/>
  <c r="D379" i="6" s="1"/>
  <c r="D238" i="6"/>
  <c r="D381" i="6" s="1"/>
  <c r="D240" i="6"/>
  <c r="D383" i="6" s="1"/>
  <c r="D242" i="6"/>
  <c r="D385" i="6" s="1"/>
  <c r="D244" i="6"/>
  <c r="D387" i="6" s="1"/>
  <c r="D246" i="6"/>
  <c r="D389" i="6" s="1"/>
  <c r="D248" i="6"/>
  <c r="D391" i="6" s="1"/>
  <c r="D250" i="6"/>
  <c r="D393" i="6" s="1"/>
  <c r="D252" i="6"/>
  <c r="D395" i="6" s="1"/>
  <c r="D254" i="6"/>
  <c r="D397" i="6" s="1"/>
  <c r="D256" i="6"/>
  <c r="D399" i="6" s="1"/>
  <c r="D258" i="6"/>
  <c r="D401" i="6" s="1"/>
  <c r="D260" i="6"/>
  <c r="D403" i="6" s="1"/>
  <c r="D262" i="6"/>
  <c r="D405" i="6" s="1"/>
  <c r="D264" i="6"/>
  <c r="D407" i="6" s="1"/>
  <c r="D266" i="6"/>
  <c r="D409" i="6" s="1"/>
  <c r="D268" i="6"/>
  <c r="D411" i="6" s="1"/>
  <c r="D270" i="6"/>
  <c r="D413" i="6" s="1"/>
  <c r="D272" i="6"/>
  <c r="D415" i="6" s="1"/>
  <c r="D274" i="6"/>
  <c r="D417" i="6" s="1"/>
  <c r="D276" i="6"/>
  <c r="D419" i="6" s="1"/>
  <c r="D278" i="6"/>
  <c r="D421" i="6" s="1"/>
  <c r="D280" i="6"/>
  <c r="D423" i="6" s="1"/>
  <c r="D282" i="6"/>
  <c r="D425" i="6" s="1"/>
  <c r="D284" i="6"/>
  <c r="D427" i="6" s="1"/>
  <c r="C148" i="6"/>
  <c r="C291" i="6" s="1"/>
  <c r="C152" i="6"/>
  <c r="C295" i="6" s="1"/>
  <c r="C156" i="6"/>
  <c r="C299" i="6" s="1"/>
  <c r="C158" i="6"/>
  <c r="C301" i="6" s="1"/>
  <c r="C162" i="6"/>
  <c r="C305" i="6" s="1"/>
  <c r="C164" i="6"/>
  <c r="C307" i="6" s="1"/>
  <c r="C168" i="6"/>
  <c r="C311" i="6" s="1"/>
  <c r="C176" i="6"/>
  <c r="C319" i="6" s="1"/>
  <c r="C180" i="6"/>
  <c r="C323" i="6" s="1"/>
  <c r="C184" i="6"/>
  <c r="C327" i="6" s="1"/>
  <c r="C186" i="6"/>
  <c r="C329" i="6" s="1"/>
  <c r="C190" i="6"/>
  <c r="C333" i="6" s="1"/>
  <c r="C192" i="6"/>
  <c r="C335" i="6" s="1"/>
  <c r="C194" i="6"/>
  <c r="C337" i="6" s="1"/>
  <c r="C196" i="6"/>
  <c r="C339" i="6" s="1"/>
  <c r="C200" i="6"/>
  <c r="C343" i="6" s="1"/>
  <c r="C204" i="6"/>
  <c r="C347" i="6" s="1"/>
  <c r="C208" i="6"/>
  <c r="C351" i="6" s="1"/>
  <c r="C212" i="6"/>
  <c r="C355" i="6" s="1"/>
  <c r="C216" i="6"/>
  <c r="C359" i="6" s="1"/>
  <c r="C220" i="6"/>
  <c r="C363" i="6" s="1"/>
  <c r="C224" i="6"/>
  <c r="C367" i="6" s="1"/>
  <c r="C230" i="6"/>
  <c r="C373" i="6" s="1"/>
  <c r="C234" i="6"/>
  <c r="C377" i="6" s="1"/>
  <c r="C236" i="6"/>
  <c r="C379" i="6" s="1"/>
  <c r="C240" i="6"/>
  <c r="C383" i="6" s="1"/>
  <c r="C244" i="6"/>
  <c r="C387" i="6" s="1"/>
  <c r="C246" i="6"/>
  <c r="C389" i="6" s="1"/>
  <c r="C250" i="6"/>
  <c r="C393" i="6" s="1"/>
  <c r="C254" i="6"/>
  <c r="C397" i="6" s="1"/>
  <c r="C258" i="6"/>
  <c r="C401" i="6" s="1"/>
  <c r="C262" i="6"/>
  <c r="C405" i="6" s="1"/>
  <c r="C264" i="6"/>
  <c r="C407" i="6" s="1"/>
  <c r="C266" i="6"/>
  <c r="C409" i="6" s="1"/>
  <c r="C270" i="6"/>
  <c r="C413" i="6" s="1"/>
  <c r="C272" i="6"/>
  <c r="C415" i="6" s="1"/>
  <c r="C274" i="6"/>
  <c r="C417" i="6" s="1"/>
  <c r="C276" i="6"/>
  <c r="C419" i="6" s="1"/>
  <c r="C278" i="6"/>
  <c r="C421" i="6" s="1"/>
  <c r="C280" i="6"/>
  <c r="C423" i="6" s="1"/>
  <c r="C284" i="6"/>
  <c r="C427" i="6" s="1"/>
  <c r="C286" i="6"/>
  <c r="C429" i="6" s="1"/>
  <c r="C147" i="6"/>
  <c r="C290" i="6" s="1"/>
  <c r="C149" i="6"/>
  <c r="C292" i="6" s="1"/>
  <c r="C151" i="6"/>
  <c r="C294" i="6" s="1"/>
  <c r="C153" i="6"/>
  <c r="C296" i="6" s="1"/>
  <c r="C155" i="6"/>
  <c r="C298" i="6" s="1"/>
  <c r="C157" i="6"/>
  <c r="C300" i="6" s="1"/>
  <c r="C159" i="6"/>
  <c r="C302" i="6" s="1"/>
  <c r="C161" i="6"/>
  <c r="C304" i="6" s="1"/>
  <c r="C163" i="6"/>
  <c r="C306" i="6" s="1"/>
  <c r="C165" i="6"/>
  <c r="C308" i="6" s="1"/>
  <c r="C167" i="6"/>
  <c r="C310" i="6" s="1"/>
  <c r="C169" i="6"/>
  <c r="C312" i="6" s="1"/>
  <c r="C171" i="6"/>
  <c r="C314" i="6" s="1"/>
  <c r="C173" i="6"/>
  <c r="C316" i="6" s="1"/>
  <c r="C175" i="6"/>
  <c r="C318" i="6" s="1"/>
  <c r="C177" i="6"/>
  <c r="C320" i="6" s="1"/>
  <c r="C179" i="6"/>
  <c r="C322" i="6" s="1"/>
  <c r="C181" i="6"/>
  <c r="C324" i="6" s="1"/>
  <c r="C183" i="6"/>
  <c r="C326" i="6" s="1"/>
  <c r="C185" i="6"/>
  <c r="C328" i="6" s="1"/>
  <c r="C187" i="6"/>
  <c r="C330" i="6" s="1"/>
  <c r="C189" i="6"/>
  <c r="C332" i="6" s="1"/>
  <c r="C191" i="6"/>
  <c r="C334" i="6" s="1"/>
  <c r="C193" i="6"/>
  <c r="C336" i="6" s="1"/>
  <c r="C195" i="6"/>
  <c r="C338" i="6" s="1"/>
  <c r="C197" i="6"/>
  <c r="C340" i="6" s="1"/>
  <c r="C199" i="6"/>
  <c r="C342" i="6" s="1"/>
  <c r="C201" i="6"/>
  <c r="C344" i="6" s="1"/>
  <c r="C203" i="6"/>
  <c r="C346" i="6" s="1"/>
  <c r="C205" i="6"/>
  <c r="C348" i="6" s="1"/>
  <c r="C207" i="6"/>
  <c r="C350" i="6" s="1"/>
  <c r="C209" i="6"/>
  <c r="C352" i="6" s="1"/>
  <c r="C211" i="6"/>
  <c r="C354" i="6" s="1"/>
  <c r="C213" i="6"/>
  <c r="C356" i="6" s="1"/>
  <c r="C215" i="6"/>
  <c r="C358" i="6" s="1"/>
  <c r="C217" i="6"/>
  <c r="C360" i="6" s="1"/>
  <c r="C219" i="6"/>
  <c r="C362" i="6" s="1"/>
  <c r="C221" i="6"/>
  <c r="C364" i="6" s="1"/>
  <c r="C223" i="6"/>
  <c r="C366" i="6" s="1"/>
  <c r="C225" i="6"/>
  <c r="C368" i="6" s="1"/>
  <c r="C227" i="6"/>
  <c r="C370" i="6" s="1"/>
  <c r="C229" i="6"/>
  <c r="C372" i="6" s="1"/>
  <c r="C231" i="6"/>
  <c r="C374" i="6" s="1"/>
  <c r="C233" i="6"/>
  <c r="C376" i="6" s="1"/>
  <c r="C235" i="6"/>
  <c r="C378" i="6" s="1"/>
  <c r="C237" i="6"/>
  <c r="C380" i="6" s="1"/>
  <c r="C239" i="6"/>
  <c r="C382" i="6" s="1"/>
  <c r="C241" i="6"/>
  <c r="C384" i="6" s="1"/>
  <c r="C243" i="6"/>
  <c r="C386" i="6" s="1"/>
  <c r="C245" i="6"/>
  <c r="C388" i="6" s="1"/>
  <c r="C247" i="6"/>
  <c r="C390" i="6" s="1"/>
  <c r="C249" i="6"/>
  <c r="C392" i="6" s="1"/>
  <c r="C251" i="6"/>
  <c r="C394" i="6" s="1"/>
  <c r="C253" i="6"/>
  <c r="C396" i="6" s="1"/>
  <c r="C255" i="6"/>
  <c r="C398" i="6" s="1"/>
  <c r="C257" i="6"/>
  <c r="C400" i="6" s="1"/>
  <c r="C259" i="6"/>
  <c r="C402" i="6" s="1"/>
  <c r="C261" i="6"/>
  <c r="C404" i="6" s="1"/>
  <c r="C263" i="6"/>
  <c r="C406" i="6" s="1"/>
  <c r="C265" i="6"/>
  <c r="C408" i="6" s="1"/>
  <c r="C267" i="6"/>
  <c r="C410" i="6" s="1"/>
  <c r="C269" i="6"/>
  <c r="C412" i="6" s="1"/>
  <c r="C271" i="6"/>
  <c r="C414" i="6" s="1"/>
  <c r="C273" i="6"/>
  <c r="C416" i="6" s="1"/>
  <c r="C275" i="6"/>
  <c r="C418" i="6" s="1"/>
  <c r="C277" i="6"/>
  <c r="C420" i="6" s="1"/>
  <c r="C279" i="6"/>
  <c r="C422" i="6" s="1"/>
  <c r="C281" i="6"/>
  <c r="C424" i="6" s="1"/>
  <c r="C283" i="6"/>
  <c r="C426" i="6" s="1"/>
  <c r="E147" i="6"/>
  <c r="E290" i="6" s="1"/>
  <c r="E148" i="6"/>
  <c r="E291" i="6" s="1"/>
  <c r="E149" i="6"/>
  <c r="E292" i="6" s="1"/>
  <c r="E150" i="6"/>
  <c r="E293" i="6" s="1"/>
  <c r="E151" i="6"/>
  <c r="E294" i="6" s="1"/>
  <c r="E152" i="6"/>
  <c r="E295" i="6" s="1"/>
  <c r="E153" i="6"/>
  <c r="E296" i="6" s="1"/>
  <c r="E154" i="6"/>
  <c r="E297" i="6" s="1"/>
  <c r="E155" i="6"/>
  <c r="E298" i="6" s="1"/>
  <c r="E156" i="6"/>
  <c r="E299" i="6" s="1"/>
  <c r="E157" i="6"/>
  <c r="E300" i="6" s="1"/>
  <c r="E158" i="6"/>
  <c r="E301" i="6" s="1"/>
  <c r="E159" i="6"/>
  <c r="E302" i="6" s="1"/>
  <c r="E160" i="6"/>
  <c r="E303" i="6" s="1"/>
  <c r="E161" i="6"/>
  <c r="E304" i="6" s="1"/>
  <c r="E162" i="6"/>
  <c r="E305" i="6" s="1"/>
  <c r="E163" i="6"/>
  <c r="E306" i="6" s="1"/>
  <c r="E164" i="6"/>
  <c r="E307" i="6" s="1"/>
  <c r="E165" i="6"/>
  <c r="E308" i="6" s="1"/>
  <c r="E166" i="6"/>
  <c r="E309" i="6" s="1"/>
  <c r="E167" i="6"/>
  <c r="E310" i="6" s="1"/>
  <c r="E168" i="6"/>
  <c r="E311" i="6" s="1"/>
  <c r="E169" i="6"/>
  <c r="E312" i="6" s="1"/>
  <c r="E170" i="6"/>
  <c r="E313" i="6" s="1"/>
  <c r="E171" i="6"/>
  <c r="E314" i="6" s="1"/>
  <c r="E172" i="6"/>
  <c r="E315" i="6" s="1"/>
  <c r="E173" i="6"/>
  <c r="E316" i="6" s="1"/>
  <c r="E174" i="6"/>
  <c r="E317" i="6" s="1"/>
  <c r="E175" i="6"/>
  <c r="E318" i="6" s="1"/>
  <c r="E176" i="6"/>
  <c r="E319" i="6" s="1"/>
  <c r="E177" i="6"/>
  <c r="E320" i="6" s="1"/>
  <c r="E178" i="6"/>
  <c r="E321" i="6" s="1"/>
  <c r="E179" i="6"/>
  <c r="E322" i="6" s="1"/>
  <c r="E180" i="6"/>
  <c r="E323" i="6" s="1"/>
  <c r="E181" i="6"/>
  <c r="E324" i="6" s="1"/>
  <c r="E182" i="6"/>
  <c r="E325" i="6" s="1"/>
  <c r="E183" i="6"/>
  <c r="E326" i="6" s="1"/>
  <c r="E184" i="6"/>
  <c r="E327" i="6" s="1"/>
  <c r="E185" i="6"/>
  <c r="E328" i="6" s="1"/>
  <c r="E186" i="6"/>
  <c r="E329" i="6" s="1"/>
  <c r="E187" i="6"/>
  <c r="E330" i="6" s="1"/>
  <c r="E188" i="6"/>
  <c r="E331" i="6" s="1"/>
  <c r="E189" i="6"/>
  <c r="E332" i="6" s="1"/>
  <c r="E190" i="6"/>
  <c r="E333" i="6" s="1"/>
  <c r="E191" i="6"/>
  <c r="E334" i="6" s="1"/>
  <c r="E192" i="6"/>
  <c r="E335" i="6" s="1"/>
  <c r="E193" i="6"/>
  <c r="E336" i="6" s="1"/>
  <c r="E194" i="6"/>
  <c r="E337" i="6" s="1"/>
  <c r="E195" i="6"/>
  <c r="E338" i="6" s="1"/>
  <c r="E196" i="6"/>
  <c r="E339" i="6" s="1"/>
  <c r="E197" i="6"/>
  <c r="E340" i="6" s="1"/>
  <c r="E198" i="6"/>
  <c r="E341" i="6" s="1"/>
  <c r="E199" i="6"/>
  <c r="E342" i="6" s="1"/>
  <c r="E200" i="6"/>
  <c r="E343" i="6" s="1"/>
  <c r="E201" i="6"/>
  <c r="E344" i="6" s="1"/>
  <c r="E202" i="6"/>
  <c r="E345" i="6" s="1"/>
  <c r="E203" i="6"/>
  <c r="E346" i="6" s="1"/>
  <c r="E204" i="6"/>
  <c r="E347" i="6" s="1"/>
  <c r="E205" i="6"/>
  <c r="E348" i="6" s="1"/>
  <c r="E206" i="6"/>
  <c r="E349" i="6" s="1"/>
  <c r="E207" i="6"/>
  <c r="E350" i="6" s="1"/>
  <c r="E208" i="6"/>
  <c r="E351" i="6" s="1"/>
  <c r="E209" i="6"/>
  <c r="E352" i="6" s="1"/>
  <c r="E210" i="6"/>
  <c r="E353" i="6" s="1"/>
  <c r="E211" i="6"/>
  <c r="E354" i="6" s="1"/>
  <c r="E212" i="6"/>
  <c r="E355" i="6" s="1"/>
  <c r="E213" i="6"/>
  <c r="E356" i="6" s="1"/>
  <c r="E214" i="6"/>
  <c r="E357" i="6" s="1"/>
  <c r="E215" i="6"/>
  <c r="E358" i="6" s="1"/>
  <c r="E216" i="6"/>
  <c r="E359" i="6" s="1"/>
  <c r="E217" i="6"/>
  <c r="E360" i="6" s="1"/>
  <c r="E218" i="6"/>
  <c r="E361" i="6" s="1"/>
  <c r="E219" i="6"/>
  <c r="E362" i="6" s="1"/>
  <c r="E220" i="6"/>
  <c r="E363" i="6" s="1"/>
  <c r="E221" i="6"/>
  <c r="E364" i="6" s="1"/>
  <c r="E222" i="6"/>
  <c r="E365" i="6" s="1"/>
  <c r="E223" i="6"/>
  <c r="E366" i="6" s="1"/>
  <c r="E224" i="6"/>
  <c r="E367" i="6" s="1"/>
  <c r="E225" i="6"/>
  <c r="E368" i="6" s="1"/>
  <c r="E226" i="6"/>
  <c r="E369" i="6" s="1"/>
  <c r="E227" i="6"/>
  <c r="E370" i="6" s="1"/>
  <c r="E228" i="6"/>
  <c r="E371" i="6" s="1"/>
  <c r="E229" i="6"/>
  <c r="E372" i="6" s="1"/>
  <c r="E230" i="6"/>
  <c r="E373" i="6" s="1"/>
  <c r="E231" i="6"/>
  <c r="E374" i="6" s="1"/>
  <c r="E232" i="6"/>
  <c r="E375" i="6" s="1"/>
  <c r="E233" i="6"/>
  <c r="E376" i="6" s="1"/>
  <c r="E234" i="6"/>
  <c r="E377" i="6" s="1"/>
  <c r="E235" i="6"/>
  <c r="E378" i="6" s="1"/>
  <c r="E236" i="6"/>
  <c r="E379" i="6" s="1"/>
  <c r="E237" i="6"/>
  <c r="E380" i="6" s="1"/>
  <c r="E238" i="6"/>
  <c r="E381" i="6" s="1"/>
  <c r="E239" i="6"/>
  <c r="E382" i="6" s="1"/>
  <c r="E240" i="6"/>
  <c r="E383" i="6" s="1"/>
  <c r="E241" i="6"/>
  <c r="E384" i="6" s="1"/>
  <c r="E242" i="6"/>
  <c r="E385" i="6" s="1"/>
  <c r="E243" i="6"/>
  <c r="E386" i="6" s="1"/>
  <c r="E244" i="6"/>
  <c r="E387" i="6" s="1"/>
  <c r="E245" i="6"/>
  <c r="E388" i="6" s="1"/>
  <c r="E246" i="6"/>
  <c r="E389" i="6" s="1"/>
  <c r="E247" i="6"/>
  <c r="E390" i="6" s="1"/>
  <c r="E248" i="6"/>
  <c r="E391" i="6" s="1"/>
  <c r="E249" i="6"/>
  <c r="E392" i="6" s="1"/>
  <c r="E250" i="6"/>
  <c r="E393" i="6" s="1"/>
  <c r="E251" i="6"/>
  <c r="E394" i="6" s="1"/>
  <c r="E252" i="6"/>
  <c r="E395" i="6" s="1"/>
  <c r="E253" i="6"/>
  <c r="E396" i="6" s="1"/>
  <c r="E254" i="6"/>
  <c r="E397" i="6" s="1"/>
  <c r="E255" i="6"/>
  <c r="E398" i="6" s="1"/>
  <c r="E256" i="6"/>
  <c r="E399" i="6" s="1"/>
  <c r="E257" i="6"/>
  <c r="E400" i="6" s="1"/>
  <c r="E258" i="6"/>
  <c r="E401" i="6" s="1"/>
  <c r="E259" i="6"/>
  <c r="E402" i="6" s="1"/>
  <c r="E260" i="6"/>
  <c r="E403" i="6" s="1"/>
  <c r="E261" i="6"/>
  <c r="E404" i="6" s="1"/>
  <c r="E262" i="6"/>
  <c r="E405" i="6" s="1"/>
  <c r="E263" i="6"/>
  <c r="E406" i="6" s="1"/>
  <c r="E264" i="6"/>
  <c r="E407" i="6" s="1"/>
  <c r="E265" i="6"/>
  <c r="E408" i="6" s="1"/>
  <c r="E266" i="6"/>
  <c r="E409" i="6" s="1"/>
  <c r="E267" i="6"/>
  <c r="E410" i="6" s="1"/>
  <c r="E268" i="6"/>
  <c r="E411" i="6" s="1"/>
  <c r="E269" i="6"/>
  <c r="E412" i="6" s="1"/>
  <c r="E270" i="6"/>
  <c r="E413" i="6" s="1"/>
  <c r="E271" i="6"/>
  <c r="E414" i="6" s="1"/>
  <c r="E272" i="6"/>
  <c r="E415" i="6" s="1"/>
  <c r="E273" i="6"/>
  <c r="E416" i="6" s="1"/>
  <c r="E274" i="6"/>
  <c r="E417" i="6" s="1"/>
  <c r="E275" i="6"/>
  <c r="E418" i="6" s="1"/>
  <c r="E276" i="6"/>
  <c r="E419" i="6" s="1"/>
  <c r="E277" i="6"/>
  <c r="E420" i="6" s="1"/>
  <c r="E278" i="6"/>
  <c r="E421" i="6" s="1"/>
  <c r="E279" i="6"/>
  <c r="E422" i="6" s="1"/>
  <c r="E280" i="6"/>
  <c r="E423" i="6" s="1"/>
  <c r="E281" i="6"/>
  <c r="E424" i="6" s="1"/>
  <c r="E282" i="6"/>
  <c r="E425" i="6" s="1"/>
  <c r="E283" i="6"/>
  <c r="E426" i="6" s="1"/>
  <c r="E284" i="6"/>
  <c r="E427" i="6" s="1"/>
  <c r="E285" i="6"/>
  <c r="E428" i="6" s="1"/>
  <c r="B147" i="6"/>
  <c r="B290" i="6" s="1"/>
  <c r="B148" i="6"/>
  <c r="B291" i="6" s="1"/>
  <c r="B149" i="6"/>
  <c r="B292" i="6" s="1"/>
  <c r="B150" i="6"/>
  <c r="B293" i="6" s="1"/>
  <c r="B151" i="6"/>
  <c r="B294" i="6" s="1"/>
  <c r="B152" i="6"/>
  <c r="B295" i="6" s="1"/>
  <c r="B153" i="6"/>
  <c r="B296" i="6" s="1"/>
  <c r="B154" i="6"/>
  <c r="B297" i="6" s="1"/>
  <c r="B155" i="6"/>
  <c r="B298" i="6" s="1"/>
  <c r="B156" i="6"/>
  <c r="B299" i="6" s="1"/>
  <c r="B157" i="6"/>
  <c r="B300" i="6" s="1"/>
  <c r="B158" i="6"/>
  <c r="B301" i="6" s="1"/>
  <c r="B159" i="6"/>
  <c r="B302" i="6" s="1"/>
  <c r="B160" i="6"/>
  <c r="B303" i="6" s="1"/>
  <c r="B161" i="6"/>
  <c r="B304" i="6" s="1"/>
  <c r="B162" i="6"/>
  <c r="B305" i="6" s="1"/>
  <c r="B163" i="6"/>
  <c r="B306" i="6" s="1"/>
  <c r="B164" i="6"/>
  <c r="B307" i="6" s="1"/>
  <c r="B165" i="6"/>
  <c r="B308" i="6" s="1"/>
  <c r="B166" i="6"/>
  <c r="B309" i="6" s="1"/>
  <c r="B167" i="6"/>
  <c r="B310" i="6" s="1"/>
  <c r="B168" i="6"/>
  <c r="B311" i="6" s="1"/>
  <c r="B169" i="6"/>
  <c r="B312" i="6" s="1"/>
  <c r="B170" i="6"/>
  <c r="B313" i="6" s="1"/>
  <c r="B171" i="6"/>
  <c r="B314" i="6" s="1"/>
  <c r="B172" i="6"/>
  <c r="B315" i="6" s="1"/>
  <c r="B173" i="6"/>
  <c r="B316" i="6" s="1"/>
  <c r="B174" i="6"/>
  <c r="B317" i="6" s="1"/>
  <c r="B175" i="6"/>
  <c r="B318" i="6" s="1"/>
  <c r="B176" i="6"/>
  <c r="B319" i="6" s="1"/>
  <c r="B177" i="6"/>
  <c r="B320" i="6" s="1"/>
  <c r="B178" i="6"/>
  <c r="B321" i="6" s="1"/>
  <c r="B179" i="6"/>
  <c r="B322" i="6" s="1"/>
  <c r="B180" i="6"/>
  <c r="B323" i="6" s="1"/>
  <c r="B181" i="6"/>
  <c r="B324" i="6" s="1"/>
  <c r="B182" i="6"/>
  <c r="B325" i="6" s="1"/>
  <c r="B183" i="6"/>
  <c r="B326" i="6" s="1"/>
  <c r="B184" i="6"/>
  <c r="B327" i="6" s="1"/>
  <c r="B185" i="6"/>
  <c r="B328" i="6" s="1"/>
  <c r="B186" i="6"/>
  <c r="B329" i="6" s="1"/>
  <c r="B187" i="6"/>
  <c r="B330" i="6" s="1"/>
  <c r="B188" i="6"/>
  <c r="B331" i="6" s="1"/>
  <c r="B189" i="6"/>
  <c r="B332" i="6" s="1"/>
  <c r="B190" i="6"/>
  <c r="B333" i="6" s="1"/>
  <c r="B191" i="6"/>
  <c r="B334" i="6" s="1"/>
  <c r="B192" i="6"/>
  <c r="B335" i="6" s="1"/>
  <c r="B193" i="6"/>
  <c r="B336" i="6" s="1"/>
  <c r="B194" i="6"/>
  <c r="B337" i="6" s="1"/>
  <c r="B195" i="6"/>
  <c r="B338" i="6" s="1"/>
  <c r="B196" i="6"/>
  <c r="B339" i="6" s="1"/>
  <c r="B197" i="6"/>
  <c r="B340" i="6" s="1"/>
  <c r="B198" i="6"/>
  <c r="B341" i="6" s="1"/>
  <c r="B199" i="6"/>
  <c r="B342" i="6" s="1"/>
  <c r="B200" i="6"/>
  <c r="B343" i="6" s="1"/>
  <c r="B201" i="6"/>
  <c r="B344" i="6" s="1"/>
  <c r="B202" i="6"/>
  <c r="B345" i="6" s="1"/>
  <c r="B203" i="6"/>
  <c r="B346" i="6" s="1"/>
  <c r="B204" i="6"/>
  <c r="B347" i="6" s="1"/>
  <c r="B205" i="6"/>
  <c r="B348" i="6" s="1"/>
  <c r="B206" i="6"/>
  <c r="B349" i="6" s="1"/>
  <c r="B207" i="6"/>
  <c r="B350" i="6" s="1"/>
  <c r="B208" i="6"/>
  <c r="B351" i="6" s="1"/>
  <c r="B209" i="6"/>
  <c r="B352" i="6" s="1"/>
  <c r="B210" i="6"/>
  <c r="B353" i="6" s="1"/>
  <c r="B211" i="6"/>
  <c r="B354" i="6" s="1"/>
  <c r="B212" i="6"/>
  <c r="B355" i="6" s="1"/>
  <c r="B213" i="6"/>
  <c r="B356" i="6" s="1"/>
  <c r="B214" i="6"/>
  <c r="B357" i="6" s="1"/>
  <c r="B215" i="6"/>
  <c r="B358" i="6" s="1"/>
  <c r="B216" i="6"/>
  <c r="B359" i="6" s="1"/>
  <c r="B217" i="6"/>
  <c r="B360" i="6" s="1"/>
  <c r="B218" i="6"/>
  <c r="B361" i="6" s="1"/>
  <c r="B219" i="6"/>
  <c r="B362" i="6" s="1"/>
  <c r="B220" i="6"/>
  <c r="B363" i="6" s="1"/>
  <c r="B221" i="6"/>
  <c r="B364" i="6" s="1"/>
  <c r="B222" i="6"/>
  <c r="B365" i="6" s="1"/>
  <c r="B223" i="6"/>
  <c r="B366" i="6" s="1"/>
  <c r="B224" i="6"/>
  <c r="B367" i="6" s="1"/>
  <c r="B225" i="6"/>
  <c r="B368" i="6" s="1"/>
  <c r="B226" i="6"/>
  <c r="B369" i="6" s="1"/>
  <c r="B227" i="6"/>
  <c r="B370" i="6" s="1"/>
  <c r="B228" i="6"/>
  <c r="B371" i="6" s="1"/>
  <c r="B229" i="6"/>
  <c r="B372" i="6" s="1"/>
  <c r="B230" i="6"/>
  <c r="B373" i="6" s="1"/>
  <c r="B231" i="6"/>
  <c r="B374" i="6" s="1"/>
  <c r="B232" i="6"/>
  <c r="B375" i="6" s="1"/>
  <c r="B233" i="6"/>
  <c r="B376" i="6" s="1"/>
  <c r="B234" i="6"/>
  <c r="B377" i="6" s="1"/>
  <c r="B235" i="6"/>
  <c r="B378" i="6" s="1"/>
  <c r="B236" i="6"/>
  <c r="B379" i="6" s="1"/>
  <c r="B237" i="6"/>
  <c r="B380" i="6" s="1"/>
  <c r="B238" i="6"/>
  <c r="B381" i="6" s="1"/>
  <c r="B239" i="6"/>
  <c r="B382" i="6" s="1"/>
  <c r="B240" i="6"/>
  <c r="B383" i="6" s="1"/>
  <c r="B241" i="6"/>
  <c r="B384" i="6" s="1"/>
  <c r="B242" i="6"/>
  <c r="B385" i="6" s="1"/>
  <c r="B243" i="6"/>
  <c r="B386" i="6" s="1"/>
  <c r="B244" i="6"/>
  <c r="B387" i="6" s="1"/>
  <c r="B245" i="6"/>
  <c r="B388" i="6" s="1"/>
  <c r="B246" i="6"/>
  <c r="B389" i="6" s="1"/>
  <c r="B247" i="6"/>
  <c r="B390" i="6" s="1"/>
  <c r="B248" i="6"/>
  <c r="B391" i="6" s="1"/>
  <c r="B249" i="6"/>
  <c r="B392" i="6" s="1"/>
  <c r="B250" i="6"/>
  <c r="B393" i="6" s="1"/>
  <c r="B251" i="6"/>
  <c r="B394" i="6" s="1"/>
  <c r="B252" i="6"/>
  <c r="B395" i="6" s="1"/>
  <c r="B253" i="6"/>
  <c r="B396" i="6" s="1"/>
  <c r="B254" i="6"/>
  <c r="B397" i="6" s="1"/>
  <c r="B255" i="6"/>
  <c r="B398" i="6" s="1"/>
  <c r="B256" i="6"/>
  <c r="B399" i="6" s="1"/>
  <c r="B257" i="6"/>
  <c r="B400" i="6" s="1"/>
  <c r="B258" i="6"/>
  <c r="B401" i="6" s="1"/>
  <c r="B259" i="6"/>
  <c r="B402" i="6" s="1"/>
  <c r="B260" i="6"/>
  <c r="B403" i="6" s="1"/>
  <c r="B261" i="6"/>
  <c r="B404" i="6" s="1"/>
  <c r="B262" i="6"/>
  <c r="B405" i="6" s="1"/>
  <c r="B263" i="6"/>
  <c r="B406" i="6" s="1"/>
  <c r="B264" i="6"/>
  <c r="B407" i="6" s="1"/>
  <c r="B265" i="6"/>
  <c r="B408" i="6" s="1"/>
  <c r="B266" i="6"/>
  <c r="B409" i="6" s="1"/>
  <c r="B267" i="6"/>
  <c r="B410" i="6" s="1"/>
  <c r="B268" i="6"/>
  <c r="B411" i="6" s="1"/>
  <c r="B269" i="6"/>
  <c r="B412" i="6" s="1"/>
  <c r="B270" i="6"/>
  <c r="B413" i="6" s="1"/>
  <c r="B271" i="6"/>
  <c r="B414" i="6" s="1"/>
  <c r="B272" i="6"/>
  <c r="B415" i="6" s="1"/>
  <c r="B273" i="6"/>
  <c r="B416" i="6" s="1"/>
  <c r="B274" i="6"/>
  <c r="B417" i="6" s="1"/>
  <c r="B275" i="6"/>
  <c r="B418" i="6" s="1"/>
  <c r="B276" i="6"/>
  <c r="B419" i="6" s="1"/>
  <c r="B277" i="6"/>
  <c r="B420" i="6" s="1"/>
  <c r="B278" i="6"/>
  <c r="B421" i="6" s="1"/>
  <c r="B279" i="6"/>
  <c r="B422" i="6" s="1"/>
  <c r="B280" i="6"/>
  <c r="B423" i="6" s="1"/>
  <c r="B281" i="6"/>
  <c r="B424" i="6" s="1"/>
  <c r="B282" i="6"/>
  <c r="B425" i="6" s="1"/>
  <c r="B283" i="6"/>
  <c r="B426" i="6" s="1"/>
  <c r="B284" i="6"/>
  <c r="B427" i="6" s="1"/>
  <c r="B285" i="6"/>
  <c r="B428" i="6" s="1"/>
  <c r="E150" i="7"/>
  <c r="E293" i="7" s="1"/>
  <c r="E154" i="7"/>
  <c r="E297" i="7" s="1"/>
  <c r="E158" i="7"/>
  <c r="E301" i="7" s="1"/>
  <c r="E162" i="7"/>
  <c r="E305" i="7" s="1"/>
  <c r="E166" i="7"/>
  <c r="E309" i="7" s="1"/>
  <c r="E169" i="7"/>
  <c r="E312" i="7" s="1"/>
  <c r="E171" i="7"/>
  <c r="E314" i="7" s="1"/>
  <c r="E173" i="7"/>
  <c r="E316" i="7" s="1"/>
  <c r="E175" i="7"/>
  <c r="E318" i="7" s="1"/>
  <c r="E177" i="7"/>
  <c r="E320" i="7" s="1"/>
  <c r="E179" i="7"/>
  <c r="E322" i="7" s="1"/>
  <c r="E181" i="7"/>
  <c r="E324" i="7" s="1"/>
  <c r="E183" i="7"/>
  <c r="E326" i="7" s="1"/>
  <c r="E185" i="7"/>
  <c r="E328" i="7" s="1"/>
  <c r="E187" i="7"/>
  <c r="E330" i="7" s="1"/>
  <c r="E189" i="7"/>
  <c r="E332" i="7" s="1"/>
  <c r="E191" i="7"/>
  <c r="E334" i="7" s="1"/>
  <c r="E193" i="7"/>
  <c r="E336" i="7" s="1"/>
  <c r="E195" i="7"/>
  <c r="E338" i="7" s="1"/>
  <c r="E197" i="7"/>
  <c r="E340" i="7" s="1"/>
  <c r="E199" i="7"/>
  <c r="E342" i="7" s="1"/>
  <c r="E201" i="7"/>
  <c r="E344" i="7" s="1"/>
  <c r="E203" i="7"/>
  <c r="E346" i="7" s="1"/>
  <c r="E205" i="7"/>
  <c r="E348" i="7" s="1"/>
  <c r="E207" i="7"/>
  <c r="E350" i="7" s="1"/>
  <c r="E209" i="7"/>
  <c r="E352" i="7" s="1"/>
  <c r="E211" i="7"/>
  <c r="E354" i="7" s="1"/>
  <c r="E213" i="7"/>
  <c r="E356" i="7" s="1"/>
  <c r="E215" i="7"/>
  <c r="E358" i="7" s="1"/>
  <c r="E217" i="7"/>
  <c r="E360" i="7" s="1"/>
  <c r="E219" i="7"/>
  <c r="E362" i="7" s="1"/>
  <c r="E221" i="7"/>
  <c r="E364" i="7" s="1"/>
  <c r="E223" i="7"/>
  <c r="E366" i="7" s="1"/>
  <c r="E225" i="7"/>
  <c r="E368" i="7" s="1"/>
  <c r="E227" i="7"/>
  <c r="E370" i="7" s="1"/>
  <c r="E229" i="7"/>
  <c r="E372" i="7" s="1"/>
  <c r="E231" i="7"/>
  <c r="E374" i="7" s="1"/>
  <c r="E233" i="7"/>
  <c r="E376" i="7" s="1"/>
  <c r="E235" i="7"/>
  <c r="E378" i="7" s="1"/>
  <c r="E237" i="7"/>
  <c r="E380" i="7" s="1"/>
  <c r="E239" i="7"/>
  <c r="E382" i="7" s="1"/>
  <c r="E241" i="7"/>
  <c r="E384" i="7" s="1"/>
  <c r="E243" i="7"/>
  <c r="E386" i="7" s="1"/>
  <c r="E245" i="7"/>
  <c r="E388" i="7" s="1"/>
  <c r="E247" i="7"/>
  <c r="E390" i="7" s="1"/>
  <c r="E249" i="7"/>
  <c r="E392" i="7" s="1"/>
  <c r="E251" i="7"/>
  <c r="E394" i="7" s="1"/>
  <c r="E253" i="7"/>
  <c r="E396" i="7" s="1"/>
  <c r="E255" i="7"/>
  <c r="E398" i="7" s="1"/>
  <c r="E257" i="7"/>
  <c r="E400" i="7" s="1"/>
  <c r="E259" i="7"/>
  <c r="E402" i="7" s="1"/>
  <c r="E261" i="7"/>
  <c r="E404" i="7" s="1"/>
  <c r="E263" i="7"/>
  <c r="E406" i="7" s="1"/>
  <c r="E265" i="7"/>
  <c r="E408" i="7" s="1"/>
  <c r="E267" i="7"/>
  <c r="E410" i="7" s="1"/>
  <c r="E269" i="7"/>
  <c r="E412" i="7" s="1"/>
  <c r="E271" i="7"/>
  <c r="E414" i="7" s="1"/>
  <c r="E273" i="7"/>
  <c r="E416" i="7" s="1"/>
  <c r="E275" i="7"/>
  <c r="E418" i="7" s="1"/>
  <c r="E277" i="7"/>
  <c r="E420" i="7" s="1"/>
  <c r="E279" i="7"/>
  <c r="E422" i="7" s="1"/>
  <c r="E281" i="7"/>
  <c r="E424" i="7" s="1"/>
  <c r="E283" i="7"/>
  <c r="E426" i="7" s="1"/>
  <c r="E285" i="7"/>
  <c r="E428" i="7" s="1"/>
  <c r="B147" i="7"/>
  <c r="B290" i="7" s="1"/>
  <c r="E149" i="7"/>
  <c r="E292" i="7" s="1"/>
  <c r="B151" i="7"/>
  <c r="B294" i="7" s="1"/>
  <c r="E153" i="7"/>
  <c r="E296" i="7" s="1"/>
  <c r="B155" i="7"/>
  <c r="B298" i="7" s="1"/>
  <c r="E157" i="7"/>
  <c r="E300" i="7" s="1"/>
  <c r="B159" i="7"/>
  <c r="B302" i="7" s="1"/>
  <c r="E161" i="7"/>
  <c r="E304" i="7" s="1"/>
  <c r="B163" i="7"/>
  <c r="B306" i="7" s="1"/>
  <c r="E165" i="7"/>
  <c r="E308" i="7" s="1"/>
  <c r="B167" i="7"/>
  <c r="B310" i="7" s="1"/>
  <c r="B170" i="7"/>
  <c r="B313" i="7" s="1"/>
  <c r="B172" i="7"/>
  <c r="B315" i="7" s="1"/>
  <c r="B174" i="7"/>
  <c r="B317" i="7" s="1"/>
  <c r="B176" i="7"/>
  <c r="B319" i="7" s="1"/>
  <c r="B178" i="7"/>
  <c r="B321" i="7" s="1"/>
  <c r="B180" i="7"/>
  <c r="B323" i="7" s="1"/>
  <c r="B182" i="7"/>
  <c r="B325" i="7" s="1"/>
  <c r="B184" i="7"/>
  <c r="B327" i="7" s="1"/>
  <c r="B186" i="7"/>
  <c r="B329" i="7" s="1"/>
  <c r="B188" i="7"/>
  <c r="B331" i="7" s="1"/>
  <c r="B190" i="7"/>
  <c r="B333" i="7" s="1"/>
  <c r="B192" i="7"/>
  <c r="B335" i="7" s="1"/>
  <c r="B194" i="7"/>
  <c r="B337" i="7" s="1"/>
  <c r="B196" i="7"/>
  <c r="B339" i="7" s="1"/>
  <c r="B198" i="7"/>
  <c r="B341" i="7" s="1"/>
  <c r="B200" i="7"/>
  <c r="B343" i="7" s="1"/>
  <c r="B202" i="7"/>
  <c r="B345" i="7" s="1"/>
  <c r="B204" i="7"/>
  <c r="B347" i="7" s="1"/>
  <c r="B206" i="7"/>
  <c r="B349" i="7" s="1"/>
  <c r="B208" i="7"/>
  <c r="B351" i="7" s="1"/>
  <c r="B210" i="7"/>
  <c r="B353" i="7" s="1"/>
  <c r="B212" i="7"/>
  <c r="B355" i="7" s="1"/>
  <c r="B214" i="7"/>
  <c r="B357" i="7" s="1"/>
  <c r="B216" i="7"/>
  <c r="B359" i="7" s="1"/>
  <c r="B218" i="7"/>
  <c r="B361" i="7" s="1"/>
  <c r="B220" i="7"/>
  <c r="B363" i="7" s="1"/>
  <c r="B222" i="7"/>
  <c r="B365" i="7" s="1"/>
  <c r="B224" i="7"/>
  <c r="B367" i="7" s="1"/>
  <c r="B226" i="7"/>
  <c r="B369" i="7" s="1"/>
  <c r="B228" i="7"/>
  <c r="B371" i="7" s="1"/>
  <c r="B230" i="7"/>
  <c r="B373" i="7" s="1"/>
  <c r="B232" i="7"/>
  <c r="B375" i="7" s="1"/>
  <c r="B234" i="7"/>
  <c r="B377" i="7" s="1"/>
  <c r="B236" i="7"/>
  <c r="B379" i="7" s="1"/>
  <c r="B238" i="7"/>
  <c r="B381" i="7" s="1"/>
  <c r="B240" i="7"/>
  <c r="B383" i="7" s="1"/>
  <c r="B242" i="7"/>
  <c r="B385" i="7" s="1"/>
  <c r="B244" i="7"/>
  <c r="B387" i="7" s="1"/>
  <c r="B246" i="7"/>
  <c r="B389" i="7" s="1"/>
  <c r="B248" i="7"/>
  <c r="B391" i="7" s="1"/>
  <c r="B250" i="7"/>
  <c r="B393" i="7" s="1"/>
  <c r="B252" i="7"/>
  <c r="B395" i="7" s="1"/>
  <c r="B254" i="7"/>
  <c r="B397" i="7" s="1"/>
  <c r="B256" i="7"/>
  <c r="B399" i="7" s="1"/>
  <c r="B258" i="7"/>
  <c r="B401" i="7" s="1"/>
  <c r="B260" i="7"/>
  <c r="B403" i="7" s="1"/>
  <c r="B262" i="7"/>
  <c r="B405" i="7" s="1"/>
  <c r="B264" i="7"/>
  <c r="B407" i="7" s="1"/>
  <c r="B266" i="7"/>
  <c r="B409" i="7" s="1"/>
  <c r="B268" i="7"/>
  <c r="B411" i="7" s="1"/>
  <c r="B270" i="7"/>
  <c r="B413" i="7" s="1"/>
  <c r="B272" i="7"/>
  <c r="B415" i="7" s="1"/>
  <c r="B274" i="7"/>
  <c r="B417" i="7" s="1"/>
  <c r="B276" i="7"/>
  <c r="B419" i="7" s="1"/>
  <c r="B278" i="7"/>
  <c r="B421" i="7" s="1"/>
  <c r="B280" i="7"/>
  <c r="B423" i="7" s="1"/>
  <c r="B282" i="7"/>
  <c r="B425" i="7" s="1"/>
  <c r="B284" i="7"/>
  <c r="B427" i="7" s="1"/>
  <c r="B286" i="7"/>
  <c r="B429" i="7" s="1"/>
  <c r="C286" i="7"/>
  <c r="C429" i="7" s="1"/>
  <c r="C285" i="7"/>
  <c r="C428" i="7" s="1"/>
  <c r="C284" i="7"/>
  <c r="C427" i="7" s="1"/>
  <c r="C283" i="7"/>
  <c r="C426" i="7" s="1"/>
  <c r="C282" i="7"/>
  <c r="C425" i="7" s="1"/>
  <c r="C281" i="7"/>
  <c r="C424" i="7" s="1"/>
  <c r="C280" i="7"/>
  <c r="C423" i="7" s="1"/>
  <c r="C279" i="7"/>
  <c r="C422" i="7" s="1"/>
  <c r="C278" i="7"/>
  <c r="C421" i="7" s="1"/>
  <c r="C277" i="7"/>
  <c r="C420" i="7" s="1"/>
  <c r="C276" i="7"/>
  <c r="C419" i="7" s="1"/>
  <c r="C275" i="7"/>
  <c r="C418" i="7" s="1"/>
  <c r="C274" i="7"/>
  <c r="C417" i="7" s="1"/>
  <c r="C273" i="7"/>
  <c r="C416" i="7" s="1"/>
  <c r="C272" i="7"/>
  <c r="C415" i="7" s="1"/>
  <c r="C271" i="7"/>
  <c r="C414" i="7" s="1"/>
  <c r="C270" i="7"/>
  <c r="C413" i="7" s="1"/>
  <c r="C269" i="7"/>
  <c r="C412" i="7" s="1"/>
  <c r="C268" i="7"/>
  <c r="C411" i="7" s="1"/>
  <c r="C267" i="7"/>
  <c r="C410" i="7" s="1"/>
  <c r="C266" i="7"/>
  <c r="C409" i="7" s="1"/>
  <c r="C265" i="7"/>
  <c r="C408" i="7" s="1"/>
  <c r="C264" i="7"/>
  <c r="C407" i="7" s="1"/>
  <c r="C263" i="7"/>
  <c r="C406" i="7" s="1"/>
  <c r="C262" i="7"/>
  <c r="C405" i="7" s="1"/>
  <c r="C261" i="7"/>
  <c r="C404" i="7" s="1"/>
  <c r="C260" i="7"/>
  <c r="C403" i="7" s="1"/>
  <c r="C259" i="7"/>
  <c r="C402" i="7" s="1"/>
  <c r="C258" i="7"/>
  <c r="C401" i="7" s="1"/>
  <c r="C257" i="7"/>
  <c r="C400" i="7" s="1"/>
  <c r="C256" i="7"/>
  <c r="C399" i="7" s="1"/>
  <c r="C255" i="7"/>
  <c r="C398" i="7" s="1"/>
  <c r="C254" i="7"/>
  <c r="C397" i="7" s="1"/>
  <c r="C253" i="7"/>
  <c r="C396" i="7" s="1"/>
  <c r="C252" i="7"/>
  <c r="C395" i="7" s="1"/>
  <c r="C251" i="7"/>
  <c r="C394" i="7" s="1"/>
  <c r="C250" i="7"/>
  <c r="C393" i="7" s="1"/>
  <c r="C249" i="7"/>
  <c r="C392" i="7" s="1"/>
  <c r="C248" i="7"/>
  <c r="C391" i="7" s="1"/>
  <c r="C247" i="7"/>
  <c r="C390" i="7" s="1"/>
  <c r="C246" i="7"/>
  <c r="C389" i="7" s="1"/>
  <c r="C245" i="7"/>
  <c r="C388" i="7" s="1"/>
  <c r="C244" i="7"/>
  <c r="C387" i="7" s="1"/>
  <c r="C243" i="7"/>
  <c r="C386" i="7" s="1"/>
  <c r="C242" i="7"/>
  <c r="C385" i="7" s="1"/>
  <c r="C241" i="7"/>
  <c r="C384" i="7" s="1"/>
  <c r="C240" i="7"/>
  <c r="C383" i="7" s="1"/>
  <c r="C239" i="7"/>
  <c r="C382" i="7" s="1"/>
  <c r="C238" i="7"/>
  <c r="C381" i="7" s="1"/>
  <c r="C237" i="7"/>
  <c r="C380" i="7" s="1"/>
  <c r="C236" i="7"/>
  <c r="C379" i="7" s="1"/>
  <c r="C235" i="7"/>
  <c r="C378" i="7" s="1"/>
  <c r="C234" i="7"/>
  <c r="C377" i="7" s="1"/>
  <c r="C233" i="7"/>
  <c r="C376" i="7" s="1"/>
  <c r="C232" i="7"/>
  <c r="C375" i="7" s="1"/>
  <c r="C231" i="7"/>
  <c r="C374" i="7" s="1"/>
  <c r="C230" i="7"/>
  <c r="C373" i="7" s="1"/>
  <c r="C229" i="7"/>
  <c r="C372" i="7" s="1"/>
  <c r="C228" i="7"/>
  <c r="C371" i="7" s="1"/>
  <c r="C227" i="7"/>
  <c r="C370" i="7" s="1"/>
  <c r="C226" i="7"/>
  <c r="C369" i="7" s="1"/>
  <c r="C225" i="7"/>
  <c r="C368" i="7" s="1"/>
  <c r="C224" i="7"/>
  <c r="C367" i="7" s="1"/>
  <c r="C223" i="7"/>
  <c r="C366" i="7" s="1"/>
  <c r="C222" i="7"/>
  <c r="C365" i="7" s="1"/>
  <c r="C221" i="7"/>
  <c r="C364" i="7" s="1"/>
  <c r="C220" i="7"/>
  <c r="C363" i="7" s="1"/>
  <c r="C219" i="7"/>
  <c r="C362" i="7" s="1"/>
  <c r="C218" i="7"/>
  <c r="C361" i="7" s="1"/>
  <c r="C217" i="7"/>
  <c r="C360" i="7" s="1"/>
  <c r="C216" i="7"/>
  <c r="C359" i="7" s="1"/>
  <c r="C215" i="7"/>
  <c r="C358" i="7" s="1"/>
  <c r="C214" i="7"/>
  <c r="C357" i="7" s="1"/>
  <c r="C213" i="7"/>
  <c r="C356" i="7" s="1"/>
  <c r="C212" i="7"/>
  <c r="C355" i="7" s="1"/>
  <c r="C211" i="7"/>
  <c r="C354" i="7" s="1"/>
  <c r="C210" i="7"/>
  <c r="C353" i="7" s="1"/>
  <c r="C209" i="7"/>
  <c r="C352" i="7" s="1"/>
  <c r="C208" i="7"/>
  <c r="C351" i="7" s="1"/>
  <c r="C207" i="7"/>
  <c r="C350" i="7" s="1"/>
  <c r="C206" i="7"/>
  <c r="C349" i="7" s="1"/>
  <c r="C205" i="7"/>
  <c r="C348" i="7" s="1"/>
  <c r="C204" i="7"/>
  <c r="C347" i="7" s="1"/>
  <c r="C203" i="7"/>
  <c r="C346" i="7" s="1"/>
  <c r="C202" i="7"/>
  <c r="C345" i="7" s="1"/>
  <c r="C201" i="7"/>
  <c r="C344" i="7" s="1"/>
  <c r="C200" i="7"/>
  <c r="C343" i="7" s="1"/>
  <c r="C199" i="7"/>
  <c r="C342" i="7" s="1"/>
  <c r="C198" i="7"/>
  <c r="C341" i="7" s="1"/>
  <c r="C197" i="7"/>
  <c r="C340" i="7" s="1"/>
  <c r="C196" i="7"/>
  <c r="C339" i="7" s="1"/>
  <c r="C195" i="7"/>
  <c r="C338" i="7" s="1"/>
  <c r="C194" i="7"/>
  <c r="C337" i="7" s="1"/>
  <c r="C193" i="7"/>
  <c r="C336" i="7" s="1"/>
  <c r="C192" i="7"/>
  <c r="C335" i="7" s="1"/>
  <c r="C191" i="7"/>
  <c r="C334" i="7" s="1"/>
  <c r="C190" i="7"/>
  <c r="C333" i="7" s="1"/>
  <c r="C189" i="7"/>
  <c r="C332" i="7" s="1"/>
  <c r="C188" i="7"/>
  <c r="C331" i="7" s="1"/>
  <c r="C187" i="7"/>
  <c r="C330" i="7" s="1"/>
  <c r="C186" i="7"/>
  <c r="C329" i="7" s="1"/>
  <c r="C185" i="7"/>
  <c r="C328" i="7" s="1"/>
  <c r="C184" i="7"/>
  <c r="C327" i="7" s="1"/>
  <c r="C183" i="7"/>
  <c r="C326" i="7" s="1"/>
  <c r="C182" i="7"/>
  <c r="C325" i="7" s="1"/>
  <c r="C181" i="7"/>
  <c r="C324" i="7" s="1"/>
  <c r="C180" i="7"/>
  <c r="C323" i="7" s="1"/>
  <c r="C179" i="7"/>
  <c r="C322" i="7" s="1"/>
  <c r="C178" i="7"/>
  <c r="C321" i="7" s="1"/>
  <c r="C177" i="7"/>
  <c r="C320" i="7" s="1"/>
  <c r="C176" i="7"/>
  <c r="C319" i="7" s="1"/>
  <c r="C175" i="7"/>
  <c r="C318" i="7" s="1"/>
  <c r="C174" i="7"/>
  <c r="C317" i="7" s="1"/>
  <c r="C173" i="7"/>
  <c r="C316" i="7" s="1"/>
  <c r="C172" i="7"/>
  <c r="C315" i="7" s="1"/>
  <c r="C171" i="7"/>
  <c r="C314" i="7" s="1"/>
  <c r="C170" i="7"/>
  <c r="C313" i="7" s="1"/>
  <c r="C169" i="7"/>
  <c r="C312" i="7" s="1"/>
  <c r="C147" i="7"/>
  <c r="C290" i="7" s="1"/>
  <c r="E148" i="7"/>
  <c r="E291" i="7" s="1"/>
  <c r="B150" i="7"/>
  <c r="B293" i="7" s="1"/>
  <c r="C151" i="7"/>
  <c r="C294" i="7" s="1"/>
  <c r="E152" i="7"/>
  <c r="E295" i="7" s="1"/>
  <c r="B154" i="7"/>
  <c r="B297" i="7" s="1"/>
  <c r="C155" i="7"/>
  <c r="C298" i="7" s="1"/>
  <c r="E156" i="7"/>
  <c r="E299" i="7" s="1"/>
  <c r="B158" i="7"/>
  <c r="B301" i="7" s="1"/>
  <c r="C159" i="7"/>
  <c r="C302" i="7" s="1"/>
  <c r="E160" i="7"/>
  <c r="E303" i="7" s="1"/>
  <c r="B162" i="7"/>
  <c r="B305" i="7" s="1"/>
  <c r="C163" i="7"/>
  <c r="C306" i="7" s="1"/>
  <c r="E164" i="7"/>
  <c r="E307" i="7" s="1"/>
  <c r="B166" i="7"/>
  <c r="B309" i="7" s="1"/>
  <c r="C167" i="7"/>
  <c r="C310" i="7" s="1"/>
  <c r="E168" i="7"/>
  <c r="E311" i="7" s="1"/>
  <c r="E170" i="7"/>
  <c r="E313" i="7" s="1"/>
  <c r="E172" i="7"/>
  <c r="E315" i="7" s="1"/>
  <c r="E174" i="7"/>
  <c r="E317" i="7" s="1"/>
  <c r="E176" i="7"/>
  <c r="E319" i="7" s="1"/>
  <c r="E178" i="7"/>
  <c r="E321" i="7" s="1"/>
  <c r="E180" i="7"/>
  <c r="E323" i="7" s="1"/>
  <c r="E182" i="7"/>
  <c r="E325" i="7" s="1"/>
  <c r="E184" i="7"/>
  <c r="E327" i="7" s="1"/>
  <c r="E186" i="7"/>
  <c r="E329" i="7" s="1"/>
  <c r="E188" i="7"/>
  <c r="E331" i="7" s="1"/>
  <c r="E190" i="7"/>
  <c r="E333" i="7" s="1"/>
  <c r="E192" i="7"/>
  <c r="E335" i="7" s="1"/>
  <c r="E194" i="7"/>
  <c r="E337" i="7" s="1"/>
  <c r="E196" i="7"/>
  <c r="E339" i="7" s="1"/>
  <c r="E198" i="7"/>
  <c r="E341" i="7" s="1"/>
  <c r="E200" i="7"/>
  <c r="E343" i="7" s="1"/>
  <c r="E202" i="7"/>
  <c r="E345" i="7" s="1"/>
  <c r="E204" i="7"/>
  <c r="E347" i="7" s="1"/>
  <c r="E206" i="7"/>
  <c r="E349" i="7" s="1"/>
  <c r="E208" i="7"/>
  <c r="E351" i="7" s="1"/>
  <c r="E210" i="7"/>
  <c r="E353" i="7" s="1"/>
  <c r="E212" i="7"/>
  <c r="E355" i="7" s="1"/>
  <c r="E214" i="7"/>
  <c r="E357" i="7" s="1"/>
  <c r="E216" i="7"/>
  <c r="E359" i="7" s="1"/>
  <c r="E218" i="7"/>
  <c r="E361" i="7" s="1"/>
  <c r="E220" i="7"/>
  <c r="E363" i="7" s="1"/>
  <c r="E222" i="7"/>
  <c r="E365" i="7" s="1"/>
  <c r="E224" i="7"/>
  <c r="E367" i="7" s="1"/>
  <c r="E226" i="7"/>
  <c r="E369" i="7" s="1"/>
  <c r="E228" i="7"/>
  <c r="E371" i="7" s="1"/>
  <c r="E230" i="7"/>
  <c r="E373" i="7" s="1"/>
  <c r="E232" i="7"/>
  <c r="E375" i="7" s="1"/>
  <c r="E234" i="7"/>
  <c r="E377" i="7" s="1"/>
  <c r="E236" i="7"/>
  <c r="E379" i="7" s="1"/>
  <c r="E238" i="7"/>
  <c r="E381" i="7" s="1"/>
  <c r="E240" i="7"/>
  <c r="E383" i="7" s="1"/>
  <c r="E242" i="7"/>
  <c r="E385" i="7" s="1"/>
  <c r="E244" i="7"/>
  <c r="E387" i="7" s="1"/>
  <c r="E246" i="7"/>
  <c r="E389" i="7" s="1"/>
  <c r="E248" i="7"/>
  <c r="E391" i="7" s="1"/>
  <c r="E250" i="7"/>
  <c r="E393" i="7" s="1"/>
  <c r="E252" i="7"/>
  <c r="E395" i="7" s="1"/>
  <c r="E254" i="7"/>
  <c r="E397" i="7" s="1"/>
  <c r="E256" i="7"/>
  <c r="E399" i="7" s="1"/>
  <c r="E258" i="7"/>
  <c r="E401" i="7" s="1"/>
  <c r="E260" i="7"/>
  <c r="E403" i="7" s="1"/>
  <c r="E262" i="7"/>
  <c r="E405" i="7" s="1"/>
  <c r="E264" i="7"/>
  <c r="E407" i="7" s="1"/>
  <c r="E266" i="7"/>
  <c r="E409" i="7" s="1"/>
  <c r="E268" i="7"/>
  <c r="E411" i="7" s="1"/>
  <c r="E270" i="7"/>
  <c r="E413" i="7" s="1"/>
  <c r="E272" i="7"/>
  <c r="E415" i="7" s="1"/>
  <c r="E274" i="7"/>
  <c r="E417" i="7" s="1"/>
  <c r="E276" i="7"/>
  <c r="E419" i="7" s="1"/>
  <c r="E278" i="7"/>
  <c r="E421" i="7" s="1"/>
  <c r="E280" i="7"/>
  <c r="E423" i="7" s="1"/>
  <c r="E282" i="7"/>
  <c r="E425" i="7" s="1"/>
  <c r="E284" i="7"/>
  <c r="E427" i="7" s="1"/>
  <c r="B259" i="7"/>
  <c r="B402" i="7" s="1"/>
  <c r="B261" i="7"/>
  <c r="B404" i="7" s="1"/>
  <c r="B263" i="7"/>
  <c r="B406" i="7" s="1"/>
  <c r="B265" i="7"/>
  <c r="B408" i="7" s="1"/>
  <c r="B267" i="7"/>
  <c r="B410" i="7" s="1"/>
  <c r="B269" i="7"/>
  <c r="B412" i="7" s="1"/>
  <c r="B271" i="7"/>
  <c r="B414" i="7" s="1"/>
  <c r="B273" i="7"/>
  <c r="B416" i="7" s="1"/>
  <c r="B275" i="7"/>
  <c r="B418" i="7" s="1"/>
  <c r="B277" i="7"/>
  <c r="B420" i="7" s="1"/>
  <c r="B279" i="7"/>
  <c r="B422" i="7" s="1"/>
  <c r="B281" i="7"/>
  <c r="B424" i="7" s="1"/>
  <c r="B283" i="7"/>
  <c r="B426" i="7" s="1"/>
  <c r="D147" i="7"/>
  <c r="D290" i="7" s="1"/>
  <c r="D148" i="7"/>
  <c r="D291" i="7" s="1"/>
  <c r="D149" i="7"/>
  <c r="D292" i="7" s="1"/>
  <c r="D150" i="7"/>
  <c r="D293" i="7" s="1"/>
  <c r="D151" i="7"/>
  <c r="D294" i="7" s="1"/>
  <c r="D152" i="7"/>
  <c r="D295" i="7" s="1"/>
  <c r="D153" i="7"/>
  <c r="D296" i="7" s="1"/>
  <c r="D154" i="7"/>
  <c r="D297" i="7" s="1"/>
  <c r="D155" i="7"/>
  <c r="D298" i="7" s="1"/>
  <c r="D156" i="7"/>
  <c r="D299" i="7" s="1"/>
  <c r="D157" i="7"/>
  <c r="D300" i="7" s="1"/>
  <c r="D158" i="7"/>
  <c r="D301" i="7" s="1"/>
  <c r="D159" i="7"/>
  <c r="D302" i="7" s="1"/>
  <c r="D160" i="7"/>
  <c r="D303" i="7" s="1"/>
  <c r="D161" i="7"/>
  <c r="D304" i="7" s="1"/>
  <c r="D162" i="7"/>
  <c r="D305" i="7" s="1"/>
  <c r="D163" i="7"/>
  <c r="D306" i="7" s="1"/>
  <c r="D164" i="7"/>
  <c r="D307" i="7" s="1"/>
  <c r="D165" i="7"/>
  <c r="D308" i="7" s="1"/>
  <c r="D166" i="7"/>
  <c r="D309" i="7" s="1"/>
  <c r="D167" i="7"/>
  <c r="D310" i="7" s="1"/>
  <c r="D168" i="7"/>
  <c r="D311" i="7" s="1"/>
  <c r="D169" i="7"/>
  <c r="D312" i="7" s="1"/>
  <c r="D170" i="7"/>
  <c r="D313" i="7" s="1"/>
  <c r="D171" i="7"/>
  <c r="D314" i="7" s="1"/>
  <c r="D172" i="7"/>
  <c r="D315" i="7" s="1"/>
  <c r="D173" i="7"/>
  <c r="D316" i="7" s="1"/>
  <c r="D174" i="7"/>
  <c r="D317" i="7" s="1"/>
  <c r="D175" i="7"/>
  <c r="D318" i="7" s="1"/>
  <c r="D176" i="7"/>
  <c r="D319" i="7" s="1"/>
  <c r="D177" i="7"/>
  <c r="D320" i="7" s="1"/>
  <c r="D178" i="7"/>
  <c r="D321" i="7" s="1"/>
  <c r="D179" i="7"/>
  <c r="D322" i="7" s="1"/>
  <c r="D180" i="7"/>
  <c r="D323" i="7" s="1"/>
  <c r="D181" i="7"/>
  <c r="D324" i="7" s="1"/>
  <c r="D182" i="7"/>
  <c r="D325" i="7" s="1"/>
  <c r="D183" i="7"/>
  <c r="D326" i="7" s="1"/>
  <c r="D184" i="7"/>
  <c r="D327" i="7" s="1"/>
  <c r="D185" i="7"/>
  <c r="D328" i="7" s="1"/>
  <c r="D186" i="7"/>
  <c r="D329" i="7" s="1"/>
  <c r="D187" i="7"/>
  <c r="D330" i="7" s="1"/>
  <c r="D188" i="7"/>
  <c r="D331" i="7" s="1"/>
  <c r="D189" i="7"/>
  <c r="D332" i="7" s="1"/>
  <c r="D190" i="7"/>
  <c r="D333" i="7" s="1"/>
  <c r="D191" i="7"/>
  <c r="D334" i="7" s="1"/>
  <c r="D192" i="7"/>
  <c r="D335" i="7" s="1"/>
  <c r="D193" i="7"/>
  <c r="D336" i="7" s="1"/>
  <c r="D194" i="7"/>
  <c r="D337" i="7" s="1"/>
  <c r="D195" i="7"/>
  <c r="D338" i="7" s="1"/>
  <c r="D196" i="7"/>
  <c r="D339" i="7" s="1"/>
  <c r="D197" i="7"/>
  <c r="D340" i="7" s="1"/>
  <c r="D198" i="7"/>
  <c r="D341" i="7" s="1"/>
  <c r="D199" i="7"/>
  <c r="D342" i="7" s="1"/>
  <c r="D200" i="7"/>
  <c r="D343" i="7" s="1"/>
  <c r="D201" i="7"/>
  <c r="D344" i="7" s="1"/>
  <c r="D202" i="7"/>
  <c r="D345" i="7" s="1"/>
  <c r="D203" i="7"/>
  <c r="D346" i="7" s="1"/>
  <c r="D204" i="7"/>
  <c r="D347" i="7" s="1"/>
  <c r="D205" i="7"/>
  <c r="D348" i="7" s="1"/>
  <c r="D206" i="7"/>
  <c r="D349" i="7" s="1"/>
  <c r="D207" i="7"/>
  <c r="D350" i="7" s="1"/>
  <c r="D208" i="7"/>
  <c r="D351" i="7" s="1"/>
  <c r="D209" i="7"/>
  <c r="D352" i="7" s="1"/>
  <c r="D210" i="7"/>
  <c r="D353" i="7" s="1"/>
  <c r="D211" i="7"/>
  <c r="D354" i="7" s="1"/>
  <c r="D212" i="7"/>
  <c r="D355" i="7" s="1"/>
  <c r="D213" i="7"/>
  <c r="D356" i="7" s="1"/>
  <c r="D214" i="7"/>
  <c r="D357" i="7" s="1"/>
  <c r="D215" i="7"/>
  <c r="D358" i="7" s="1"/>
  <c r="D216" i="7"/>
  <c r="D359" i="7" s="1"/>
  <c r="D217" i="7"/>
  <c r="D360" i="7" s="1"/>
  <c r="D218" i="7"/>
  <c r="D361" i="7" s="1"/>
  <c r="D219" i="7"/>
  <c r="D362" i="7" s="1"/>
  <c r="D220" i="7"/>
  <c r="D363" i="7" s="1"/>
  <c r="D221" i="7"/>
  <c r="D364" i="7" s="1"/>
  <c r="D222" i="7"/>
  <c r="D365" i="7" s="1"/>
  <c r="D223" i="7"/>
  <c r="D366" i="7" s="1"/>
  <c r="D224" i="7"/>
  <c r="D367" i="7" s="1"/>
  <c r="D225" i="7"/>
  <c r="D368" i="7" s="1"/>
  <c r="D226" i="7"/>
  <c r="D369" i="7" s="1"/>
  <c r="D227" i="7"/>
  <c r="D370" i="7" s="1"/>
  <c r="D228" i="7"/>
  <c r="D371" i="7" s="1"/>
  <c r="D229" i="7"/>
  <c r="D372" i="7" s="1"/>
  <c r="D230" i="7"/>
  <c r="D373" i="7" s="1"/>
  <c r="D231" i="7"/>
  <c r="D374" i="7" s="1"/>
  <c r="D232" i="7"/>
  <c r="D375" i="7" s="1"/>
  <c r="D233" i="7"/>
  <c r="D376" i="7" s="1"/>
  <c r="D234" i="7"/>
  <c r="D377" i="7" s="1"/>
  <c r="D235" i="7"/>
  <c r="D378" i="7" s="1"/>
  <c r="D236" i="7"/>
  <c r="D379" i="7" s="1"/>
  <c r="D237" i="7"/>
  <c r="D380" i="7" s="1"/>
  <c r="D238" i="7"/>
  <c r="D381" i="7" s="1"/>
  <c r="D239" i="7"/>
  <c r="D382" i="7" s="1"/>
  <c r="D240" i="7"/>
  <c r="D383" i="7" s="1"/>
  <c r="D241" i="7"/>
  <c r="D384" i="7" s="1"/>
  <c r="D242" i="7"/>
  <c r="D385" i="7" s="1"/>
  <c r="D243" i="7"/>
  <c r="D386" i="7" s="1"/>
  <c r="D244" i="7"/>
  <c r="D387" i="7" s="1"/>
  <c r="D245" i="7"/>
  <c r="D388" i="7" s="1"/>
  <c r="D246" i="7"/>
  <c r="D389" i="7" s="1"/>
  <c r="D247" i="7"/>
  <c r="D390" i="7" s="1"/>
  <c r="D248" i="7"/>
  <c r="D391" i="7" s="1"/>
  <c r="D249" i="7"/>
  <c r="D392" i="7" s="1"/>
  <c r="D250" i="7"/>
  <c r="D393" i="7" s="1"/>
  <c r="D251" i="7"/>
  <c r="D394" i="7" s="1"/>
  <c r="D252" i="7"/>
  <c r="D395" i="7" s="1"/>
  <c r="D253" i="7"/>
  <c r="D396" i="7" s="1"/>
  <c r="D254" i="7"/>
  <c r="D397" i="7" s="1"/>
  <c r="D255" i="7"/>
  <c r="D398" i="7" s="1"/>
  <c r="D256" i="7"/>
  <c r="D399" i="7" s="1"/>
  <c r="D257" i="7"/>
  <c r="D400" i="7" s="1"/>
  <c r="D258" i="7"/>
  <c r="D401" i="7" s="1"/>
  <c r="D259" i="7"/>
  <c r="D402" i="7" s="1"/>
  <c r="D260" i="7"/>
  <c r="D403" i="7" s="1"/>
  <c r="D261" i="7"/>
  <c r="D404" i="7" s="1"/>
  <c r="D262" i="7"/>
  <c r="D405" i="7" s="1"/>
  <c r="D263" i="7"/>
  <c r="D406" i="7" s="1"/>
  <c r="D264" i="7"/>
  <c r="D407" i="7" s="1"/>
  <c r="D265" i="7"/>
  <c r="D408" i="7" s="1"/>
  <c r="D266" i="7"/>
  <c r="D409" i="7" s="1"/>
  <c r="D267" i="7"/>
  <c r="D410" i="7" s="1"/>
  <c r="D268" i="7"/>
  <c r="D411" i="7" s="1"/>
  <c r="D269" i="7"/>
  <c r="D412" i="7" s="1"/>
  <c r="D270" i="7"/>
  <c r="D413" i="7" s="1"/>
  <c r="D271" i="7"/>
  <c r="D414" i="7" s="1"/>
  <c r="D272" i="7"/>
  <c r="D415" i="7" s="1"/>
  <c r="D273" i="7"/>
  <c r="D416" i="7" s="1"/>
  <c r="D274" i="7"/>
  <c r="D417" i="7" s="1"/>
  <c r="D275" i="7"/>
  <c r="D418" i="7" s="1"/>
  <c r="D276" i="7"/>
  <c r="D419" i="7" s="1"/>
  <c r="D277" i="7"/>
  <c r="D420" i="7" s="1"/>
  <c r="D278" i="7"/>
  <c r="D421" i="7" s="1"/>
  <c r="D279" i="7"/>
  <c r="D422" i="7" s="1"/>
  <c r="D280" i="7"/>
  <c r="D423" i="7" s="1"/>
  <c r="D281" i="7"/>
  <c r="D424" i="7" s="1"/>
  <c r="D282" i="7"/>
  <c r="D425" i="7" s="1"/>
  <c r="D283" i="7"/>
  <c r="D426" i="7" s="1"/>
  <c r="D284" i="7"/>
  <c r="D427" i="7" s="1"/>
  <c r="D285" i="7"/>
  <c r="D428" i="7" s="1"/>
  <c r="E147" i="8"/>
  <c r="E290" i="8" s="1"/>
  <c r="E149" i="8"/>
  <c r="E292" i="8" s="1"/>
  <c r="E151" i="8"/>
  <c r="E294" i="8" s="1"/>
  <c r="E153" i="8"/>
  <c r="E296" i="8" s="1"/>
  <c r="E155" i="8"/>
  <c r="E298" i="8" s="1"/>
  <c r="E157" i="8"/>
  <c r="E300" i="8" s="1"/>
  <c r="E159" i="8"/>
  <c r="E302" i="8" s="1"/>
  <c r="E161" i="8"/>
  <c r="E304" i="8" s="1"/>
  <c r="E163" i="8"/>
  <c r="E306" i="8" s="1"/>
  <c r="E165" i="8"/>
  <c r="E308" i="8" s="1"/>
  <c r="E168" i="8"/>
  <c r="E311" i="8" s="1"/>
  <c r="E172" i="8"/>
  <c r="E315" i="8" s="1"/>
  <c r="E176" i="8"/>
  <c r="E319" i="8" s="1"/>
  <c r="E180" i="8"/>
  <c r="E323" i="8" s="1"/>
  <c r="E184" i="8"/>
  <c r="E327" i="8" s="1"/>
  <c r="E188" i="8"/>
  <c r="E331" i="8" s="1"/>
  <c r="E192" i="8"/>
  <c r="E335" i="8" s="1"/>
  <c r="E196" i="8"/>
  <c r="E339" i="8" s="1"/>
  <c r="E200" i="8"/>
  <c r="E343" i="8" s="1"/>
  <c r="E204" i="8"/>
  <c r="E347" i="8" s="1"/>
  <c r="E208" i="8"/>
  <c r="E351" i="8" s="1"/>
  <c r="E212" i="8"/>
  <c r="E355" i="8" s="1"/>
  <c r="E216" i="8"/>
  <c r="E359" i="8" s="1"/>
  <c r="E220" i="8"/>
  <c r="E363" i="8" s="1"/>
  <c r="E224" i="8"/>
  <c r="E367" i="8" s="1"/>
  <c r="D228" i="8"/>
  <c r="D371" i="8" s="1"/>
  <c r="D232" i="8"/>
  <c r="D375" i="8" s="1"/>
  <c r="D236" i="8"/>
  <c r="D379" i="8" s="1"/>
  <c r="D240" i="8"/>
  <c r="D383" i="8" s="1"/>
  <c r="E245" i="8"/>
  <c r="E388" i="8" s="1"/>
  <c r="D256" i="8"/>
  <c r="D399" i="8" s="1"/>
  <c r="E261" i="8"/>
  <c r="E404" i="8" s="1"/>
  <c r="E277" i="8"/>
  <c r="E420" i="8" s="1"/>
  <c r="D285" i="8"/>
  <c r="D428" i="8" s="1"/>
  <c r="D281" i="8"/>
  <c r="D424" i="8" s="1"/>
  <c r="D277" i="8"/>
  <c r="D420" i="8" s="1"/>
  <c r="D273" i="8"/>
  <c r="D416" i="8" s="1"/>
  <c r="D269" i="8"/>
  <c r="D412" i="8" s="1"/>
  <c r="D265" i="8"/>
  <c r="D408" i="8" s="1"/>
  <c r="D261" i="8"/>
  <c r="D404" i="8" s="1"/>
  <c r="D257" i="8"/>
  <c r="D400" i="8" s="1"/>
  <c r="D253" i="8"/>
  <c r="D396" i="8" s="1"/>
  <c r="D249" i="8"/>
  <c r="D392" i="8" s="1"/>
  <c r="D245" i="8"/>
  <c r="D388" i="8" s="1"/>
  <c r="D241" i="8"/>
  <c r="D384" i="8" s="1"/>
  <c r="D237" i="8"/>
  <c r="D380" i="8" s="1"/>
  <c r="D233" i="8"/>
  <c r="D376" i="8" s="1"/>
  <c r="D229" i="8"/>
  <c r="D372" i="8" s="1"/>
  <c r="D225" i="8"/>
  <c r="D368" i="8" s="1"/>
  <c r="D224" i="8"/>
  <c r="D367" i="8" s="1"/>
  <c r="D223" i="8"/>
  <c r="D366" i="8" s="1"/>
  <c r="D222" i="8"/>
  <c r="D365" i="8" s="1"/>
  <c r="D221" i="8"/>
  <c r="D364" i="8" s="1"/>
  <c r="D220" i="8"/>
  <c r="D363" i="8" s="1"/>
  <c r="D219" i="8"/>
  <c r="D362" i="8" s="1"/>
  <c r="D218" i="8"/>
  <c r="D361" i="8" s="1"/>
  <c r="D217" i="8"/>
  <c r="D360" i="8" s="1"/>
  <c r="D216" i="8"/>
  <c r="D359" i="8" s="1"/>
  <c r="D215" i="8"/>
  <c r="D358" i="8" s="1"/>
  <c r="D214" i="8"/>
  <c r="D357" i="8" s="1"/>
  <c r="D213" i="8"/>
  <c r="D356" i="8" s="1"/>
  <c r="D212" i="8"/>
  <c r="D355" i="8" s="1"/>
  <c r="D211" i="8"/>
  <c r="D354" i="8" s="1"/>
  <c r="D210" i="8"/>
  <c r="D353" i="8" s="1"/>
  <c r="D209" i="8"/>
  <c r="D352" i="8" s="1"/>
  <c r="D208" i="8"/>
  <c r="D351" i="8" s="1"/>
  <c r="D207" i="8"/>
  <c r="D350" i="8" s="1"/>
  <c r="D206" i="8"/>
  <c r="D349" i="8" s="1"/>
  <c r="D205" i="8"/>
  <c r="D348" i="8" s="1"/>
  <c r="D204" i="8"/>
  <c r="D347" i="8" s="1"/>
  <c r="D203" i="8"/>
  <c r="D346" i="8" s="1"/>
  <c r="D202" i="8"/>
  <c r="D345" i="8" s="1"/>
  <c r="D201" i="8"/>
  <c r="D344" i="8" s="1"/>
  <c r="D200" i="8"/>
  <c r="D343" i="8" s="1"/>
  <c r="D199" i="8"/>
  <c r="D342" i="8" s="1"/>
  <c r="D198" i="8"/>
  <c r="D341" i="8" s="1"/>
  <c r="D197" i="8"/>
  <c r="D340" i="8" s="1"/>
  <c r="D196" i="8"/>
  <c r="D339" i="8" s="1"/>
  <c r="D195" i="8"/>
  <c r="D338" i="8" s="1"/>
  <c r="D194" i="8"/>
  <c r="D337" i="8" s="1"/>
  <c r="D193" i="8"/>
  <c r="D336" i="8" s="1"/>
  <c r="D192" i="8"/>
  <c r="D335" i="8" s="1"/>
  <c r="D191" i="8"/>
  <c r="D334" i="8" s="1"/>
  <c r="D190" i="8"/>
  <c r="D333" i="8" s="1"/>
  <c r="D189" i="8"/>
  <c r="D332" i="8" s="1"/>
  <c r="D188" i="8"/>
  <c r="D331" i="8" s="1"/>
  <c r="D187" i="8"/>
  <c r="D330" i="8" s="1"/>
  <c r="D186" i="8"/>
  <c r="D329" i="8" s="1"/>
  <c r="D185" i="8"/>
  <c r="D328" i="8" s="1"/>
  <c r="D184" i="8"/>
  <c r="D327" i="8" s="1"/>
  <c r="D183" i="8"/>
  <c r="D326" i="8" s="1"/>
  <c r="D182" i="8"/>
  <c r="D325" i="8" s="1"/>
  <c r="D181" i="8"/>
  <c r="D324" i="8" s="1"/>
  <c r="D180" i="8"/>
  <c r="D323" i="8" s="1"/>
  <c r="D179" i="8"/>
  <c r="D322" i="8" s="1"/>
  <c r="D178" i="8"/>
  <c r="D321" i="8" s="1"/>
  <c r="D177" i="8"/>
  <c r="D320" i="8" s="1"/>
  <c r="D176" i="8"/>
  <c r="D319" i="8" s="1"/>
  <c r="D175" i="8"/>
  <c r="D318" i="8" s="1"/>
  <c r="D174" i="8"/>
  <c r="D317" i="8" s="1"/>
  <c r="D173" i="8"/>
  <c r="D316" i="8" s="1"/>
  <c r="D172" i="8"/>
  <c r="D315" i="8" s="1"/>
  <c r="D171" i="8"/>
  <c r="D314" i="8" s="1"/>
  <c r="D170" i="8"/>
  <c r="D313" i="8" s="1"/>
  <c r="D169" i="8"/>
  <c r="D312" i="8" s="1"/>
  <c r="D168" i="8"/>
  <c r="D311" i="8" s="1"/>
  <c r="D167" i="8"/>
  <c r="D310" i="8" s="1"/>
  <c r="D286" i="8"/>
  <c r="D429" i="8" s="1"/>
  <c r="D282" i="8"/>
  <c r="D425" i="8" s="1"/>
  <c r="D278" i="8"/>
  <c r="D421" i="8" s="1"/>
  <c r="D274" i="8"/>
  <c r="D417" i="8" s="1"/>
  <c r="D270" i="8"/>
  <c r="D413" i="8" s="1"/>
  <c r="D266" i="8"/>
  <c r="D409" i="8" s="1"/>
  <c r="D262" i="8"/>
  <c r="D405" i="8" s="1"/>
  <c r="D258" i="8"/>
  <c r="D401" i="8" s="1"/>
  <c r="D254" i="8"/>
  <c r="D397" i="8" s="1"/>
  <c r="D250" i="8"/>
  <c r="D393" i="8" s="1"/>
  <c r="D246" i="8"/>
  <c r="D389" i="8" s="1"/>
  <c r="D242" i="8"/>
  <c r="D385" i="8" s="1"/>
  <c r="D238" i="8"/>
  <c r="D381" i="8" s="1"/>
  <c r="D234" i="8"/>
  <c r="D377" i="8" s="1"/>
  <c r="D230" i="8"/>
  <c r="D373" i="8" s="1"/>
  <c r="D226" i="8"/>
  <c r="D369" i="8" s="1"/>
  <c r="D283" i="8"/>
  <c r="D426" i="8" s="1"/>
  <c r="D279" i="8"/>
  <c r="D422" i="8" s="1"/>
  <c r="D275" i="8"/>
  <c r="D418" i="8" s="1"/>
  <c r="D271" i="8"/>
  <c r="D414" i="8" s="1"/>
  <c r="D267" i="8"/>
  <c r="D410" i="8" s="1"/>
  <c r="D263" i="8"/>
  <c r="D406" i="8" s="1"/>
  <c r="D259" i="8"/>
  <c r="D402" i="8" s="1"/>
  <c r="D255" i="8"/>
  <c r="D398" i="8" s="1"/>
  <c r="D251" i="8"/>
  <c r="D394" i="8" s="1"/>
  <c r="D247" i="8"/>
  <c r="D390" i="8" s="1"/>
  <c r="D243" i="8"/>
  <c r="D386" i="8" s="1"/>
  <c r="D239" i="8"/>
  <c r="D382" i="8" s="1"/>
  <c r="D235" i="8"/>
  <c r="D378" i="8" s="1"/>
  <c r="D231" i="8"/>
  <c r="D374" i="8" s="1"/>
  <c r="D227" i="8"/>
  <c r="D370" i="8" s="1"/>
  <c r="D148" i="8"/>
  <c r="D291" i="8" s="1"/>
  <c r="D150" i="8"/>
  <c r="D293" i="8" s="1"/>
  <c r="D152" i="8"/>
  <c r="D295" i="8" s="1"/>
  <c r="D154" i="8"/>
  <c r="D297" i="8" s="1"/>
  <c r="D156" i="8"/>
  <c r="D299" i="8" s="1"/>
  <c r="D158" i="8"/>
  <c r="D301" i="8" s="1"/>
  <c r="D160" i="8"/>
  <c r="D303" i="8" s="1"/>
  <c r="D162" i="8"/>
  <c r="D305" i="8" s="1"/>
  <c r="D164" i="8"/>
  <c r="D307" i="8" s="1"/>
  <c r="D166" i="8"/>
  <c r="D309" i="8" s="1"/>
  <c r="E169" i="8"/>
  <c r="E312" i="8" s="1"/>
  <c r="E173" i="8"/>
  <c r="E316" i="8" s="1"/>
  <c r="E177" i="8"/>
  <c r="E320" i="8" s="1"/>
  <c r="E181" i="8"/>
  <c r="E324" i="8" s="1"/>
  <c r="E185" i="8"/>
  <c r="E328" i="8" s="1"/>
  <c r="E189" i="8"/>
  <c r="E332" i="8" s="1"/>
  <c r="E193" i="8"/>
  <c r="E336" i="8" s="1"/>
  <c r="E197" i="8"/>
  <c r="E340" i="8" s="1"/>
  <c r="E201" i="8"/>
  <c r="E344" i="8" s="1"/>
  <c r="E205" i="8"/>
  <c r="E348" i="8" s="1"/>
  <c r="E209" i="8"/>
  <c r="E352" i="8" s="1"/>
  <c r="E213" i="8"/>
  <c r="E356" i="8" s="1"/>
  <c r="E217" i="8"/>
  <c r="E360" i="8" s="1"/>
  <c r="E221" i="8"/>
  <c r="E364" i="8" s="1"/>
  <c r="E225" i="8"/>
  <c r="E368" i="8" s="1"/>
  <c r="E229" i="8"/>
  <c r="E372" i="8" s="1"/>
  <c r="E233" i="8"/>
  <c r="E376" i="8" s="1"/>
  <c r="E237" i="8"/>
  <c r="E380" i="8" s="1"/>
  <c r="E241" i="8"/>
  <c r="E384" i="8" s="1"/>
  <c r="D252" i="8"/>
  <c r="D395" i="8" s="1"/>
  <c r="E257" i="8"/>
  <c r="E400" i="8" s="1"/>
  <c r="D268" i="8"/>
  <c r="D411" i="8" s="1"/>
  <c r="D284" i="8"/>
  <c r="D427" i="8" s="1"/>
  <c r="E286" i="8"/>
  <c r="E429" i="8" s="1"/>
  <c r="E282" i="8"/>
  <c r="E425" i="8" s="1"/>
  <c r="E278" i="8"/>
  <c r="E421" i="8" s="1"/>
  <c r="E274" i="8"/>
  <c r="E417" i="8" s="1"/>
  <c r="E270" i="8"/>
  <c r="E413" i="8" s="1"/>
  <c r="E266" i="8"/>
  <c r="E409" i="8" s="1"/>
  <c r="E262" i="8"/>
  <c r="E405" i="8" s="1"/>
  <c r="E258" i="8"/>
  <c r="E401" i="8" s="1"/>
  <c r="E254" i="8"/>
  <c r="E397" i="8" s="1"/>
  <c r="E250" i="8"/>
  <c r="E393" i="8" s="1"/>
  <c r="E246" i="8"/>
  <c r="E389" i="8" s="1"/>
  <c r="E242" i="8"/>
  <c r="E385" i="8" s="1"/>
  <c r="E238" i="8"/>
  <c r="E381" i="8" s="1"/>
  <c r="E234" i="8"/>
  <c r="E377" i="8" s="1"/>
  <c r="E230" i="8"/>
  <c r="E373" i="8" s="1"/>
  <c r="E226" i="8"/>
  <c r="E369" i="8" s="1"/>
  <c r="E283" i="8"/>
  <c r="E426" i="8" s="1"/>
  <c r="E279" i="8"/>
  <c r="E422" i="8" s="1"/>
  <c r="E275" i="8"/>
  <c r="E418" i="8" s="1"/>
  <c r="E271" i="8"/>
  <c r="E414" i="8" s="1"/>
  <c r="E267" i="8"/>
  <c r="E410" i="8" s="1"/>
  <c r="E263" i="8"/>
  <c r="E406" i="8" s="1"/>
  <c r="E259" i="8"/>
  <c r="E402" i="8" s="1"/>
  <c r="E255" i="8"/>
  <c r="E398" i="8" s="1"/>
  <c r="E251" i="8"/>
  <c r="E394" i="8" s="1"/>
  <c r="E247" i="8"/>
  <c r="E390" i="8" s="1"/>
  <c r="E243" i="8"/>
  <c r="E386" i="8" s="1"/>
  <c r="E239" i="8"/>
  <c r="E382" i="8" s="1"/>
  <c r="E235" i="8"/>
  <c r="E378" i="8" s="1"/>
  <c r="E231" i="8"/>
  <c r="E374" i="8" s="1"/>
  <c r="E227" i="8"/>
  <c r="E370" i="8" s="1"/>
  <c r="E284" i="8"/>
  <c r="E427" i="8" s="1"/>
  <c r="E280" i="8"/>
  <c r="E423" i="8" s="1"/>
  <c r="E276" i="8"/>
  <c r="E419" i="8" s="1"/>
  <c r="E272" i="8"/>
  <c r="E415" i="8" s="1"/>
  <c r="E268" i="8"/>
  <c r="E411" i="8" s="1"/>
  <c r="E264" i="8"/>
  <c r="E407" i="8" s="1"/>
  <c r="E260" i="8"/>
  <c r="E403" i="8" s="1"/>
  <c r="E256" i="8"/>
  <c r="E399" i="8" s="1"/>
  <c r="E252" i="8"/>
  <c r="E395" i="8" s="1"/>
  <c r="E248" i="8"/>
  <c r="E391" i="8" s="1"/>
  <c r="E244" i="8"/>
  <c r="E387" i="8" s="1"/>
  <c r="E240" i="8"/>
  <c r="E383" i="8" s="1"/>
  <c r="E236" i="8"/>
  <c r="E379" i="8" s="1"/>
  <c r="E232" i="8"/>
  <c r="E375" i="8" s="1"/>
  <c r="E228" i="8"/>
  <c r="E371" i="8" s="1"/>
  <c r="E148" i="8"/>
  <c r="E291" i="8" s="1"/>
  <c r="E150" i="8"/>
  <c r="E293" i="8" s="1"/>
  <c r="E152" i="8"/>
  <c r="E295" i="8" s="1"/>
  <c r="E154" i="8"/>
  <c r="E297" i="8" s="1"/>
  <c r="E156" i="8"/>
  <c r="E299" i="8" s="1"/>
  <c r="E158" i="8"/>
  <c r="E301" i="8" s="1"/>
  <c r="E160" i="8"/>
  <c r="E303" i="8" s="1"/>
  <c r="E162" i="8"/>
  <c r="E305" i="8" s="1"/>
  <c r="E164" i="8"/>
  <c r="E307" i="8" s="1"/>
  <c r="E166" i="8"/>
  <c r="E309" i="8" s="1"/>
  <c r="E170" i="8"/>
  <c r="E313" i="8" s="1"/>
  <c r="E174" i="8"/>
  <c r="E317" i="8" s="1"/>
  <c r="E178" i="8"/>
  <c r="E321" i="8" s="1"/>
  <c r="E182" i="8"/>
  <c r="E325" i="8" s="1"/>
  <c r="E186" i="8"/>
  <c r="E329" i="8" s="1"/>
  <c r="E190" i="8"/>
  <c r="E333" i="8" s="1"/>
  <c r="E194" i="8"/>
  <c r="E337" i="8" s="1"/>
  <c r="E198" i="8"/>
  <c r="E341" i="8" s="1"/>
  <c r="E202" i="8"/>
  <c r="E345" i="8" s="1"/>
  <c r="E206" i="8"/>
  <c r="E349" i="8" s="1"/>
  <c r="E210" i="8"/>
  <c r="E353" i="8" s="1"/>
  <c r="E214" i="8"/>
  <c r="E357" i="8" s="1"/>
  <c r="E218" i="8"/>
  <c r="E361" i="8" s="1"/>
  <c r="E222" i="8"/>
  <c r="E365" i="8" s="1"/>
  <c r="D248" i="8"/>
  <c r="D391" i="8" s="1"/>
  <c r="E253" i="8"/>
  <c r="E396" i="8" s="1"/>
  <c r="D264" i="8"/>
  <c r="D407" i="8" s="1"/>
  <c r="E269" i="8"/>
  <c r="E412" i="8" s="1"/>
  <c r="D280" i="8"/>
  <c r="D423" i="8" s="1"/>
  <c r="E285" i="8"/>
  <c r="E428" i="8" s="1"/>
  <c r="B147" i="8"/>
  <c r="B290" i="8" s="1"/>
  <c r="B148" i="8"/>
  <c r="B291" i="8" s="1"/>
  <c r="B149" i="8"/>
  <c r="B292" i="8" s="1"/>
  <c r="B150" i="8"/>
  <c r="B293" i="8" s="1"/>
  <c r="B151" i="8"/>
  <c r="B294" i="8" s="1"/>
  <c r="B152" i="8"/>
  <c r="B295" i="8" s="1"/>
  <c r="B153" i="8"/>
  <c r="B296" i="8" s="1"/>
  <c r="B154" i="8"/>
  <c r="B297" i="8" s="1"/>
  <c r="B155" i="8"/>
  <c r="B298" i="8" s="1"/>
  <c r="B156" i="8"/>
  <c r="B299" i="8" s="1"/>
  <c r="B157" i="8"/>
  <c r="B300" i="8" s="1"/>
  <c r="B158" i="8"/>
  <c r="B301" i="8" s="1"/>
  <c r="B159" i="8"/>
  <c r="B302" i="8" s="1"/>
  <c r="B160" i="8"/>
  <c r="B303" i="8" s="1"/>
  <c r="B161" i="8"/>
  <c r="B304" i="8" s="1"/>
  <c r="B162" i="8"/>
  <c r="B305" i="8" s="1"/>
  <c r="B163" i="8"/>
  <c r="B306" i="8" s="1"/>
  <c r="B164" i="8"/>
  <c r="B307" i="8" s="1"/>
  <c r="B165" i="8"/>
  <c r="B308" i="8" s="1"/>
  <c r="B166" i="8"/>
  <c r="B309" i="8" s="1"/>
  <c r="B167" i="8"/>
  <c r="B310" i="8" s="1"/>
  <c r="B168" i="8"/>
  <c r="B311" i="8" s="1"/>
  <c r="B169" i="8"/>
  <c r="B312" i="8" s="1"/>
  <c r="B170" i="8"/>
  <c r="B313" i="8" s="1"/>
  <c r="B171" i="8"/>
  <c r="B314" i="8" s="1"/>
  <c r="B172" i="8"/>
  <c r="B315" i="8" s="1"/>
  <c r="B173" i="8"/>
  <c r="B316" i="8" s="1"/>
  <c r="B174" i="8"/>
  <c r="B317" i="8" s="1"/>
  <c r="B175" i="8"/>
  <c r="B318" i="8" s="1"/>
  <c r="B176" i="8"/>
  <c r="B319" i="8" s="1"/>
  <c r="B177" i="8"/>
  <c r="B320" i="8" s="1"/>
  <c r="B178" i="8"/>
  <c r="B321" i="8" s="1"/>
  <c r="B179" i="8"/>
  <c r="B322" i="8" s="1"/>
  <c r="B180" i="8"/>
  <c r="B323" i="8" s="1"/>
  <c r="B181" i="8"/>
  <c r="B324" i="8" s="1"/>
  <c r="B182" i="8"/>
  <c r="B325" i="8" s="1"/>
  <c r="B183" i="8"/>
  <c r="B326" i="8" s="1"/>
  <c r="B184" i="8"/>
  <c r="B327" i="8" s="1"/>
  <c r="B185" i="8"/>
  <c r="B328" i="8" s="1"/>
  <c r="B186" i="8"/>
  <c r="B329" i="8" s="1"/>
  <c r="B187" i="8"/>
  <c r="B330" i="8" s="1"/>
  <c r="B188" i="8"/>
  <c r="B331" i="8" s="1"/>
  <c r="B189" i="8"/>
  <c r="B332" i="8" s="1"/>
  <c r="B190" i="8"/>
  <c r="B333" i="8" s="1"/>
  <c r="B191" i="8"/>
  <c r="B334" i="8" s="1"/>
  <c r="B192" i="8"/>
  <c r="B335" i="8" s="1"/>
  <c r="B193" i="8"/>
  <c r="B336" i="8" s="1"/>
  <c r="B194" i="8"/>
  <c r="B337" i="8" s="1"/>
  <c r="B195" i="8"/>
  <c r="B338" i="8" s="1"/>
  <c r="B196" i="8"/>
  <c r="B339" i="8" s="1"/>
  <c r="B197" i="8"/>
  <c r="B340" i="8" s="1"/>
  <c r="B198" i="8"/>
  <c r="B341" i="8" s="1"/>
  <c r="B199" i="8"/>
  <c r="B342" i="8" s="1"/>
  <c r="B200" i="8"/>
  <c r="B343" i="8" s="1"/>
  <c r="B201" i="8"/>
  <c r="B344" i="8" s="1"/>
  <c r="B202" i="8"/>
  <c r="B345" i="8" s="1"/>
  <c r="B203" i="8"/>
  <c r="B346" i="8" s="1"/>
  <c r="B204" i="8"/>
  <c r="B347" i="8" s="1"/>
  <c r="B205" i="8"/>
  <c r="B348" i="8" s="1"/>
  <c r="B206" i="8"/>
  <c r="B349" i="8" s="1"/>
  <c r="B207" i="8"/>
  <c r="B350" i="8" s="1"/>
  <c r="B208" i="8"/>
  <c r="B351" i="8" s="1"/>
  <c r="B209" i="8"/>
  <c r="B352" i="8" s="1"/>
  <c r="B210" i="8"/>
  <c r="B353" i="8" s="1"/>
  <c r="B211" i="8"/>
  <c r="B354" i="8" s="1"/>
  <c r="B212" i="8"/>
  <c r="B355" i="8" s="1"/>
  <c r="B213" i="8"/>
  <c r="B356" i="8" s="1"/>
  <c r="B214" i="8"/>
  <c r="B357" i="8" s="1"/>
  <c r="B215" i="8"/>
  <c r="B358" i="8" s="1"/>
  <c r="B216" i="8"/>
  <c r="B359" i="8" s="1"/>
  <c r="B217" i="8"/>
  <c r="B360" i="8" s="1"/>
  <c r="B218" i="8"/>
  <c r="B361" i="8" s="1"/>
  <c r="B219" i="8"/>
  <c r="B362" i="8" s="1"/>
  <c r="B220" i="8"/>
  <c r="B363" i="8" s="1"/>
  <c r="B221" i="8"/>
  <c r="B364" i="8" s="1"/>
  <c r="B222" i="8"/>
  <c r="B365" i="8" s="1"/>
  <c r="B223" i="8"/>
  <c r="B366" i="8" s="1"/>
  <c r="B224" i="8"/>
  <c r="B367" i="8" s="1"/>
  <c r="B225" i="8"/>
  <c r="B368" i="8" s="1"/>
  <c r="B226" i="8"/>
  <c r="B369" i="8" s="1"/>
  <c r="B230" i="8"/>
  <c r="B373" i="8" s="1"/>
  <c r="B234" i="8"/>
  <c r="B377" i="8" s="1"/>
  <c r="B238" i="8"/>
  <c r="B381" i="8" s="1"/>
  <c r="B242" i="8"/>
  <c r="B385" i="8" s="1"/>
  <c r="B246" i="8"/>
  <c r="B389" i="8" s="1"/>
  <c r="B250" i="8"/>
  <c r="B393" i="8" s="1"/>
  <c r="B254" i="8"/>
  <c r="B397" i="8" s="1"/>
  <c r="B258" i="8"/>
  <c r="B401" i="8" s="1"/>
  <c r="B262" i="8"/>
  <c r="B405" i="8" s="1"/>
  <c r="B266" i="8"/>
  <c r="B409" i="8" s="1"/>
  <c r="B270" i="8"/>
  <c r="B413" i="8" s="1"/>
  <c r="B274" i="8"/>
  <c r="B417" i="8" s="1"/>
  <c r="B278" i="8"/>
  <c r="B421" i="8" s="1"/>
  <c r="B282" i="8"/>
  <c r="B425" i="8" s="1"/>
  <c r="B286" i="8"/>
  <c r="B429" i="8" s="1"/>
  <c r="C286" i="8"/>
  <c r="C429" i="8" s="1"/>
  <c r="C285" i="8"/>
  <c r="C428" i="8" s="1"/>
  <c r="C284" i="8"/>
  <c r="C427" i="8" s="1"/>
  <c r="C283" i="8"/>
  <c r="C426" i="8" s="1"/>
  <c r="C282" i="8"/>
  <c r="C425" i="8" s="1"/>
  <c r="C281" i="8"/>
  <c r="C424" i="8" s="1"/>
  <c r="C280" i="8"/>
  <c r="C423" i="8" s="1"/>
  <c r="C279" i="8"/>
  <c r="C422" i="8" s="1"/>
  <c r="C278" i="8"/>
  <c r="C421" i="8" s="1"/>
  <c r="C277" i="8"/>
  <c r="C420" i="8" s="1"/>
  <c r="C276" i="8"/>
  <c r="C419" i="8" s="1"/>
  <c r="C275" i="8"/>
  <c r="C418" i="8" s="1"/>
  <c r="C274" i="8"/>
  <c r="C417" i="8" s="1"/>
  <c r="C273" i="8"/>
  <c r="C416" i="8" s="1"/>
  <c r="C272" i="8"/>
  <c r="C415" i="8" s="1"/>
  <c r="C271" i="8"/>
  <c r="C414" i="8" s="1"/>
  <c r="C270" i="8"/>
  <c r="C413" i="8" s="1"/>
  <c r="C269" i="8"/>
  <c r="C412" i="8" s="1"/>
  <c r="C268" i="8"/>
  <c r="C411" i="8" s="1"/>
  <c r="C267" i="8"/>
  <c r="C410" i="8" s="1"/>
  <c r="C266" i="8"/>
  <c r="C409" i="8" s="1"/>
  <c r="C265" i="8"/>
  <c r="C408" i="8" s="1"/>
  <c r="C264" i="8"/>
  <c r="C407" i="8" s="1"/>
  <c r="C263" i="8"/>
  <c r="C406" i="8" s="1"/>
  <c r="C262" i="8"/>
  <c r="C405" i="8" s="1"/>
  <c r="C261" i="8"/>
  <c r="C404" i="8" s="1"/>
  <c r="C260" i="8"/>
  <c r="C403" i="8" s="1"/>
  <c r="C259" i="8"/>
  <c r="C402" i="8" s="1"/>
  <c r="C258" i="8"/>
  <c r="C401" i="8" s="1"/>
  <c r="C257" i="8"/>
  <c r="C400" i="8" s="1"/>
  <c r="C256" i="8"/>
  <c r="C399" i="8" s="1"/>
  <c r="C255" i="8"/>
  <c r="C398" i="8" s="1"/>
  <c r="C254" i="8"/>
  <c r="C397" i="8" s="1"/>
  <c r="C253" i="8"/>
  <c r="C396" i="8" s="1"/>
  <c r="C252" i="8"/>
  <c r="C395" i="8" s="1"/>
  <c r="C251" i="8"/>
  <c r="C394" i="8" s="1"/>
  <c r="C250" i="8"/>
  <c r="C393" i="8" s="1"/>
  <c r="C249" i="8"/>
  <c r="C392" i="8" s="1"/>
  <c r="C248" i="8"/>
  <c r="C391" i="8" s="1"/>
  <c r="C247" i="8"/>
  <c r="C390" i="8" s="1"/>
  <c r="C246" i="8"/>
  <c r="C389" i="8" s="1"/>
  <c r="C245" i="8"/>
  <c r="C388" i="8" s="1"/>
  <c r="C244" i="8"/>
  <c r="C387" i="8" s="1"/>
  <c r="C243" i="8"/>
  <c r="C386" i="8" s="1"/>
  <c r="C242" i="8"/>
  <c r="C385" i="8" s="1"/>
  <c r="C241" i="8"/>
  <c r="C384" i="8" s="1"/>
  <c r="C240" i="8"/>
  <c r="C383" i="8" s="1"/>
  <c r="C239" i="8"/>
  <c r="C382" i="8" s="1"/>
  <c r="C238" i="8"/>
  <c r="C381" i="8" s="1"/>
  <c r="C237" i="8"/>
  <c r="C380" i="8" s="1"/>
  <c r="C236" i="8"/>
  <c r="C379" i="8" s="1"/>
  <c r="C235" i="8"/>
  <c r="C378" i="8" s="1"/>
  <c r="C234" i="8"/>
  <c r="C377" i="8" s="1"/>
  <c r="C233" i="8"/>
  <c r="C376" i="8" s="1"/>
  <c r="C232" i="8"/>
  <c r="C375" i="8" s="1"/>
  <c r="C231" i="8"/>
  <c r="C374" i="8" s="1"/>
  <c r="C230" i="8"/>
  <c r="C373" i="8" s="1"/>
  <c r="C229" i="8"/>
  <c r="C372" i="8" s="1"/>
  <c r="C228" i="8"/>
  <c r="C371" i="8" s="1"/>
  <c r="C227" i="8"/>
  <c r="C370" i="8" s="1"/>
  <c r="C226" i="8"/>
  <c r="C369" i="8" s="1"/>
  <c r="C147" i="8"/>
  <c r="C290" i="8" s="1"/>
  <c r="C148" i="8"/>
  <c r="C291" i="8" s="1"/>
  <c r="C149" i="8"/>
  <c r="C292" i="8" s="1"/>
  <c r="C150" i="8"/>
  <c r="C293" i="8" s="1"/>
  <c r="C151" i="8"/>
  <c r="C294" i="8" s="1"/>
  <c r="C152" i="8"/>
  <c r="C295" i="8" s="1"/>
  <c r="C153" i="8"/>
  <c r="C296" i="8" s="1"/>
  <c r="C154" i="8"/>
  <c r="C297" i="8" s="1"/>
  <c r="C155" i="8"/>
  <c r="C298" i="8" s="1"/>
  <c r="C156" i="8"/>
  <c r="C299" i="8" s="1"/>
  <c r="C157" i="8"/>
  <c r="C300" i="8" s="1"/>
  <c r="C158" i="8"/>
  <c r="C301" i="8" s="1"/>
  <c r="C159" i="8"/>
  <c r="C302" i="8" s="1"/>
  <c r="C160" i="8"/>
  <c r="C303" i="8" s="1"/>
  <c r="C161" i="8"/>
  <c r="C304" i="8" s="1"/>
  <c r="C162" i="8"/>
  <c r="C305" i="8" s="1"/>
  <c r="C163" i="8"/>
  <c r="C306" i="8" s="1"/>
  <c r="C164" i="8"/>
  <c r="C307" i="8" s="1"/>
  <c r="C165" i="8"/>
  <c r="C308" i="8" s="1"/>
  <c r="C166" i="8"/>
  <c r="C309" i="8" s="1"/>
  <c r="C167" i="8"/>
  <c r="C310" i="8" s="1"/>
  <c r="C168" i="8"/>
  <c r="C311" i="8" s="1"/>
  <c r="C169" i="8"/>
  <c r="C312" i="8" s="1"/>
  <c r="C170" i="8"/>
  <c r="C313" i="8" s="1"/>
  <c r="C171" i="8"/>
  <c r="C314" i="8" s="1"/>
  <c r="C172" i="8"/>
  <c r="C315" i="8" s="1"/>
  <c r="C173" i="8"/>
  <c r="C316" i="8" s="1"/>
  <c r="C174" i="8"/>
  <c r="C317" i="8" s="1"/>
  <c r="C175" i="8"/>
  <c r="C318" i="8" s="1"/>
  <c r="C176" i="8"/>
  <c r="C319" i="8" s="1"/>
  <c r="C177" i="8"/>
  <c r="C320" i="8" s="1"/>
  <c r="C178" i="8"/>
  <c r="C321" i="8" s="1"/>
  <c r="C179" i="8"/>
  <c r="C322" i="8" s="1"/>
  <c r="C180" i="8"/>
  <c r="C323" i="8" s="1"/>
  <c r="C181" i="8"/>
  <c r="C324" i="8" s="1"/>
  <c r="C182" i="8"/>
  <c r="C325" i="8" s="1"/>
  <c r="C183" i="8"/>
  <c r="C326" i="8" s="1"/>
  <c r="C184" i="8"/>
  <c r="C327" i="8" s="1"/>
  <c r="C185" i="8"/>
  <c r="C328" i="8" s="1"/>
  <c r="C186" i="8"/>
  <c r="C329" i="8" s="1"/>
  <c r="C187" i="8"/>
  <c r="C330" i="8" s="1"/>
  <c r="C188" i="8"/>
  <c r="C331" i="8" s="1"/>
  <c r="C189" i="8"/>
  <c r="C332" i="8" s="1"/>
  <c r="C190" i="8"/>
  <c r="C333" i="8" s="1"/>
  <c r="C191" i="8"/>
  <c r="C334" i="8" s="1"/>
  <c r="C192" i="8"/>
  <c r="C335" i="8" s="1"/>
  <c r="C193" i="8"/>
  <c r="C336" i="8" s="1"/>
  <c r="C194" i="8"/>
  <c r="C337" i="8" s="1"/>
  <c r="C195" i="8"/>
  <c r="C338" i="8" s="1"/>
  <c r="C196" i="8"/>
  <c r="C339" i="8" s="1"/>
  <c r="C197" i="8"/>
  <c r="C340" i="8" s="1"/>
  <c r="C198" i="8"/>
  <c r="C341" i="8" s="1"/>
  <c r="C199" i="8"/>
  <c r="C342" i="8" s="1"/>
  <c r="C200" i="8"/>
  <c r="C343" i="8" s="1"/>
  <c r="C201" i="8"/>
  <c r="C344" i="8" s="1"/>
  <c r="C202" i="8"/>
  <c r="C345" i="8" s="1"/>
  <c r="C203" i="8"/>
  <c r="C346" i="8" s="1"/>
  <c r="C204" i="8"/>
  <c r="C347" i="8" s="1"/>
  <c r="C205" i="8"/>
  <c r="C348" i="8" s="1"/>
  <c r="C206" i="8"/>
  <c r="C349" i="8" s="1"/>
  <c r="C207" i="8"/>
  <c r="C350" i="8" s="1"/>
  <c r="C208" i="8"/>
  <c r="C351" i="8" s="1"/>
  <c r="C209" i="8"/>
  <c r="C352" i="8" s="1"/>
  <c r="C210" i="8"/>
  <c r="C353" i="8" s="1"/>
  <c r="C211" i="8"/>
  <c r="C354" i="8" s="1"/>
  <c r="C212" i="8"/>
  <c r="C355" i="8" s="1"/>
  <c r="C213" i="8"/>
  <c r="C356" i="8" s="1"/>
  <c r="C214" i="8"/>
  <c r="C357" i="8" s="1"/>
  <c r="C215" i="8"/>
  <c r="C358" i="8" s="1"/>
  <c r="C216" i="8"/>
  <c r="C359" i="8" s="1"/>
  <c r="C217" i="8"/>
  <c r="C360" i="8" s="1"/>
  <c r="C218" i="8"/>
  <c r="C361" i="8" s="1"/>
  <c r="C219" i="8"/>
  <c r="C362" i="8" s="1"/>
  <c r="C220" i="8"/>
  <c r="C363" i="8" s="1"/>
  <c r="C221" i="8"/>
  <c r="C364" i="8" s="1"/>
  <c r="C222" i="8"/>
  <c r="C365" i="8" s="1"/>
  <c r="C223" i="8"/>
  <c r="C366" i="8" s="1"/>
  <c r="C224" i="8"/>
  <c r="C367" i="8" s="1"/>
  <c r="C225" i="8"/>
  <c r="C368" i="8" s="1"/>
  <c r="B229" i="8"/>
  <c r="B372" i="8" s="1"/>
  <c r="B233" i="8"/>
  <c r="B376" i="8" s="1"/>
  <c r="B237" i="8"/>
  <c r="B380" i="8" s="1"/>
  <c r="B241" i="8"/>
  <c r="B384" i="8" s="1"/>
  <c r="B245" i="8"/>
  <c r="B388" i="8" s="1"/>
  <c r="B249" i="8"/>
  <c r="B392" i="8" s="1"/>
  <c r="B253" i="8"/>
  <c r="B396" i="8" s="1"/>
  <c r="B257" i="8"/>
  <c r="B400" i="8" s="1"/>
  <c r="B261" i="8"/>
  <c r="B404" i="8" s="1"/>
  <c r="B265" i="8"/>
  <c r="B408" i="8" s="1"/>
  <c r="B269" i="8"/>
  <c r="B412" i="8" s="1"/>
  <c r="B273" i="8"/>
  <c r="B416" i="8" s="1"/>
  <c r="B277" i="8"/>
  <c r="B420" i="8" s="1"/>
  <c r="B281" i="8"/>
  <c r="B424" i="8" s="1"/>
  <c r="B285" i="8"/>
  <c r="B428" i="8" s="1"/>
  <c r="B244" i="8"/>
  <c r="B387" i="8" s="1"/>
  <c r="B252" i="8"/>
  <c r="B395" i="8" s="1"/>
  <c r="B256" i="8"/>
  <c r="B399" i="8" s="1"/>
  <c r="B260" i="8"/>
  <c r="B403" i="8" s="1"/>
  <c r="B264" i="8"/>
  <c r="B407" i="8" s="1"/>
  <c r="B268" i="8"/>
  <c r="B411" i="8" s="1"/>
  <c r="B272" i="8"/>
  <c r="B415" i="8" s="1"/>
  <c r="B276" i="8"/>
  <c r="B419" i="8" s="1"/>
  <c r="B280" i="8"/>
  <c r="B423" i="8" s="1"/>
  <c r="C147" i="9"/>
  <c r="C290" i="9" s="1"/>
  <c r="C149" i="9"/>
  <c r="C292" i="9" s="1"/>
  <c r="C151" i="9"/>
  <c r="C294" i="9" s="1"/>
  <c r="C153" i="9"/>
  <c r="C296" i="9" s="1"/>
  <c r="C155" i="9"/>
  <c r="C298" i="9" s="1"/>
  <c r="C157" i="9"/>
  <c r="C300" i="9" s="1"/>
  <c r="C159" i="9"/>
  <c r="C302" i="9" s="1"/>
  <c r="C161" i="9"/>
  <c r="C304" i="9" s="1"/>
  <c r="C163" i="9"/>
  <c r="C306" i="9" s="1"/>
  <c r="C165" i="9"/>
  <c r="C308" i="9" s="1"/>
  <c r="C167" i="9"/>
  <c r="C310" i="9" s="1"/>
  <c r="C168" i="9"/>
  <c r="C311" i="9" s="1"/>
  <c r="C170" i="9"/>
  <c r="C313" i="9" s="1"/>
  <c r="C173" i="9"/>
  <c r="C316" i="9" s="1"/>
  <c r="C177" i="9"/>
  <c r="C320" i="9" s="1"/>
  <c r="C181" i="9"/>
  <c r="C324" i="9" s="1"/>
  <c r="C185" i="9"/>
  <c r="C328" i="9" s="1"/>
  <c r="C189" i="9"/>
  <c r="C332" i="9" s="1"/>
  <c r="C193" i="9"/>
  <c r="C336" i="9" s="1"/>
  <c r="C197" i="9"/>
  <c r="C340" i="9" s="1"/>
  <c r="C201" i="9"/>
  <c r="C344" i="9" s="1"/>
  <c r="C205" i="9"/>
  <c r="C348" i="9" s="1"/>
  <c r="C209" i="9"/>
  <c r="C352" i="9" s="1"/>
  <c r="C213" i="9"/>
  <c r="C356" i="9" s="1"/>
  <c r="C217" i="9"/>
  <c r="C360" i="9" s="1"/>
  <c r="C221" i="9"/>
  <c r="C364" i="9" s="1"/>
  <c r="C225" i="9"/>
  <c r="C368" i="9" s="1"/>
  <c r="C229" i="9"/>
  <c r="C372" i="9" s="1"/>
  <c r="C233" i="9"/>
  <c r="C376" i="9" s="1"/>
  <c r="C237" i="9"/>
  <c r="C380" i="9" s="1"/>
  <c r="C241" i="9"/>
  <c r="C384" i="9" s="1"/>
  <c r="C245" i="9"/>
  <c r="C388" i="9" s="1"/>
  <c r="C249" i="9"/>
  <c r="C392" i="9" s="1"/>
  <c r="C253" i="9"/>
  <c r="C396" i="9" s="1"/>
  <c r="C257" i="9"/>
  <c r="C400" i="9" s="1"/>
  <c r="C261" i="9"/>
  <c r="C404" i="9" s="1"/>
  <c r="C265" i="9"/>
  <c r="C408" i="9" s="1"/>
  <c r="C269" i="9"/>
  <c r="C412" i="9" s="1"/>
  <c r="C273" i="9"/>
  <c r="C416" i="9" s="1"/>
  <c r="C277" i="9"/>
  <c r="C420" i="9" s="1"/>
  <c r="C281" i="9"/>
  <c r="C424" i="9" s="1"/>
  <c r="C285" i="9"/>
  <c r="C428" i="9" s="1"/>
  <c r="D148" i="9"/>
  <c r="D291" i="9" s="1"/>
  <c r="D150" i="9"/>
  <c r="D293" i="9" s="1"/>
  <c r="D152" i="9"/>
  <c r="D295" i="9" s="1"/>
  <c r="D154" i="9"/>
  <c r="D297" i="9" s="1"/>
  <c r="D156" i="9"/>
  <c r="D299" i="9" s="1"/>
  <c r="D158" i="9"/>
  <c r="D301" i="9" s="1"/>
  <c r="D160" i="9"/>
  <c r="D303" i="9" s="1"/>
  <c r="D162" i="9"/>
  <c r="D305" i="9" s="1"/>
  <c r="D164" i="9"/>
  <c r="D307" i="9" s="1"/>
  <c r="D166" i="9"/>
  <c r="D309" i="9" s="1"/>
  <c r="D175" i="9"/>
  <c r="D318" i="9" s="1"/>
  <c r="D179" i="9"/>
  <c r="D322" i="9" s="1"/>
  <c r="D183" i="9"/>
  <c r="D326" i="9" s="1"/>
  <c r="D187" i="9"/>
  <c r="D330" i="9" s="1"/>
  <c r="D191" i="9"/>
  <c r="D334" i="9" s="1"/>
  <c r="D195" i="9"/>
  <c r="D338" i="9" s="1"/>
  <c r="D199" i="9"/>
  <c r="D342" i="9" s="1"/>
  <c r="D203" i="9"/>
  <c r="D346" i="9" s="1"/>
  <c r="D207" i="9"/>
  <c r="D350" i="9" s="1"/>
  <c r="D211" i="9"/>
  <c r="D354" i="9" s="1"/>
  <c r="D215" i="9"/>
  <c r="D358" i="9" s="1"/>
  <c r="D219" i="9"/>
  <c r="D362" i="9" s="1"/>
  <c r="D223" i="9"/>
  <c r="D366" i="9" s="1"/>
  <c r="D227" i="9"/>
  <c r="D370" i="9" s="1"/>
  <c r="D231" i="9"/>
  <c r="D374" i="9" s="1"/>
  <c r="D235" i="9"/>
  <c r="D378" i="9" s="1"/>
  <c r="D239" i="9"/>
  <c r="D382" i="9" s="1"/>
  <c r="D243" i="9"/>
  <c r="D386" i="9" s="1"/>
  <c r="D247" i="9"/>
  <c r="D390" i="9" s="1"/>
  <c r="D251" i="9"/>
  <c r="D394" i="9" s="1"/>
  <c r="D255" i="9"/>
  <c r="D398" i="9" s="1"/>
  <c r="D259" i="9"/>
  <c r="D402" i="9" s="1"/>
  <c r="D263" i="9"/>
  <c r="D406" i="9" s="1"/>
  <c r="D267" i="9"/>
  <c r="D410" i="9" s="1"/>
  <c r="D271" i="9"/>
  <c r="D414" i="9" s="1"/>
  <c r="D275" i="9"/>
  <c r="D418" i="9" s="1"/>
  <c r="D281" i="9"/>
  <c r="D424" i="9" s="1"/>
  <c r="D285" i="9"/>
  <c r="D428" i="9" s="1"/>
  <c r="E147" i="9"/>
  <c r="E290" i="9" s="1"/>
  <c r="E149" i="9"/>
  <c r="E292" i="9" s="1"/>
  <c r="E151" i="9"/>
  <c r="E294" i="9" s="1"/>
  <c r="E153" i="9"/>
  <c r="E296" i="9" s="1"/>
  <c r="E155" i="9"/>
  <c r="E298" i="9" s="1"/>
  <c r="E157" i="9"/>
  <c r="E300" i="9" s="1"/>
  <c r="E159" i="9"/>
  <c r="E302" i="9" s="1"/>
  <c r="E161" i="9"/>
  <c r="E304" i="9" s="1"/>
  <c r="E163" i="9"/>
  <c r="E306" i="9" s="1"/>
  <c r="E165" i="9"/>
  <c r="E308" i="9" s="1"/>
  <c r="E167" i="9"/>
  <c r="E310" i="9" s="1"/>
  <c r="C172" i="9"/>
  <c r="C315" i="9" s="1"/>
  <c r="C176" i="9"/>
  <c r="C319" i="9" s="1"/>
  <c r="C180" i="9"/>
  <c r="C323" i="9" s="1"/>
  <c r="C184" i="9"/>
  <c r="C327" i="9" s="1"/>
  <c r="C188" i="9"/>
  <c r="C331" i="9" s="1"/>
  <c r="C192" i="9"/>
  <c r="C335" i="9" s="1"/>
  <c r="C196" i="9"/>
  <c r="C339" i="9" s="1"/>
  <c r="C200" i="9"/>
  <c r="C343" i="9" s="1"/>
  <c r="C204" i="9"/>
  <c r="C347" i="9" s="1"/>
  <c r="C208" i="9"/>
  <c r="C351" i="9" s="1"/>
  <c r="C212" i="9"/>
  <c r="C355" i="9" s="1"/>
  <c r="C216" i="9"/>
  <c r="C359" i="9" s="1"/>
  <c r="C220" i="9"/>
  <c r="C363" i="9" s="1"/>
  <c r="C224" i="9"/>
  <c r="C367" i="9" s="1"/>
  <c r="C228" i="9"/>
  <c r="C371" i="9" s="1"/>
  <c r="C232" i="9"/>
  <c r="C375" i="9" s="1"/>
  <c r="C236" i="9"/>
  <c r="C379" i="9" s="1"/>
  <c r="C240" i="9"/>
  <c r="C383" i="9" s="1"/>
  <c r="C246" i="9"/>
  <c r="C389" i="9" s="1"/>
  <c r="C250" i="9"/>
  <c r="C393" i="9" s="1"/>
  <c r="C254" i="9"/>
  <c r="C397" i="9" s="1"/>
  <c r="C258" i="9"/>
  <c r="C401" i="9" s="1"/>
  <c r="C262" i="9"/>
  <c r="C405" i="9" s="1"/>
  <c r="C264" i="9"/>
  <c r="C407" i="9" s="1"/>
  <c r="C268" i="9"/>
  <c r="C411" i="9" s="1"/>
  <c r="C272" i="9"/>
  <c r="C415" i="9" s="1"/>
  <c r="C276" i="9"/>
  <c r="C419" i="9" s="1"/>
  <c r="C280" i="9"/>
  <c r="C423" i="9" s="1"/>
  <c r="C286" i="9"/>
  <c r="C429" i="9" s="1"/>
  <c r="C148" i="9"/>
  <c r="C291" i="9" s="1"/>
  <c r="C150" i="9"/>
  <c r="C293" i="9" s="1"/>
  <c r="C152" i="9"/>
  <c r="C295" i="9" s="1"/>
  <c r="C154" i="9"/>
  <c r="C297" i="9" s="1"/>
  <c r="C156" i="9"/>
  <c r="C299" i="9" s="1"/>
  <c r="C158" i="9"/>
  <c r="C301" i="9" s="1"/>
  <c r="C160" i="9"/>
  <c r="C303" i="9" s="1"/>
  <c r="C162" i="9"/>
  <c r="C305" i="9" s="1"/>
  <c r="C164" i="9"/>
  <c r="C307" i="9" s="1"/>
  <c r="C166" i="9"/>
  <c r="C309" i="9" s="1"/>
  <c r="C169" i="9"/>
  <c r="C312" i="9" s="1"/>
  <c r="C175" i="9"/>
  <c r="C318" i="9" s="1"/>
  <c r="C179" i="9"/>
  <c r="C322" i="9" s="1"/>
  <c r="C183" i="9"/>
  <c r="C326" i="9" s="1"/>
  <c r="C187" i="9"/>
  <c r="C330" i="9" s="1"/>
  <c r="C191" i="9"/>
  <c r="C334" i="9" s="1"/>
  <c r="C195" i="9"/>
  <c r="C338" i="9" s="1"/>
  <c r="C199" i="9"/>
  <c r="C342" i="9" s="1"/>
  <c r="C203" i="9"/>
  <c r="C346" i="9" s="1"/>
  <c r="C207" i="9"/>
  <c r="C350" i="9" s="1"/>
  <c r="C211" i="9"/>
  <c r="C354" i="9" s="1"/>
  <c r="C215" i="9"/>
  <c r="C358" i="9" s="1"/>
  <c r="C219" i="9"/>
  <c r="C362" i="9" s="1"/>
  <c r="C223" i="9"/>
  <c r="C366" i="9" s="1"/>
  <c r="C227" i="9"/>
  <c r="C370" i="9" s="1"/>
  <c r="C231" i="9"/>
  <c r="C374" i="9" s="1"/>
  <c r="C235" i="9"/>
  <c r="C378" i="9" s="1"/>
  <c r="C239" i="9"/>
  <c r="C382" i="9" s="1"/>
  <c r="C243" i="9"/>
  <c r="C386" i="9" s="1"/>
  <c r="C247" i="9"/>
  <c r="C390" i="9" s="1"/>
  <c r="C251" i="9"/>
  <c r="C394" i="9" s="1"/>
  <c r="C255" i="9"/>
  <c r="C398" i="9" s="1"/>
  <c r="C259" i="9"/>
  <c r="C402" i="9" s="1"/>
  <c r="C263" i="9"/>
  <c r="C406" i="9" s="1"/>
  <c r="C267" i="9"/>
  <c r="C410" i="9" s="1"/>
  <c r="C271" i="9"/>
  <c r="C414" i="9" s="1"/>
  <c r="C275" i="9"/>
  <c r="C418" i="9" s="1"/>
  <c r="C279" i="9"/>
  <c r="C422" i="9" s="1"/>
  <c r="C283" i="9"/>
  <c r="C426" i="9" s="1"/>
  <c r="D147" i="9"/>
  <c r="D290" i="9" s="1"/>
  <c r="D149" i="9"/>
  <c r="D292" i="9" s="1"/>
  <c r="D151" i="9"/>
  <c r="D294" i="9" s="1"/>
  <c r="D153" i="9"/>
  <c r="D296" i="9" s="1"/>
  <c r="D155" i="9"/>
  <c r="D298" i="9" s="1"/>
  <c r="D157" i="9"/>
  <c r="D300" i="9" s="1"/>
  <c r="D159" i="9"/>
  <c r="D302" i="9" s="1"/>
  <c r="D161" i="9"/>
  <c r="D304" i="9" s="1"/>
  <c r="D163" i="9"/>
  <c r="D306" i="9" s="1"/>
  <c r="D165" i="9"/>
  <c r="D308" i="9" s="1"/>
  <c r="D167" i="9"/>
  <c r="D310" i="9" s="1"/>
  <c r="D168" i="9"/>
  <c r="D311" i="9" s="1"/>
  <c r="D169" i="9"/>
  <c r="D312" i="9" s="1"/>
  <c r="D170" i="9"/>
  <c r="D313" i="9" s="1"/>
  <c r="D173" i="9"/>
  <c r="D316" i="9" s="1"/>
  <c r="D177" i="9"/>
  <c r="D320" i="9" s="1"/>
  <c r="D181" i="9"/>
  <c r="D324" i="9" s="1"/>
  <c r="D185" i="9"/>
  <c r="D328" i="9" s="1"/>
  <c r="D189" i="9"/>
  <c r="D332" i="9" s="1"/>
  <c r="D193" i="9"/>
  <c r="D336" i="9" s="1"/>
  <c r="D197" i="9"/>
  <c r="D340" i="9" s="1"/>
  <c r="D201" i="9"/>
  <c r="D344" i="9" s="1"/>
  <c r="D205" i="9"/>
  <c r="D348" i="9" s="1"/>
  <c r="D209" i="9"/>
  <c r="D352" i="9" s="1"/>
  <c r="D213" i="9"/>
  <c r="D356" i="9" s="1"/>
  <c r="D217" i="9"/>
  <c r="D360" i="9" s="1"/>
  <c r="D221" i="9"/>
  <c r="D364" i="9" s="1"/>
  <c r="D225" i="9"/>
  <c r="D368" i="9" s="1"/>
  <c r="D229" i="9"/>
  <c r="D372" i="9" s="1"/>
  <c r="D233" i="9"/>
  <c r="D376" i="9" s="1"/>
  <c r="D237" i="9"/>
  <c r="D380" i="9" s="1"/>
  <c r="D241" i="9"/>
  <c r="D384" i="9" s="1"/>
  <c r="D245" i="9"/>
  <c r="D388" i="9" s="1"/>
  <c r="D249" i="9"/>
  <c r="D392" i="9" s="1"/>
  <c r="D253" i="9"/>
  <c r="D396" i="9" s="1"/>
  <c r="D257" i="9"/>
  <c r="D400" i="9" s="1"/>
  <c r="D261" i="9"/>
  <c r="D404" i="9" s="1"/>
  <c r="D265" i="9"/>
  <c r="D408" i="9" s="1"/>
  <c r="D269" i="9"/>
  <c r="D412" i="9" s="1"/>
  <c r="D273" i="9"/>
  <c r="D416" i="9" s="1"/>
  <c r="D277" i="9"/>
  <c r="D420" i="9" s="1"/>
  <c r="D279" i="9"/>
  <c r="D422" i="9" s="1"/>
  <c r="D283" i="9"/>
  <c r="D426" i="9" s="1"/>
  <c r="E286" i="9"/>
  <c r="E429" i="9" s="1"/>
  <c r="E285" i="9"/>
  <c r="E428" i="9" s="1"/>
  <c r="E284" i="9"/>
  <c r="E427" i="9" s="1"/>
  <c r="E283" i="9"/>
  <c r="E426" i="9" s="1"/>
  <c r="E282" i="9"/>
  <c r="E425" i="9" s="1"/>
  <c r="E281" i="9"/>
  <c r="E424" i="9" s="1"/>
  <c r="E280" i="9"/>
  <c r="E423" i="9" s="1"/>
  <c r="E279" i="9"/>
  <c r="E422" i="9" s="1"/>
  <c r="E278" i="9"/>
  <c r="E421" i="9" s="1"/>
  <c r="E277" i="9"/>
  <c r="E420" i="9" s="1"/>
  <c r="E276" i="9"/>
  <c r="E419" i="9" s="1"/>
  <c r="E275" i="9"/>
  <c r="E418" i="9" s="1"/>
  <c r="E274" i="9"/>
  <c r="E417" i="9" s="1"/>
  <c r="E273" i="9"/>
  <c r="E416" i="9" s="1"/>
  <c r="E272" i="9"/>
  <c r="E415" i="9" s="1"/>
  <c r="E271" i="9"/>
  <c r="E414" i="9" s="1"/>
  <c r="E270" i="9"/>
  <c r="E413" i="9" s="1"/>
  <c r="E269" i="9"/>
  <c r="E412" i="9" s="1"/>
  <c r="E268" i="9"/>
  <c r="E411" i="9" s="1"/>
  <c r="E267" i="9"/>
  <c r="E410" i="9" s="1"/>
  <c r="E266" i="9"/>
  <c r="E409" i="9" s="1"/>
  <c r="E265" i="9"/>
  <c r="E408" i="9" s="1"/>
  <c r="E264" i="9"/>
  <c r="E407" i="9" s="1"/>
  <c r="E263" i="9"/>
  <c r="E406" i="9" s="1"/>
  <c r="E262" i="9"/>
  <c r="E405" i="9" s="1"/>
  <c r="E261" i="9"/>
  <c r="E404" i="9" s="1"/>
  <c r="E260" i="9"/>
  <c r="E403" i="9" s="1"/>
  <c r="E259" i="9"/>
  <c r="E402" i="9" s="1"/>
  <c r="E258" i="9"/>
  <c r="E401" i="9" s="1"/>
  <c r="E257" i="9"/>
  <c r="E400" i="9" s="1"/>
  <c r="E256" i="9"/>
  <c r="E399" i="9" s="1"/>
  <c r="E255" i="9"/>
  <c r="E398" i="9" s="1"/>
  <c r="E254" i="9"/>
  <c r="E397" i="9" s="1"/>
  <c r="E253" i="9"/>
  <c r="E396" i="9" s="1"/>
  <c r="E252" i="9"/>
  <c r="E395" i="9" s="1"/>
  <c r="E251" i="9"/>
  <c r="E394" i="9" s="1"/>
  <c r="E250" i="9"/>
  <c r="E393" i="9" s="1"/>
  <c r="E249" i="9"/>
  <c r="E392" i="9" s="1"/>
  <c r="E248" i="9"/>
  <c r="E391" i="9" s="1"/>
  <c r="E247" i="9"/>
  <c r="E390" i="9" s="1"/>
  <c r="E246" i="9"/>
  <c r="E389" i="9" s="1"/>
  <c r="E245" i="9"/>
  <c r="E388" i="9" s="1"/>
  <c r="E244" i="9"/>
  <c r="E387" i="9" s="1"/>
  <c r="E243" i="9"/>
  <c r="E386" i="9" s="1"/>
  <c r="E242" i="9"/>
  <c r="E385" i="9" s="1"/>
  <c r="E241" i="9"/>
  <c r="E384" i="9" s="1"/>
  <c r="E240" i="9"/>
  <c r="E383" i="9" s="1"/>
  <c r="E239" i="9"/>
  <c r="E382" i="9" s="1"/>
  <c r="E238" i="9"/>
  <c r="E381" i="9" s="1"/>
  <c r="E237" i="9"/>
  <c r="E380" i="9" s="1"/>
  <c r="E236" i="9"/>
  <c r="E379" i="9" s="1"/>
  <c r="E235" i="9"/>
  <c r="E378" i="9" s="1"/>
  <c r="E234" i="9"/>
  <c r="E377" i="9" s="1"/>
  <c r="E233" i="9"/>
  <c r="E376" i="9" s="1"/>
  <c r="E232" i="9"/>
  <c r="E375" i="9" s="1"/>
  <c r="E231" i="9"/>
  <c r="E374" i="9" s="1"/>
  <c r="E230" i="9"/>
  <c r="E373" i="9" s="1"/>
  <c r="E229" i="9"/>
  <c r="E372" i="9" s="1"/>
  <c r="E228" i="9"/>
  <c r="E371" i="9" s="1"/>
  <c r="E227" i="9"/>
  <c r="E370" i="9" s="1"/>
  <c r="E226" i="9"/>
  <c r="E369" i="9" s="1"/>
  <c r="E225" i="9"/>
  <c r="E368" i="9" s="1"/>
  <c r="E224" i="9"/>
  <c r="E367" i="9" s="1"/>
  <c r="E223" i="9"/>
  <c r="E366" i="9" s="1"/>
  <c r="E222" i="9"/>
  <c r="E365" i="9" s="1"/>
  <c r="E221" i="9"/>
  <c r="E364" i="9" s="1"/>
  <c r="E220" i="9"/>
  <c r="E363" i="9" s="1"/>
  <c r="E219" i="9"/>
  <c r="E362" i="9" s="1"/>
  <c r="E218" i="9"/>
  <c r="E361" i="9" s="1"/>
  <c r="E217" i="9"/>
  <c r="E360" i="9" s="1"/>
  <c r="E216" i="9"/>
  <c r="E359" i="9" s="1"/>
  <c r="E215" i="9"/>
  <c r="E358" i="9" s="1"/>
  <c r="E214" i="9"/>
  <c r="E357" i="9" s="1"/>
  <c r="E213" i="9"/>
  <c r="E356" i="9" s="1"/>
  <c r="E212" i="9"/>
  <c r="E355" i="9" s="1"/>
  <c r="E211" i="9"/>
  <c r="E354" i="9" s="1"/>
  <c r="E210" i="9"/>
  <c r="E353" i="9" s="1"/>
  <c r="E209" i="9"/>
  <c r="E352" i="9" s="1"/>
  <c r="E208" i="9"/>
  <c r="E351" i="9" s="1"/>
  <c r="E207" i="9"/>
  <c r="E350" i="9" s="1"/>
  <c r="E206" i="9"/>
  <c r="E349" i="9" s="1"/>
  <c r="E205" i="9"/>
  <c r="E348" i="9" s="1"/>
  <c r="E204" i="9"/>
  <c r="E347" i="9" s="1"/>
  <c r="E203" i="9"/>
  <c r="E346" i="9" s="1"/>
  <c r="E202" i="9"/>
  <c r="E345" i="9" s="1"/>
  <c r="E201" i="9"/>
  <c r="E344" i="9" s="1"/>
  <c r="E200" i="9"/>
  <c r="E343" i="9" s="1"/>
  <c r="E199" i="9"/>
  <c r="E342" i="9" s="1"/>
  <c r="E198" i="9"/>
  <c r="E341" i="9" s="1"/>
  <c r="E197" i="9"/>
  <c r="E340" i="9" s="1"/>
  <c r="E196" i="9"/>
  <c r="E339" i="9" s="1"/>
  <c r="E195" i="9"/>
  <c r="E338" i="9" s="1"/>
  <c r="E194" i="9"/>
  <c r="E337" i="9" s="1"/>
  <c r="E193" i="9"/>
  <c r="E336" i="9" s="1"/>
  <c r="E192" i="9"/>
  <c r="E335" i="9" s="1"/>
  <c r="E191" i="9"/>
  <c r="E334" i="9" s="1"/>
  <c r="E190" i="9"/>
  <c r="E333" i="9" s="1"/>
  <c r="E189" i="9"/>
  <c r="E332" i="9" s="1"/>
  <c r="E188" i="9"/>
  <c r="E331" i="9" s="1"/>
  <c r="E187" i="9"/>
  <c r="E330" i="9" s="1"/>
  <c r="E186" i="9"/>
  <c r="E329" i="9" s="1"/>
  <c r="E185" i="9"/>
  <c r="E328" i="9" s="1"/>
  <c r="E184" i="9"/>
  <c r="E327" i="9" s="1"/>
  <c r="E183" i="9"/>
  <c r="E326" i="9" s="1"/>
  <c r="E182" i="9"/>
  <c r="E325" i="9" s="1"/>
  <c r="E181" i="9"/>
  <c r="E324" i="9" s="1"/>
  <c r="E180" i="9"/>
  <c r="E323" i="9" s="1"/>
  <c r="E179" i="9"/>
  <c r="E322" i="9" s="1"/>
  <c r="E178" i="9"/>
  <c r="E321" i="9" s="1"/>
  <c r="E177" i="9"/>
  <c r="E320" i="9" s="1"/>
  <c r="E176" i="9"/>
  <c r="E319" i="9" s="1"/>
  <c r="E175" i="9"/>
  <c r="E318" i="9" s="1"/>
  <c r="E174" i="9"/>
  <c r="E317" i="9" s="1"/>
  <c r="E173" i="9"/>
  <c r="E316" i="9" s="1"/>
  <c r="E172" i="9"/>
  <c r="E315" i="9" s="1"/>
  <c r="E148" i="9"/>
  <c r="E291" i="9" s="1"/>
  <c r="E150" i="9"/>
  <c r="E293" i="9" s="1"/>
  <c r="E152" i="9"/>
  <c r="E295" i="9" s="1"/>
  <c r="E154" i="9"/>
  <c r="E297" i="9" s="1"/>
  <c r="E156" i="9"/>
  <c r="E299" i="9" s="1"/>
  <c r="E158" i="9"/>
  <c r="E301" i="9" s="1"/>
  <c r="E160" i="9"/>
  <c r="E303" i="9" s="1"/>
  <c r="E162" i="9"/>
  <c r="E305" i="9" s="1"/>
  <c r="E164" i="9"/>
  <c r="E307" i="9" s="1"/>
  <c r="E166" i="9"/>
  <c r="E309" i="9" s="1"/>
  <c r="E168" i="9"/>
  <c r="E311" i="9" s="1"/>
  <c r="E170" i="9"/>
  <c r="E313" i="9" s="1"/>
  <c r="C174" i="9"/>
  <c r="C317" i="9" s="1"/>
  <c r="C178" i="9"/>
  <c r="C321" i="9" s="1"/>
  <c r="C182" i="9"/>
  <c r="C325" i="9" s="1"/>
  <c r="C186" i="9"/>
  <c r="C329" i="9" s="1"/>
  <c r="C190" i="9"/>
  <c r="C333" i="9" s="1"/>
  <c r="C194" i="9"/>
  <c r="C337" i="9" s="1"/>
  <c r="C198" i="9"/>
  <c r="C341" i="9" s="1"/>
  <c r="C202" i="9"/>
  <c r="C345" i="9" s="1"/>
  <c r="C206" i="9"/>
  <c r="C349" i="9" s="1"/>
  <c r="C210" i="9"/>
  <c r="C353" i="9" s="1"/>
  <c r="C214" i="9"/>
  <c r="C357" i="9" s="1"/>
  <c r="C218" i="9"/>
  <c r="C361" i="9" s="1"/>
  <c r="C222" i="9"/>
  <c r="C365" i="9" s="1"/>
  <c r="C226" i="9"/>
  <c r="C369" i="9" s="1"/>
  <c r="C230" i="9"/>
  <c r="C373" i="9" s="1"/>
  <c r="C234" i="9"/>
  <c r="C377" i="9" s="1"/>
  <c r="C238" i="9"/>
  <c r="C381" i="9" s="1"/>
  <c r="C242" i="9"/>
  <c r="C385" i="9" s="1"/>
  <c r="C244" i="9"/>
  <c r="C387" i="9" s="1"/>
  <c r="C248" i="9"/>
  <c r="C391" i="9" s="1"/>
  <c r="C252" i="9"/>
  <c r="C395" i="9" s="1"/>
  <c r="C256" i="9"/>
  <c r="C399" i="9" s="1"/>
  <c r="C260" i="9"/>
  <c r="C403" i="9" s="1"/>
  <c r="C266" i="9"/>
  <c r="C409" i="9" s="1"/>
  <c r="C270" i="9"/>
  <c r="C413" i="9" s="1"/>
  <c r="C274" i="9"/>
  <c r="C417" i="9" s="1"/>
  <c r="C278" i="9"/>
  <c r="C421" i="9" s="1"/>
  <c r="C282" i="9"/>
  <c r="C425" i="9" s="1"/>
  <c r="C284" i="9"/>
  <c r="C427" i="9" s="1"/>
  <c r="B286" i="9"/>
  <c r="B429" i="9" s="1"/>
  <c r="B285" i="9"/>
  <c r="B428" i="9" s="1"/>
  <c r="B284" i="9"/>
  <c r="B427" i="9" s="1"/>
  <c r="B283" i="9"/>
  <c r="B426" i="9" s="1"/>
  <c r="B282" i="9"/>
  <c r="B425" i="9" s="1"/>
  <c r="B281" i="9"/>
  <c r="B424" i="9" s="1"/>
  <c r="B280" i="9"/>
  <c r="B423" i="9" s="1"/>
  <c r="B279" i="9"/>
  <c r="B422" i="9" s="1"/>
  <c r="B278" i="9"/>
  <c r="B421" i="9" s="1"/>
  <c r="B277" i="9"/>
  <c r="B420" i="9" s="1"/>
  <c r="B276" i="9"/>
  <c r="B419" i="9" s="1"/>
  <c r="B275" i="9"/>
  <c r="B418" i="9" s="1"/>
  <c r="B274" i="9"/>
  <c r="B417" i="9" s="1"/>
  <c r="B273" i="9"/>
  <c r="B416" i="9" s="1"/>
  <c r="B272" i="9"/>
  <c r="B415" i="9" s="1"/>
  <c r="B271" i="9"/>
  <c r="B414" i="9" s="1"/>
  <c r="B270" i="9"/>
  <c r="B413" i="9" s="1"/>
  <c r="B269" i="9"/>
  <c r="B412" i="9" s="1"/>
  <c r="B268" i="9"/>
  <c r="B411" i="9" s="1"/>
  <c r="B267" i="9"/>
  <c r="B410" i="9" s="1"/>
  <c r="B266" i="9"/>
  <c r="B409" i="9" s="1"/>
  <c r="B265" i="9"/>
  <c r="B408" i="9" s="1"/>
  <c r="B264" i="9"/>
  <c r="B407" i="9" s="1"/>
  <c r="B263" i="9"/>
  <c r="B406" i="9" s="1"/>
  <c r="B262" i="9"/>
  <c r="B405" i="9" s="1"/>
  <c r="B261" i="9"/>
  <c r="B404" i="9" s="1"/>
  <c r="B260" i="9"/>
  <c r="B403" i="9" s="1"/>
  <c r="B259" i="9"/>
  <c r="B402" i="9" s="1"/>
  <c r="B258" i="9"/>
  <c r="B401" i="9" s="1"/>
  <c r="B257" i="9"/>
  <c r="B400" i="9" s="1"/>
  <c r="B256" i="9"/>
  <c r="B399" i="9" s="1"/>
  <c r="B255" i="9"/>
  <c r="B398" i="9" s="1"/>
  <c r="B254" i="9"/>
  <c r="B397" i="9" s="1"/>
  <c r="B253" i="9"/>
  <c r="B396" i="9" s="1"/>
  <c r="B252" i="9"/>
  <c r="B395" i="9" s="1"/>
  <c r="B251" i="9"/>
  <c r="B394" i="9" s="1"/>
  <c r="B250" i="9"/>
  <c r="B393" i="9" s="1"/>
  <c r="B249" i="9"/>
  <c r="B392" i="9" s="1"/>
  <c r="B248" i="9"/>
  <c r="B391" i="9" s="1"/>
  <c r="B247" i="9"/>
  <c r="B390" i="9" s="1"/>
  <c r="B246" i="9"/>
  <c r="B389" i="9" s="1"/>
  <c r="B245" i="9"/>
  <c r="B388" i="9" s="1"/>
  <c r="B244" i="9"/>
  <c r="B387" i="9" s="1"/>
  <c r="B243" i="9"/>
  <c r="B386" i="9" s="1"/>
  <c r="B242" i="9"/>
  <c r="B385" i="9" s="1"/>
  <c r="B241" i="9"/>
  <c r="B384" i="9" s="1"/>
  <c r="B240" i="9"/>
  <c r="B383" i="9" s="1"/>
  <c r="B239" i="9"/>
  <c r="B382" i="9" s="1"/>
  <c r="B238" i="9"/>
  <c r="B381" i="9" s="1"/>
  <c r="B237" i="9"/>
  <c r="B380" i="9" s="1"/>
  <c r="B236" i="9"/>
  <c r="B379" i="9" s="1"/>
  <c r="B235" i="9"/>
  <c r="B378" i="9" s="1"/>
  <c r="B234" i="9"/>
  <c r="B377" i="9" s="1"/>
  <c r="B233" i="9"/>
  <c r="B376" i="9" s="1"/>
  <c r="B232" i="9"/>
  <c r="B375" i="9" s="1"/>
  <c r="B231" i="9"/>
  <c r="B374" i="9" s="1"/>
  <c r="B230" i="9"/>
  <c r="B373" i="9" s="1"/>
  <c r="B229" i="9"/>
  <c r="B372" i="9" s="1"/>
  <c r="B228" i="9"/>
  <c r="B371" i="9" s="1"/>
  <c r="B227" i="9"/>
  <c r="B370" i="9" s="1"/>
  <c r="B226" i="9"/>
  <c r="B369" i="9" s="1"/>
  <c r="B225" i="9"/>
  <c r="B368" i="9" s="1"/>
  <c r="B224" i="9"/>
  <c r="B367" i="9" s="1"/>
  <c r="B223" i="9"/>
  <c r="B366" i="9" s="1"/>
  <c r="B222" i="9"/>
  <c r="B365" i="9" s="1"/>
  <c r="B221" i="9"/>
  <c r="B364" i="9" s="1"/>
  <c r="B220" i="9"/>
  <c r="B363" i="9" s="1"/>
  <c r="B219" i="9"/>
  <c r="B362" i="9" s="1"/>
  <c r="B218" i="9"/>
  <c r="B361" i="9" s="1"/>
  <c r="B217" i="9"/>
  <c r="B360" i="9" s="1"/>
  <c r="B216" i="9"/>
  <c r="B359" i="9" s="1"/>
  <c r="B215" i="9"/>
  <c r="B358" i="9" s="1"/>
  <c r="B214" i="9"/>
  <c r="B357" i="9" s="1"/>
  <c r="B213" i="9"/>
  <c r="B356" i="9" s="1"/>
  <c r="B212" i="9"/>
  <c r="B355" i="9" s="1"/>
  <c r="B211" i="9"/>
  <c r="B354" i="9" s="1"/>
  <c r="B210" i="9"/>
  <c r="B353" i="9" s="1"/>
  <c r="B209" i="9"/>
  <c r="B352" i="9" s="1"/>
  <c r="B208" i="9"/>
  <c r="B351" i="9" s="1"/>
  <c r="B207" i="9"/>
  <c r="B350" i="9" s="1"/>
  <c r="B206" i="9"/>
  <c r="B349" i="9" s="1"/>
  <c r="B205" i="9"/>
  <c r="B348" i="9" s="1"/>
  <c r="B204" i="9"/>
  <c r="B347" i="9" s="1"/>
  <c r="B203" i="9"/>
  <c r="B346" i="9" s="1"/>
  <c r="B202" i="9"/>
  <c r="B345" i="9" s="1"/>
  <c r="B201" i="9"/>
  <c r="B344" i="9" s="1"/>
  <c r="B200" i="9"/>
  <c r="B343" i="9" s="1"/>
  <c r="B199" i="9"/>
  <c r="B342" i="9" s="1"/>
  <c r="B198" i="9"/>
  <c r="B341" i="9" s="1"/>
  <c r="B197" i="9"/>
  <c r="B340" i="9" s="1"/>
  <c r="B196" i="9"/>
  <c r="B339" i="9" s="1"/>
  <c r="B195" i="9"/>
  <c r="B338" i="9" s="1"/>
  <c r="B194" i="9"/>
  <c r="B337" i="9" s="1"/>
  <c r="B193" i="9"/>
  <c r="B336" i="9" s="1"/>
  <c r="B192" i="9"/>
  <c r="B335" i="9" s="1"/>
  <c r="B191" i="9"/>
  <c r="B334" i="9" s="1"/>
  <c r="B190" i="9"/>
  <c r="B333" i="9" s="1"/>
  <c r="B189" i="9"/>
  <c r="B332" i="9" s="1"/>
  <c r="B188" i="9"/>
  <c r="B331" i="9" s="1"/>
  <c r="B187" i="9"/>
  <c r="B330" i="9" s="1"/>
  <c r="B186" i="9"/>
  <c r="B329" i="9" s="1"/>
  <c r="B185" i="9"/>
  <c r="B328" i="9" s="1"/>
  <c r="B184" i="9"/>
  <c r="B327" i="9" s="1"/>
  <c r="B183" i="9"/>
  <c r="B326" i="9" s="1"/>
  <c r="B182" i="9"/>
  <c r="B325" i="9" s="1"/>
  <c r="B181" i="9"/>
  <c r="B324" i="9" s="1"/>
  <c r="B180" i="9"/>
  <c r="B323" i="9" s="1"/>
  <c r="B179" i="9"/>
  <c r="B322" i="9" s="1"/>
  <c r="B178" i="9"/>
  <c r="B321" i="9" s="1"/>
  <c r="B177" i="9"/>
  <c r="B320" i="9" s="1"/>
  <c r="B176" i="9"/>
  <c r="B319" i="9" s="1"/>
  <c r="B175" i="9"/>
  <c r="B318" i="9" s="1"/>
  <c r="B174" i="9"/>
  <c r="B317" i="9" s="1"/>
  <c r="B173" i="9"/>
  <c r="B316" i="9" s="1"/>
  <c r="B172" i="9"/>
  <c r="B315" i="9" s="1"/>
  <c r="B171" i="9"/>
  <c r="B314" i="9" s="1"/>
  <c r="B147" i="9"/>
  <c r="B290" i="9" s="1"/>
  <c r="B148" i="9"/>
  <c r="B291" i="9" s="1"/>
  <c r="B149" i="9"/>
  <c r="B292" i="9" s="1"/>
  <c r="B150" i="9"/>
  <c r="B293" i="9" s="1"/>
  <c r="B151" i="9"/>
  <c r="B294" i="9" s="1"/>
  <c r="B152" i="9"/>
  <c r="B295" i="9" s="1"/>
  <c r="B153" i="9"/>
  <c r="B296" i="9" s="1"/>
  <c r="B154" i="9"/>
  <c r="B297" i="9" s="1"/>
  <c r="B155" i="9"/>
  <c r="B298" i="9" s="1"/>
  <c r="B156" i="9"/>
  <c r="B299" i="9" s="1"/>
  <c r="B157" i="9"/>
  <c r="B300" i="9" s="1"/>
  <c r="B158" i="9"/>
  <c r="B301" i="9" s="1"/>
  <c r="B159" i="9"/>
  <c r="B302" i="9" s="1"/>
  <c r="B160" i="9"/>
  <c r="B303" i="9" s="1"/>
  <c r="B161" i="9"/>
  <c r="B304" i="9" s="1"/>
  <c r="B162" i="9"/>
  <c r="B305" i="9" s="1"/>
  <c r="B163" i="9"/>
  <c r="B306" i="9" s="1"/>
  <c r="B164" i="9"/>
  <c r="B307" i="9" s="1"/>
  <c r="B165" i="9"/>
  <c r="B308" i="9" s="1"/>
  <c r="B166" i="9"/>
  <c r="B309" i="9" s="1"/>
  <c r="B167" i="9"/>
  <c r="B310" i="9" s="1"/>
  <c r="B168" i="9"/>
  <c r="B311" i="9" s="1"/>
  <c r="B169" i="9"/>
  <c r="B312" i="9" s="1"/>
  <c r="B170" i="9"/>
  <c r="B313" i="9" s="1"/>
  <c r="D172" i="9"/>
  <c r="D315" i="9" s="1"/>
  <c r="D174" i="9"/>
  <c r="D317" i="9" s="1"/>
  <c r="D176" i="9"/>
  <c r="D319" i="9" s="1"/>
  <c r="D178" i="9"/>
  <c r="D321" i="9" s="1"/>
  <c r="D180" i="9"/>
  <c r="D323" i="9" s="1"/>
  <c r="D182" i="9"/>
  <c r="D325" i="9" s="1"/>
  <c r="D184" i="9"/>
  <c r="D327" i="9" s="1"/>
  <c r="D186" i="9"/>
  <c r="D329" i="9" s="1"/>
  <c r="D188" i="9"/>
  <c r="D331" i="9" s="1"/>
  <c r="D190" i="9"/>
  <c r="D333" i="9" s="1"/>
  <c r="D192" i="9"/>
  <c r="D335" i="9" s="1"/>
  <c r="D194" i="9"/>
  <c r="D337" i="9" s="1"/>
  <c r="D196" i="9"/>
  <c r="D339" i="9" s="1"/>
  <c r="D198" i="9"/>
  <c r="D341" i="9" s="1"/>
  <c r="D200" i="9"/>
  <c r="D343" i="9" s="1"/>
  <c r="D202" i="9"/>
  <c r="D345" i="9" s="1"/>
  <c r="D204" i="9"/>
  <c r="D347" i="9" s="1"/>
  <c r="D206" i="9"/>
  <c r="D349" i="9" s="1"/>
  <c r="D208" i="9"/>
  <c r="D351" i="9" s="1"/>
  <c r="D210" i="9"/>
  <c r="D353" i="9" s="1"/>
  <c r="D212" i="9"/>
  <c r="D355" i="9" s="1"/>
  <c r="D214" i="9"/>
  <c r="D357" i="9" s="1"/>
  <c r="D216" i="9"/>
  <c r="D359" i="9" s="1"/>
  <c r="D218" i="9"/>
  <c r="D361" i="9" s="1"/>
  <c r="D220" i="9"/>
  <c r="D363" i="9" s="1"/>
  <c r="D222" i="9"/>
  <c r="D365" i="9" s="1"/>
  <c r="D224" i="9"/>
  <c r="D367" i="9" s="1"/>
  <c r="D226" i="9"/>
  <c r="D369" i="9" s="1"/>
  <c r="D228" i="9"/>
  <c r="D371" i="9" s="1"/>
  <c r="D230" i="9"/>
  <c r="D373" i="9" s="1"/>
  <c r="D232" i="9"/>
  <c r="D375" i="9" s="1"/>
  <c r="D234" i="9"/>
  <c r="D377" i="9" s="1"/>
  <c r="D236" i="9"/>
  <c r="D379" i="9" s="1"/>
  <c r="D238" i="9"/>
  <c r="D381" i="9" s="1"/>
  <c r="D240" i="9"/>
  <c r="D383" i="9" s="1"/>
  <c r="D242" i="9"/>
  <c r="D385" i="9" s="1"/>
  <c r="D244" i="9"/>
  <c r="D387" i="9" s="1"/>
  <c r="D246" i="9"/>
  <c r="D389" i="9" s="1"/>
  <c r="D248" i="9"/>
  <c r="D391" i="9" s="1"/>
  <c r="D250" i="9"/>
  <c r="D393" i="9" s="1"/>
  <c r="D252" i="9"/>
  <c r="D395" i="9" s="1"/>
  <c r="D254" i="9"/>
  <c r="D397" i="9" s="1"/>
  <c r="D256" i="9"/>
  <c r="D399" i="9" s="1"/>
  <c r="D258" i="9"/>
  <c r="D401" i="9" s="1"/>
  <c r="D260" i="9"/>
  <c r="D403" i="9" s="1"/>
  <c r="D262" i="9"/>
  <c r="D405" i="9" s="1"/>
  <c r="D264" i="9"/>
  <c r="D407" i="9" s="1"/>
  <c r="D266" i="9"/>
  <c r="D409" i="9" s="1"/>
  <c r="D268" i="9"/>
  <c r="D411" i="9" s="1"/>
  <c r="D270" i="9"/>
  <c r="D413" i="9" s="1"/>
  <c r="D272" i="9"/>
  <c r="D415" i="9" s="1"/>
  <c r="D274" i="9"/>
  <c r="D417" i="9" s="1"/>
  <c r="D276" i="9"/>
  <c r="D419" i="9" s="1"/>
  <c r="D278" i="9"/>
  <c r="D421" i="9" s="1"/>
  <c r="D280" i="9"/>
  <c r="D423" i="9" s="1"/>
  <c r="D282" i="9"/>
  <c r="D425" i="9" s="1"/>
  <c r="D284" i="9"/>
  <c r="D427" i="9" s="1"/>
  <c r="B283" i="10"/>
  <c r="B426" i="10" s="1"/>
  <c r="B279" i="10"/>
  <c r="B422" i="10" s="1"/>
  <c r="B275" i="10"/>
  <c r="B418" i="10" s="1"/>
  <c r="B271" i="10"/>
  <c r="B414" i="10" s="1"/>
  <c r="B267" i="10"/>
  <c r="B410" i="10" s="1"/>
  <c r="B263" i="10"/>
  <c r="B406" i="10" s="1"/>
  <c r="B259" i="10"/>
  <c r="B402" i="10" s="1"/>
  <c r="B255" i="10"/>
  <c r="B398" i="10" s="1"/>
  <c r="B251" i="10"/>
  <c r="B394" i="10" s="1"/>
  <c r="B247" i="10"/>
  <c r="B390" i="10" s="1"/>
  <c r="B243" i="10"/>
  <c r="B386" i="10" s="1"/>
  <c r="B239" i="10"/>
  <c r="B382" i="10" s="1"/>
  <c r="B235" i="10"/>
  <c r="B378" i="10" s="1"/>
  <c r="B231" i="10"/>
  <c r="B374" i="10" s="1"/>
  <c r="B284" i="10"/>
  <c r="B427" i="10" s="1"/>
  <c r="B280" i="10"/>
  <c r="B423" i="10" s="1"/>
  <c r="B276" i="10"/>
  <c r="B419" i="10" s="1"/>
  <c r="B272" i="10"/>
  <c r="B415" i="10" s="1"/>
  <c r="B268" i="10"/>
  <c r="B411" i="10" s="1"/>
  <c r="B264" i="10"/>
  <c r="B407" i="10" s="1"/>
  <c r="B260" i="10"/>
  <c r="B403" i="10" s="1"/>
  <c r="B256" i="10"/>
  <c r="B399" i="10" s="1"/>
  <c r="B252" i="10"/>
  <c r="B395" i="10" s="1"/>
  <c r="B248" i="10"/>
  <c r="B391" i="10" s="1"/>
  <c r="B244" i="10"/>
  <c r="B387" i="10" s="1"/>
  <c r="B240" i="10"/>
  <c r="B383" i="10" s="1"/>
  <c r="B236" i="10"/>
  <c r="B379" i="10" s="1"/>
  <c r="B232" i="10"/>
  <c r="B375" i="10" s="1"/>
  <c r="B285" i="10"/>
  <c r="B428" i="10" s="1"/>
  <c r="B274" i="10"/>
  <c r="B417" i="10" s="1"/>
  <c r="B269" i="10"/>
  <c r="B412" i="10" s="1"/>
  <c r="B258" i="10"/>
  <c r="B401" i="10" s="1"/>
  <c r="B253" i="10"/>
  <c r="B396" i="10" s="1"/>
  <c r="B242" i="10"/>
  <c r="B385" i="10" s="1"/>
  <c r="B237" i="10"/>
  <c r="B380" i="10" s="1"/>
  <c r="B278" i="10"/>
  <c r="B421" i="10" s="1"/>
  <c r="B273" i="10"/>
  <c r="B416" i="10" s="1"/>
  <c r="B262" i="10"/>
  <c r="B405" i="10" s="1"/>
  <c r="B257" i="10"/>
  <c r="B400" i="10" s="1"/>
  <c r="B246" i="10"/>
  <c r="B389" i="10" s="1"/>
  <c r="B241" i="10"/>
  <c r="B384" i="10" s="1"/>
  <c r="B230" i="10"/>
  <c r="B373" i="10" s="1"/>
  <c r="B228" i="10"/>
  <c r="B371" i="10" s="1"/>
  <c r="B226" i="10"/>
  <c r="B369" i="10" s="1"/>
  <c r="B224" i="10"/>
  <c r="B367" i="10" s="1"/>
  <c r="B222" i="10"/>
  <c r="B365" i="10" s="1"/>
  <c r="B220" i="10"/>
  <c r="B363" i="10" s="1"/>
  <c r="B218" i="10"/>
  <c r="B361" i="10" s="1"/>
  <c r="B216" i="10"/>
  <c r="B359" i="10" s="1"/>
  <c r="B214" i="10"/>
  <c r="B357" i="10" s="1"/>
  <c r="B212" i="10"/>
  <c r="B355" i="10" s="1"/>
  <c r="B210" i="10"/>
  <c r="B353" i="10" s="1"/>
  <c r="B208" i="10"/>
  <c r="B351" i="10" s="1"/>
  <c r="B206" i="10"/>
  <c r="B349" i="10" s="1"/>
  <c r="B204" i="10"/>
  <c r="B347" i="10" s="1"/>
  <c r="B202" i="10"/>
  <c r="B345" i="10" s="1"/>
  <c r="B200" i="10"/>
  <c r="B343" i="10" s="1"/>
  <c r="B198" i="10"/>
  <c r="B341" i="10" s="1"/>
  <c r="B196" i="10"/>
  <c r="B339" i="10" s="1"/>
  <c r="B194" i="10"/>
  <c r="B337" i="10" s="1"/>
  <c r="B192" i="10"/>
  <c r="B335" i="10" s="1"/>
  <c r="B190" i="10"/>
  <c r="B333" i="10" s="1"/>
  <c r="B188" i="10"/>
  <c r="B331" i="10" s="1"/>
  <c r="B186" i="10"/>
  <c r="B329" i="10" s="1"/>
  <c r="B184" i="10"/>
  <c r="B327" i="10" s="1"/>
  <c r="B182" i="10"/>
  <c r="B325" i="10" s="1"/>
  <c r="B180" i="10"/>
  <c r="B323" i="10" s="1"/>
  <c r="B178" i="10"/>
  <c r="B321" i="10" s="1"/>
  <c r="B176" i="10"/>
  <c r="B319" i="10" s="1"/>
  <c r="B174" i="10"/>
  <c r="B317" i="10" s="1"/>
  <c r="B172" i="10"/>
  <c r="B315" i="10" s="1"/>
  <c r="B170" i="10"/>
  <c r="B313" i="10" s="1"/>
  <c r="B168" i="10"/>
  <c r="B311" i="10" s="1"/>
  <c r="B166" i="10"/>
  <c r="B309" i="10" s="1"/>
  <c r="B164" i="10"/>
  <c r="B307" i="10" s="1"/>
  <c r="B162" i="10"/>
  <c r="B305" i="10" s="1"/>
  <c r="B160" i="10"/>
  <c r="B303" i="10" s="1"/>
  <c r="B158" i="10"/>
  <c r="B301" i="10" s="1"/>
  <c r="B156" i="10"/>
  <c r="B299" i="10" s="1"/>
  <c r="B154" i="10"/>
  <c r="B297" i="10" s="1"/>
  <c r="B152" i="10"/>
  <c r="B295" i="10" s="1"/>
  <c r="B150" i="10"/>
  <c r="B293" i="10" s="1"/>
  <c r="B148" i="10"/>
  <c r="B291" i="10" s="1"/>
  <c r="B282" i="10"/>
  <c r="B425" i="10" s="1"/>
  <c r="B277" i="10"/>
  <c r="B420" i="10" s="1"/>
  <c r="B266" i="10"/>
  <c r="B409" i="10" s="1"/>
  <c r="B261" i="10"/>
  <c r="B404" i="10" s="1"/>
  <c r="B250" i="10"/>
  <c r="B393" i="10" s="1"/>
  <c r="B245" i="10"/>
  <c r="B388" i="10" s="1"/>
  <c r="B234" i="10"/>
  <c r="B377" i="10" s="1"/>
  <c r="B286" i="10"/>
  <c r="B429" i="10" s="1"/>
  <c r="B281" i="10"/>
  <c r="B424" i="10" s="1"/>
  <c r="B270" i="10"/>
  <c r="B413" i="10" s="1"/>
  <c r="B265" i="10"/>
  <c r="B408" i="10" s="1"/>
  <c r="B254" i="10"/>
  <c r="B397" i="10" s="1"/>
  <c r="B249" i="10"/>
  <c r="B392" i="10" s="1"/>
  <c r="B238" i="10"/>
  <c r="B381" i="10" s="1"/>
  <c r="B233" i="10"/>
  <c r="B376" i="10" s="1"/>
  <c r="B229" i="10"/>
  <c r="B372" i="10" s="1"/>
  <c r="B227" i="10"/>
  <c r="B370" i="10" s="1"/>
  <c r="B225" i="10"/>
  <c r="B368" i="10" s="1"/>
  <c r="B223" i="10"/>
  <c r="B366" i="10" s="1"/>
  <c r="B221" i="10"/>
  <c r="B364" i="10" s="1"/>
  <c r="B219" i="10"/>
  <c r="B362" i="10" s="1"/>
  <c r="B217" i="10"/>
  <c r="B360" i="10" s="1"/>
  <c r="B215" i="10"/>
  <c r="B358" i="10" s="1"/>
  <c r="B213" i="10"/>
  <c r="B356" i="10" s="1"/>
  <c r="B211" i="10"/>
  <c r="B354" i="10" s="1"/>
  <c r="B209" i="10"/>
  <c r="B352" i="10" s="1"/>
  <c r="B207" i="10"/>
  <c r="B350" i="10" s="1"/>
  <c r="B205" i="10"/>
  <c r="B348" i="10" s="1"/>
  <c r="B203" i="10"/>
  <c r="B346" i="10" s="1"/>
  <c r="B201" i="10"/>
  <c r="B344" i="10" s="1"/>
  <c r="B199" i="10"/>
  <c r="B342" i="10" s="1"/>
  <c r="B155" i="10"/>
  <c r="B298" i="10" s="1"/>
  <c r="B163" i="10"/>
  <c r="B306" i="10" s="1"/>
  <c r="B167" i="10"/>
  <c r="B310" i="10" s="1"/>
  <c r="B175" i="10"/>
  <c r="B318" i="10" s="1"/>
  <c r="B183" i="10"/>
  <c r="B326" i="10" s="1"/>
  <c r="B195" i="10"/>
  <c r="B338" i="10" s="1"/>
  <c r="B147" i="10"/>
  <c r="B290" i="10" s="1"/>
  <c r="B151" i="10"/>
  <c r="B294" i="10" s="1"/>
  <c r="B159" i="10"/>
  <c r="B302" i="10" s="1"/>
  <c r="B171" i="10"/>
  <c r="B314" i="10" s="1"/>
  <c r="B179" i="10"/>
  <c r="B322" i="10" s="1"/>
  <c r="B187" i="10"/>
  <c r="B330" i="10" s="1"/>
  <c r="B191" i="10"/>
  <c r="B334" i="10" s="1"/>
  <c r="B149" i="10"/>
  <c r="B292" i="10" s="1"/>
  <c r="B153" i="10"/>
  <c r="B296" i="10" s="1"/>
  <c r="B157" i="10"/>
  <c r="B300" i="10" s="1"/>
  <c r="B161" i="10"/>
  <c r="B304" i="10" s="1"/>
  <c r="B165" i="10"/>
  <c r="B308" i="10" s="1"/>
  <c r="B169" i="10"/>
  <c r="B312" i="10" s="1"/>
  <c r="B173" i="10"/>
  <c r="B316" i="10" s="1"/>
  <c r="B177" i="10"/>
  <c r="B320" i="10" s="1"/>
  <c r="B181" i="10"/>
  <c r="B324" i="10" s="1"/>
  <c r="B185" i="10"/>
  <c r="B328" i="10" s="1"/>
  <c r="B189" i="10"/>
  <c r="B332" i="10" s="1"/>
  <c r="B193" i="10"/>
  <c r="B336" i="10" s="1"/>
  <c r="B197" i="10"/>
  <c r="B340" i="10" s="1"/>
  <c r="C284" i="10"/>
  <c r="C427" i="10" s="1"/>
  <c r="C280" i="10"/>
  <c r="C423" i="10" s="1"/>
  <c r="C276" i="10"/>
  <c r="C419" i="10" s="1"/>
  <c r="C272" i="10"/>
  <c r="C415" i="10" s="1"/>
  <c r="C268" i="10"/>
  <c r="C411" i="10" s="1"/>
  <c r="C264" i="10"/>
  <c r="C407" i="10" s="1"/>
  <c r="C260" i="10"/>
  <c r="C403" i="10" s="1"/>
  <c r="C256" i="10"/>
  <c r="C399" i="10" s="1"/>
  <c r="C252" i="10"/>
  <c r="C395" i="10" s="1"/>
  <c r="C248" i="10"/>
  <c r="C391" i="10" s="1"/>
  <c r="C244" i="10"/>
  <c r="C387" i="10" s="1"/>
  <c r="C240" i="10"/>
  <c r="C383" i="10" s="1"/>
  <c r="C236" i="10"/>
  <c r="C379" i="10" s="1"/>
  <c r="C232" i="10"/>
  <c r="C375" i="10" s="1"/>
  <c r="C285" i="10"/>
  <c r="C428" i="10" s="1"/>
  <c r="C281" i="10"/>
  <c r="C424" i="10" s="1"/>
  <c r="C277" i="10"/>
  <c r="C420" i="10" s="1"/>
  <c r="C273" i="10"/>
  <c r="C416" i="10" s="1"/>
  <c r="C269" i="10"/>
  <c r="C412" i="10" s="1"/>
  <c r="C253" i="10"/>
  <c r="C396" i="10" s="1"/>
  <c r="C245" i="10"/>
  <c r="C388" i="10" s="1"/>
  <c r="C265" i="10"/>
  <c r="C408" i="10" s="1"/>
  <c r="C261" i="10"/>
  <c r="C404" i="10" s="1"/>
  <c r="C257" i="10"/>
  <c r="C400" i="10" s="1"/>
  <c r="C249" i="10"/>
  <c r="C392" i="10" s="1"/>
  <c r="C241" i="10"/>
  <c r="C384" i="10" s="1"/>
  <c r="C237" i="10"/>
  <c r="C380" i="10" s="1"/>
  <c r="C233" i="10"/>
  <c r="C376" i="10" s="1"/>
  <c r="C147" i="10"/>
  <c r="C290" i="10" s="1"/>
  <c r="C149" i="10"/>
  <c r="C292" i="10" s="1"/>
  <c r="C151" i="10"/>
  <c r="C294" i="10" s="1"/>
  <c r="C153" i="10"/>
  <c r="C296" i="10" s="1"/>
  <c r="C155" i="10"/>
  <c r="C298" i="10" s="1"/>
  <c r="C157" i="10"/>
  <c r="C300" i="10" s="1"/>
  <c r="C159" i="10"/>
  <c r="C302" i="10" s="1"/>
  <c r="C161" i="10"/>
  <c r="C304" i="10" s="1"/>
  <c r="C163" i="10"/>
  <c r="C306" i="10" s="1"/>
  <c r="C165" i="10"/>
  <c r="C308" i="10" s="1"/>
  <c r="C167" i="10"/>
  <c r="C310" i="10" s="1"/>
  <c r="C169" i="10"/>
  <c r="C312" i="10" s="1"/>
  <c r="C171" i="10"/>
  <c r="C314" i="10" s="1"/>
  <c r="C173" i="10"/>
  <c r="C316" i="10" s="1"/>
  <c r="C175" i="10"/>
  <c r="C318" i="10" s="1"/>
  <c r="C177" i="10"/>
  <c r="C320" i="10" s="1"/>
  <c r="C179" i="10"/>
  <c r="C322" i="10" s="1"/>
  <c r="C181" i="10"/>
  <c r="C324" i="10" s="1"/>
  <c r="C183" i="10"/>
  <c r="C326" i="10" s="1"/>
  <c r="C185" i="10"/>
  <c r="C328" i="10" s="1"/>
  <c r="C187" i="10"/>
  <c r="C330" i="10" s="1"/>
  <c r="C189" i="10"/>
  <c r="C332" i="10" s="1"/>
  <c r="C191" i="10"/>
  <c r="C334" i="10" s="1"/>
  <c r="C193" i="10"/>
  <c r="C336" i="10" s="1"/>
  <c r="C195" i="10"/>
  <c r="C338" i="10" s="1"/>
  <c r="C197" i="10"/>
  <c r="C340" i="10" s="1"/>
  <c r="C199" i="10"/>
  <c r="C342" i="10" s="1"/>
  <c r="C201" i="10"/>
  <c r="C344" i="10" s="1"/>
  <c r="C203" i="10"/>
  <c r="C346" i="10" s="1"/>
  <c r="C205" i="10"/>
  <c r="C348" i="10" s="1"/>
  <c r="C207" i="10"/>
  <c r="C350" i="10" s="1"/>
  <c r="C209" i="10"/>
  <c r="C352" i="10" s="1"/>
  <c r="C211" i="10"/>
  <c r="C354" i="10" s="1"/>
  <c r="C213" i="10"/>
  <c r="C356" i="10" s="1"/>
  <c r="C215" i="10"/>
  <c r="C358" i="10" s="1"/>
  <c r="C217" i="10"/>
  <c r="C360" i="10" s="1"/>
  <c r="C219" i="10"/>
  <c r="C362" i="10" s="1"/>
  <c r="C221" i="10"/>
  <c r="C364" i="10" s="1"/>
  <c r="C223" i="10"/>
  <c r="C366" i="10" s="1"/>
  <c r="C225" i="10"/>
  <c r="C368" i="10" s="1"/>
  <c r="C227" i="10"/>
  <c r="C370" i="10" s="1"/>
  <c r="C229" i="10"/>
  <c r="C372" i="10" s="1"/>
  <c r="C231" i="10"/>
  <c r="C374" i="10" s="1"/>
  <c r="C238" i="10"/>
  <c r="C381" i="10" s="1"/>
  <c r="C247" i="10"/>
  <c r="C390" i="10" s="1"/>
  <c r="C254" i="10"/>
  <c r="C397" i="10" s="1"/>
  <c r="C263" i="10"/>
  <c r="C406" i="10" s="1"/>
  <c r="C270" i="10"/>
  <c r="C413" i="10" s="1"/>
  <c r="C279" i="10"/>
  <c r="C422" i="10" s="1"/>
  <c r="C286" i="10"/>
  <c r="C429" i="10" s="1"/>
  <c r="C234" i="10"/>
  <c r="C377" i="10" s="1"/>
  <c r="C243" i="10"/>
  <c r="C386" i="10" s="1"/>
  <c r="C250" i="10"/>
  <c r="C393" i="10" s="1"/>
  <c r="C259" i="10"/>
  <c r="C402" i="10" s="1"/>
  <c r="C266" i="10"/>
  <c r="C409" i="10" s="1"/>
  <c r="C275" i="10"/>
  <c r="C418" i="10" s="1"/>
  <c r="C282" i="10"/>
  <c r="C425" i="10" s="1"/>
  <c r="C239" i="10"/>
  <c r="C382" i="10" s="1"/>
  <c r="C255" i="10"/>
  <c r="C398" i="10" s="1"/>
  <c r="C262" i="10"/>
  <c r="C405" i="10" s="1"/>
  <c r="C271" i="10"/>
  <c r="C414" i="10" s="1"/>
  <c r="C278" i="10"/>
  <c r="C421" i="10" s="1"/>
  <c r="D147" i="10"/>
  <c r="D290" i="10" s="1"/>
  <c r="D150" i="10"/>
  <c r="D293" i="10" s="1"/>
  <c r="D153" i="10"/>
  <c r="D296" i="10" s="1"/>
  <c r="D155" i="10"/>
  <c r="D298" i="10" s="1"/>
  <c r="D157" i="10"/>
  <c r="D300" i="10" s="1"/>
  <c r="D159" i="10"/>
  <c r="D302" i="10" s="1"/>
  <c r="D161" i="10"/>
  <c r="D304" i="10" s="1"/>
  <c r="D163" i="10"/>
  <c r="D306" i="10" s="1"/>
  <c r="D165" i="10"/>
  <c r="D308" i="10" s="1"/>
  <c r="D168" i="10"/>
  <c r="D311" i="10" s="1"/>
  <c r="D170" i="10"/>
  <c r="D313" i="10" s="1"/>
  <c r="D172" i="10"/>
  <c r="D315" i="10" s="1"/>
  <c r="D174" i="10"/>
  <c r="D317" i="10" s="1"/>
  <c r="D176" i="10"/>
  <c r="D319" i="10" s="1"/>
  <c r="D178" i="10"/>
  <c r="D321" i="10" s="1"/>
  <c r="D181" i="10"/>
  <c r="D324" i="10" s="1"/>
  <c r="D184" i="10"/>
  <c r="D327" i="10" s="1"/>
  <c r="D186" i="10"/>
  <c r="D329" i="10" s="1"/>
  <c r="D188" i="10"/>
  <c r="D331" i="10" s="1"/>
  <c r="D191" i="10"/>
  <c r="D334" i="10" s="1"/>
  <c r="D193" i="10"/>
  <c r="D336" i="10" s="1"/>
  <c r="D195" i="10"/>
  <c r="D338" i="10" s="1"/>
  <c r="D197" i="10"/>
  <c r="D340" i="10" s="1"/>
  <c r="D199" i="10"/>
  <c r="D342" i="10" s="1"/>
  <c r="D201" i="10"/>
  <c r="D344" i="10" s="1"/>
  <c r="D203" i="10"/>
  <c r="D346" i="10" s="1"/>
  <c r="D205" i="10"/>
  <c r="D348" i="10" s="1"/>
  <c r="D207" i="10"/>
  <c r="D350" i="10" s="1"/>
  <c r="D208" i="10"/>
  <c r="D351" i="10" s="1"/>
  <c r="D210" i="10"/>
  <c r="D353" i="10" s="1"/>
  <c r="D212" i="10"/>
  <c r="D355" i="10" s="1"/>
  <c r="D214" i="10"/>
  <c r="D357" i="10" s="1"/>
  <c r="D215" i="10"/>
  <c r="D358" i="10" s="1"/>
  <c r="D217" i="10"/>
  <c r="D360" i="10" s="1"/>
  <c r="D219" i="10"/>
  <c r="D362" i="10" s="1"/>
  <c r="D221" i="10"/>
  <c r="D364" i="10" s="1"/>
  <c r="D223" i="10"/>
  <c r="D366" i="10" s="1"/>
  <c r="D225" i="10"/>
  <c r="D368" i="10" s="1"/>
  <c r="D227" i="10"/>
  <c r="D370" i="10" s="1"/>
  <c r="D286" i="10"/>
  <c r="D429" i="10" s="1"/>
  <c r="D285" i="10"/>
  <c r="D428" i="10" s="1"/>
  <c r="D284" i="10"/>
  <c r="D427" i="10" s="1"/>
  <c r="D283" i="10"/>
  <c r="D426" i="10" s="1"/>
  <c r="D282" i="10"/>
  <c r="D425" i="10" s="1"/>
  <c r="D281" i="10"/>
  <c r="D424" i="10" s="1"/>
  <c r="D280" i="10"/>
  <c r="D423" i="10" s="1"/>
  <c r="D279" i="10"/>
  <c r="D422" i="10" s="1"/>
  <c r="D278" i="10"/>
  <c r="D421" i="10" s="1"/>
  <c r="D277" i="10"/>
  <c r="D420" i="10" s="1"/>
  <c r="D276" i="10"/>
  <c r="D419" i="10" s="1"/>
  <c r="D275" i="10"/>
  <c r="D418" i="10" s="1"/>
  <c r="D274" i="10"/>
  <c r="D417" i="10" s="1"/>
  <c r="D273" i="10"/>
  <c r="D416" i="10" s="1"/>
  <c r="D272" i="10"/>
  <c r="D415" i="10" s="1"/>
  <c r="D271" i="10"/>
  <c r="D414" i="10" s="1"/>
  <c r="D270" i="10"/>
  <c r="D413" i="10" s="1"/>
  <c r="D269" i="10"/>
  <c r="D412" i="10" s="1"/>
  <c r="D268" i="10"/>
  <c r="D411" i="10" s="1"/>
  <c r="D267" i="10"/>
  <c r="D410" i="10" s="1"/>
  <c r="D266" i="10"/>
  <c r="D409" i="10" s="1"/>
  <c r="D265" i="10"/>
  <c r="D408" i="10" s="1"/>
  <c r="D264" i="10"/>
  <c r="D407" i="10" s="1"/>
  <c r="D263" i="10"/>
  <c r="D406" i="10" s="1"/>
  <c r="D262" i="10"/>
  <c r="D405" i="10" s="1"/>
  <c r="D261" i="10"/>
  <c r="D404" i="10" s="1"/>
  <c r="D260" i="10"/>
  <c r="D403" i="10" s="1"/>
  <c r="D259" i="10"/>
  <c r="D402" i="10" s="1"/>
  <c r="D258" i="10"/>
  <c r="D401" i="10" s="1"/>
  <c r="D257" i="10"/>
  <c r="D400" i="10" s="1"/>
  <c r="D256" i="10"/>
  <c r="D399" i="10" s="1"/>
  <c r="D255" i="10"/>
  <c r="D398" i="10" s="1"/>
  <c r="D254" i="10"/>
  <c r="D397" i="10" s="1"/>
  <c r="D253" i="10"/>
  <c r="D396" i="10" s="1"/>
  <c r="D252" i="10"/>
  <c r="D395" i="10" s="1"/>
  <c r="D251" i="10"/>
  <c r="D394" i="10" s="1"/>
  <c r="D250" i="10"/>
  <c r="D393" i="10" s="1"/>
  <c r="D249" i="10"/>
  <c r="D392" i="10" s="1"/>
  <c r="D248" i="10"/>
  <c r="D391" i="10" s="1"/>
  <c r="D247" i="10"/>
  <c r="D390" i="10" s="1"/>
  <c r="D246" i="10"/>
  <c r="D389" i="10" s="1"/>
  <c r="D245" i="10"/>
  <c r="D388" i="10" s="1"/>
  <c r="D244" i="10"/>
  <c r="D387" i="10" s="1"/>
  <c r="D243" i="10"/>
  <c r="D386" i="10" s="1"/>
  <c r="D242" i="10"/>
  <c r="D385" i="10" s="1"/>
  <c r="D241" i="10"/>
  <c r="D384" i="10" s="1"/>
  <c r="D240" i="10"/>
  <c r="D383" i="10" s="1"/>
  <c r="D239" i="10"/>
  <c r="D382" i="10" s="1"/>
  <c r="D238" i="10"/>
  <c r="D381" i="10" s="1"/>
  <c r="D237" i="10"/>
  <c r="D380" i="10" s="1"/>
  <c r="D236" i="10"/>
  <c r="D379" i="10" s="1"/>
  <c r="D235" i="10"/>
  <c r="D378" i="10" s="1"/>
  <c r="D234" i="10"/>
  <c r="D377" i="10" s="1"/>
  <c r="D233" i="10"/>
  <c r="D376" i="10" s="1"/>
  <c r="D232" i="10"/>
  <c r="D375" i="10" s="1"/>
  <c r="D231" i="10"/>
  <c r="D374" i="10" s="1"/>
  <c r="D230" i="10"/>
  <c r="D373" i="10" s="1"/>
  <c r="D148" i="10"/>
  <c r="D291" i="10" s="1"/>
  <c r="D149" i="10"/>
  <c r="D292" i="10" s="1"/>
  <c r="D151" i="10"/>
  <c r="D294" i="10" s="1"/>
  <c r="D152" i="10"/>
  <c r="D295" i="10" s="1"/>
  <c r="D154" i="10"/>
  <c r="D297" i="10" s="1"/>
  <c r="D156" i="10"/>
  <c r="D299" i="10" s="1"/>
  <c r="D158" i="10"/>
  <c r="D301" i="10" s="1"/>
  <c r="D160" i="10"/>
  <c r="D303" i="10" s="1"/>
  <c r="D162" i="10"/>
  <c r="D305" i="10" s="1"/>
  <c r="D164" i="10"/>
  <c r="D307" i="10" s="1"/>
  <c r="D166" i="10"/>
  <c r="D309" i="10" s="1"/>
  <c r="D167" i="10"/>
  <c r="D310" i="10" s="1"/>
  <c r="D169" i="10"/>
  <c r="D312" i="10" s="1"/>
  <c r="D171" i="10"/>
  <c r="D314" i="10" s="1"/>
  <c r="D173" i="10"/>
  <c r="D316" i="10" s="1"/>
  <c r="D175" i="10"/>
  <c r="D318" i="10" s="1"/>
  <c r="D177" i="10"/>
  <c r="D320" i="10" s="1"/>
  <c r="D179" i="10"/>
  <c r="D322" i="10" s="1"/>
  <c r="D180" i="10"/>
  <c r="D323" i="10" s="1"/>
  <c r="D182" i="10"/>
  <c r="D325" i="10" s="1"/>
  <c r="D183" i="10"/>
  <c r="D326" i="10" s="1"/>
  <c r="D185" i="10"/>
  <c r="D328" i="10" s="1"/>
  <c r="D187" i="10"/>
  <c r="D330" i="10" s="1"/>
  <c r="D189" i="10"/>
  <c r="D332" i="10" s="1"/>
  <c r="D190" i="10"/>
  <c r="D333" i="10" s="1"/>
  <c r="D192" i="10"/>
  <c r="D335" i="10" s="1"/>
  <c r="D194" i="10"/>
  <c r="D337" i="10" s="1"/>
  <c r="D196" i="10"/>
  <c r="D339" i="10" s="1"/>
  <c r="D198" i="10"/>
  <c r="D341" i="10" s="1"/>
  <c r="D200" i="10"/>
  <c r="D343" i="10" s="1"/>
  <c r="D202" i="10"/>
  <c r="D345" i="10" s="1"/>
  <c r="D204" i="10"/>
  <c r="D347" i="10" s="1"/>
  <c r="D206" i="10"/>
  <c r="D349" i="10" s="1"/>
  <c r="D209" i="10"/>
  <c r="D352" i="10" s="1"/>
  <c r="D211" i="10"/>
  <c r="D354" i="10" s="1"/>
  <c r="D213" i="10"/>
  <c r="D356" i="10" s="1"/>
  <c r="D216" i="10"/>
  <c r="D359" i="10" s="1"/>
  <c r="D218" i="10"/>
  <c r="D361" i="10" s="1"/>
  <c r="D220" i="10"/>
  <c r="D363" i="10" s="1"/>
  <c r="D222" i="10"/>
  <c r="D365" i="10" s="1"/>
  <c r="D224" i="10"/>
  <c r="D367" i="10" s="1"/>
  <c r="D226" i="10"/>
  <c r="D369" i="10" s="1"/>
  <c r="D228" i="10"/>
  <c r="D371" i="10" s="1"/>
  <c r="E147" i="10"/>
  <c r="E290" i="10" s="1"/>
  <c r="E148" i="10"/>
  <c r="E291" i="10" s="1"/>
  <c r="E149" i="10"/>
  <c r="E292" i="10" s="1"/>
  <c r="E150" i="10"/>
  <c r="E293" i="10" s="1"/>
  <c r="E151" i="10"/>
  <c r="E294" i="10" s="1"/>
  <c r="E152" i="10"/>
  <c r="E295" i="10" s="1"/>
  <c r="E153" i="10"/>
  <c r="E296" i="10" s="1"/>
  <c r="E154" i="10"/>
  <c r="E297" i="10" s="1"/>
  <c r="E155" i="10"/>
  <c r="E298" i="10" s="1"/>
  <c r="E156" i="10"/>
  <c r="E299" i="10" s="1"/>
  <c r="E157" i="10"/>
  <c r="E300" i="10" s="1"/>
  <c r="E158" i="10"/>
  <c r="E301" i="10" s="1"/>
  <c r="E159" i="10"/>
  <c r="E302" i="10" s="1"/>
  <c r="E160" i="10"/>
  <c r="E303" i="10" s="1"/>
  <c r="E161" i="10"/>
  <c r="E304" i="10" s="1"/>
  <c r="E162" i="10"/>
  <c r="E305" i="10" s="1"/>
  <c r="E163" i="10"/>
  <c r="E306" i="10" s="1"/>
  <c r="E164" i="10"/>
  <c r="E307" i="10" s="1"/>
  <c r="E165" i="10"/>
  <c r="E308" i="10" s="1"/>
  <c r="E166" i="10"/>
  <c r="E309" i="10" s="1"/>
  <c r="E167" i="10"/>
  <c r="E310" i="10" s="1"/>
  <c r="E168" i="10"/>
  <c r="E311" i="10" s="1"/>
  <c r="E169" i="10"/>
  <c r="E312" i="10" s="1"/>
  <c r="E170" i="10"/>
  <c r="E313" i="10" s="1"/>
  <c r="E171" i="10"/>
  <c r="E314" i="10" s="1"/>
  <c r="E172" i="10"/>
  <c r="E315" i="10" s="1"/>
  <c r="E173" i="10"/>
  <c r="E316" i="10" s="1"/>
  <c r="E174" i="10"/>
  <c r="E317" i="10" s="1"/>
  <c r="E175" i="10"/>
  <c r="E318" i="10" s="1"/>
  <c r="E176" i="10"/>
  <c r="E319" i="10" s="1"/>
  <c r="E177" i="10"/>
  <c r="E320" i="10" s="1"/>
  <c r="E178" i="10"/>
  <c r="E321" i="10" s="1"/>
  <c r="E179" i="10"/>
  <c r="E322" i="10" s="1"/>
  <c r="E180" i="10"/>
  <c r="E323" i="10" s="1"/>
  <c r="E181" i="10"/>
  <c r="E324" i="10" s="1"/>
  <c r="E182" i="10"/>
  <c r="E325" i="10" s="1"/>
  <c r="E183" i="10"/>
  <c r="E326" i="10" s="1"/>
  <c r="E184" i="10"/>
  <c r="E327" i="10" s="1"/>
  <c r="E185" i="10"/>
  <c r="E328" i="10" s="1"/>
  <c r="E186" i="10"/>
  <c r="E329" i="10" s="1"/>
  <c r="E187" i="10"/>
  <c r="E330" i="10" s="1"/>
  <c r="E188" i="10"/>
  <c r="E331" i="10" s="1"/>
  <c r="E189" i="10"/>
  <c r="E332" i="10" s="1"/>
  <c r="E190" i="10"/>
  <c r="E333" i="10" s="1"/>
  <c r="E191" i="10"/>
  <c r="E334" i="10" s="1"/>
  <c r="E192" i="10"/>
  <c r="E335" i="10" s="1"/>
  <c r="E193" i="10"/>
  <c r="E336" i="10" s="1"/>
  <c r="E194" i="10"/>
  <c r="E337" i="10" s="1"/>
  <c r="E195" i="10"/>
  <c r="E338" i="10" s="1"/>
  <c r="E196" i="10"/>
  <c r="E339" i="10" s="1"/>
  <c r="E197" i="10"/>
  <c r="E340" i="10" s="1"/>
  <c r="E198" i="10"/>
  <c r="E341" i="10" s="1"/>
  <c r="E199" i="10"/>
  <c r="E342" i="10" s="1"/>
  <c r="E200" i="10"/>
  <c r="E343" i="10" s="1"/>
  <c r="E201" i="10"/>
  <c r="E344" i="10" s="1"/>
  <c r="E202" i="10"/>
  <c r="E345" i="10" s="1"/>
  <c r="E203" i="10"/>
  <c r="E346" i="10" s="1"/>
  <c r="E204" i="10"/>
  <c r="E347" i="10" s="1"/>
  <c r="E205" i="10"/>
  <c r="E348" i="10" s="1"/>
  <c r="E206" i="10"/>
  <c r="E349" i="10" s="1"/>
  <c r="E207" i="10"/>
  <c r="E350" i="10" s="1"/>
  <c r="E208" i="10"/>
  <c r="E351" i="10" s="1"/>
  <c r="E209" i="10"/>
  <c r="E352" i="10" s="1"/>
  <c r="E210" i="10"/>
  <c r="E353" i="10" s="1"/>
  <c r="E211" i="10"/>
  <c r="E354" i="10" s="1"/>
  <c r="E212" i="10"/>
  <c r="E355" i="10" s="1"/>
  <c r="E213" i="10"/>
  <c r="E356" i="10" s="1"/>
  <c r="E214" i="10"/>
  <c r="E357" i="10" s="1"/>
  <c r="E215" i="10"/>
  <c r="E358" i="10" s="1"/>
  <c r="E216" i="10"/>
  <c r="E359" i="10" s="1"/>
  <c r="E217" i="10"/>
  <c r="E360" i="10" s="1"/>
  <c r="E218" i="10"/>
  <c r="E361" i="10" s="1"/>
  <c r="E219" i="10"/>
  <c r="E362" i="10" s="1"/>
  <c r="E220" i="10"/>
  <c r="E363" i="10" s="1"/>
  <c r="E221" i="10"/>
  <c r="E364" i="10" s="1"/>
  <c r="E222" i="10"/>
  <c r="E365" i="10" s="1"/>
  <c r="E223" i="10"/>
  <c r="E366" i="10" s="1"/>
  <c r="E224" i="10"/>
  <c r="E367" i="10" s="1"/>
  <c r="E225" i="10"/>
  <c r="E368" i="10" s="1"/>
  <c r="E226" i="10"/>
  <c r="E369" i="10" s="1"/>
  <c r="E227" i="10"/>
  <c r="E370" i="10" s="1"/>
  <c r="E228" i="10"/>
  <c r="E371" i="10" s="1"/>
  <c r="E229" i="10"/>
  <c r="E372" i="10" s="1"/>
  <c r="E233" i="10"/>
  <c r="E376" i="10" s="1"/>
  <c r="E237" i="10"/>
  <c r="E380" i="10" s="1"/>
  <c r="E241" i="10"/>
  <c r="E384" i="10" s="1"/>
  <c r="E245" i="10"/>
  <c r="E388" i="10" s="1"/>
  <c r="E249" i="10"/>
  <c r="E392" i="10" s="1"/>
  <c r="E253" i="10"/>
  <c r="E396" i="10" s="1"/>
  <c r="E257" i="10"/>
  <c r="E400" i="10" s="1"/>
  <c r="E261" i="10"/>
  <c r="E404" i="10" s="1"/>
  <c r="E265" i="10"/>
  <c r="E408" i="10" s="1"/>
  <c r="E269" i="10"/>
  <c r="E412" i="10" s="1"/>
  <c r="E273" i="10"/>
  <c r="E416" i="10" s="1"/>
  <c r="E277" i="10"/>
  <c r="E420" i="10" s="1"/>
  <c r="E281" i="10"/>
  <c r="E424" i="10" s="1"/>
  <c r="C147" i="11"/>
  <c r="C290" i="11" s="1"/>
  <c r="C148" i="11"/>
  <c r="C291" i="11" s="1"/>
  <c r="C149" i="11"/>
  <c r="C292" i="11" s="1"/>
  <c r="C150" i="11"/>
  <c r="C293" i="11" s="1"/>
  <c r="C151" i="11"/>
  <c r="C294" i="11" s="1"/>
  <c r="C152" i="11"/>
  <c r="C295" i="11" s="1"/>
  <c r="C153" i="11"/>
  <c r="C296" i="11" s="1"/>
  <c r="C154" i="11"/>
  <c r="C297" i="11" s="1"/>
  <c r="C155" i="11"/>
  <c r="C298" i="11" s="1"/>
  <c r="C156" i="11"/>
  <c r="C299" i="11" s="1"/>
  <c r="C157" i="11"/>
  <c r="C300" i="11" s="1"/>
  <c r="C158" i="11"/>
  <c r="C301" i="11" s="1"/>
  <c r="C159" i="11"/>
  <c r="C302" i="11" s="1"/>
  <c r="D286" i="11"/>
  <c r="D429" i="11" s="1"/>
  <c r="D285" i="11"/>
  <c r="D428" i="11" s="1"/>
  <c r="D284" i="11"/>
  <c r="D427" i="11" s="1"/>
  <c r="D283" i="11"/>
  <c r="D426" i="11" s="1"/>
  <c r="D282" i="11"/>
  <c r="D425" i="11" s="1"/>
  <c r="D281" i="11"/>
  <c r="D424" i="11" s="1"/>
  <c r="D280" i="11"/>
  <c r="D423" i="11" s="1"/>
  <c r="D279" i="11"/>
  <c r="D422" i="11" s="1"/>
  <c r="D278" i="11"/>
  <c r="D421" i="11" s="1"/>
  <c r="D277" i="11"/>
  <c r="D420" i="11" s="1"/>
  <c r="D276" i="11"/>
  <c r="D419" i="11" s="1"/>
  <c r="D275" i="11"/>
  <c r="D418" i="11" s="1"/>
  <c r="D274" i="11"/>
  <c r="D417" i="11" s="1"/>
  <c r="D273" i="11"/>
  <c r="D416" i="11" s="1"/>
  <c r="D272" i="11"/>
  <c r="D415" i="11" s="1"/>
  <c r="D271" i="11"/>
  <c r="D414" i="11" s="1"/>
  <c r="D270" i="11"/>
  <c r="D413" i="11" s="1"/>
  <c r="D269" i="11"/>
  <c r="D412" i="11" s="1"/>
  <c r="D268" i="11"/>
  <c r="D411" i="11" s="1"/>
  <c r="D267" i="11"/>
  <c r="D410" i="11" s="1"/>
  <c r="D266" i="11"/>
  <c r="D409" i="11" s="1"/>
  <c r="D265" i="11"/>
  <c r="D408" i="11" s="1"/>
  <c r="D264" i="11"/>
  <c r="D407" i="11" s="1"/>
  <c r="D263" i="11"/>
  <c r="D406" i="11" s="1"/>
  <c r="D262" i="11"/>
  <c r="D405" i="11" s="1"/>
  <c r="D261" i="11"/>
  <c r="D404" i="11" s="1"/>
  <c r="D260" i="11"/>
  <c r="D403" i="11" s="1"/>
  <c r="D259" i="11"/>
  <c r="D402" i="11" s="1"/>
  <c r="D258" i="11"/>
  <c r="D401" i="11" s="1"/>
  <c r="D257" i="11"/>
  <c r="D400" i="11" s="1"/>
  <c r="D256" i="11"/>
  <c r="D399" i="11" s="1"/>
  <c r="D255" i="11"/>
  <c r="D398" i="11" s="1"/>
  <c r="D254" i="11"/>
  <c r="D397" i="11" s="1"/>
  <c r="D253" i="11"/>
  <c r="D396" i="11" s="1"/>
  <c r="D252" i="11"/>
  <c r="D395" i="11" s="1"/>
  <c r="D251" i="11"/>
  <c r="D394" i="11" s="1"/>
  <c r="D250" i="11"/>
  <c r="D393" i="11" s="1"/>
  <c r="D249" i="11"/>
  <c r="D392" i="11" s="1"/>
  <c r="D248" i="11"/>
  <c r="D391" i="11" s="1"/>
  <c r="D247" i="11"/>
  <c r="D390" i="11" s="1"/>
  <c r="D246" i="11"/>
  <c r="D389" i="11" s="1"/>
  <c r="D245" i="11"/>
  <c r="D388" i="11" s="1"/>
  <c r="D244" i="11"/>
  <c r="D387" i="11" s="1"/>
  <c r="D243" i="11"/>
  <c r="D386" i="11" s="1"/>
  <c r="D242" i="11"/>
  <c r="D385" i="11" s="1"/>
  <c r="D241" i="11"/>
  <c r="D384" i="11" s="1"/>
  <c r="D240" i="11"/>
  <c r="D383" i="11" s="1"/>
  <c r="D239" i="11"/>
  <c r="D382" i="11" s="1"/>
  <c r="D238" i="11"/>
  <c r="D381" i="11" s="1"/>
  <c r="D237" i="11"/>
  <c r="D380" i="11" s="1"/>
  <c r="D236" i="11"/>
  <c r="D379" i="11" s="1"/>
  <c r="D235" i="11"/>
  <c r="D378" i="11" s="1"/>
  <c r="D234" i="11"/>
  <c r="D377" i="11" s="1"/>
  <c r="D233" i="11"/>
  <c r="D376" i="11" s="1"/>
  <c r="D232" i="11"/>
  <c r="D375" i="11" s="1"/>
  <c r="D231" i="11"/>
  <c r="D374" i="11" s="1"/>
  <c r="D230" i="11"/>
  <c r="D373" i="11" s="1"/>
  <c r="D229" i="11"/>
  <c r="D372" i="11" s="1"/>
  <c r="D228" i="11"/>
  <c r="D371" i="11" s="1"/>
  <c r="D227" i="11"/>
  <c r="D370" i="11" s="1"/>
  <c r="D226" i="11"/>
  <c r="D369" i="11" s="1"/>
  <c r="D225" i="11"/>
  <c r="D368" i="11" s="1"/>
  <c r="D224" i="11"/>
  <c r="D367" i="11" s="1"/>
  <c r="D223" i="11"/>
  <c r="D366" i="11" s="1"/>
  <c r="D222" i="11"/>
  <c r="D365" i="11" s="1"/>
  <c r="D221" i="11"/>
  <c r="D364" i="11" s="1"/>
  <c r="D220" i="11"/>
  <c r="D363" i="11" s="1"/>
  <c r="D219" i="11"/>
  <c r="D362" i="11" s="1"/>
  <c r="D218" i="11"/>
  <c r="D361" i="11" s="1"/>
  <c r="D217" i="11"/>
  <c r="D360" i="11" s="1"/>
  <c r="D216" i="11"/>
  <c r="D359" i="11" s="1"/>
  <c r="D215" i="11"/>
  <c r="D358" i="11" s="1"/>
  <c r="D214" i="11"/>
  <c r="D357" i="11" s="1"/>
  <c r="D213" i="11"/>
  <c r="D356" i="11" s="1"/>
  <c r="D212" i="11"/>
  <c r="D355" i="11" s="1"/>
  <c r="D211" i="11"/>
  <c r="D354" i="11" s="1"/>
  <c r="D210" i="11"/>
  <c r="D353" i="11" s="1"/>
  <c r="D209" i="11"/>
  <c r="D352" i="11" s="1"/>
  <c r="D208" i="11"/>
  <c r="D351" i="11" s="1"/>
  <c r="D207" i="11"/>
  <c r="D350" i="11" s="1"/>
  <c r="D206" i="11"/>
  <c r="D349" i="11" s="1"/>
  <c r="D205" i="11"/>
  <c r="D348" i="11" s="1"/>
  <c r="D204" i="11"/>
  <c r="D347" i="11" s="1"/>
  <c r="D203" i="11"/>
  <c r="D346" i="11" s="1"/>
  <c r="D202" i="11"/>
  <c r="D345" i="11" s="1"/>
  <c r="D201" i="11"/>
  <c r="D344" i="11" s="1"/>
  <c r="D200" i="11"/>
  <c r="D343" i="11" s="1"/>
  <c r="D199" i="11"/>
  <c r="D342" i="11" s="1"/>
  <c r="D198" i="11"/>
  <c r="D341" i="11" s="1"/>
  <c r="D197" i="11"/>
  <c r="D340" i="11" s="1"/>
  <c r="D196" i="11"/>
  <c r="D339" i="11" s="1"/>
  <c r="D195" i="11"/>
  <c r="D338" i="11" s="1"/>
  <c r="D194" i="11"/>
  <c r="D337" i="11" s="1"/>
  <c r="D193" i="11"/>
  <c r="D336" i="11" s="1"/>
  <c r="D192" i="11"/>
  <c r="D335" i="11" s="1"/>
  <c r="D191" i="11"/>
  <c r="D334" i="11" s="1"/>
  <c r="D190" i="11"/>
  <c r="D333" i="11" s="1"/>
  <c r="D189" i="11"/>
  <c r="D332" i="11" s="1"/>
  <c r="D188" i="11"/>
  <c r="D331" i="11" s="1"/>
  <c r="D187" i="11"/>
  <c r="D330" i="11" s="1"/>
  <c r="D186" i="11"/>
  <c r="D329" i="11" s="1"/>
  <c r="D185" i="11"/>
  <c r="D328" i="11" s="1"/>
  <c r="D184" i="11"/>
  <c r="D327" i="11" s="1"/>
  <c r="D183" i="11"/>
  <c r="D326" i="11" s="1"/>
  <c r="D182" i="11"/>
  <c r="D325" i="11" s="1"/>
  <c r="D181" i="11"/>
  <c r="D324" i="11" s="1"/>
  <c r="D180" i="11"/>
  <c r="D323" i="11" s="1"/>
  <c r="D179" i="11"/>
  <c r="D322" i="11" s="1"/>
  <c r="D178" i="11"/>
  <c r="D321" i="11" s="1"/>
  <c r="D177" i="11"/>
  <c r="D320" i="11" s="1"/>
  <c r="D176" i="11"/>
  <c r="D319" i="11" s="1"/>
  <c r="D175" i="11"/>
  <c r="D318" i="11" s="1"/>
  <c r="D174" i="11"/>
  <c r="D317" i="11" s="1"/>
  <c r="D173" i="11"/>
  <c r="D316" i="11" s="1"/>
  <c r="D172" i="11"/>
  <c r="D315" i="11" s="1"/>
  <c r="D171" i="11"/>
  <c r="D314" i="11" s="1"/>
  <c r="D170" i="11"/>
  <c r="D313" i="11" s="1"/>
  <c r="D169" i="11"/>
  <c r="D312" i="11" s="1"/>
  <c r="D168" i="11"/>
  <c r="D311" i="11" s="1"/>
  <c r="D167" i="11"/>
  <c r="D310" i="11" s="1"/>
  <c r="D166" i="11"/>
  <c r="D309" i="11" s="1"/>
  <c r="D165" i="11"/>
  <c r="D308" i="11" s="1"/>
  <c r="D164" i="11"/>
  <c r="D307" i="11" s="1"/>
  <c r="D163" i="11"/>
  <c r="D306" i="11" s="1"/>
  <c r="D162" i="11"/>
  <c r="D305" i="11" s="1"/>
  <c r="D161" i="11"/>
  <c r="D304" i="11" s="1"/>
  <c r="D160" i="11"/>
  <c r="D303" i="11" s="1"/>
  <c r="D147" i="11"/>
  <c r="D290" i="11" s="1"/>
  <c r="D148" i="11"/>
  <c r="D291" i="11" s="1"/>
  <c r="D149" i="11"/>
  <c r="D292" i="11" s="1"/>
  <c r="D150" i="11"/>
  <c r="D293" i="11" s="1"/>
  <c r="D151" i="11"/>
  <c r="D294" i="11" s="1"/>
  <c r="D152" i="11"/>
  <c r="D295" i="11" s="1"/>
  <c r="D153" i="11"/>
  <c r="D296" i="11" s="1"/>
  <c r="D154" i="11"/>
  <c r="D297" i="11" s="1"/>
  <c r="D155" i="11"/>
  <c r="D298" i="11" s="1"/>
  <c r="D156" i="11"/>
  <c r="D299" i="11" s="1"/>
  <c r="D157" i="11"/>
  <c r="D300" i="11" s="1"/>
  <c r="D158" i="11"/>
  <c r="D301" i="11" s="1"/>
  <c r="D159" i="11"/>
  <c r="D302" i="11" s="1"/>
  <c r="C161" i="11"/>
  <c r="C304" i="11" s="1"/>
  <c r="C163" i="11"/>
  <c r="C306" i="11" s="1"/>
  <c r="C165" i="11"/>
  <c r="C308" i="11" s="1"/>
  <c r="C167" i="11"/>
  <c r="C310" i="11" s="1"/>
  <c r="C169" i="11"/>
  <c r="C312" i="11" s="1"/>
  <c r="C171" i="11"/>
  <c r="C314" i="11" s="1"/>
  <c r="C173" i="11"/>
  <c r="C316" i="11" s="1"/>
  <c r="C175" i="11"/>
  <c r="C318" i="11" s="1"/>
  <c r="C177" i="11"/>
  <c r="C320" i="11" s="1"/>
  <c r="C179" i="11"/>
  <c r="C322" i="11" s="1"/>
  <c r="C181" i="11"/>
  <c r="C324" i="11" s="1"/>
  <c r="C183" i="11"/>
  <c r="C326" i="11" s="1"/>
  <c r="C185" i="11"/>
  <c r="C328" i="11" s="1"/>
  <c r="C187" i="11"/>
  <c r="C330" i="11" s="1"/>
  <c r="C189" i="11"/>
  <c r="C332" i="11" s="1"/>
  <c r="C191" i="11"/>
  <c r="C334" i="11" s="1"/>
  <c r="C193" i="11"/>
  <c r="C336" i="11" s="1"/>
  <c r="C195" i="11"/>
  <c r="C338" i="11" s="1"/>
  <c r="C197" i="11"/>
  <c r="C340" i="11" s="1"/>
  <c r="C199" i="11"/>
  <c r="C342" i="11" s="1"/>
  <c r="C201" i="11"/>
  <c r="C344" i="11" s="1"/>
  <c r="C203" i="11"/>
  <c r="C346" i="11" s="1"/>
  <c r="C205" i="11"/>
  <c r="C348" i="11" s="1"/>
  <c r="C207" i="11"/>
  <c r="C350" i="11" s="1"/>
  <c r="C209" i="11"/>
  <c r="C352" i="11" s="1"/>
  <c r="C211" i="11"/>
  <c r="C354" i="11" s="1"/>
  <c r="C213" i="11"/>
  <c r="C356" i="11" s="1"/>
  <c r="C215" i="11"/>
  <c r="C358" i="11" s="1"/>
  <c r="C217" i="11"/>
  <c r="C360" i="11" s="1"/>
  <c r="C219" i="11"/>
  <c r="C362" i="11" s="1"/>
  <c r="C221" i="11"/>
  <c r="C364" i="11" s="1"/>
  <c r="C223" i="11"/>
  <c r="C366" i="11" s="1"/>
  <c r="C225" i="11"/>
  <c r="C368" i="11" s="1"/>
  <c r="C227" i="11"/>
  <c r="C370" i="11" s="1"/>
  <c r="C229" i="11"/>
  <c r="C372" i="11" s="1"/>
  <c r="C231" i="11"/>
  <c r="C374" i="11" s="1"/>
  <c r="C233" i="11"/>
  <c r="C376" i="11" s="1"/>
  <c r="C235" i="11"/>
  <c r="C378" i="11" s="1"/>
  <c r="C237" i="11"/>
  <c r="C380" i="11" s="1"/>
  <c r="C239" i="11"/>
  <c r="C382" i="11" s="1"/>
  <c r="C241" i="11"/>
  <c r="C384" i="11" s="1"/>
  <c r="C243" i="11"/>
  <c r="C386" i="11" s="1"/>
  <c r="C245" i="11"/>
  <c r="C388" i="11" s="1"/>
  <c r="C247" i="11"/>
  <c r="C390" i="11" s="1"/>
  <c r="C249" i="11"/>
  <c r="C392" i="11" s="1"/>
  <c r="C251" i="11"/>
  <c r="C394" i="11" s="1"/>
  <c r="C253" i="11"/>
  <c r="C396" i="11" s="1"/>
  <c r="C255" i="11"/>
  <c r="C398" i="11" s="1"/>
  <c r="C257" i="11"/>
  <c r="C400" i="11" s="1"/>
  <c r="C259" i="11"/>
  <c r="C402" i="11" s="1"/>
  <c r="C261" i="11"/>
  <c r="C404" i="11" s="1"/>
  <c r="C263" i="11"/>
  <c r="C406" i="11" s="1"/>
  <c r="C265" i="11"/>
  <c r="C408" i="11" s="1"/>
  <c r="C267" i="11"/>
  <c r="C410" i="11" s="1"/>
  <c r="C269" i="11"/>
  <c r="C412" i="11" s="1"/>
  <c r="C271" i="11"/>
  <c r="C414" i="11" s="1"/>
  <c r="C273" i="11"/>
  <c r="C416" i="11" s="1"/>
  <c r="C275" i="11"/>
  <c r="C418" i="11" s="1"/>
  <c r="C277" i="11"/>
  <c r="C420" i="11" s="1"/>
  <c r="C279" i="11"/>
  <c r="C422" i="11" s="1"/>
  <c r="C281" i="11"/>
  <c r="C424" i="11" s="1"/>
  <c r="C283" i="11"/>
  <c r="C426" i="11" s="1"/>
  <c r="C285" i="11"/>
  <c r="C428" i="11" s="1"/>
  <c r="E286" i="11"/>
  <c r="E429" i="11" s="1"/>
  <c r="E285" i="11"/>
  <c r="E428" i="11" s="1"/>
  <c r="E284" i="11"/>
  <c r="E427" i="11" s="1"/>
  <c r="E283" i="11"/>
  <c r="E426" i="11" s="1"/>
  <c r="E282" i="11"/>
  <c r="E425" i="11" s="1"/>
  <c r="E281" i="11"/>
  <c r="E424" i="11" s="1"/>
  <c r="E280" i="11"/>
  <c r="E423" i="11" s="1"/>
  <c r="E279" i="11"/>
  <c r="E422" i="11" s="1"/>
  <c r="E278" i="11"/>
  <c r="E421" i="11" s="1"/>
  <c r="E277" i="11"/>
  <c r="E420" i="11" s="1"/>
  <c r="E276" i="11"/>
  <c r="E419" i="11" s="1"/>
  <c r="E275" i="11"/>
  <c r="E418" i="11" s="1"/>
  <c r="E274" i="11"/>
  <c r="E417" i="11" s="1"/>
  <c r="E273" i="11"/>
  <c r="E416" i="11" s="1"/>
  <c r="E272" i="11"/>
  <c r="E415" i="11" s="1"/>
  <c r="E271" i="11"/>
  <c r="E414" i="11" s="1"/>
  <c r="E270" i="11"/>
  <c r="E413" i="11" s="1"/>
  <c r="E269" i="11"/>
  <c r="E412" i="11" s="1"/>
  <c r="E268" i="11"/>
  <c r="E411" i="11" s="1"/>
  <c r="E267" i="11"/>
  <c r="E410" i="11" s="1"/>
  <c r="E266" i="11"/>
  <c r="E409" i="11" s="1"/>
  <c r="E265" i="11"/>
  <c r="E408" i="11" s="1"/>
  <c r="E264" i="11"/>
  <c r="E407" i="11" s="1"/>
  <c r="E263" i="11"/>
  <c r="E406" i="11" s="1"/>
  <c r="E262" i="11"/>
  <c r="E405" i="11" s="1"/>
  <c r="E261" i="11"/>
  <c r="E404" i="11" s="1"/>
  <c r="E260" i="11"/>
  <c r="E403" i="11" s="1"/>
  <c r="E259" i="11"/>
  <c r="E402" i="11" s="1"/>
  <c r="E258" i="11"/>
  <c r="E401" i="11" s="1"/>
  <c r="E257" i="11"/>
  <c r="E400" i="11" s="1"/>
  <c r="E256" i="11"/>
  <c r="E399" i="11" s="1"/>
  <c r="E255" i="11"/>
  <c r="E398" i="11" s="1"/>
  <c r="E254" i="11"/>
  <c r="E397" i="11" s="1"/>
  <c r="E253" i="11"/>
  <c r="E396" i="11" s="1"/>
  <c r="E252" i="11"/>
  <c r="E395" i="11" s="1"/>
  <c r="E251" i="11"/>
  <c r="E394" i="11" s="1"/>
  <c r="E250" i="11"/>
  <c r="E393" i="11" s="1"/>
  <c r="E249" i="11"/>
  <c r="E392" i="11" s="1"/>
  <c r="E248" i="11"/>
  <c r="E391" i="11" s="1"/>
  <c r="E247" i="11"/>
  <c r="E390" i="11" s="1"/>
  <c r="E246" i="11"/>
  <c r="E389" i="11" s="1"/>
  <c r="E245" i="11"/>
  <c r="E388" i="11" s="1"/>
  <c r="E244" i="11"/>
  <c r="E387" i="11" s="1"/>
  <c r="E243" i="11"/>
  <c r="E386" i="11" s="1"/>
  <c r="E242" i="11"/>
  <c r="E385" i="11" s="1"/>
  <c r="E241" i="11"/>
  <c r="E384" i="11" s="1"/>
  <c r="E240" i="11"/>
  <c r="E383" i="11" s="1"/>
  <c r="E239" i="11"/>
  <c r="E382" i="11" s="1"/>
  <c r="E238" i="11"/>
  <c r="E381" i="11" s="1"/>
  <c r="E237" i="11"/>
  <c r="E380" i="11" s="1"/>
  <c r="E236" i="11"/>
  <c r="E379" i="11" s="1"/>
  <c r="E235" i="11"/>
  <c r="E378" i="11" s="1"/>
  <c r="E234" i="11"/>
  <c r="E377" i="11" s="1"/>
  <c r="E233" i="11"/>
  <c r="E376" i="11" s="1"/>
  <c r="E232" i="11"/>
  <c r="E375" i="11" s="1"/>
  <c r="E231" i="11"/>
  <c r="E374" i="11" s="1"/>
  <c r="E230" i="11"/>
  <c r="E373" i="11" s="1"/>
  <c r="E229" i="11"/>
  <c r="E372" i="11" s="1"/>
  <c r="E228" i="11"/>
  <c r="E371" i="11" s="1"/>
  <c r="E227" i="11"/>
  <c r="E370" i="11" s="1"/>
  <c r="E226" i="11"/>
  <c r="E369" i="11" s="1"/>
  <c r="E225" i="11"/>
  <c r="E368" i="11" s="1"/>
  <c r="E224" i="11"/>
  <c r="E367" i="11" s="1"/>
  <c r="E223" i="11"/>
  <c r="E366" i="11" s="1"/>
  <c r="E222" i="11"/>
  <c r="E365" i="11" s="1"/>
  <c r="E221" i="11"/>
  <c r="E364" i="11" s="1"/>
  <c r="E220" i="11"/>
  <c r="E363" i="11" s="1"/>
  <c r="E219" i="11"/>
  <c r="E362" i="11" s="1"/>
  <c r="E218" i="11"/>
  <c r="E361" i="11" s="1"/>
  <c r="E217" i="11"/>
  <c r="E360" i="11" s="1"/>
  <c r="E216" i="11"/>
  <c r="E359" i="11" s="1"/>
  <c r="E215" i="11"/>
  <c r="E358" i="11" s="1"/>
  <c r="E214" i="11"/>
  <c r="E357" i="11" s="1"/>
  <c r="E213" i="11"/>
  <c r="E356" i="11" s="1"/>
  <c r="E212" i="11"/>
  <c r="E355" i="11" s="1"/>
  <c r="E211" i="11"/>
  <c r="E354" i="11" s="1"/>
  <c r="E210" i="11"/>
  <c r="E353" i="11" s="1"/>
  <c r="E209" i="11"/>
  <c r="E352" i="11" s="1"/>
  <c r="E208" i="11"/>
  <c r="E351" i="11" s="1"/>
  <c r="E207" i="11"/>
  <c r="E350" i="11" s="1"/>
  <c r="E206" i="11"/>
  <c r="E349" i="11" s="1"/>
  <c r="E205" i="11"/>
  <c r="E348" i="11" s="1"/>
  <c r="E204" i="11"/>
  <c r="E347" i="11" s="1"/>
  <c r="E203" i="11"/>
  <c r="E346" i="11" s="1"/>
  <c r="E202" i="11"/>
  <c r="E345" i="11" s="1"/>
  <c r="E201" i="11"/>
  <c r="E344" i="11" s="1"/>
  <c r="E200" i="11"/>
  <c r="E343" i="11" s="1"/>
  <c r="E199" i="11"/>
  <c r="E342" i="11" s="1"/>
  <c r="E198" i="11"/>
  <c r="E341" i="11" s="1"/>
  <c r="E197" i="11"/>
  <c r="E340" i="11" s="1"/>
  <c r="E196" i="11"/>
  <c r="E339" i="11" s="1"/>
  <c r="E195" i="11"/>
  <c r="E338" i="11" s="1"/>
  <c r="E194" i="11"/>
  <c r="E337" i="11" s="1"/>
  <c r="E193" i="11"/>
  <c r="E336" i="11" s="1"/>
  <c r="E192" i="11"/>
  <c r="E335" i="11" s="1"/>
  <c r="E191" i="11"/>
  <c r="E334" i="11" s="1"/>
  <c r="E190" i="11"/>
  <c r="E333" i="11" s="1"/>
  <c r="E189" i="11"/>
  <c r="E332" i="11" s="1"/>
  <c r="E188" i="11"/>
  <c r="E331" i="11" s="1"/>
  <c r="E187" i="11"/>
  <c r="E330" i="11" s="1"/>
  <c r="E186" i="11"/>
  <c r="E329" i="11" s="1"/>
  <c r="E185" i="11"/>
  <c r="E328" i="11" s="1"/>
  <c r="E184" i="11"/>
  <c r="E327" i="11" s="1"/>
  <c r="E183" i="11"/>
  <c r="E326" i="11" s="1"/>
  <c r="E182" i="11"/>
  <c r="E325" i="11" s="1"/>
  <c r="E181" i="11"/>
  <c r="E324" i="11" s="1"/>
  <c r="E180" i="11"/>
  <c r="E323" i="11" s="1"/>
  <c r="E179" i="11"/>
  <c r="E322" i="11" s="1"/>
  <c r="E178" i="11"/>
  <c r="E321" i="11" s="1"/>
  <c r="E177" i="11"/>
  <c r="E320" i="11" s="1"/>
  <c r="E176" i="11"/>
  <c r="E319" i="11" s="1"/>
  <c r="E175" i="11"/>
  <c r="E318" i="11" s="1"/>
  <c r="E174" i="11"/>
  <c r="E317" i="11" s="1"/>
  <c r="E173" i="11"/>
  <c r="E316" i="11" s="1"/>
  <c r="E172" i="11"/>
  <c r="E315" i="11" s="1"/>
  <c r="E171" i="11"/>
  <c r="E314" i="11" s="1"/>
  <c r="E170" i="11"/>
  <c r="E313" i="11" s="1"/>
  <c r="E169" i="11"/>
  <c r="E312" i="11" s="1"/>
  <c r="E168" i="11"/>
  <c r="E311" i="11" s="1"/>
  <c r="E167" i="11"/>
  <c r="E310" i="11" s="1"/>
  <c r="E166" i="11"/>
  <c r="E309" i="11" s="1"/>
  <c r="E165" i="11"/>
  <c r="E308" i="11" s="1"/>
  <c r="E164" i="11"/>
  <c r="E307" i="11" s="1"/>
  <c r="E163" i="11"/>
  <c r="E306" i="11" s="1"/>
  <c r="E162" i="11"/>
  <c r="E305" i="11" s="1"/>
  <c r="E161" i="11"/>
  <c r="E304" i="11" s="1"/>
  <c r="E160" i="11"/>
  <c r="E303" i="11" s="1"/>
  <c r="E159" i="11"/>
  <c r="E302" i="11" s="1"/>
  <c r="E147" i="11"/>
  <c r="E290" i="11" s="1"/>
  <c r="E148" i="11"/>
  <c r="E291" i="11" s="1"/>
  <c r="E149" i="11"/>
  <c r="E292" i="11" s="1"/>
  <c r="E150" i="11"/>
  <c r="E293" i="11" s="1"/>
  <c r="E151" i="11"/>
  <c r="E294" i="11" s="1"/>
  <c r="E152" i="11"/>
  <c r="E295" i="11" s="1"/>
  <c r="E153" i="11"/>
  <c r="E296" i="11" s="1"/>
  <c r="E154" i="11"/>
  <c r="E297" i="11" s="1"/>
  <c r="E155" i="11"/>
  <c r="E298" i="11" s="1"/>
  <c r="E156" i="11"/>
  <c r="E299" i="11" s="1"/>
  <c r="E157" i="11"/>
  <c r="E300" i="11" s="1"/>
  <c r="E158" i="11"/>
  <c r="E301" i="11" s="1"/>
  <c r="B160" i="11"/>
  <c r="B303" i="11" s="1"/>
  <c r="B162" i="11"/>
  <c r="B305" i="11" s="1"/>
  <c r="B164" i="11"/>
  <c r="B307" i="11" s="1"/>
  <c r="B166" i="11"/>
  <c r="B309" i="11" s="1"/>
  <c r="B168" i="11"/>
  <c r="B311" i="11" s="1"/>
  <c r="B170" i="11"/>
  <c r="B313" i="11" s="1"/>
  <c r="B172" i="11"/>
  <c r="B315" i="11" s="1"/>
  <c r="B174" i="11"/>
  <c r="B317" i="11" s="1"/>
  <c r="B176" i="11"/>
  <c r="B319" i="11" s="1"/>
  <c r="B178" i="11"/>
  <c r="B321" i="11" s="1"/>
  <c r="B180" i="11"/>
  <c r="B323" i="11" s="1"/>
  <c r="B182" i="11"/>
  <c r="B325" i="11" s="1"/>
  <c r="B184" i="11"/>
  <c r="B327" i="11" s="1"/>
  <c r="B186" i="11"/>
  <c r="B329" i="11" s="1"/>
  <c r="B188" i="11"/>
  <c r="B331" i="11" s="1"/>
  <c r="B190" i="11"/>
  <c r="B333" i="11" s="1"/>
  <c r="B192" i="11"/>
  <c r="B335" i="11" s="1"/>
  <c r="B194" i="11"/>
  <c r="B337" i="11" s="1"/>
  <c r="B196" i="11"/>
  <c r="B339" i="11" s="1"/>
  <c r="B198" i="11"/>
  <c r="B341" i="11" s="1"/>
  <c r="B200" i="11"/>
  <c r="B343" i="11" s="1"/>
  <c r="B202" i="11"/>
  <c r="B345" i="11" s="1"/>
  <c r="B204" i="11"/>
  <c r="B347" i="11" s="1"/>
  <c r="B206" i="11"/>
  <c r="B349" i="11" s="1"/>
  <c r="B208" i="11"/>
  <c r="B351" i="11" s="1"/>
  <c r="B210" i="11"/>
  <c r="B353" i="11" s="1"/>
  <c r="B212" i="11"/>
  <c r="B355" i="11" s="1"/>
  <c r="B214" i="11"/>
  <c r="B357" i="11" s="1"/>
  <c r="B216" i="11"/>
  <c r="B359" i="11" s="1"/>
  <c r="B218" i="11"/>
  <c r="B361" i="11" s="1"/>
  <c r="B220" i="11"/>
  <c r="B363" i="11" s="1"/>
  <c r="B222" i="11"/>
  <c r="B365" i="11" s="1"/>
  <c r="B224" i="11"/>
  <c r="B367" i="11" s="1"/>
  <c r="B226" i="11"/>
  <c r="B369" i="11" s="1"/>
  <c r="B228" i="11"/>
  <c r="B371" i="11" s="1"/>
  <c r="B230" i="11"/>
  <c r="B373" i="11" s="1"/>
  <c r="B232" i="11"/>
  <c r="B375" i="11" s="1"/>
  <c r="B234" i="11"/>
  <c r="B377" i="11" s="1"/>
  <c r="B236" i="11"/>
  <c r="B379" i="11" s="1"/>
  <c r="B238" i="11"/>
  <c r="B381" i="11" s="1"/>
  <c r="B240" i="11"/>
  <c r="B383" i="11" s="1"/>
  <c r="B242" i="11"/>
  <c r="B385" i="11" s="1"/>
  <c r="B244" i="11"/>
  <c r="B387" i="11" s="1"/>
  <c r="B246" i="11"/>
  <c r="B389" i="11" s="1"/>
  <c r="B248" i="11"/>
  <c r="B391" i="11" s="1"/>
  <c r="B250" i="11"/>
  <c r="B393" i="11" s="1"/>
  <c r="B252" i="11"/>
  <c r="B395" i="11" s="1"/>
  <c r="B254" i="11"/>
  <c r="B397" i="11" s="1"/>
  <c r="B256" i="11"/>
  <c r="B399" i="11" s="1"/>
  <c r="B258" i="11"/>
  <c r="B401" i="11" s="1"/>
  <c r="B260" i="11"/>
  <c r="B403" i="11" s="1"/>
  <c r="B262" i="11"/>
  <c r="B405" i="11" s="1"/>
  <c r="B264" i="11"/>
  <c r="B407" i="11" s="1"/>
  <c r="B266" i="11"/>
  <c r="B409" i="11" s="1"/>
  <c r="B268" i="11"/>
  <c r="B411" i="11" s="1"/>
  <c r="B270" i="11"/>
  <c r="B413" i="11" s="1"/>
  <c r="B272" i="11"/>
  <c r="B415" i="11" s="1"/>
  <c r="B274" i="11"/>
  <c r="B417" i="11" s="1"/>
  <c r="B276" i="11"/>
  <c r="B419" i="11" s="1"/>
  <c r="B278" i="11"/>
  <c r="B421" i="11" s="1"/>
  <c r="B280" i="11"/>
  <c r="B423" i="11" s="1"/>
  <c r="B282" i="11"/>
  <c r="B425" i="11" s="1"/>
  <c r="B284" i="11"/>
  <c r="B427" i="11" s="1"/>
  <c r="B286" i="11"/>
  <c r="B429" i="11" s="1"/>
  <c r="B147" i="11"/>
  <c r="B290" i="11" s="1"/>
  <c r="B148" i="11"/>
  <c r="B291" i="11" s="1"/>
  <c r="B149" i="11"/>
  <c r="B292" i="11" s="1"/>
  <c r="B150" i="11"/>
  <c r="B293" i="11" s="1"/>
  <c r="B151" i="11"/>
  <c r="B294" i="11" s="1"/>
  <c r="B152" i="11"/>
  <c r="B295" i="11" s="1"/>
  <c r="B153" i="11"/>
  <c r="B296" i="11" s="1"/>
  <c r="B154" i="11"/>
  <c r="B297" i="11" s="1"/>
  <c r="B155" i="11"/>
  <c r="B298" i="11" s="1"/>
  <c r="B156" i="11"/>
  <c r="B299" i="11" s="1"/>
  <c r="B157" i="11"/>
  <c r="B300" i="11" s="1"/>
  <c r="B158" i="11"/>
  <c r="B301" i="11" s="1"/>
  <c r="C160" i="11"/>
  <c r="C303" i="11" s="1"/>
  <c r="C162" i="11"/>
  <c r="C305" i="11" s="1"/>
  <c r="C164" i="11"/>
  <c r="C307" i="11" s="1"/>
  <c r="C166" i="11"/>
  <c r="C309" i="11" s="1"/>
  <c r="C168" i="11"/>
  <c r="C311" i="11" s="1"/>
  <c r="C170" i="11"/>
  <c r="C313" i="11" s="1"/>
  <c r="C172" i="11"/>
  <c r="C315" i="11" s="1"/>
  <c r="C174" i="11"/>
  <c r="C317" i="11" s="1"/>
  <c r="C176" i="11"/>
  <c r="C319" i="11" s="1"/>
  <c r="C178" i="11"/>
  <c r="C321" i="11" s="1"/>
  <c r="C180" i="11"/>
  <c r="C323" i="11" s="1"/>
  <c r="C182" i="11"/>
  <c r="C325" i="11" s="1"/>
  <c r="C184" i="11"/>
  <c r="C327" i="11" s="1"/>
  <c r="C186" i="11"/>
  <c r="C329" i="11" s="1"/>
  <c r="C188" i="11"/>
  <c r="C331" i="11" s="1"/>
  <c r="C190" i="11"/>
  <c r="C333" i="11" s="1"/>
  <c r="C192" i="11"/>
  <c r="C335" i="11" s="1"/>
  <c r="C194" i="11"/>
  <c r="C337" i="11" s="1"/>
  <c r="C196" i="11"/>
  <c r="C339" i="11" s="1"/>
  <c r="C198" i="11"/>
  <c r="C341" i="11" s="1"/>
  <c r="C200" i="11"/>
  <c r="C343" i="11" s="1"/>
  <c r="C202" i="11"/>
  <c r="C345" i="11" s="1"/>
  <c r="C204" i="11"/>
  <c r="C347" i="11" s="1"/>
  <c r="C206" i="11"/>
  <c r="C349" i="11" s="1"/>
  <c r="C208" i="11"/>
  <c r="C351" i="11" s="1"/>
  <c r="C210" i="11"/>
  <c r="C353" i="11" s="1"/>
  <c r="C212" i="11"/>
  <c r="C355" i="11" s="1"/>
  <c r="C214" i="11"/>
  <c r="C357" i="11" s="1"/>
  <c r="C216" i="11"/>
  <c r="C359" i="11" s="1"/>
  <c r="C218" i="11"/>
  <c r="C361" i="11" s="1"/>
  <c r="C220" i="11"/>
  <c r="C363" i="11" s="1"/>
  <c r="C222" i="11"/>
  <c r="C365" i="11" s="1"/>
  <c r="C224" i="11"/>
  <c r="C367" i="11" s="1"/>
  <c r="C226" i="11"/>
  <c r="C369" i="11" s="1"/>
  <c r="C228" i="11"/>
  <c r="C371" i="11" s="1"/>
  <c r="C230" i="11"/>
  <c r="C373" i="11" s="1"/>
  <c r="C232" i="11"/>
  <c r="C375" i="11" s="1"/>
  <c r="C234" i="11"/>
  <c r="C377" i="11" s="1"/>
  <c r="C236" i="11"/>
  <c r="C379" i="11" s="1"/>
  <c r="C238" i="11"/>
  <c r="C381" i="11" s="1"/>
  <c r="C240" i="11"/>
  <c r="C383" i="11" s="1"/>
  <c r="C242" i="11"/>
  <c r="C385" i="11" s="1"/>
  <c r="C244" i="11"/>
  <c r="C387" i="11" s="1"/>
  <c r="C246" i="11"/>
  <c r="C389" i="11" s="1"/>
  <c r="C248" i="11"/>
  <c r="C391" i="11" s="1"/>
  <c r="C250" i="11"/>
  <c r="C393" i="11" s="1"/>
  <c r="C252" i="11"/>
  <c r="C395" i="11" s="1"/>
  <c r="C254" i="11"/>
  <c r="C397" i="11" s="1"/>
  <c r="C256" i="11"/>
  <c r="C399" i="11" s="1"/>
  <c r="C258" i="11"/>
  <c r="C401" i="11" s="1"/>
  <c r="C260" i="11"/>
  <c r="C403" i="11" s="1"/>
  <c r="C262" i="11"/>
  <c r="C405" i="11" s="1"/>
  <c r="C264" i="11"/>
  <c r="C407" i="11" s="1"/>
  <c r="C266" i="11"/>
  <c r="C409" i="11" s="1"/>
  <c r="C268" i="11"/>
  <c r="C411" i="11" s="1"/>
  <c r="C270" i="11"/>
  <c r="C413" i="11" s="1"/>
  <c r="C272" i="11"/>
  <c r="C415" i="11" s="1"/>
  <c r="C274" i="11"/>
  <c r="C417" i="11" s="1"/>
  <c r="C276" i="11"/>
  <c r="C419" i="11" s="1"/>
  <c r="C278" i="11"/>
  <c r="C421" i="11" s="1"/>
  <c r="C280" i="11"/>
  <c r="C423" i="11" s="1"/>
  <c r="C282" i="11"/>
  <c r="C425" i="11" s="1"/>
  <c r="C284" i="11"/>
  <c r="C427" i="11" s="1"/>
  <c r="E147" i="12"/>
  <c r="E290" i="12" s="1"/>
  <c r="E149" i="12"/>
  <c r="E292" i="12" s="1"/>
  <c r="E151" i="12"/>
  <c r="E294" i="12" s="1"/>
  <c r="E153" i="12"/>
  <c r="E296" i="12" s="1"/>
  <c r="E155" i="12"/>
  <c r="E298" i="12" s="1"/>
  <c r="E158" i="12"/>
  <c r="E301" i="12" s="1"/>
  <c r="E160" i="12"/>
  <c r="E303" i="12" s="1"/>
  <c r="E161" i="12"/>
  <c r="E304" i="12" s="1"/>
  <c r="E162" i="12"/>
  <c r="E305" i="12" s="1"/>
  <c r="E164" i="12"/>
  <c r="E307" i="12" s="1"/>
  <c r="E165" i="12"/>
  <c r="E308" i="12" s="1"/>
  <c r="E167" i="12"/>
  <c r="E310" i="12" s="1"/>
  <c r="E169" i="12"/>
  <c r="E312" i="12" s="1"/>
  <c r="E170" i="12"/>
  <c r="E313" i="12" s="1"/>
  <c r="E172" i="12"/>
  <c r="E315" i="12" s="1"/>
  <c r="E174" i="12"/>
  <c r="E317" i="12" s="1"/>
  <c r="E176" i="12"/>
  <c r="E319" i="12" s="1"/>
  <c r="E178" i="12"/>
  <c r="E321" i="12" s="1"/>
  <c r="E180" i="12"/>
  <c r="E323" i="12" s="1"/>
  <c r="E181" i="12"/>
  <c r="E324" i="12" s="1"/>
  <c r="E183" i="12"/>
  <c r="E326" i="12" s="1"/>
  <c r="E185" i="12"/>
  <c r="E328" i="12" s="1"/>
  <c r="E186" i="12"/>
  <c r="E329" i="12" s="1"/>
  <c r="E188" i="12"/>
  <c r="E331" i="12" s="1"/>
  <c r="E189" i="12"/>
  <c r="E332" i="12" s="1"/>
  <c r="E191" i="12"/>
  <c r="E334" i="12" s="1"/>
  <c r="E193" i="12"/>
  <c r="E336" i="12" s="1"/>
  <c r="E194" i="12"/>
  <c r="E337" i="12" s="1"/>
  <c r="E196" i="12"/>
  <c r="E339" i="12" s="1"/>
  <c r="E197" i="12"/>
  <c r="E340" i="12" s="1"/>
  <c r="E199" i="12"/>
  <c r="E342" i="12" s="1"/>
  <c r="E201" i="12"/>
  <c r="E344" i="12" s="1"/>
  <c r="E203" i="12"/>
  <c r="E346" i="12" s="1"/>
  <c r="E206" i="12"/>
  <c r="E349" i="12" s="1"/>
  <c r="E208" i="12"/>
  <c r="E351" i="12" s="1"/>
  <c r="E210" i="12"/>
  <c r="E353" i="12" s="1"/>
  <c r="E212" i="12"/>
  <c r="E355" i="12" s="1"/>
  <c r="E213" i="12"/>
  <c r="E356" i="12" s="1"/>
  <c r="E215" i="12"/>
  <c r="E358" i="12" s="1"/>
  <c r="E216" i="12"/>
  <c r="E359" i="12" s="1"/>
  <c r="E218" i="12"/>
  <c r="E361" i="12" s="1"/>
  <c r="E219" i="12"/>
  <c r="E362" i="12" s="1"/>
  <c r="E221" i="12"/>
  <c r="E364" i="12" s="1"/>
  <c r="E223" i="12"/>
  <c r="E366" i="12" s="1"/>
  <c r="E225" i="12"/>
  <c r="E368" i="12" s="1"/>
  <c r="E227" i="12"/>
  <c r="E370" i="12" s="1"/>
  <c r="E229" i="12"/>
  <c r="E372" i="12" s="1"/>
  <c r="E234" i="12"/>
  <c r="E377" i="12" s="1"/>
  <c r="E242" i="12"/>
  <c r="E385" i="12" s="1"/>
  <c r="E250" i="12"/>
  <c r="E393" i="12" s="1"/>
  <c r="E262" i="12"/>
  <c r="E405" i="12" s="1"/>
  <c r="E266" i="12"/>
  <c r="E409" i="12" s="1"/>
  <c r="E274" i="12"/>
  <c r="E417" i="12" s="1"/>
  <c r="E282" i="12"/>
  <c r="E425" i="12" s="1"/>
  <c r="B286" i="12"/>
  <c r="B429" i="12" s="1"/>
  <c r="B285" i="12"/>
  <c r="B428" i="12" s="1"/>
  <c r="B284" i="12"/>
  <c r="B427" i="12" s="1"/>
  <c r="B283" i="12"/>
  <c r="B426" i="12" s="1"/>
  <c r="B282" i="12"/>
  <c r="B425" i="12" s="1"/>
  <c r="B281" i="12"/>
  <c r="B424" i="12" s="1"/>
  <c r="B280" i="12"/>
  <c r="B423" i="12" s="1"/>
  <c r="B279" i="12"/>
  <c r="B422" i="12" s="1"/>
  <c r="B278" i="12"/>
  <c r="B421" i="12" s="1"/>
  <c r="B277" i="12"/>
  <c r="B420" i="12" s="1"/>
  <c r="B276" i="12"/>
  <c r="B419" i="12" s="1"/>
  <c r="B275" i="12"/>
  <c r="B418" i="12" s="1"/>
  <c r="B274" i="12"/>
  <c r="B417" i="12" s="1"/>
  <c r="B273" i="12"/>
  <c r="B416" i="12" s="1"/>
  <c r="B272" i="12"/>
  <c r="B415" i="12" s="1"/>
  <c r="B271" i="12"/>
  <c r="B414" i="12" s="1"/>
  <c r="B270" i="12"/>
  <c r="B413" i="12" s="1"/>
  <c r="B269" i="12"/>
  <c r="B412" i="12" s="1"/>
  <c r="B268" i="12"/>
  <c r="B411" i="12" s="1"/>
  <c r="B267" i="12"/>
  <c r="B410" i="12" s="1"/>
  <c r="B266" i="12"/>
  <c r="B409" i="12" s="1"/>
  <c r="B265" i="12"/>
  <c r="B408" i="12" s="1"/>
  <c r="B264" i="12"/>
  <c r="B407" i="12" s="1"/>
  <c r="B263" i="12"/>
  <c r="B406" i="12" s="1"/>
  <c r="B262" i="12"/>
  <c r="B405" i="12" s="1"/>
  <c r="B261" i="12"/>
  <c r="B404" i="12" s="1"/>
  <c r="B260" i="12"/>
  <c r="B403" i="12" s="1"/>
  <c r="B259" i="12"/>
  <c r="B402" i="12" s="1"/>
  <c r="B258" i="12"/>
  <c r="B401" i="12" s="1"/>
  <c r="B257" i="12"/>
  <c r="B400" i="12" s="1"/>
  <c r="B256" i="12"/>
  <c r="B399" i="12" s="1"/>
  <c r="B255" i="12"/>
  <c r="B398" i="12" s="1"/>
  <c r="B254" i="12"/>
  <c r="B397" i="12" s="1"/>
  <c r="B253" i="12"/>
  <c r="B396" i="12" s="1"/>
  <c r="B252" i="12"/>
  <c r="B395" i="12" s="1"/>
  <c r="B251" i="12"/>
  <c r="B394" i="12" s="1"/>
  <c r="B250" i="12"/>
  <c r="B393" i="12" s="1"/>
  <c r="B249" i="12"/>
  <c r="B392" i="12" s="1"/>
  <c r="B248" i="12"/>
  <c r="B391" i="12" s="1"/>
  <c r="B247" i="12"/>
  <c r="B390" i="12" s="1"/>
  <c r="B246" i="12"/>
  <c r="B389" i="12" s="1"/>
  <c r="B245" i="12"/>
  <c r="B388" i="12" s="1"/>
  <c r="B244" i="12"/>
  <c r="B387" i="12" s="1"/>
  <c r="B243" i="12"/>
  <c r="B386" i="12" s="1"/>
  <c r="B242" i="12"/>
  <c r="B385" i="12" s="1"/>
  <c r="B241" i="12"/>
  <c r="B384" i="12" s="1"/>
  <c r="B240" i="12"/>
  <c r="B383" i="12" s="1"/>
  <c r="B239" i="12"/>
  <c r="B382" i="12" s="1"/>
  <c r="B238" i="12"/>
  <c r="B381" i="12" s="1"/>
  <c r="B237" i="12"/>
  <c r="B380" i="12" s="1"/>
  <c r="B236" i="12"/>
  <c r="B379" i="12" s="1"/>
  <c r="B235" i="12"/>
  <c r="B378" i="12" s="1"/>
  <c r="B234" i="12"/>
  <c r="B377" i="12" s="1"/>
  <c r="B233" i="12"/>
  <c r="B376" i="12" s="1"/>
  <c r="B232" i="12"/>
  <c r="B375" i="12" s="1"/>
  <c r="B231" i="12"/>
  <c r="B374" i="12" s="1"/>
  <c r="B148" i="12"/>
  <c r="B291" i="12" s="1"/>
  <c r="B150" i="12"/>
  <c r="B293" i="12" s="1"/>
  <c r="B152" i="12"/>
  <c r="B295" i="12" s="1"/>
  <c r="B154" i="12"/>
  <c r="B297" i="12" s="1"/>
  <c r="B156" i="12"/>
  <c r="B299" i="12" s="1"/>
  <c r="B158" i="12"/>
  <c r="B301" i="12" s="1"/>
  <c r="B160" i="12"/>
  <c r="B303" i="12" s="1"/>
  <c r="B161" i="12"/>
  <c r="B304" i="12" s="1"/>
  <c r="B163" i="12"/>
  <c r="B306" i="12" s="1"/>
  <c r="B164" i="12"/>
  <c r="B307" i="12" s="1"/>
  <c r="B166" i="12"/>
  <c r="B309" i="12" s="1"/>
  <c r="B167" i="12"/>
  <c r="B310" i="12" s="1"/>
  <c r="B169" i="12"/>
  <c r="B312" i="12" s="1"/>
  <c r="B171" i="12"/>
  <c r="B314" i="12" s="1"/>
  <c r="B172" i="12"/>
  <c r="B315" i="12" s="1"/>
  <c r="B174" i="12"/>
  <c r="B317" i="12" s="1"/>
  <c r="B175" i="12"/>
  <c r="B318" i="12" s="1"/>
  <c r="B177" i="12"/>
  <c r="B320" i="12" s="1"/>
  <c r="B178" i="12"/>
  <c r="B321" i="12" s="1"/>
  <c r="B180" i="12"/>
  <c r="B323" i="12" s="1"/>
  <c r="B181" i="12"/>
  <c r="B324" i="12" s="1"/>
  <c r="B183" i="12"/>
  <c r="B326" i="12" s="1"/>
  <c r="B184" i="12"/>
  <c r="B327" i="12" s="1"/>
  <c r="B186" i="12"/>
  <c r="B329" i="12" s="1"/>
  <c r="B187" i="12"/>
  <c r="B330" i="12" s="1"/>
  <c r="B189" i="12"/>
  <c r="B332" i="12" s="1"/>
  <c r="B190" i="12"/>
  <c r="B333" i="12" s="1"/>
  <c r="B192" i="12"/>
  <c r="B335" i="12" s="1"/>
  <c r="B194" i="12"/>
  <c r="B337" i="12" s="1"/>
  <c r="B195" i="12"/>
  <c r="B338" i="12" s="1"/>
  <c r="B196" i="12"/>
  <c r="B339" i="12" s="1"/>
  <c r="B198" i="12"/>
  <c r="B341" i="12" s="1"/>
  <c r="B199" i="12"/>
  <c r="B342" i="12" s="1"/>
  <c r="B201" i="12"/>
  <c r="B344" i="12" s="1"/>
  <c r="B202" i="12"/>
  <c r="B345" i="12" s="1"/>
  <c r="B204" i="12"/>
  <c r="B347" i="12" s="1"/>
  <c r="B206" i="12"/>
  <c r="B349" i="12" s="1"/>
  <c r="B207" i="12"/>
  <c r="B350" i="12" s="1"/>
  <c r="B209" i="12"/>
  <c r="B352" i="12" s="1"/>
  <c r="B211" i="12"/>
  <c r="B354" i="12" s="1"/>
  <c r="B212" i="12"/>
  <c r="B355" i="12" s="1"/>
  <c r="B214" i="12"/>
  <c r="B357" i="12" s="1"/>
  <c r="B215" i="12"/>
  <c r="B358" i="12" s="1"/>
  <c r="B217" i="12"/>
  <c r="B360" i="12" s="1"/>
  <c r="B218" i="12"/>
  <c r="B361" i="12" s="1"/>
  <c r="B220" i="12"/>
  <c r="B363" i="12" s="1"/>
  <c r="B221" i="12"/>
  <c r="B364" i="12" s="1"/>
  <c r="B223" i="12"/>
  <c r="B366" i="12" s="1"/>
  <c r="B224" i="12"/>
  <c r="B367" i="12" s="1"/>
  <c r="B226" i="12"/>
  <c r="B369" i="12" s="1"/>
  <c r="B228" i="12"/>
  <c r="B371" i="12" s="1"/>
  <c r="B230" i="12"/>
  <c r="B373" i="12" s="1"/>
  <c r="E237" i="12"/>
  <c r="E380" i="12" s="1"/>
  <c r="E241" i="12"/>
  <c r="E384" i="12" s="1"/>
  <c r="E245" i="12"/>
  <c r="E388" i="12" s="1"/>
  <c r="E249" i="12"/>
  <c r="E392" i="12" s="1"/>
  <c r="E253" i="12"/>
  <c r="E396" i="12" s="1"/>
  <c r="E257" i="12"/>
  <c r="E400" i="12" s="1"/>
  <c r="E261" i="12"/>
  <c r="E404" i="12" s="1"/>
  <c r="E265" i="12"/>
  <c r="E408" i="12" s="1"/>
  <c r="E269" i="12"/>
  <c r="E412" i="12" s="1"/>
  <c r="E273" i="12"/>
  <c r="E416" i="12" s="1"/>
  <c r="E277" i="12"/>
  <c r="E420" i="12" s="1"/>
  <c r="E281" i="12"/>
  <c r="E424" i="12" s="1"/>
  <c r="E285" i="12"/>
  <c r="E428" i="12" s="1"/>
  <c r="C147" i="12"/>
  <c r="C290" i="12" s="1"/>
  <c r="C148" i="12"/>
  <c r="C291" i="12" s="1"/>
  <c r="C149" i="12"/>
  <c r="C292" i="12" s="1"/>
  <c r="C150" i="12"/>
  <c r="C293" i="12" s="1"/>
  <c r="C151" i="12"/>
  <c r="C294" i="12" s="1"/>
  <c r="C152" i="12"/>
  <c r="C295" i="12" s="1"/>
  <c r="C153" i="12"/>
  <c r="C296" i="12" s="1"/>
  <c r="C154" i="12"/>
  <c r="C297" i="12" s="1"/>
  <c r="C155" i="12"/>
  <c r="C298" i="12" s="1"/>
  <c r="C156" i="12"/>
  <c r="C299" i="12" s="1"/>
  <c r="C157" i="12"/>
  <c r="C300" i="12" s="1"/>
  <c r="C158" i="12"/>
  <c r="C301" i="12" s="1"/>
  <c r="C159" i="12"/>
  <c r="C302" i="12" s="1"/>
  <c r="C160" i="12"/>
  <c r="C303" i="12" s="1"/>
  <c r="C161" i="12"/>
  <c r="C304" i="12" s="1"/>
  <c r="C162" i="12"/>
  <c r="C305" i="12" s="1"/>
  <c r="C163" i="12"/>
  <c r="C306" i="12" s="1"/>
  <c r="C164" i="12"/>
  <c r="C307" i="12" s="1"/>
  <c r="C165" i="12"/>
  <c r="C308" i="12" s="1"/>
  <c r="C166" i="12"/>
  <c r="C309" i="12" s="1"/>
  <c r="C167" i="12"/>
  <c r="C310" i="12" s="1"/>
  <c r="C168" i="12"/>
  <c r="C311" i="12" s="1"/>
  <c r="C169" i="12"/>
  <c r="C312" i="12" s="1"/>
  <c r="C170" i="12"/>
  <c r="C313" i="12" s="1"/>
  <c r="C171" i="12"/>
  <c r="C314" i="12" s="1"/>
  <c r="C172" i="12"/>
  <c r="C315" i="12" s="1"/>
  <c r="C173" i="12"/>
  <c r="C316" i="12" s="1"/>
  <c r="C174" i="12"/>
  <c r="C317" i="12" s="1"/>
  <c r="C175" i="12"/>
  <c r="C318" i="12" s="1"/>
  <c r="C176" i="12"/>
  <c r="C319" i="12" s="1"/>
  <c r="C177" i="12"/>
  <c r="C320" i="12" s="1"/>
  <c r="C178" i="12"/>
  <c r="C321" i="12" s="1"/>
  <c r="C179" i="12"/>
  <c r="C322" i="12" s="1"/>
  <c r="C180" i="12"/>
  <c r="C323" i="12" s="1"/>
  <c r="C181" i="12"/>
  <c r="C324" i="12" s="1"/>
  <c r="C182" i="12"/>
  <c r="C325" i="12" s="1"/>
  <c r="C183" i="12"/>
  <c r="C326" i="12" s="1"/>
  <c r="C184" i="12"/>
  <c r="C327" i="12" s="1"/>
  <c r="C185" i="12"/>
  <c r="C328" i="12" s="1"/>
  <c r="C186" i="12"/>
  <c r="C329" i="12" s="1"/>
  <c r="C187" i="12"/>
  <c r="C330" i="12" s="1"/>
  <c r="C188" i="12"/>
  <c r="C331" i="12" s="1"/>
  <c r="C189" i="12"/>
  <c r="C332" i="12" s="1"/>
  <c r="C190" i="12"/>
  <c r="C333" i="12" s="1"/>
  <c r="C191" i="12"/>
  <c r="C334" i="12" s="1"/>
  <c r="C192" i="12"/>
  <c r="C335" i="12" s="1"/>
  <c r="C193" i="12"/>
  <c r="C336" i="12" s="1"/>
  <c r="C194" i="12"/>
  <c r="C337" i="12" s="1"/>
  <c r="C195" i="12"/>
  <c r="C338" i="12" s="1"/>
  <c r="C196" i="12"/>
  <c r="C339" i="12" s="1"/>
  <c r="C197" i="12"/>
  <c r="C340" i="12" s="1"/>
  <c r="C198" i="12"/>
  <c r="C341" i="12" s="1"/>
  <c r="C199" i="12"/>
  <c r="C342" i="12" s="1"/>
  <c r="C200" i="12"/>
  <c r="C343" i="12" s="1"/>
  <c r="C201" i="12"/>
  <c r="C344" i="12" s="1"/>
  <c r="C202" i="12"/>
  <c r="C345" i="12" s="1"/>
  <c r="C203" i="12"/>
  <c r="C346" i="12" s="1"/>
  <c r="C204" i="12"/>
  <c r="C347" i="12" s="1"/>
  <c r="C205" i="12"/>
  <c r="C348" i="12" s="1"/>
  <c r="C206" i="12"/>
  <c r="C349" i="12" s="1"/>
  <c r="C207" i="12"/>
  <c r="C350" i="12" s="1"/>
  <c r="C208" i="12"/>
  <c r="C351" i="12" s="1"/>
  <c r="C209" i="12"/>
  <c r="C352" i="12" s="1"/>
  <c r="C210" i="12"/>
  <c r="C353" i="12" s="1"/>
  <c r="C211" i="12"/>
  <c r="C354" i="12" s="1"/>
  <c r="C212" i="12"/>
  <c r="C355" i="12" s="1"/>
  <c r="C213" i="12"/>
  <c r="C356" i="12" s="1"/>
  <c r="C214" i="12"/>
  <c r="C357" i="12" s="1"/>
  <c r="C215" i="12"/>
  <c r="C358" i="12" s="1"/>
  <c r="C216" i="12"/>
  <c r="C359" i="12" s="1"/>
  <c r="C217" i="12"/>
  <c r="C360" i="12" s="1"/>
  <c r="C218" i="12"/>
  <c r="C361" i="12" s="1"/>
  <c r="C219" i="12"/>
  <c r="C362" i="12" s="1"/>
  <c r="C220" i="12"/>
  <c r="C363" i="12" s="1"/>
  <c r="C221" i="12"/>
  <c r="C364" i="12" s="1"/>
  <c r="C222" i="12"/>
  <c r="C365" i="12" s="1"/>
  <c r="C223" i="12"/>
  <c r="C366" i="12" s="1"/>
  <c r="C224" i="12"/>
  <c r="C367" i="12" s="1"/>
  <c r="C225" i="12"/>
  <c r="C368" i="12" s="1"/>
  <c r="C226" i="12"/>
  <c r="C369" i="12" s="1"/>
  <c r="C227" i="12"/>
  <c r="C370" i="12" s="1"/>
  <c r="C228" i="12"/>
  <c r="C371" i="12" s="1"/>
  <c r="C229" i="12"/>
  <c r="C372" i="12" s="1"/>
  <c r="C230" i="12"/>
  <c r="C373" i="12" s="1"/>
  <c r="D231" i="12"/>
  <c r="D374" i="12" s="1"/>
  <c r="E232" i="12"/>
  <c r="E375" i="12" s="1"/>
  <c r="C234" i="12"/>
  <c r="C377" i="12" s="1"/>
  <c r="D235" i="12"/>
  <c r="D378" i="12" s="1"/>
  <c r="E236" i="12"/>
  <c r="E379" i="12" s="1"/>
  <c r="C238" i="12"/>
  <c r="C381" i="12" s="1"/>
  <c r="D239" i="12"/>
  <c r="D382" i="12" s="1"/>
  <c r="E240" i="12"/>
  <c r="E383" i="12" s="1"/>
  <c r="C242" i="12"/>
  <c r="C385" i="12" s="1"/>
  <c r="D243" i="12"/>
  <c r="D386" i="12" s="1"/>
  <c r="E244" i="12"/>
  <c r="E387" i="12" s="1"/>
  <c r="C246" i="12"/>
  <c r="C389" i="12" s="1"/>
  <c r="D247" i="12"/>
  <c r="D390" i="12" s="1"/>
  <c r="E248" i="12"/>
  <c r="E391" i="12" s="1"/>
  <c r="C250" i="12"/>
  <c r="C393" i="12" s="1"/>
  <c r="D251" i="12"/>
  <c r="D394" i="12" s="1"/>
  <c r="E252" i="12"/>
  <c r="E395" i="12" s="1"/>
  <c r="C254" i="12"/>
  <c r="C397" i="12" s="1"/>
  <c r="D255" i="12"/>
  <c r="D398" i="12" s="1"/>
  <c r="E256" i="12"/>
  <c r="E399" i="12" s="1"/>
  <c r="C258" i="12"/>
  <c r="C401" i="12" s="1"/>
  <c r="D259" i="12"/>
  <c r="D402" i="12" s="1"/>
  <c r="E260" i="12"/>
  <c r="E403" i="12" s="1"/>
  <c r="C262" i="12"/>
  <c r="C405" i="12" s="1"/>
  <c r="D263" i="12"/>
  <c r="D406" i="12" s="1"/>
  <c r="E264" i="12"/>
  <c r="E407" i="12" s="1"/>
  <c r="C266" i="12"/>
  <c r="C409" i="12" s="1"/>
  <c r="D267" i="12"/>
  <c r="D410" i="12" s="1"/>
  <c r="E268" i="12"/>
  <c r="E411" i="12" s="1"/>
  <c r="C270" i="12"/>
  <c r="C413" i="12" s="1"/>
  <c r="D271" i="12"/>
  <c r="D414" i="12" s="1"/>
  <c r="E272" i="12"/>
  <c r="E415" i="12" s="1"/>
  <c r="C274" i="12"/>
  <c r="C417" i="12" s="1"/>
  <c r="D275" i="12"/>
  <c r="D418" i="12" s="1"/>
  <c r="E276" i="12"/>
  <c r="E419" i="12" s="1"/>
  <c r="C278" i="12"/>
  <c r="C421" i="12" s="1"/>
  <c r="D279" i="12"/>
  <c r="D422" i="12" s="1"/>
  <c r="E280" i="12"/>
  <c r="E423" i="12" s="1"/>
  <c r="C282" i="12"/>
  <c r="C425" i="12" s="1"/>
  <c r="D283" i="12"/>
  <c r="D426" i="12" s="1"/>
  <c r="E284" i="12"/>
  <c r="E427" i="12" s="1"/>
  <c r="C286" i="12"/>
  <c r="C429" i="12" s="1"/>
  <c r="E148" i="12"/>
  <c r="E291" i="12" s="1"/>
  <c r="E150" i="12"/>
  <c r="E293" i="12" s="1"/>
  <c r="E152" i="12"/>
  <c r="E295" i="12" s="1"/>
  <c r="E154" i="12"/>
  <c r="E297" i="12" s="1"/>
  <c r="E156" i="12"/>
  <c r="E299" i="12" s="1"/>
  <c r="E157" i="12"/>
  <c r="E300" i="12" s="1"/>
  <c r="E159" i="12"/>
  <c r="E302" i="12" s="1"/>
  <c r="E163" i="12"/>
  <c r="E306" i="12" s="1"/>
  <c r="E166" i="12"/>
  <c r="E309" i="12" s="1"/>
  <c r="E168" i="12"/>
  <c r="E311" i="12" s="1"/>
  <c r="E171" i="12"/>
  <c r="E314" i="12" s="1"/>
  <c r="E173" i="12"/>
  <c r="E316" i="12" s="1"/>
  <c r="E175" i="12"/>
  <c r="E318" i="12" s="1"/>
  <c r="E177" i="12"/>
  <c r="E320" i="12" s="1"/>
  <c r="E179" i="12"/>
  <c r="E322" i="12" s="1"/>
  <c r="E182" i="12"/>
  <c r="E325" i="12" s="1"/>
  <c r="E184" i="12"/>
  <c r="E327" i="12" s="1"/>
  <c r="E187" i="12"/>
  <c r="E330" i="12" s="1"/>
  <c r="E190" i="12"/>
  <c r="E333" i="12" s="1"/>
  <c r="E192" i="12"/>
  <c r="E335" i="12" s="1"/>
  <c r="E195" i="12"/>
  <c r="E338" i="12" s="1"/>
  <c r="E198" i="12"/>
  <c r="E341" i="12" s="1"/>
  <c r="E200" i="12"/>
  <c r="E343" i="12" s="1"/>
  <c r="E202" i="12"/>
  <c r="E345" i="12" s="1"/>
  <c r="E204" i="12"/>
  <c r="E347" i="12" s="1"/>
  <c r="E205" i="12"/>
  <c r="E348" i="12" s="1"/>
  <c r="E207" i="12"/>
  <c r="E350" i="12" s="1"/>
  <c r="E209" i="12"/>
  <c r="E352" i="12" s="1"/>
  <c r="E211" i="12"/>
  <c r="E354" i="12" s="1"/>
  <c r="E214" i="12"/>
  <c r="E357" i="12" s="1"/>
  <c r="E217" i="12"/>
  <c r="E360" i="12" s="1"/>
  <c r="E220" i="12"/>
  <c r="E363" i="12" s="1"/>
  <c r="E222" i="12"/>
  <c r="E365" i="12" s="1"/>
  <c r="E224" i="12"/>
  <c r="E367" i="12" s="1"/>
  <c r="E226" i="12"/>
  <c r="E369" i="12" s="1"/>
  <c r="E228" i="12"/>
  <c r="E371" i="12" s="1"/>
  <c r="E230" i="12"/>
  <c r="E373" i="12" s="1"/>
  <c r="E238" i="12"/>
  <c r="E381" i="12" s="1"/>
  <c r="E246" i="12"/>
  <c r="E389" i="12" s="1"/>
  <c r="E254" i="12"/>
  <c r="E397" i="12" s="1"/>
  <c r="E258" i="12"/>
  <c r="E401" i="12" s="1"/>
  <c r="E270" i="12"/>
  <c r="E413" i="12" s="1"/>
  <c r="E278" i="12"/>
  <c r="E421" i="12" s="1"/>
  <c r="E286" i="12"/>
  <c r="E429" i="12" s="1"/>
  <c r="B147" i="12"/>
  <c r="B290" i="12" s="1"/>
  <c r="B149" i="12"/>
  <c r="B292" i="12" s="1"/>
  <c r="B151" i="12"/>
  <c r="B294" i="12" s="1"/>
  <c r="B153" i="12"/>
  <c r="B296" i="12" s="1"/>
  <c r="B155" i="12"/>
  <c r="B298" i="12" s="1"/>
  <c r="B157" i="12"/>
  <c r="B300" i="12" s="1"/>
  <c r="B159" i="12"/>
  <c r="B302" i="12" s="1"/>
  <c r="B162" i="12"/>
  <c r="B305" i="12" s="1"/>
  <c r="B165" i="12"/>
  <c r="B308" i="12" s="1"/>
  <c r="B168" i="12"/>
  <c r="B311" i="12" s="1"/>
  <c r="B170" i="12"/>
  <c r="B313" i="12" s="1"/>
  <c r="B173" i="12"/>
  <c r="B316" i="12" s="1"/>
  <c r="B176" i="12"/>
  <c r="B319" i="12" s="1"/>
  <c r="B179" i="12"/>
  <c r="B322" i="12" s="1"/>
  <c r="B182" i="12"/>
  <c r="B325" i="12" s="1"/>
  <c r="B185" i="12"/>
  <c r="B328" i="12" s="1"/>
  <c r="B188" i="12"/>
  <c r="B331" i="12" s="1"/>
  <c r="B191" i="12"/>
  <c r="B334" i="12" s="1"/>
  <c r="B193" i="12"/>
  <c r="B336" i="12" s="1"/>
  <c r="B197" i="12"/>
  <c r="B340" i="12" s="1"/>
  <c r="B200" i="12"/>
  <c r="B343" i="12" s="1"/>
  <c r="B203" i="12"/>
  <c r="B346" i="12" s="1"/>
  <c r="B205" i="12"/>
  <c r="B348" i="12" s="1"/>
  <c r="B208" i="12"/>
  <c r="B351" i="12" s="1"/>
  <c r="B210" i="12"/>
  <c r="B353" i="12" s="1"/>
  <c r="B213" i="12"/>
  <c r="B356" i="12" s="1"/>
  <c r="B216" i="12"/>
  <c r="B359" i="12" s="1"/>
  <c r="B219" i="12"/>
  <c r="B362" i="12" s="1"/>
  <c r="B222" i="12"/>
  <c r="B365" i="12" s="1"/>
  <c r="B225" i="12"/>
  <c r="B368" i="12" s="1"/>
  <c r="B227" i="12"/>
  <c r="B370" i="12" s="1"/>
  <c r="B229" i="12"/>
  <c r="B372" i="12" s="1"/>
  <c r="E233" i="12"/>
  <c r="E376" i="12" s="1"/>
  <c r="D147" i="12"/>
  <c r="D290" i="12" s="1"/>
  <c r="D148" i="12"/>
  <c r="D291" i="12" s="1"/>
  <c r="D149" i="12"/>
  <c r="D292" i="12" s="1"/>
  <c r="D150" i="12"/>
  <c r="D293" i="12" s="1"/>
  <c r="D151" i="12"/>
  <c r="D294" i="12" s="1"/>
  <c r="D152" i="12"/>
  <c r="D295" i="12" s="1"/>
  <c r="D153" i="12"/>
  <c r="D296" i="12" s="1"/>
  <c r="D154" i="12"/>
  <c r="D297" i="12" s="1"/>
  <c r="D155" i="12"/>
  <c r="D298" i="12" s="1"/>
  <c r="D156" i="12"/>
  <c r="D299" i="12" s="1"/>
  <c r="D157" i="12"/>
  <c r="D300" i="12" s="1"/>
  <c r="D158" i="12"/>
  <c r="D301" i="12" s="1"/>
  <c r="D159" i="12"/>
  <c r="D302" i="12" s="1"/>
  <c r="D160" i="12"/>
  <c r="D303" i="12" s="1"/>
  <c r="D161" i="12"/>
  <c r="D304" i="12" s="1"/>
  <c r="D162" i="12"/>
  <c r="D305" i="12" s="1"/>
  <c r="D163" i="12"/>
  <c r="D306" i="12" s="1"/>
  <c r="D164" i="12"/>
  <c r="D307" i="12" s="1"/>
  <c r="D165" i="12"/>
  <c r="D308" i="12" s="1"/>
  <c r="D166" i="12"/>
  <c r="D309" i="12" s="1"/>
  <c r="D167" i="12"/>
  <c r="D310" i="12" s="1"/>
  <c r="D168" i="12"/>
  <c r="D311" i="12" s="1"/>
  <c r="D169" i="12"/>
  <c r="D312" i="12" s="1"/>
  <c r="D170" i="12"/>
  <c r="D313" i="12" s="1"/>
  <c r="D171" i="12"/>
  <c r="D314" i="12" s="1"/>
  <c r="D172" i="12"/>
  <c r="D315" i="12" s="1"/>
  <c r="D173" i="12"/>
  <c r="D316" i="12" s="1"/>
  <c r="D174" i="12"/>
  <c r="D317" i="12" s="1"/>
  <c r="D175" i="12"/>
  <c r="D318" i="12" s="1"/>
  <c r="D176" i="12"/>
  <c r="D319" i="12" s="1"/>
  <c r="D177" i="12"/>
  <c r="D320" i="12" s="1"/>
  <c r="D178" i="12"/>
  <c r="D321" i="12" s="1"/>
  <c r="D179" i="12"/>
  <c r="D322" i="12" s="1"/>
  <c r="D180" i="12"/>
  <c r="D323" i="12" s="1"/>
  <c r="D181" i="12"/>
  <c r="D324" i="12" s="1"/>
  <c r="D182" i="12"/>
  <c r="D325" i="12" s="1"/>
  <c r="D183" i="12"/>
  <c r="D326" i="12" s="1"/>
  <c r="D184" i="12"/>
  <c r="D327" i="12" s="1"/>
  <c r="D185" i="12"/>
  <c r="D328" i="12" s="1"/>
  <c r="D186" i="12"/>
  <c r="D329" i="12" s="1"/>
  <c r="D187" i="12"/>
  <c r="D330" i="12" s="1"/>
  <c r="D188" i="12"/>
  <c r="D331" i="12" s="1"/>
  <c r="D189" i="12"/>
  <c r="D332" i="12" s="1"/>
  <c r="D190" i="12"/>
  <c r="D333" i="12" s="1"/>
  <c r="D191" i="12"/>
  <c r="D334" i="12" s="1"/>
  <c r="D192" i="12"/>
  <c r="D335" i="12" s="1"/>
  <c r="D193" i="12"/>
  <c r="D336" i="12" s="1"/>
  <c r="D194" i="12"/>
  <c r="D337" i="12" s="1"/>
  <c r="D195" i="12"/>
  <c r="D338" i="12" s="1"/>
  <c r="D196" i="12"/>
  <c r="D339" i="12" s="1"/>
  <c r="D197" i="12"/>
  <c r="D340" i="12" s="1"/>
  <c r="D198" i="12"/>
  <c r="D341" i="12" s="1"/>
  <c r="D199" i="12"/>
  <c r="D342" i="12" s="1"/>
  <c r="D200" i="12"/>
  <c r="D343" i="12" s="1"/>
  <c r="D201" i="12"/>
  <c r="D344" i="12" s="1"/>
  <c r="D202" i="12"/>
  <c r="D345" i="12" s="1"/>
  <c r="D203" i="12"/>
  <c r="D346" i="12" s="1"/>
  <c r="D204" i="12"/>
  <c r="D347" i="12" s="1"/>
  <c r="D205" i="12"/>
  <c r="D348" i="12" s="1"/>
  <c r="D206" i="12"/>
  <c r="D349" i="12" s="1"/>
  <c r="D207" i="12"/>
  <c r="D350" i="12" s="1"/>
  <c r="D208" i="12"/>
  <c r="D351" i="12" s="1"/>
  <c r="D209" i="12"/>
  <c r="D352" i="12" s="1"/>
  <c r="D210" i="12"/>
  <c r="D353" i="12" s="1"/>
  <c r="D211" i="12"/>
  <c r="D354" i="12" s="1"/>
  <c r="D212" i="12"/>
  <c r="D355" i="12" s="1"/>
  <c r="D213" i="12"/>
  <c r="D356" i="12" s="1"/>
  <c r="D214" i="12"/>
  <c r="D357" i="12" s="1"/>
  <c r="D215" i="12"/>
  <c r="D358" i="12" s="1"/>
  <c r="D216" i="12"/>
  <c r="D359" i="12" s="1"/>
  <c r="D217" i="12"/>
  <c r="D360" i="12" s="1"/>
  <c r="D218" i="12"/>
  <c r="D361" i="12" s="1"/>
  <c r="D219" i="12"/>
  <c r="D362" i="12" s="1"/>
  <c r="D220" i="12"/>
  <c r="D363" i="12" s="1"/>
  <c r="D221" i="12"/>
  <c r="D364" i="12" s="1"/>
  <c r="D222" i="12"/>
  <c r="D365" i="12" s="1"/>
  <c r="D223" i="12"/>
  <c r="D366" i="12" s="1"/>
  <c r="D224" i="12"/>
  <c r="D367" i="12" s="1"/>
  <c r="D225" i="12"/>
  <c r="D368" i="12" s="1"/>
  <c r="D226" i="12"/>
  <c r="D369" i="12" s="1"/>
  <c r="D227" i="12"/>
  <c r="D370" i="12" s="1"/>
  <c r="D228" i="12"/>
  <c r="D371" i="12" s="1"/>
  <c r="D229" i="12"/>
  <c r="D372" i="12" s="1"/>
  <c r="D230" i="12"/>
  <c r="D373" i="12" s="1"/>
  <c r="E231" i="12"/>
  <c r="E374" i="12" s="1"/>
  <c r="C233" i="12"/>
  <c r="C376" i="12" s="1"/>
  <c r="D234" i="12"/>
  <c r="D377" i="12" s="1"/>
  <c r="E235" i="12"/>
  <c r="E378" i="12" s="1"/>
  <c r="C237" i="12"/>
  <c r="C380" i="12" s="1"/>
  <c r="D238" i="12"/>
  <c r="D381" i="12" s="1"/>
  <c r="E239" i="12"/>
  <c r="E382" i="12" s="1"/>
  <c r="C241" i="12"/>
  <c r="C384" i="12" s="1"/>
  <c r="D242" i="12"/>
  <c r="D385" i="12" s="1"/>
  <c r="E243" i="12"/>
  <c r="E386" i="12" s="1"/>
  <c r="C245" i="12"/>
  <c r="C388" i="12" s="1"/>
  <c r="D246" i="12"/>
  <c r="D389" i="12" s="1"/>
  <c r="E247" i="12"/>
  <c r="E390" i="12" s="1"/>
  <c r="C249" i="12"/>
  <c r="C392" i="12" s="1"/>
  <c r="D250" i="12"/>
  <c r="D393" i="12" s="1"/>
  <c r="E251" i="12"/>
  <c r="E394" i="12" s="1"/>
  <c r="C253" i="12"/>
  <c r="C396" i="12" s="1"/>
  <c r="D254" i="12"/>
  <c r="D397" i="12" s="1"/>
  <c r="E255" i="12"/>
  <c r="E398" i="12" s="1"/>
  <c r="C257" i="12"/>
  <c r="C400" i="12" s="1"/>
  <c r="D258" i="12"/>
  <c r="D401" i="12" s="1"/>
  <c r="E259" i="12"/>
  <c r="E402" i="12" s="1"/>
  <c r="C261" i="12"/>
  <c r="C404" i="12" s="1"/>
  <c r="D262" i="12"/>
  <c r="D405" i="12" s="1"/>
  <c r="E263" i="12"/>
  <c r="E406" i="12" s="1"/>
  <c r="C265" i="12"/>
  <c r="C408" i="12" s="1"/>
  <c r="D266" i="12"/>
  <c r="D409" i="12" s="1"/>
  <c r="E267" i="12"/>
  <c r="E410" i="12" s="1"/>
  <c r="C269" i="12"/>
  <c r="C412" i="12" s="1"/>
  <c r="D270" i="12"/>
  <c r="D413" i="12" s="1"/>
  <c r="E271" i="12"/>
  <c r="E414" i="12" s="1"/>
  <c r="C273" i="12"/>
  <c r="C416" i="12" s="1"/>
  <c r="D274" i="12"/>
  <c r="D417" i="12" s="1"/>
  <c r="E275" i="12"/>
  <c r="E418" i="12" s="1"/>
  <c r="C277" i="12"/>
  <c r="C420" i="12" s="1"/>
  <c r="D278" i="12"/>
  <c r="D421" i="12" s="1"/>
  <c r="E279" i="12"/>
  <c r="E422" i="12" s="1"/>
  <c r="C281" i="12"/>
  <c r="C424" i="12" s="1"/>
  <c r="D282" i="12"/>
  <c r="D425" i="12" s="1"/>
  <c r="C148" i="13"/>
  <c r="C291" i="13" s="1"/>
  <c r="C160" i="13"/>
  <c r="C303" i="13" s="1"/>
  <c r="C172" i="13"/>
  <c r="C315" i="13" s="1"/>
  <c r="C184" i="13"/>
  <c r="C327" i="13" s="1"/>
  <c r="C196" i="13"/>
  <c r="C339" i="13" s="1"/>
  <c r="C204" i="13"/>
  <c r="C347" i="13" s="1"/>
  <c r="C215" i="13"/>
  <c r="C358" i="13" s="1"/>
  <c r="C227" i="13"/>
  <c r="C370" i="13" s="1"/>
  <c r="C239" i="13"/>
  <c r="C382" i="13" s="1"/>
  <c r="C243" i="13"/>
  <c r="C386" i="13" s="1"/>
  <c r="C251" i="13"/>
  <c r="C394" i="13" s="1"/>
  <c r="C259" i="13"/>
  <c r="C402" i="13" s="1"/>
  <c r="C267" i="13"/>
  <c r="C410" i="13" s="1"/>
  <c r="C275" i="13"/>
  <c r="C418" i="13" s="1"/>
  <c r="C283" i="13"/>
  <c r="C426" i="13" s="1"/>
  <c r="C153" i="13"/>
  <c r="C296" i="13" s="1"/>
  <c r="C165" i="13"/>
  <c r="C308" i="13" s="1"/>
  <c r="C173" i="13"/>
  <c r="C316" i="13" s="1"/>
  <c r="C189" i="13"/>
  <c r="C332" i="13" s="1"/>
  <c r="C197" i="13"/>
  <c r="C340" i="13" s="1"/>
  <c r="C209" i="13"/>
  <c r="C352" i="13" s="1"/>
  <c r="C220" i="13"/>
  <c r="C363" i="13" s="1"/>
  <c r="C232" i="13"/>
  <c r="C375" i="13" s="1"/>
  <c r="C240" i="13"/>
  <c r="C383" i="13" s="1"/>
  <c r="C248" i="13"/>
  <c r="C391" i="13" s="1"/>
  <c r="C260" i="13"/>
  <c r="C403" i="13" s="1"/>
  <c r="C272" i="13"/>
  <c r="C415" i="13" s="1"/>
  <c r="C280" i="13"/>
  <c r="C423" i="13" s="1"/>
  <c r="C154" i="13"/>
  <c r="C297" i="13" s="1"/>
  <c r="C162" i="13"/>
  <c r="C305" i="13" s="1"/>
  <c r="C170" i="13"/>
  <c r="C313" i="13" s="1"/>
  <c r="C182" i="13"/>
  <c r="C325" i="13" s="1"/>
  <c r="C190" i="13"/>
  <c r="C333" i="13" s="1"/>
  <c r="C198" i="13"/>
  <c r="C341" i="13" s="1"/>
  <c r="C206" i="13"/>
  <c r="C349" i="13" s="1"/>
  <c r="C210" i="13"/>
  <c r="C353" i="13" s="1"/>
  <c r="C217" i="13"/>
  <c r="C360" i="13" s="1"/>
  <c r="C221" i="13"/>
  <c r="C364" i="13" s="1"/>
  <c r="C225" i="13"/>
  <c r="C368" i="13" s="1"/>
  <c r="C229" i="13"/>
  <c r="C372" i="13" s="1"/>
  <c r="C237" i="13"/>
  <c r="C380" i="13" s="1"/>
  <c r="C241" i="13"/>
  <c r="C384" i="13" s="1"/>
  <c r="C245" i="13"/>
  <c r="C388" i="13" s="1"/>
  <c r="C249" i="13"/>
  <c r="C392" i="13" s="1"/>
  <c r="C253" i="13"/>
  <c r="C396" i="13" s="1"/>
  <c r="C257" i="13"/>
  <c r="C400" i="13" s="1"/>
  <c r="C261" i="13"/>
  <c r="C404" i="13" s="1"/>
  <c r="C265" i="13"/>
  <c r="C408" i="13" s="1"/>
  <c r="C269" i="13"/>
  <c r="C412" i="13" s="1"/>
  <c r="C273" i="13"/>
  <c r="C416" i="13" s="1"/>
  <c r="C277" i="13"/>
  <c r="C420" i="13" s="1"/>
  <c r="C281" i="13"/>
  <c r="C424" i="13" s="1"/>
  <c r="C285" i="13"/>
  <c r="C428" i="13" s="1"/>
  <c r="C152" i="13"/>
  <c r="C295" i="13" s="1"/>
  <c r="C156" i="13"/>
  <c r="C299" i="13" s="1"/>
  <c r="C164" i="13"/>
  <c r="C307" i="13" s="1"/>
  <c r="C168" i="13"/>
  <c r="C311" i="13" s="1"/>
  <c r="C176" i="13"/>
  <c r="C319" i="13" s="1"/>
  <c r="C180" i="13"/>
  <c r="C323" i="13" s="1"/>
  <c r="C188" i="13"/>
  <c r="C331" i="13" s="1"/>
  <c r="C192" i="13"/>
  <c r="C335" i="13" s="1"/>
  <c r="C200" i="13"/>
  <c r="C343" i="13" s="1"/>
  <c r="C208" i="13"/>
  <c r="C351" i="13" s="1"/>
  <c r="C211" i="13"/>
  <c r="C354" i="13" s="1"/>
  <c r="C219" i="13"/>
  <c r="C362" i="13" s="1"/>
  <c r="C223" i="13"/>
  <c r="C366" i="13" s="1"/>
  <c r="C231" i="13"/>
  <c r="C374" i="13" s="1"/>
  <c r="C235" i="13"/>
  <c r="C378" i="13" s="1"/>
  <c r="C247" i="13"/>
  <c r="C390" i="13" s="1"/>
  <c r="C255" i="13"/>
  <c r="C398" i="13" s="1"/>
  <c r="C263" i="13"/>
  <c r="C406" i="13" s="1"/>
  <c r="C271" i="13"/>
  <c r="C414" i="13" s="1"/>
  <c r="C279" i="13"/>
  <c r="C422" i="13" s="1"/>
  <c r="C149" i="13"/>
  <c r="C292" i="13" s="1"/>
  <c r="C157" i="13"/>
  <c r="C300" i="13" s="1"/>
  <c r="C161" i="13"/>
  <c r="C304" i="13" s="1"/>
  <c r="C169" i="13"/>
  <c r="C312" i="13" s="1"/>
  <c r="C177" i="13"/>
  <c r="C320" i="13" s="1"/>
  <c r="C181" i="13"/>
  <c r="C324" i="13" s="1"/>
  <c r="C185" i="13"/>
  <c r="C328" i="13" s="1"/>
  <c r="C193" i="13"/>
  <c r="C336" i="13" s="1"/>
  <c r="C201" i="13"/>
  <c r="C344" i="13" s="1"/>
  <c r="C205" i="13"/>
  <c r="C348" i="13" s="1"/>
  <c r="C212" i="13"/>
  <c r="C355" i="13" s="1"/>
  <c r="C216" i="13"/>
  <c r="C359" i="13" s="1"/>
  <c r="C224" i="13"/>
  <c r="C367" i="13" s="1"/>
  <c r="C228" i="13"/>
  <c r="C371" i="13" s="1"/>
  <c r="C236" i="13"/>
  <c r="C379" i="13" s="1"/>
  <c r="C244" i="13"/>
  <c r="C387" i="13" s="1"/>
  <c r="C252" i="13"/>
  <c r="C395" i="13" s="1"/>
  <c r="C256" i="13"/>
  <c r="C399" i="13" s="1"/>
  <c r="C264" i="13"/>
  <c r="C407" i="13" s="1"/>
  <c r="C268" i="13"/>
  <c r="C411" i="13" s="1"/>
  <c r="C276" i="13"/>
  <c r="C419" i="13" s="1"/>
  <c r="C284" i="13"/>
  <c r="C427" i="13" s="1"/>
  <c r="C150" i="13"/>
  <c r="C293" i="13" s="1"/>
  <c r="C158" i="13"/>
  <c r="C301" i="13" s="1"/>
  <c r="C166" i="13"/>
  <c r="C309" i="13" s="1"/>
  <c r="C174" i="13"/>
  <c r="C317" i="13" s="1"/>
  <c r="C178" i="13"/>
  <c r="C321" i="13" s="1"/>
  <c r="C186" i="13"/>
  <c r="C329" i="13" s="1"/>
  <c r="C194" i="13"/>
  <c r="C337" i="13" s="1"/>
  <c r="C202" i="13"/>
  <c r="C345" i="13" s="1"/>
  <c r="C213" i="13"/>
  <c r="C356" i="13" s="1"/>
  <c r="C233" i="13"/>
  <c r="C376" i="13" s="1"/>
  <c r="C147" i="13"/>
  <c r="C290" i="13" s="1"/>
  <c r="C151" i="13"/>
  <c r="C294" i="13" s="1"/>
  <c r="C155" i="13"/>
  <c r="C298" i="13" s="1"/>
  <c r="C159" i="13"/>
  <c r="C302" i="13" s="1"/>
  <c r="C163" i="13"/>
  <c r="C306" i="13" s="1"/>
  <c r="C167" i="13"/>
  <c r="C310" i="13" s="1"/>
  <c r="C171" i="13"/>
  <c r="C314" i="13" s="1"/>
  <c r="C175" i="13"/>
  <c r="C318" i="13" s="1"/>
  <c r="C179" i="13"/>
  <c r="C322" i="13" s="1"/>
  <c r="C183" i="13"/>
  <c r="C326" i="13" s="1"/>
  <c r="C187" i="13"/>
  <c r="C330" i="13" s="1"/>
  <c r="C191" i="13"/>
  <c r="C334" i="13" s="1"/>
  <c r="C195" i="13"/>
  <c r="C338" i="13" s="1"/>
  <c r="C199" i="13"/>
  <c r="C342" i="13" s="1"/>
  <c r="C203" i="13"/>
  <c r="C346" i="13" s="1"/>
  <c r="C207" i="13"/>
  <c r="C350" i="13" s="1"/>
  <c r="C214" i="13"/>
  <c r="C357" i="13" s="1"/>
  <c r="C218" i="13"/>
  <c r="C361" i="13" s="1"/>
  <c r="C222" i="13"/>
  <c r="C365" i="13" s="1"/>
  <c r="C226" i="13"/>
  <c r="C369" i="13" s="1"/>
  <c r="C230" i="13"/>
  <c r="C373" i="13" s="1"/>
  <c r="C234" i="13"/>
  <c r="C377" i="13" s="1"/>
  <c r="C238" i="13"/>
  <c r="C381" i="13" s="1"/>
  <c r="C242" i="13"/>
  <c r="C385" i="13" s="1"/>
  <c r="C246" i="13"/>
  <c r="C389" i="13" s="1"/>
  <c r="C250" i="13"/>
  <c r="C393" i="13" s="1"/>
  <c r="C254" i="13"/>
  <c r="C397" i="13" s="1"/>
  <c r="C258" i="13"/>
  <c r="C401" i="13" s="1"/>
  <c r="C262" i="13"/>
  <c r="C405" i="13" s="1"/>
  <c r="C266" i="13"/>
  <c r="C409" i="13" s="1"/>
  <c r="C270" i="13"/>
  <c r="C413" i="13" s="1"/>
  <c r="C274" i="13"/>
  <c r="C417" i="13" s="1"/>
  <c r="C278" i="13"/>
  <c r="C421" i="13" s="1"/>
  <c r="C282" i="13"/>
  <c r="C425" i="13" s="1"/>
  <c r="D147" i="13"/>
  <c r="D290" i="13" s="1"/>
  <c r="D148" i="13"/>
  <c r="D291" i="13" s="1"/>
  <c r="D149" i="13"/>
  <c r="D292" i="13" s="1"/>
  <c r="D150" i="13"/>
  <c r="D293" i="13" s="1"/>
  <c r="D151" i="13"/>
  <c r="D294" i="13" s="1"/>
  <c r="D152" i="13"/>
  <c r="D295" i="13" s="1"/>
  <c r="D153" i="13"/>
  <c r="D296" i="13" s="1"/>
  <c r="D154" i="13"/>
  <c r="D297" i="13" s="1"/>
  <c r="D155" i="13"/>
  <c r="D298" i="13" s="1"/>
  <c r="D156" i="13"/>
  <c r="D299" i="13" s="1"/>
  <c r="D157" i="13"/>
  <c r="D300" i="13" s="1"/>
  <c r="D158" i="13"/>
  <c r="D301" i="13" s="1"/>
  <c r="D159" i="13"/>
  <c r="D302" i="13" s="1"/>
  <c r="D160" i="13"/>
  <c r="D303" i="13" s="1"/>
  <c r="D161" i="13"/>
  <c r="D304" i="13" s="1"/>
  <c r="D162" i="13"/>
  <c r="D305" i="13" s="1"/>
  <c r="D163" i="13"/>
  <c r="D306" i="13" s="1"/>
  <c r="D164" i="13"/>
  <c r="D307" i="13" s="1"/>
  <c r="D165" i="13"/>
  <c r="D308" i="13" s="1"/>
  <c r="D166" i="13"/>
  <c r="D309" i="13" s="1"/>
  <c r="D167" i="13"/>
  <c r="D310" i="13" s="1"/>
  <c r="D168" i="13"/>
  <c r="D311" i="13" s="1"/>
  <c r="D169" i="13"/>
  <c r="D312" i="13" s="1"/>
  <c r="D170" i="13"/>
  <c r="D313" i="13" s="1"/>
  <c r="D171" i="13"/>
  <c r="D314" i="13" s="1"/>
  <c r="D172" i="13"/>
  <c r="D315" i="13" s="1"/>
  <c r="D173" i="13"/>
  <c r="D316" i="13" s="1"/>
  <c r="D174" i="13"/>
  <c r="D317" i="13" s="1"/>
  <c r="D175" i="13"/>
  <c r="D318" i="13" s="1"/>
  <c r="D176" i="13"/>
  <c r="D319" i="13" s="1"/>
  <c r="D177" i="13"/>
  <c r="D320" i="13" s="1"/>
  <c r="D178" i="13"/>
  <c r="D321" i="13" s="1"/>
  <c r="D179" i="13"/>
  <c r="D322" i="13" s="1"/>
  <c r="D180" i="13"/>
  <c r="D323" i="13" s="1"/>
  <c r="D181" i="13"/>
  <c r="D324" i="13" s="1"/>
  <c r="D182" i="13"/>
  <c r="D325" i="13" s="1"/>
  <c r="D183" i="13"/>
  <c r="D326" i="13" s="1"/>
  <c r="D184" i="13"/>
  <c r="D327" i="13" s="1"/>
  <c r="D185" i="13"/>
  <c r="D328" i="13" s="1"/>
  <c r="D186" i="13"/>
  <c r="D329" i="13" s="1"/>
  <c r="D187" i="13"/>
  <c r="D330" i="13" s="1"/>
  <c r="D188" i="13"/>
  <c r="D331" i="13" s="1"/>
  <c r="D189" i="13"/>
  <c r="D332" i="13" s="1"/>
  <c r="D190" i="13"/>
  <c r="D333" i="13" s="1"/>
  <c r="D191" i="13"/>
  <c r="D334" i="13" s="1"/>
  <c r="D192" i="13"/>
  <c r="D335" i="13" s="1"/>
  <c r="D193" i="13"/>
  <c r="D336" i="13" s="1"/>
  <c r="D194" i="13"/>
  <c r="D337" i="13" s="1"/>
  <c r="D195" i="13"/>
  <c r="D338" i="13" s="1"/>
  <c r="D196" i="13"/>
  <c r="D339" i="13" s="1"/>
  <c r="D197" i="13"/>
  <c r="D340" i="13" s="1"/>
  <c r="D198" i="13"/>
  <c r="D341" i="13" s="1"/>
  <c r="D199" i="13"/>
  <c r="D342" i="13" s="1"/>
  <c r="D200" i="13"/>
  <c r="D343" i="13" s="1"/>
  <c r="D201" i="13"/>
  <c r="D344" i="13" s="1"/>
  <c r="D202" i="13"/>
  <c r="D345" i="13" s="1"/>
  <c r="D203" i="13"/>
  <c r="D346" i="13" s="1"/>
  <c r="D204" i="13"/>
  <c r="D347" i="13" s="1"/>
  <c r="D205" i="13"/>
  <c r="D348" i="13" s="1"/>
  <c r="D206" i="13"/>
  <c r="D349" i="13" s="1"/>
  <c r="D207" i="13"/>
  <c r="D350" i="13" s="1"/>
  <c r="D208" i="13"/>
  <c r="D351" i="13" s="1"/>
  <c r="D209" i="13"/>
  <c r="D352" i="13" s="1"/>
  <c r="D210" i="13"/>
  <c r="D353" i="13" s="1"/>
  <c r="D211" i="13"/>
  <c r="D354" i="13" s="1"/>
  <c r="D212" i="13"/>
  <c r="D355" i="13" s="1"/>
  <c r="D213" i="13"/>
  <c r="D356" i="13" s="1"/>
  <c r="D214" i="13"/>
  <c r="D357" i="13" s="1"/>
  <c r="D215" i="13"/>
  <c r="D358" i="13" s="1"/>
  <c r="D216" i="13"/>
  <c r="D359" i="13" s="1"/>
  <c r="D217" i="13"/>
  <c r="D360" i="13" s="1"/>
  <c r="D218" i="13"/>
  <c r="D361" i="13" s="1"/>
  <c r="D219" i="13"/>
  <c r="D362" i="13" s="1"/>
  <c r="D220" i="13"/>
  <c r="D363" i="13" s="1"/>
  <c r="D221" i="13"/>
  <c r="D364" i="13" s="1"/>
  <c r="D222" i="13"/>
  <c r="D365" i="13" s="1"/>
  <c r="D223" i="13"/>
  <c r="D366" i="13" s="1"/>
  <c r="D224" i="13"/>
  <c r="D367" i="13" s="1"/>
  <c r="D225" i="13"/>
  <c r="D368" i="13" s="1"/>
  <c r="D226" i="13"/>
  <c r="D369" i="13" s="1"/>
  <c r="D227" i="13"/>
  <c r="D370" i="13" s="1"/>
  <c r="D228" i="13"/>
  <c r="D371" i="13" s="1"/>
  <c r="D229" i="13"/>
  <c r="D372" i="13" s="1"/>
  <c r="D230" i="13"/>
  <c r="D373" i="13" s="1"/>
  <c r="D231" i="13"/>
  <c r="D374" i="13" s="1"/>
  <c r="D232" i="13"/>
  <c r="D375" i="13" s="1"/>
  <c r="D233" i="13"/>
  <c r="D376" i="13" s="1"/>
  <c r="D234" i="13"/>
  <c r="D377" i="13" s="1"/>
  <c r="D235" i="13"/>
  <c r="D378" i="13" s="1"/>
  <c r="D236" i="13"/>
  <c r="D379" i="13" s="1"/>
  <c r="D237" i="13"/>
  <c r="D380" i="13" s="1"/>
  <c r="D238" i="13"/>
  <c r="D381" i="13" s="1"/>
  <c r="D239" i="13"/>
  <c r="D382" i="13" s="1"/>
  <c r="D240" i="13"/>
  <c r="D383" i="13" s="1"/>
  <c r="D241" i="13"/>
  <c r="D384" i="13" s="1"/>
  <c r="D242" i="13"/>
  <c r="D385" i="13" s="1"/>
  <c r="D243" i="13"/>
  <c r="D386" i="13" s="1"/>
  <c r="D244" i="13"/>
  <c r="D387" i="13" s="1"/>
  <c r="D245" i="13"/>
  <c r="D388" i="13" s="1"/>
  <c r="D246" i="13"/>
  <c r="D389" i="13" s="1"/>
  <c r="D247" i="13"/>
  <c r="D390" i="13" s="1"/>
  <c r="D248" i="13"/>
  <c r="D391" i="13" s="1"/>
  <c r="D249" i="13"/>
  <c r="D392" i="13" s="1"/>
  <c r="D250" i="13"/>
  <c r="D393" i="13" s="1"/>
  <c r="D251" i="13"/>
  <c r="D394" i="13" s="1"/>
  <c r="D252" i="13"/>
  <c r="D395" i="13" s="1"/>
  <c r="D253" i="13"/>
  <c r="D396" i="13" s="1"/>
  <c r="D254" i="13"/>
  <c r="D397" i="13" s="1"/>
  <c r="D255" i="13"/>
  <c r="D398" i="13" s="1"/>
  <c r="D256" i="13"/>
  <c r="D399" i="13" s="1"/>
  <c r="D257" i="13"/>
  <c r="D400" i="13" s="1"/>
  <c r="D258" i="13"/>
  <c r="D401" i="13" s="1"/>
  <c r="D259" i="13"/>
  <c r="D402" i="13" s="1"/>
  <c r="D260" i="13"/>
  <c r="D403" i="13" s="1"/>
  <c r="D261" i="13"/>
  <c r="D404" i="13" s="1"/>
  <c r="D262" i="13"/>
  <c r="D405" i="13" s="1"/>
  <c r="D263" i="13"/>
  <c r="D406" i="13" s="1"/>
  <c r="D264" i="13"/>
  <c r="D407" i="13" s="1"/>
  <c r="D265" i="13"/>
  <c r="D408" i="13" s="1"/>
  <c r="D266" i="13"/>
  <c r="D409" i="13" s="1"/>
  <c r="D267" i="13"/>
  <c r="D410" i="13" s="1"/>
  <c r="D268" i="13"/>
  <c r="D411" i="13" s="1"/>
  <c r="D269" i="13"/>
  <c r="D412" i="13" s="1"/>
  <c r="D270" i="13"/>
  <c r="D413" i="13" s="1"/>
  <c r="D271" i="13"/>
  <c r="D414" i="13" s="1"/>
  <c r="D272" i="13"/>
  <c r="D415" i="13" s="1"/>
  <c r="D273" i="13"/>
  <c r="D416" i="13" s="1"/>
  <c r="D274" i="13"/>
  <c r="D417" i="13" s="1"/>
  <c r="D275" i="13"/>
  <c r="D418" i="13" s="1"/>
  <c r="D276" i="13"/>
  <c r="D419" i="13" s="1"/>
  <c r="D277" i="13"/>
  <c r="D420" i="13" s="1"/>
  <c r="D278" i="13"/>
  <c r="D421" i="13" s="1"/>
  <c r="D279" i="13"/>
  <c r="D422" i="13" s="1"/>
  <c r="D280" i="13"/>
  <c r="D423" i="13" s="1"/>
  <c r="D281" i="13"/>
  <c r="D424" i="13" s="1"/>
  <c r="D282" i="13"/>
  <c r="D425" i="13" s="1"/>
  <c r="D283" i="13"/>
  <c r="D426" i="13" s="1"/>
  <c r="D284" i="13"/>
  <c r="D427" i="13" s="1"/>
  <c r="D285" i="13"/>
  <c r="D428" i="13" s="1"/>
  <c r="E147" i="13"/>
  <c r="E290" i="13" s="1"/>
  <c r="E148" i="13"/>
  <c r="E291" i="13" s="1"/>
  <c r="E149" i="13"/>
  <c r="E292" i="13" s="1"/>
  <c r="E150" i="13"/>
  <c r="E293" i="13" s="1"/>
  <c r="E151" i="13"/>
  <c r="E294" i="13" s="1"/>
  <c r="E152" i="13"/>
  <c r="E295" i="13" s="1"/>
  <c r="E153" i="13"/>
  <c r="E296" i="13" s="1"/>
  <c r="E154" i="13"/>
  <c r="E297" i="13" s="1"/>
  <c r="E155" i="13"/>
  <c r="E298" i="13" s="1"/>
  <c r="E156" i="13"/>
  <c r="E299" i="13" s="1"/>
  <c r="E157" i="13"/>
  <c r="E300" i="13" s="1"/>
  <c r="E158" i="13"/>
  <c r="E301" i="13" s="1"/>
  <c r="E159" i="13"/>
  <c r="E302" i="13" s="1"/>
  <c r="E160" i="13"/>
  <c r="E303" i="13" s="1"/>
  <c r="E161" i="13"/>
  <c r="E304" i="13" s="1"/>
  <c r="E162" i="13"/>
  <c r="E305" i="13" s="1"/>
  <c r="E163" i="13"/>
  <c r="E306" i="13" s="1"/>
  <c r="E164" i="13"/>
  <c r="E307" i="13" s="1"/>
  <c r="E165" i="13"/>
  <c r="E308" i="13" s="1"/>
  <c r="E166" i="13"/>
  <c r="E309" i="13" s="1"/>
  <c r="E167" i="13"/>
  <c r="E310" i="13" s="1"/>
  <c r="E168" i="13"/>
  <c r="E311" i="13" s="1"/>
  <c r="E169" i="13"/>
  <c r="E312" i="13" s="1"/>
  <c r="E170" i="13"/>
  <c r="E313" i="13" s="1"/>
  <c r="E171" i="13"/>
  <c r="E314" i="13" s="1"/>
  <c r="E172" i="13"/>
  <c r="E315" i="13" s="1"/>
  <c r="E173" i="13"/>
  <c r="E316" i="13" s="1"/>
  <c r="E174" i="13"/>
  <c r="E317" i="13" s="1"/>
  <c r="E175" i="13"/>
  <c r="E318" i="13" s="1"/>
  <c r="E176" i="13"/>
  <c r="E319" i="13" s="1"/>
  <c r="E177" i="13"/>
  <c r="E320" i="13" s="1"/>
  <c r="E178" i="13"/>
  <c r="E321" i="13" s="1"/>
  <c r="E179" i="13"/>
  <c r="E322" i="13" s="1"/>
  <c r="E180" i="13"/>
  <c r="E323" i="13" s="1"/>
  <c r="E181" i="13"/>
  <c r="E324" i="13" s="1"/>
  <c r="E182" i="13"/>
  <c r="E325" i="13" s="1"/>
  <c r="E183" i="13"/>
  <c r="E326" i="13" s="1"/>
  <c r="E184" i="13"/>
  <c r="E327" i="13" s="1"/>
  <c r="E185" i="13"/>
  <c r="E328" i="13" s="1"/>
  <c r="E186" i="13"/>
  <c r="E329" i="13" s="1"/>
  <c r="E187" i="13"/>
  <c r="E330" i="13" s="1"/>
  <c r="E188" i="13"/>
  <c r="E331" i="13" s="1"/>
  <c r="E189" i="13"/>
  <c r="E332" i="13" s="1"/>
  <c r="E190" i="13"/>
  <c r="E333" i="13" s="1"/>
  <c r="E191" i="13"/>
  <c r="E334" i="13" s="1"/>
  <c r="E192" i="13"/>
  <c r="E335" i="13" s="1"/>
  <c r="E193" i="13"/>
  <c r="E336" i="13" s="1"/>
  <c r="E194" i="13"/>
  <c r="E337" i="13" s="1"/>
  <c r="E195" i="13"/>
  <c r="E338" i="13" s="1"/>
  <c r="E196" i="13"/>
  <c r="E339" i="13" s="1"/>
  <c r="E197" i="13"/>
  <c r="E340" i="13" s="1"/>
  <c r="E198" i="13"/>
  <c r="E341" i="13" s="1"/>
  <c r="E199" i="13"/>
  <c r="E342" i="13" s="1"/>
  <c r="E200" i="13"/>
  <c r="E343" i="13" s="1"/>
  <c r="E201" i="13"/>
  <c r="E344" i="13" s="1"/>
  <c r="E202" i="13"/>
  <c r="E345" i="13" s="1"/>
  <c r="E203" i="13"/>
  <c r="E346" i="13" s="1"/>
  <c r="E204" i="13"/>
  <c r="E347" i="13" s="1"/>
  <c r="E205" i="13"/>
  <c r="E348" i="13" s="1"/>
  <c r="E206" i="13"/>
  <c r="E349" i="13" s="1"/>
  <c r="E207" i="13"/>
  <c r="E350" i="13" s="1"/>
  <c r="E208" i="13"/>
  <c r="E351" i="13" s="1"/>
  <c r="E209" i="13"/>
  <c r="E352" i="13" s="1"/>
  <c r="E211" i="13"/>
  <c r="E354" i="13" s="1"/>
  <c r="E212" i="13"/>
  <c r="E355" i="13" s="1"/>
  <c r="E213" i="13"/>
  <c r="E356" i="13" s="1"/>
  <c r="E214" i="13"/>
  <c r="E357" i="13" s="1"/>
  <c r="E215" i="13"/>
  <c r="E358" i="13" s="1"/>
  <c r="E217" i="13"/>
  <c r="E360" i="13" s="1"/>
  <c r="E218" i="13"/>
  <c r="E361" i="13" s="1"/>
  <c r="E219" i="13"/>
  <c r="E362" i="13" s="1"/>
  <c r="E220" i="13"/>
  <c r="E363" i="13" s="1"/>
  <c r="E221" i="13"/>
  <c r="E364" i="13" s="1"/>
  <c r="E222" i="13"/>
  <c r="E365" i="13" s="1"/>
  <c r="E223" i="13"/>
  <c r="E366" i="13" s="1"/>
  <c r="E224" i="13"/>
  <c r="E367" i="13" s="1"/>
  <c r="E225" i="13"/>
  <c r="E368" i="13" s="1"/>
  <c r="E226" i="13"/>
  <c r="E369" i="13" s="1"/>
  <c r="E227" i="13"/>
  <c r="E370" i="13" s="1"/>
  <c r="E228" i="13"/>
  <c r="E371" i="13" s="1"/>
  <c r="E229" i="13"/>
  <c r="E372" i="13" s="1"/>
  <c r="E230" i="13"/>
  <c r="E373" i="13" s="1"/>
  <c r="E231" i="13"/>
  <c r="E374" i="13" s="1"/>
  <c r="E232" i="13"/>
  <c r="E375" i="13" s="1"/>
  <c r="E233" i="13"/>
  <c r="E376" i="13" s="1"/>
  <c r="E234" i="13"/>
  <c r="E377" i="13" s="1"/>
  <c r="E235" i="13"/>
  <c r="E378" i="13" s="1"/>
  <c r="E236" i="13"/>
  <c r="E379" i="13" s="1"/>
  <c r="E237" i="13"/>
  <c r="E380" i="13" s="1"/>
  <c r="E238" i="13"/>
  <c r="E381" i="13" s="1"/>
  <c r="E239" i="13"/>
  <c r="E382" i="13" s="1"/>
  <c r="E240" i="13"/>
  <c r="E383" i="13" s="1"/>
  <c r="E241" i="13"/>
  <c r="E384" i="13" s="1"/>
  <c r="E242" i="13"/>
  <c r="E385" i="13" s="1"/>
  <c r="E243" i="13"/>
  <c r="E386" i="13" s="1"/>
  <c r="E244" i="13"/>
  <c r="E387" i="13" s="1"/>
  <c r="E245" i="13"/>
  <c r="E388" i="13" s="1"/>
  <c r="E246" i="13"/>
  <c r="E389" i="13" s="1"/>
  <c r="E247" i="13"/>
  <c r="E390" i="13" s="1"/>
  <c r="E248" i="13"/>
  <c r="E391" i="13" s="1"/>
  <c r="E249" i="13"/>
  <c r="E392" i="13" s="1"/>
  <c r="E250" i="13"/>
  <c r="E393" i="13" s="1"/>
  <c r="E251" i="13"/>
  <c r="E394" i="13" s="1"/>
  <c r="E253" i="13"/>
  <c r="E396" i="13" s="1"/>
  <c r="E254" i="13"/>
  <c r="E397" i="13" s="1"/>
  <c r="E216" i="13"/>
  <c r="E359" i="13" s="1"/>
  <c r="E252" i="13"/>
  <c r="E395" i="13" s="1"/>
  <c r="E255" i="13"/>
  <c r="E398" i="13" s="1"/>
  <c r="E256" i="13"/>
  <c r="E399" i="13" s="1"/>
  <c r="E257" i="13"/>
  <c r="E400" i="13" s="1"/>
  <c r="E258" i="13"/>
  <c r="E401" i="13" s="1"/>
  <c r="E259" i="13"/>
  <c r="E402" i="13" s="1"/>
  <c r="E260" i="13"/>
  <c r="E403" i="13" s="1"/>
  <c r="E261" i="13"/>
  <c r="E404" i="13" s="1"/>
  <c r="E262" i="13"/>
  <c r="E405" i="13" s="1"/>
  <c r="E263" i="13"/>
  <c r="E406" i="13" s="1"/>
  <c r="E264" i="13"/>
  <c r="E407" i="13" s="1"/>
  <c r="E265" i="13"/>
  <c r="E408" i="13" s="1"/>
  <c r="E266" i="13"/>
  <c r="E409" i="13" s="1"/>
  <c r="E267" i="13"/>
  <c r="E410" i="13" s="1"/>
  <c r="E268" i="13"/>
  <c r="E411" i="13" s="1"/>
  <c r="E269" i="13"/>
  <c r="E412" i="13" s="1"/>
  <c r="E270" i="13"/>
  <c r="E413" i="13" s="1"/>
  <c r="E271" i="13"/>
  <c r="E414" i="13" s="1"/>
  <c r="E272" i="13"/>
  <c r="E415" i="13" s="1"/>
  <c r="E273" i="13"/>
  <c r="E416" i="13" s="1"/>
  <c r="E274" i="13"/>
  <c r="E417" i="13" s="1"/>
  <c r="E275" i="13"/>
  <c r="E418" i="13" s="1"/>
  <c r="E276" i="13"/>
  <c r="E419" i="13" s="1"/>
  <c r="E277" i="13"/>
  <c r="E420" i="13" s="1"/>
  <c r="E278" i="13"/>
  <c r="E421" i="13" s="1"/>
  <c r="E279" i="13"/>
  <c r="E422" i="13" s="1"/>
  <c r="E280" i="13"/>
  <c r="E423" i="13" s="1"/>
  <c r="E281" i="13"/>
  <c r="E424" i="13" s="1"/>
  <c r="E282" i="13"/>
  <c r="E425" i="13" s="1"/>
  <c r="E283" i="13"/>
  <c r="E426" i="13" s="1"/>
  <c r="E284" i="13"/>
  <c r="E427" i="13" s="1"/>
  <c r="E285" i="13"/>
  <c r="E428" i="13" s="1"/>
  <c r="B147" i="13"/>
  <c r="B290" i="13" s="1"/>
  <c r="B148" i="13"/>
  <c r="B291" i="13" s="1"/>
  <c r="B149" i="13"/>
  <c r="B292" i="13" s="1"/>
  <c r="B150" i="13"/>
  <c r="B293" i="13" s="1"/>
  <c r="B151" i="13"/>
  <c r="B294" i="13" s="1"/>
  <c r="B152" i="13"/>
  <c r="B295" i="13" s="1"/>
  <c r="B153" i="13"/>
  <c r="B296" i="13" s="1"/>
  <c r="B154" i="13"/>
  <c r="B297" i="13" s="1"/>
  <c r="B155" i="13"/>
  <c r="B298" i="13" s="1"/>
  <c r="B156" i="13"/>
  <c r="B299" i="13" s="1"/>
  <c r="B157" i="13"/>
  <c r="B300" i="13" s="1"/>
  <c r="B158" i="13"/>
  <c r="B301" i="13" s="1"/>
  <c r="B159" i="13"/>
  <c r="B302" i="13" s="1"/>
  <c r="B160" i="13"/>
  <c r="B303" i="13" s="1"/>
  <c r="B161" i="13"/>
  <c r="B304" i="13" s="1"/>
  <c r="B162" i="13"/>
  <c r="B305" i="13" s="1"/>
  <c r="B163" i="13"/>
  <c r="B306" i="13" s="1"/>
  <c r="B164" i="13"/>
  <c r="B307" i="13" s="1"/>
  <c r="B165" i="13"/>
  <c r="B308" i="13" s="1"/>
  <c r="B166" i="13"/>
  <c r="B309" i="13" s="1"/>
  <c r="B167" i="13"/>
  <c r="B310" i="13" s="1"/>
  <c r="B168" i="13"/>
  <c r="B311" i="13" s="1"/>
  <c r="B169" i="13"/>
  <c r="B312" i="13" s="1"/>
  <c r="B170" i="13"/>
  <c r="B313" i="13" s="1"/>
  <c r="B171" i="13"/>
  <c r="B314" i="13" s="1"/>
  <c r="B172" i="13"/>
  <c r="B315" i="13" s="1"/>
  <c r="B173" i="13"/>
  <c r="B316" i="13" s="1"/>
  <c r="B174" i="13"/>
  <c r="B317" i="13" s="1"/>
  <c r="B175" i="13"/>
  <c r="B318" i="13" s="1"/>
  <c r="B176" i="13"/>
  <c r="B319" i="13" s="1"/>
  <c r="B177" i="13"/>
  <c r="B320" i="13" s="1"/>
  <c r="B178" i="13"/>
  <c r="B321" i="13" s="1"/>
  <c r="B179" i="13"/>
  <c r="B322" i="13" s="1"/>
  <c r="B180" i="13"/>
  <c r="B323" i="13" s="1"/>
  <c r="B181" i="13"/>
  <c r="B324" i="13" s="1"/>
  <c r="B182" i="13"/>
  <c r="B325" i="13" s="1"/>
  <c r="B183" i="13"/>
  <c r="B326" i="13" s="1"/>
  <c r="B184" i="13"/>
  <c r="B327" i="13" s="1"/>
  <c r="B185" i="13"/>
  <c r="B328" i="13" s="1"/>
  <c r="B186" i="13"/>
  <c r="B329" i="13" s="1"/>
  <c r="B187" i="13"/>
  <c r="B330" i="13" s="1"/>
  <c r="B188" i="13"/>
  <c r="B331" i="13" s="1"/>
  <c r="B189" i="13"/>
  <c r="B332" i="13" s="1"/>
  <c r="B190" i="13"/>
  <c r="B333" i="13" s="1"/>
  <c r="B191" i="13"/>
  <c r="B334" i="13" s="1"/>
  <c r="B192" i="13"/>
  <c r="B335" i="13" s="1"/>
  <c r="B193" i="13"/>
  <c r="B336" i="13" s="1"/>
  <c r="B194" i="13"/>
  <c r="B337" i="13" s="1"/>
  <c r="B195" i="13"/>
  <c r="B338" i="13" s="1"/>
  <c r="B196" i="13"/>
  <c r="B339" i="13" s="1"/>
  <c r="B197" i="13"/>
  <c r="B340" i="13" s="1"/>
  <c r="B198" i="13"/>
  <c r="B341" i="13" s="1"/>
  <c r="B199" i="13"/>
  <c r="B342" i="13" s="1"/>
  <c r="B200" i="13"/>
  <c r="B343" i="13" s="1"/>
  <c r="B201" i="13"/>
  <c r="B344" i="13" s="1"/>
  <c r="B202" i="13"/>
  <c r="B345" i="13" s="1"/>
  <c r="B203" i="13"/>
  <c r="B346" i="13" s="1"/>
  <c r="B204" i="13"/>
  <c r="B347" i="13" s="1"/>
  <c r="B205" i="13"/>
  <c r="B348" i="13" s="1"/>
  <c r="B206" i="13"/>
  <c r="B349" i="13" s="1"/>
  <c r="B207" i="13"/>
  <c r="B350" i="13" s="1"/>
  <c r="B208" i="13"/>
  <c r="B351" i="13" s="1"/>
  <c r="B209" i="13"/>
  <c r="B352" i="13" s="1"/>
  <c r="B210" i="13"/>
  <c r="B353" i="13" s="1"/>
  <c r="B211" i="13"/>
  <c r="B354" i="13" s="1"/>
  <c r="B212" i="13"/>
  <c r="B355" i="13" s="1"/>
  <c r="B213" i="13"/>
  <c r="B356" i="13" s="1"/>
  <c r="B214" i="13"/>
  <c r="B357" i="13" s="1"/>
  <c r="B215" i="13"/>
  <c r="B358" i="13" s="1"/>
  <c r="B216" i="13"/>
  <c r="B359" i="13" s="1"/>
  <c r="B217" i="13"/>
  <c r="B360" i="13" s="1"/>
  <c r="B218" i="13"/>
  <c r="B361" i="13" s="1"/>
  <c r="B219" i="13"/>
  <c r="B362" i="13" s="1"/>
  <c r="B220" i="13"/>
  <c r="B363" i="13" s="1"/>
  <c r="B221" i="13"/>
  <c r="B364" i="13" s="1"/>
  <c r="B222" i="13"/>
  <c r="B365" i="13" s="1"/>
  <c r="B223" i="13"/>
  <c r="B366" i="13" s="1"/>
  <c r="B224" i="13"/>
  <c r="B367" i="13" s="1"/>
  <c r="B225" i="13"/>
  <c r="B368" i="13" s="1"/>
  <c r="B226" i="13"/>
  <c r="B369" i="13" s="1"/>
  <c r="B227" i="13"/>
  <c r="B370" i="13" s="1"/>
  <c r="B228" i="13"/>
  <c r="B371" i="13" s="1"/>
  <c r="B229" i="13"/>
  <c r="B372" i="13" s="1"/>
  <c r="B230" i="13"/>
  <c r="B373" i="13" s="1"/>
  <c r="B231" i="13"/>
  <c r="B374" i="13" s="1"/>
  <c r="B232" i="13"/>
  <c r="B375" i="13" s="1"/>
  <c r="B233" i="13"/>
  <c r="B376" i="13" s="1"/>
  <c r="B234" i="13"/>
  <c r="B377" i="13" s="1"/>
  <c r="B235" i="13"/>
  <c r="B378" i="13" s="1"/>
  <c r="B236" i="13"/>
  <c r="B379" i="13" s="1"/>
  <c r="B237" i="13"/>
  <c r="B380" i="13" s="1"/>
  <c r="B238" i="13"/>
  <c r="B381" i="13" s="1"/>
  <c r="B239" i="13"/>
  <c r="B382" i="13" s="1"/>
  <c r="B240" i="13"/>
  <c r="B383" i="13" s="1"/>
  <c r="B241" i="13"/>
  <c r="B384" i="13" s="1"/>
  <c r="B242" i="13"/>
  <c r="B385" i="13" s="1"/>
  <c r="B243" i="13"/>
  <c r="B386" i="13" s="1"/>
  <c r="B244" i="13"/>
  <c r="B387" i="13" s="1"/>
  <c r="B245" i="13"/>
  <c r="B388" i="13" s="1"/>
  <c r="B246" i="13"/>
  <c r="B389" i="13" s="1"/>
  <c r="B247" i="13"/>
  <c r="B390" i="13" s="1"/>
  <c r="B248" i="13"/>
  <c r="B391" i="13" s="1"/>
  <c r="B249" i="13"/>
  <c r="B392" i="13" s="1"/>
  <c r="B250" i="13"/>
  <c r="B393" i="13" s="1"/>
  <c r="B251" i="13"/>
  <c r="B394" i="13" s="1"/>
  <c r="B252" i="13"/>
  <c r="B395" i="13" s="1"/>
  <c r="B253" i="13"/>
  <c r="B396" i="13" s="1"/>
  <c r="B254" i="13"/>
  <c r="B397" i="13" s="1"/>
  <c r="B255" i="13"/>
  <c r="B398" i="13" s="1"/>
  <c r="B256" i="13"/>
  <c r="B399" i="13" s="1"/>
  <c r="B257" i="13"/>
  <c r="B400" i="13" s="1"/>
  <c r="B258" i="13"/>
  <c r="B401" i="13" s="1"/>
  <c r="B259" i="13"/>
  <c r="B402" i="13" s="1"/>
  <c r="B260" i="13"/>
  <c r="B403" i="13" s="1"/>
  <c r="B261" i="13"/>
  <c r="B404" i="13" s="1"/>
  <c r="B262" i="13"/>
  <c r="B405" i="13" s="1"/>
  <c r="B263" i="13"/>
  <c r="B406" i="13" s="1"/>
  <c r="B264" i="13"/>
  <c r="B407" i="13" s="1"/>
  <c r="B265" i="13"/>
  <c r="B408" i="13" s="1"/>
  <c r="B266" i="13"/>
  <c r="B409" i="13" s="1"/>
  <c r="B267" i="13"/>
  <c r="B410" i="13" s="1"/>
  <c r="B268" i="13"/>
  <c r="B411" i="13" s="1"/>
  <c r="B269" i="13"/>
  <c r="B412" i="13" s="1"/>
  <c r="B270" i="13"/>
  <c r="B413" i="13" s="1"/>
  <c r="B271" i="13"/>
  <c r="B414" i="13" s="1"/>
  <c r="B272" i="13"/>
  <c r="B415" i="13" s="1"/>
  <c r="B273" i="13"/>
  <c r="B416" i="13" s="1"/>
  <c r="B274" i="13"/>
  <c r="B417" i="13" s="1"/>
  <c r="B275" i="13"/>
  <c r="B418" i="13" s="1"/>
  <c r="B276" i="13"/>
  <c r="B419" i="13" s="1"/>
  <c r="B277" i="13"/>
  <c r="B420" i="13" s="1"/>
  <c r="B278" i="13"/>
  <c r="B421" i="13" s="1"/>
  <c r="B279" i="13"/>
  <c r="B422" i="13" s="1"/>
  <c r="B280" i="13"/>
  <c r="B423" i="13" s="1"/>
  <c r="B281" i="13"/>
  <c r="B424" i="13" s="1"/>
  <c r="B282" i="13"/>
  <c r="B425" i="13" s="1"/>
  <c r="B283" i="13"/>
  <c r="B426" i="13" s="1"/>
  <c r="B284" i="13"/>
  <c r="B427" i="13" s="1"/>
  <c r="B285" i="13"/>
  <c r="B428" i="13" s="1"/>
  <c r="E150" i="14"/>
  <c r="E293" i="14" s="1"/>
  <c r="E162" i="14"/>
  <c r="E305" i="14" s="1"/>
  <c r="E170" i="14"/>
  <c r="E313" i="14" s="1"/>
  <c r="E182" i="14"/>
  <c r="E325" i="14" s="1"/>
  <c r="E190" i="14"/>
  <c r="E333" i="14" s="1"/>
  <c r="E202" i="14"/>
  <c r="E345" i="14" s="1"/>
  <c r="E210" i="14"/>
  <c r="E353" i="14" s="1"/>
  <c r="E218" i="14"/>
  <c r="E361" i="14" s="1"/>
  <c r="E226" i="14"/>
  <c r="E369" i="14" s="1"/>
  <c r="E234" i="14"/>
  <c r="E377" i="14" s="1"/>
  <c r="E257" i="14"/>
  <c r="E400" i="14" s="1"/>
  <c r="B286" i="14"/>
  <c r="B429" i="14" s="1"/>
  <c r="B285" i="14"/>
  <c r="B428" i="14" s="1"/>
  <c r="B284" i="14"/>
  <c r="B427" i="14" s="1"/>
  <c r="B283" i="14"/>
  <c r="B426" i="14" s="1"/>
  <c r="B282" i="14"/>
  <c r="B425" i="14" s="1"/>
  <c r="B281" i="14"/>
  <c r="B424" i="14" s="1"/>
  <c r="B280" i="14"/>
  <c r="B423" i="14" s="1"/>
  <c r="B279" i="14"/>
  <c r="B422" i="14" s="1"/>
  <c r="B278" i="14"/>
  <c r="B421" i="14" s="1"/>
  <c r="B277" i="14"/>
  <c r="B420" i="14" s="1"/>
  <c r="B276" i="14"/>
  <c r="B419" i="14" s="1"/>
  <c r="B275" i="14"/>
  <c r="B418" i="14" s="1"/>
  <c r="B274" i="14"/>
  <c r="B417" i="14" s="1"/>
  <c r="B273" i="14"/>
  <c r="B416" i="14" s="1"/>
  <c r="B272" i="14"/>
  <c r="B415" i="14" s="1"/>
  <c r="B271" i="14"/>
  <c r="B414" i="14" s="1"/>
  <c r="B270" i="14"/>
  <c r="B413" i="14" s="1"/>
  <c r="B269" i="14"/>
  <c r="B412" i="14" s="1"/>
  <c r="B268" i="14"/>
  <c r="B411" i="14" s="1"/>
  <c r="B267" i="14"/>
  <c r="B410" i="14" s="1"/>
  <c r="B266" i="14"/>
  <c r="B409" i="14" s="1"/>
  <c r="B265" i="14"/>
  <c r="B408" i="14" s="1"/>
  <c r="B264" i="14"/>
  <c r="B407" i="14" s="1"/>
  <c r="B263" i="14"/>
  <c r="B406" i="14" s="1"/>
  <c r="B262" i="14"/>
  <c r="B405" i="14" s="1"/>
  <c r="B261" i="14"/>
  <c r="B404" i="14" s="1"/>
  <c r="B260" i="14"/>
  <c r="B403" i="14" s="1"/>
  <c r="B259" i="14"/>
  <c r="B402" i="14" s="1"/>
  <c r="B258" i="14"/>
  <c r="B401" i="14" s="1"/>
  <c r="B257" i="14"/>
  <c r="B400" i="14" s="1"/>
  <c r="B256" i="14"/>
  <c r="B399" i="14" s="1"/>
  <c r="B255" i="14"/>
  <c r="B398" i="14" s="1"/>
  <c r="B254" i="14"/>
  <c r="B397" i="14" s="1"/>
  <c r="B253" i="14"/>
  <c r="B396" i="14" s="1"/>
  <c r="B252" i="14"/>
  <c r="B395" i="14" s="1"/>
  <c r="B251" i="14"/>
  <c r="B394" i="14" s="1"/>
  <c r="B250" i="14"/>
  <c r="B393" i="14" s="1"/>
  <c r="B249" i="14"/>
  <c r="B392" i="14" s="1"/>
  <c r="B248" i="14"/>
  <c r="B391" i="14" s="1"/>
  <c r="B247" i="14"/>
  <c r="B390" i="14" s="1"/>
  <c r="B246" i="14"/>
  <c r="B389" i="14" s="1"/>
  <c r="B245" i="14"/>
  <c r="B388" i="14" s="1"/>
  <c r="B244" i="14"/>
  <c r="B387" i="14" s="1"/>
  <c r="B242" i="14"/>
  <c r="B385" i="14" s="1"/>
  <c r="B240" i="14"/>
  <c r="B383" i="14" s="1"/>
  <c r="B238" i="14"/>
  <c r="B381" i="14" s="1"/>
  <c r="B236" i="14"/>
  <c r="B379" i="14" s="1"/>
  <c r="B234" i="14"/>
  <c r="B377" i="14" s="1"/>
  <c r="B232" i="14"/>
  <c r="B375" i="14" s="1"/>
  <c r="B230" i="14"/>
  <c r="B373" i="14" s="1"/>
  <c r="B228" i="14"/>
  <c r="B371" i="14" s="1"/>
  <c r="B226" i="14"/>
  <c r="B369" i="14" s="1"/>
  <c r="B224" i="14"/>
  <c r="B367" i="14" s="1"/>
  <c r="B222" i="14"/>
  <c r="B365" i="14" s="1"/>
  <c r="B220" i="14"/>
  <c r="B363" i="14" s="1"/>
  <c r="B218" i="14"/>
  <c r="B361" i="14" s="1"/>
  <c r="B216" i="14"/>
  <c r="B359" i="14" s="1"/>
  <c r="B214" i="14"/>
  <c r="B357" i="14" s="1"/>
  <c r="B212" i="14"/>
  <c r="B355" i="14" s="1"/>
  <c r="B210" i="14"/>
  <c r="B353" i="14" s="1"/>
  <c r="B208" i="14"/>
  <c r="B351" i="14" s="1"/>
  <c r="B206" i="14"/>
  <c r="B349" i="14" s="1"/>
  <c r="B204" i="14"/>
  <c r="B347" i="14" s="1"/>
  <c r="B202" i="14"/>
  <c r="B345" i="14" s="1"/>
  <c r="B200" i="14"/>
  <c r="B343" i="14" s="1"/>
  <c r="B198" i="14"/>
  <c r="B341" i="14" s="1"/>
  <c r="B196" i="14"/>
  <c r="B339" i="14" s="1"/>
  <c r="B194" i="14"/>
  <c r="B337" i="14" s="1"/>
  <c r="B192" i="14"/>
  <c r="B335" i="14" s="1"/>
  <c r="B190" i="14"/>
  <c r="B333" i="14" s="1"/>
  <c r="B188" i="14"/>
  <c r="B331" i="14" s="1"/>
  <c r="B186" i="14"/>
  <c r="B329" i="14" s="1"/>
  <c r="B184" i="14"/>
  <c r="B327" i="14" s="1"/>
  <c r="B182" i="14"/>
  <c r="B325" i="14" s="1"/>
  <c r="B180" i="14"/>
  <c r="B323" i="14" s="1"/>
  <c r="B178" i="14"/>
  <c r="B321" i="14" s="1"/>
  <c r="B176" i="14"/>
  <c r="B319" i="14" s="1"/>
  <c r="B174" i="14"/>
  <c r="B317" i="14" s="1"/>
  <c r="B172" i="14"/>
  <c r="B315" i="14" s="1"/>
  <c r="B170" i="14"/>
  <c r="B313" i="14" s="1"/>
  <c r="B168" i="14"/>
  <c r="B311" i="14" s="1"/>
  <c r="B166" i="14"/>
  <c r="B309" i="14" s="1"/>
  <c r="B164" i="14"/>
  <c r="B307" i="14" s="1"/>
  <c r="B162" i="14"/>
  <c r="B305" i="14" s="1"/>
  <c r="B160" i="14"/>
  <c r="B303" i="14" s="1"/>
  <c r="B158" i="14"/>
  <c r="B301" i="14" s="1"/>
  <c r="B156" i="14"/>
  <c r="B299" i="14" s="1"/>
  <c r="B154" i="14"/>
  <c r="B297" i="14" s="1"/>
  <c r="B152" i="14"/>
  <c r="B295" i="14" s="1"/>
  <c r="B150" i="14"/>
  <c r="B293" i="14" s="1"/>
  <c r="B148" i="14"/>
  <c r="B291" i="14" s="1"/>
  <c r="B147" i="14"/>
  <c r="B290" i="14" s="1"/>
  <c r="B151" i="14"/>
  <c r="B294" i="14" s="1"/>
  <c r="B155" i="14"/>
  <c r="B298" i="14" s="1"/>
  <c r="B159" i="14"/>
  <c r="B302" i="14" s="1"/>
  <c r="B163" i="14"/>
  <c r="B306" i="14" s="1"/>
  <c r="B167" i="14"/>
  <c r="B310" i="14" s="1"/>
  <c r="B171" i="14"/>
  <c r="B314" i="14" s="1"/>
  <c r="B175" i="14"/>
  <c r="B318" i="14" s="1"/>
  <c r="B179" i="14"/>
  <c r="B322" i="14" s="1"/>
  <c r="B183" i="14"/>
  <c r="B326" i="14" s="1"/>
  <c r="B187" i="14"/>
  <c r="B330" i="14" s="1"/>
  <c r="B191" i="14"/>
  <c r="B334" i="14" s="1"/>
  <c r="B195" i="14"/>
  <c r="B338" i="14" s="1"/>
  <c r="B199" i="14"/>
  <c r="B342" i="14" s="1"/>
  <c r="B203" i="14"/>
  <c r="B346" i="14" s="1"/>
  <c r="B207" i="14"/>
  <c r="B350" i="14" s="1"/>
  <c r="B211" i="14"/>
  <c r="B354" i="14" s="1"/>
  <c r="B215" i="14"/>
  <c r="B358" i="14" s="1"/>
  <c r="B219" i="14"/>
  <c r="B362" i="14" s="1"/>
  <c r="B223" i="14"/>
  <c r="B366" i="14" s="1"/>
  <c r="B227" i="14"/>
  <c r="B370" i="14" s="1"/>
  <c r="B231" i="14"/>
  <c r="B374" i="14" s="1"/>
  <c r="B235" i="14"/>
  <c r="B378" i="14" s="1"/>
  <c r="B239" i="14"/>
  <c r="B382" i="14" s="1"/>
  <c r="B243" i="14"/>
  <c r="B386" i="14" s="1"/>
  <c r="E250" i="14"/>
  <c r="E393" i="14" s="1"/>
  <c r="E258" i="14"/>
  <c r="E401" i="14" s="1"/>
  <c r="E266" i="14"/>
  <c r="E409" i="14" s="1"/>
  <c r="E274" i="14"/>
  <c r="E417" i="14" s="1"/>
  <c r="E284" i="14"/>
  <c r="E427" i="14" s="1"/>
  <c r="E280" i="14"/>
  <c r="E423" i="14" s="1"/>
  <c r="E276" i="14"/>
  <c r="E419" i="14" s="1"/>
  <c r="E272" i="14"/>
  <c r="E415" i="14" s="1"/>
  <c r="E268" i="14"/>
  <c r="E411" i="14" s="1"/>
  <c r="E264" i="14"/>
  <c r="E407" i="14" s="1"/>
  <c r="E260" i="14"/>
  <c r="E403" i="14" s="1"/>
  <c r="E256" i="14"/>
  <c r="E399" i="14" s="1"/>
  <c r="E252" i="14"/>
  <c r="E395" i="14" s="1"/>
  <c r="E248" i="14"/>
  <c r="E391" i="14" s="1"/>
  <c r="E244" i="14"/>
  <c r="E387" i="14" s="1"/>
  <c r="E239" i="14"/>
  <c r="E382" i="14" s="1"/>
  <c r="E237" i="14"/>
  <c r="E380" i="14" s="1"/>
  <c r="E235" i="14"/>
  <c r="E378" i="14" s="1"/>
  <c r="E233" i="14"/>
  <c r="E376" i="14" s="1"/>
  <c r="E231" i="14"/>
  <c r="E374" i="14" s="1"/>
  <c r="E227" i="14"/>
  <c r="E370" i="14" s="1"/>
  <c r="E225" i="14"/>
  <c r="E368" i="14" s="1"/>
  <c r="E223" i="14"/>
  <c r="E366" i="14" s="1"/>
  <c r="E221" i="14"/>
  <c r="E364" i="14" s="1"/>
  <c r="E217" i="14"/>
  <c r="E360" i="14" s="1"/>
  <c r="E215" i="14"/>
  <c r="E358" i="14" s="1"/>
  <c r="E213" i="14"/>
  <c r="E356" i="14" s="1"/>
  <c r="E209" i="14"/>
  <c r="E352" i="14" s="1"/>
  <c r="E207" i="14"/>
  <c r="E350" i="14" s="1"/>
  <c r="E203" i="14"/>
  <c r="E346" i="14" s="1"/>
  <c r="E201" i="14"/>
  <c r="E344" i="14" s="1"/>
  <c r="E199" i="14"/>
  <c r="E342" i="14" s="1"/>
  <c r="E195" i="14"/>
  <c r="E338" i="14" s="1"/>
  <c r="E193" i="14"/>
  <c r="E336" i="14" s="1"/>
  <c r="E191" i="14"/>
  <c r="E334" i="14" s="1"/>
  <c r="E187" i="14"/>
  <c r="E330" i="14" s="1"/>
  <c r="E185" i="14"/>
  <c r="E328" i="14" s="1"/>
  <c r="E181" i="14"/>
  <c r="E324" i="14" s="1"/>
  <c r="E179" i="14"/>
  <c r="E322" i="14" s="1"/>
  <c r="E175" i="14"/>
  <c r="E318" i="14" s="1"/>
  <c r="E173" i="14"/>
  <c r="E316" i="14" s="1"/>
  <c r="E169" i="14"/>
  <c r="E312" i="14" s="1"/>
  <c r="E167" i="14"/>
  <c r="E310" i="14" s="1"/>
  <c r="E165" i="14"/>
  <c r="E308" i="14" s="1"/>
  <c r="E161" i="14"/>
  <c r="E304" i="14" s="1"/>
  <c r="E157" i="14"/>
  <c r="E300" i="14" s="1"/>
  <c r="E155" i="14"/>
  <c r="E298" i="14" s="1"/>
  <c r="E151" i="14"/>
  <c r="E294" i="14" s="1"/>
  <c r="E149" i="14"/>
  <c r="E292" i="14" s="1"/>
  <c r="E147" i="14"/>
  <c r="E290" i="14" s="1"/>
  <c r="E283" i="14"/>
  <c r="E426" i="14" s="1"/>
  <c r="E279" i="14"/>
  <c r="E422" i="14" s="1"/>
  <c r="E275" i="14"/>
  <c r="E418" i="14" s="1"/>
  <c r="E271" i="14"/>
  <c r="E414" i="14" s="1"/>
  <c r="E267" i="14"/>
  <c r="E410" i="14" s="1"/>
  <c r="E263" i="14"/>
  <c r="E406" i="14" s="1"/>
  <c r="E259" i="14"/>
  <c r="E402" i="14" s="1"/>
  <c r="E255" i="14"/>
  <c r="E398" i="14" s="1"/>
  <c r="E251" i="14"/>
  <c r="E394" i="14" s="1"/>
  <c r="E247" i="14"/>
  <c r="E390" i="14" s="1"/>
  <c r="E243" i="14"/>
  <c r="E386" i="14" s="1"/>
  <c r="E241" i="14"/>
  <c r="E384" i="14" s="1"/>
  <c r="E229" i="14"/>
  <c r="E372" i="14" s="1"/>
  <c r="E219" i="14"/>
  <c r="E362" i="14" s="1"/>
  <c r="E211" i="14"/>
  <c r="E354" i="14" s="1"/>
  <c r="E205" i="14"/>
  <c r="E348" i="14" s="1"/>
  <c r="E197" i="14"/>
  <c r="E340" i="14" s="1"/>
  <c r="E189" i="14"/>
  <c r="E332" i="14" s="1"/>
  <c r="E183" i="14"/>
  <c r="E326" i="14" s="1"/>
  <c r="E177" i="14"/>
  <c r="E320" i="14" s="1"/>
  <c r="E171" i="14"/>
  <c r="E314" i="14" s="1"/>
  <c r="E163" i="14"/>
  <c r="E306" i="14" s="1"/>
  <c r="E159" i="14"/>
  <c r="E302" i="14" s="1"/>
  <c r="E153" i="14"/>
  <c r="E296" i="14" s="1"/>
  <c r="E158" i="14"/>
  <c r="E301" i="14" s="1"/>
  <c r="E166" i="14"/>
  <c r="E309" i="14" s="1"/>
  <c r="E178" i="14"/>
  <c r="E321" i="14" s="1"/>
  <c r="E186" i="14"/>
  <c r="E329" i="14" s="1"/>
  <c r="E194" i="14"/>
  <c r="E337" i="14" s="1"/>
  <c r="E206" i="14"/>
  <c r="E349" i="14" s="1"/>
  <c r="E214" i="14"/>
  <c r="E357" i="14" s="1"/>
  <c r="E222" i="14"/>
  <c r="E365" i="14" s="1"/>
  <c r="E230" i="14"/>
  <c r="E373" i="14" s="1"/>
  <c r="E238" i="14"/>
  <c r="E381" i="14" s="1"/>
  <c r="E242" i="14"/>
  <c r="E385" i="14" s="1"/>
  <c r="E249" i="14"/>
  <c r="E392" i="14" s="1"/>
  <c r="E265" i="14"/>
  <c r="E408" i="14" s="1"/>
  <c r="E281" i="14"/>
  <c r="E424" i="14" s="1"/>
  <c r="E152" i="14"/>
  <c r="E295" i="14" s="1"/>
  <c r="E156" i="14"/>
  <c r="E299" i="14" s="1"/>
  <c r="E164" i="14"/>
  <c r="E307" i="14" s="1"/>
  <c r="E168" i="14"/>
  <c r="E311" i="14" s="1"/>
  <c r="E172" i="14"/>
  <c r="E315" i="14" s="1"/>
  <c r="E176" i="14"/>
  <c r="E319" i="14" s="1"/>
  <c r="E180" i="14"/>
  <c r="E323" i="14" s="1"/>
  <c r="E184" i="14"/>
  <c r="E327" i="14" s="1"/>
  <c r="E188" i="14"/>
  <c r="E331" i="14" s="1"/>
  <c r="E192" i="14"/>
  <c r="E335" i="14" s="1"/>
  <c r="E196" i="14"/>
  <c r="E339" i="14" s="1"/>
  <c r="E200" i="14"/>
  <c r="E343" i="14" s="1"/>
  <c r="E204" i="14"/>
  <c r="E347" i="14" s="1"/>
  <c r="E208" i="14"/>
  <c r="E351" i="14" s="1"/>
  <c r="E212" i="14"/>
  <c r="E355" i="14" s="1"/>
  <c r="E216" i="14"/>
  <c r="E359" i="14" s="1"/>
  <c r="E220" i="14"/>
  <c r="E363" i="14" s="1"/>
  <c r="E224" i="14"/>
  <c r="E367" i="14" s="1"/>
  <c r="E228" i="14"/>
  <c r="E371" i="14" s="1"/>
  <c r="E232" i="14"/>
  <c r="E375" i="14" s="1"/>
  <c r="E236" i="14"/>
  <c r="E379" i="14" s="1"/>
  <c r="E240" i="14"/>
  <c r="E383" i="14" s="1"/>
  <c r="E245" i="14"/>
  <c r="E388" i="14" s="1"/>
  <c r="E253" i="14"/>
  <c r="E396" i="14" s="1"/>
  <c r="E261" i="14"/>
  <c r="E404" i="14" s="1"/>
  <c r="E269" i="14"/>
  <c r="E412" i="14" s="1"/>
  <c r="E277" i="14"/>
  <c r="E420" i="14" s="1"/>
  <c r="E285" i="14"/>
  <c r="E428" i="14" s="1"/>
  <c r="E154" i="14"/>
  <c r="E297" i="14" s="1"/>
  <c r="E174" i="14"/>
  <c r="E317" i="14" s="1"/>
  <c r="E198" i="14"/>
  <c r="E341" i="14" s="1"/>
  <c r="E273" i="14"/>
  <c r="E416" i="14" s="1"/>
  <c r="E148" i="14"/>
  <c r="E291" i="14" s="1"/>
  <c r="E160" i="14"/>
  <c r="E303" i="14" s="1"/>
  <c r="B149" i="14"/>
  <c r="B292" i="14" s="1"/>
  <c r="B153" i="14"/>
  <c r="B296" i="14" s="1"/>
  <c r="B157" i="14"/>
  <c r="B300" i="14" s="1"/>
  <c r="B161" i="14"/>
  <c r="B304" i="14" s="1"/>
  <c r="B165" i="14"/>
  <c r="B308" i="14" s="1"/>
  <c r="B169" i="14"/>
  <c r="B312" i="14" s="1"/>
  <c r="B173" i="14"/>
  <c r="B316" i="14" s="1"/>
  <c r="B177" i="14"/>
  <c r="B320" i="14" s="1"/>
  <c r="B181" i="14"/>
  <c r="B324" i="14" s="1"/>
  <c r="B185" i="14"/>
  <c r="B328" i="14" s="1"/>
  <c r="B189" i="14"/>
  <c r="B332" i="14" s="1"/>
  <c r="B193" i="14"/>
  <c r="B336" i="14" s="1"/>
  <c r="B197" i="14"/>
  <c r="B340" i="14" s="1"/>
  <c r="B201" i="14"/>
  <c r="B344" i="14" s="1"/>
  <c r="B205" i="14"/>
  <c r="B348" i="14" s="1"/>
  <c r="B209" i="14"/>
  <c r="B352" i="14" s="1"/>
  <c r="B213" i="14"/>
  <c r="B356" i="14" s="1"/>
  <c r="B217" i="14"/>
  <c r="B360" i="14" s="1"/>
  <c r="B221" i="14"/>
  <c r="B364" i="14" s="1"/>
  <c r="B225" i="14"/>
  <c r="B368" i="14" s="1"/>
  <c r="B229" i="14"/>
  <c r="B372" i="14" s="1"/>
  <c r="B233" i="14"/>
  <c r="B376" i="14" s="1"/>
  <c r="B237" i="14"/>
  <c r="B380" i="14" s="1"/>
  <c r="B241" i="14"/>
  <c r="B384" i="14" s="1"/>
  <c r="E246" i="14"/>
  <c r="E389" i="14" s="1"/>
  <c r="E254" i="14"/>
  <c r="E397" i="14" s="1"/>
  <c r="E262" i="14"/>
  <c r="E405" i="14" s="1"/>
  <c r="E270" i="14"/>
  <c r="E413" i="14" s="1"/>
  <c r="E278" i="14"/>
  <c r="E421" i="14" s="1"/>
  <c r="E286" i="14"/>
  <c r="E429" i="14" s="1"/>
  <c r="C246" i="14"/>
  <c r="C389" i="14" s="1"/>
  <c r="C247" i="14"/>
  <c r="C390" i="14" s="1"/>
  <c r="C248" i="14"/>
  <c r="C391" i="14" s="1"/>
  <c r="C249" i="14"/>
  <c r="C392" i="14" s="1"/>
  <c r="C250" i="14"/>
  <c r="C393" i="14" s="1"/>
  <c r="C251" i="14"/>
  <c r="C394" i="14" s="1"/>
  <c r="C252" i="14"/>
  <c r="C395" i="14" s="1"/>
  <c r="C253" i="14"/>
  <c r="C396" i="14" s="1"/>
  <c r="C254" i="14"/>
  <c r="C397" i="14" s="1"/>
  <c r="C255" i="14"/>
  <c r="C398" i="14" s="1"/>
  <c r="C256" i="14"/>
  <c r="C399" i="14" s="1"/>
  <c r="C257" i="14"/>
  <c r="C400" i="14" s="1"/>
  <c r="C258" i="14"/>
  <c r="C401" i="14" s="1"/>
  <c r="C259" i="14"/>
  <c r="C402" i="14" s="1"/>
  <c r="C260" i="14"/>
  <c r="C403" i="14" s="1"/>
  <c r="C261" i="14"/>
  <c r="C404" i="14" s="1"/>
  <c r="C262" i="14"/>
  <c r="C405" i="14" s="1"/>
  <c r="C263" i="14"/>
  <c r="C406" i="14" s="1"/>
  <c r="C264" i="14"/>
  <c r="C407" i="14" s="1"/>
  <c r="C265" i="14"/>
  <c r="C408" i="14" s="1"/>
  <c r="C266" i="14"/>
  <c r="C409" i="14" s="1"/>
  <c r="C267" i="14"/>
  <c r="C410" i="14" s="1"/>
  <c r="C268" i="14"/>
  <c r="C411" i="14" s="1"/>
  <c r="C269" i="14"/>
  <c r="C412" i="14" s="1"/>
  <c r="C270" i="14"/>
  <c r="C413" i="14" s="1"/>
  <c r="C271" i="14"/>
  <c r="C414" i="14" s="1"/>
  <c r="C272" i="14"/>
  <c r="C415" i="14" s="1"/>
  <c r="C273" i="14"/>
  <c r="C416" i="14" s="1"/>
  <c r="C274" i="14"/>
  <c r="C417" i="14" s="1"/>
  <c r="C275" i="14"/>
  <c r="C418" i="14" s="1"/>
  <c r="C276" i="14"/>
  <c r="C419" i="14" s="1"/>
  <c r="C277" i="14"/>
  <c r="C420" i="14" s="1"/>
  <c r="C278" i="14"/>
  <c r="C421" i="14" s="1"/>
  <c r="C279" i="14"/>
  <c r="C422" i="14" s="1"/>
  <c r="C280" i="14"/>
  <c r="C423" i="14" s="1"/>
  <c r="C281" i="14"/>
  <c r="C424" i="14" s="1"/>
  <c r="C282" i="14"/>
  <c r="C425" i="14" s="1"/>
  <c r="C283" i="14"/>
  <c r="C426" i="14" s="1"/>
  <c r="C284" i="14"/>
  <c r="C427" i="14" s="1"/>
  <c r="C285" i="14"/>
  <c r="C428" i="14" s="1"/>
  <c r="C286" i="14"/>
  <c r="C429" i="14" s="1"/>
  <c r="C147" i="14"/>
  <c r="C290" i="14" s="1"/>
  <c r="C148" i="14"/>
  <c r="C291" i="14" s="1"/>
  <c r="C149" i="14"/>
  <c r="C292" i="14" s="1"/>
  <c r="C150" i="14"/>
  <c r="C293" i="14" s="1"/>
  <c r="C151" i="14"/>
  <c r="C294" i="14" s="1"/>
  <c r="C152" i="14"/>
  <c r="C295" i="14" s="1"/>
  <c r="C153" i="14"/>
  <c r="C296" i="14" s="1"/>
  <c r="C154" i="14"/>
  <c r="C297" i="14" s="1"/>
  <c r="C155" i="14"/>
  <c r="C298" i="14" s="1"/>
  <c r="C156" i="14"/>
  <c r="C299" i="14" s="1"/>
  <c r="C157" i="14"/>
  <c r="C300" i="14" s="1"/>
  <c r="C158" i="14"/>
  <c r="C301" i="14" s="1"/>
  <c r="C159" i="14"/>
  <c r="C302" i="14" s="1"/>
  <c r="C160" i="14"/>
  <c r="C303" i="14" s="1"/>
  <c r="C161" i="14"/>
  <c r="C304" i="14" s="1"/>
  <c r="C162" i="14"/>
  <c r="C305" i="14" s="1"/>
  <c r="C163" i="14"/>
  <c r="C306" i="14" s="1"/>
  <c r="C164" i="14"/>
  <c r="C307" i="14" s="1"/>
  <c r="C165" i="14"/>
  <c r="C308" i="14" s="1"/>
  <c r="C166" i="14"/>
  <c r="C309" i="14" s="1"/>
  <c r="C167" i="14"/>
  <c r="C310" i="14" s="1"/>
  <c r="C168" i="14"/>
  <c r="C311" i="14" s="1"/>
  <c r="C169" i="14"/>
  <c r="C312" i="14" s="1"/>
  <c r="C170" i="14"/>
  <c r="C313" i="14" s="1"/>
  <c r="C171" i="14"/>
  <c r="C314" i="14" s="1"/>
  <c r="C172" i="14"/>
  <c r="C315" i="14" s="1"/>
  <c r="C173" i="14"/>
  <c r="C316" i="14" s="1"/>
  <c r="C174" i="14"/>
  <c r="C317" i="14" s="1"/>
  <c r="C175" i="14"/>
  <c r="C318" i="14" s="1"/>
  <c r="C176" i="14"/>
  <c r="C319" i="14" s="1"/>
  <c r="C177" i="14"/>
  <c r="C320" i="14" s="1"/>
  <c r="C178" i="14"/>
  <c r="C321" i="14" s="1"/>
  <c r="C179" i="14"/>
  <c r="C322" i="14" s="1"/>
  <c r="C180" i="14"/>
  <c r="C323" i="14" s="1"/>
  <c r="C181" i="14"/>
  <c r="C324" i="14" s="1"/>
  <c r="C182" i="14"/>
  <c r="C325" i="14" s="1"/>
  <c r="C183" i="14"/>
  <c r="C326" i="14" s="1"/>
  <c r="C184" i="14"/>
  <c r="C327" i="14" s="1"/>
  <c r="C185" i="14"/>
  <c r="C328" i="14" s="1"/>
  <c r="C186" i="14"/>
  <c r="C329" i="14" s="1"/>
  <c r="C187" i="14"/>
  <c r="C330" i="14" s="1"/>
  <c r="C188" i="14"/>
  <c r="C331" i="14" s="1"/>
  <c r="C189" i="14"/>
  <c r="C332" i="14" s="1"/>
  <c r="C190" i="14"/>
  <c r="C333" i="14" s="1"/>
  <c r="C191" i="14"/>
  <c r="C334" i="14" s="1"/>
  <c r="C192" i="14"/>
  <c r="C335" i="14" s="1"/>
  <c r="C193" i="14"/>
  <c r="C336" i="14" s="1"/>
  <c r="C194" i="14"/>
  <c r="C337" i="14" s="1"/>
  <c r="C195" i="14"/>
  <c r="C338" i="14" s="1"/>
  <c r="C196" i="14"/>
  <c r="C339" i="14" s="1"/>
  <c r="C197" i="14"/>
  <c r="C340" i="14" s="1"/>
  <c r="C198" i="14"/>
  <c r="C341" i="14" s="1"/>
  <c r="C199" i="14"/>
  <c r="C342" i="14" s="1"/>
  <c r="C200" i="14"/>
  <c r="C343" i="14" s="1"/>
  <c r="C201" i="14"/>
  <c r="C344" i="14" s="1"/>
  <c r="C202" i="14"/>
  <c r="C345" i="14" s="1"/>
  <c r="C203" i="14"/>
  <c r="C346" i="14" s="1"/>
  <c r="C204" i="14"/>
  <c r="C347" i="14" s="1"/>
  <c r="C205" i="14"/>
  <c r="C348" i="14" s="1"/>
  <c r="C206" i="14"/>
  <c r="C349" i="14" s="1"/>
  <c r="C207" i="14"/>
  <c r="C350" i="14" s="1"/>
  <c r="C208" i="14"/>
  <c r="C351" i="14" s="1"/>
  <c r="C209" i="14"/>
  <c r="C352" i="14" s="1"/>
  <c r="C210" i="14"/>
  <c r="C353" i="14" s="1"/>
  <c r="C211" i="14"/>
  <c r="C354" i="14" s="1"/>
  <c r="C212" i="14"/>
  <c r="C355" i="14" s="1"/>
  <c r="C213" i="14"/>
  <c r="C356" i="14" s="1"/>
  <c r="C214" i="14"/>
  <c r="C357" i="14" s="1"/>
  <c r="C215" i="14"/>
  <c r="C358" i="14" s="1"/>
  <c r="C216" i="14"/>
  <c r="C359" i="14" s="1"/>
  <c r="C217" i="14"/>
  <c r="C360" i="14" s="1"/>
  <c r="C218" i="14"/>
  <c r="C361" i="14" s="1"/>
  <c r="C219" i="14"/>
  <c r="C362" i="14" s="1"/>
  <c r="C220" i="14"/>
  <c r="C363" i="14" s="1"/>
  <c r="C221" i="14"/>
  <c r="C364" i="14" s="1"/>
  <c r="C222" i="14"/>
  <c r="C365" i="14" s="1"/>
  <c r="C223" i="14"/>
  <c r="C366" i="14" s="1"/>
  <c r="C224" i="14"/>
  <c r="C367" i="14" s="1"/>
  <c r="C225" i="14"/>
  <c r="C368" i="14" s="1"/>
  <c r="C226" i="14"/>
  <c r="C369" i="14" s="1"/>
  <c r="C227" i="14"/>
  <c r="C370" i="14" s="1"/>
  <c r="C228" i="14"/>
  <c r="C371" i="14" s="1"/>
  <c r="C229" i="14"/>
  <c r="C372" i="14" s="1"/>
  <c r="C230" i="14"/>
  <c r="C373" i="14" s="1"/>
  <c r="C231" i="14"/>
  <c r="C374" i="14" s="1"/>
  <c r="C232" i="14"/>
  <c r="C375" i="14" s="1"/>
  <c r="C233" i="14"/>
  <c r="C376" i="14" s="1"/>
  <c r="C234" i="14"/>
  <c r="C377" i="14" s="1"/>
  <c r="C235" i="14"/>
  <c r="C378" i="14" s="1"/>
  <c r="C236" i="14"/>
  <c r="C379" i="14" s="1"/>
  <c r="C237" i="14"/>
  <c r="C380" i="14" s="1"/>
  <c r="C238" i="14"/>
  <c r="C381" i="14" s="1"/>
  <c r="C239" i="14"/>
  <c r="C382" i="14" s="1"/>
  <c r="C240" i="14"/>
  <c r="C383" i="14" s="1"/>
  <c r="C241" i="14"/>
  <c r="C384" i="14" s="1"/>
  <c r="C242" i="14"/>
  <c r="C385" i="14" s="1"/>
  <c r="C243" i="14"/>
  <c r="C386" i="14" s="1"/>
  <c r="C244" i="14"/>
  <c r="C387" i="14" s="1"/>
  <c r="D147" i="14"/>
  <c r="D290" i="14" s="1"/>
  <c r="D148" i="14"/>
  <c r="D291" i="14" s="1"/>
  <c r="D149" i="14"/>
  <c r="D292" i="14" s="1"/>
  <c r="D150" i="14"/>
  <c r="D293" i="14" s="1"/>
  <c r="D151" i="14"/>
  <c r="D294" i="14" s="1"/>
  <c r="D152" i="14"/>
  <c r="D295" i="14" s="1"/>
  <c r="D153" i="14"/>
  <c r="D296" i="14" s="1"/>
  <c r="D154" i="14"/>
  <c r="D297" i="14" s="1"/>
  <c r="D155" i="14"/>
  <c r="D298" i="14" s="1"/>
  <c r="D156" i="14"/>
  <c r="D299" i="14" s="1"/>
  <c r="D157" i="14"/>
  <c r="D300" i="14" s="1"/>
  <c r="D158" i="14"/>
  <c r="D301" i="14" s="1"/>
  <c r="D159" i="14"/>
  <c r="D302" i="14" s="1"/>
  <c r="D160" i="14"/>
  <c r="D303" i="14" s="1"/>
  <c r="D161" i="14"/>
  <c r="D304" i="14" s="1"/>
  <c r="D162" i="14"/>
  <c r="D305" i="14" s="1"/>
  <c r="D163" i="14"/>
  <c r="D306" i="14" s="1"/>
  <c r="D164" i="14"/>
  <c r="D307" i="14" s="1"/>
  <c r="D165" i="14"/>
  <c r="D308" i="14" s="1"/>
  <c r="D166" i="14"/>
  <c r="D309" i="14" s="1"/>
  <c r="D167" i="14"/>
  <c r="D310" i="14" s="1"/>
  <c r="D168" i="14"/>
  <c r="D311" i="14" s="1"/>
  <c r="D169" i="14"/>
  <c r="D312" i="14" s="1"/>
  <c r="D170" i="14"/>
  <c r="D313" i="14" s="1"/>
  <c r="D171" i="14"/>
  <c r="D314" i="14" s="1"/>
  <c r="D172" i="14"/>
  <c r="D315" i="14" s="1"/>
  <c r="D173" i="14"/>
  <c r="D316" i="14" s="1"/>
  <c r="D174" i="14"/>
  <c r="D317" i="14" s="1"/>
  <c r="D175" i="14"/>
  <c r="D318" i="14" s="1"/>
  <c r="D176" i="14"/>
  <c r="D319" i="14" s="1"/>
  <c r="D177" i="14"/>
  <c r="D320" i="14" s="1"/>
  <c r="D178" i="14"/>
  <c r="D321" i="14" s="1"/>
  <c r="D179" i="14"/>
  <c r="D322" i="14" s="1"/>
  <c r="D180" i="14"/>
  <c r="D323" i="14" s="1"/>
  <c r="D181" i="14"/>
  <c r="D324" i="14" s="1"/>
  <c r="D182" i="14"/>
  <c r="D325" i="14" s="1"/>
  <c r="D183" i="14"/>
  <c r="D326" i="14" s="1"/>
  <c r="D184" i="14"/>
  <c r="D327" i="14" s="1"/>
  <c r="D185" i="14"/>
  <c r="D328" i="14" s="1"/>
  <c r="D186" i="14"/>
  <c r="D329" i="14" s="1"/>
  <c r="D187" i="14"/>
  <c r="D330" i="14" s="1"/>
  <c r="D188" i="14"/>
  <c r="D331" i="14" s="1"/>
  <c r="D189" i="14"/>
  <c r="D332" i="14" s="1"/>
  <c r="D190" i="14"/>
  <c r="D333" i="14" s="1"/>
  <c r="D191" i="14"/>
  <c r="D334" i="14" s="1"/>
  <c r="D192" i="14"/>
  <c r="D335" i="14" s="1"/>
  <c r="D193" i="14"/>
  <c r="D336" i="14" s="1"/>
  <c r="D194" i="14"/>
  <c r="D337" i="14" s="1"/>
  <c r="D195" i="14"/>
  <c r="D338" i="14" s="1"/>
  <c r="D196" i="14"/>
  <c r="D339" i="14" s="1"/>
  <c r="D197" i="14"/>
  <c r="D340" i="14" s="1"/>
  <c r="D198" i="14"/>
  <c r="D341" i="14" s="1"/>
  <c r="D199" i="14"/>
  <c r="D342" i="14" s="1"/>
  <c r="D200" i="14"/>
  <c r="D343" i="14" s="1"/>
  <c r="D201" i="14"/>
  <c r="D344" i="14" s="1"/>
  <c r="D202" i="14"/>
  <c r="D345" i="14" s="1"/>
  <c r="D203" i="14"/>
  <c r="D346" i="14" s="1"/>
  <c r="D204" i="14"/>
  <c r="D347" i="14" s="1"/>
  <c r="D205" i="14"/>
  <c r="D348" i="14" s="1"/>
  <c r="D206" i="14"/>
  <c r="D349" i="14" s="1"/>
  <c r="D207" i="14"/>
  <c r="D350" i="14" s="1"/>
  <c r="D208" i="14"/>
  <c r="D351" i="14" s="1"/>
  <c r="D209" i="14"/>
  <c r="D352" i="14" s="1"/>
  <c r="D210" i="14"/>
  <c r="D353" i="14" s="1"/>
  <c r="D211" i="14"/>
  <c r="D354" i="14" s="1"/>
  <c r="D212" i="14"/>
  <c r="D355" i="14" s="1"/>
  <c r="D213" i="14"/>
  <c r="D356" i="14" s="1"/>
  <c r="D214" i="14"/>
  <c r="D357" i="14" s="1"/>
  <c r="D215" i="14"/>
  <c r="D358" i="14" s="1"/>
  <c r="D216" i="14"/>
  <c r="D359" i="14" s="1"/>
  <c r="D217" i="14"/>
  <c r="D360" i="14" s="1"/>
  <c r="D218" i="14"/>
  <c r="D361" i="14" s="1"/>
  <c r="D219" i="14"/>
  <c r="D362" i="14" s="1"/>
  <c r="D220" i="14"/>
  <c r="D363" i="14" s="1"/>
  <c r="D221" i="14"/>
  <c r="D364" i="14" s="1"/>
  <c r="D222" i="14"/>
  <c r="D365" i="14" s="1"/>
  <c r="D223" i="14"/>
  <c r="D366" i="14" s="1"/>
  <c r="D224" i="14"/>
  <c r="D367" i="14" s="1"/>
  <c r="D225" i="14"/>
  <c r="D368" i="14" s="1"/>
  <c r="D226" i="14"/>
  <c r="D369" i="14" s="1"/>
  <c r="D227" i="14"/>
  <c r="D370" i="14" s="1"/>
  <c r="D228" i="14"/>
  <c r="D371" i="14" s="1"/>
  <c r="D229" i="14"/>
  <c r="D372" i="14" s="1"/>
  <c r="D230" i="14"/>
  <c r="D373" i="14" s="1"/>
  <c r="D231" i="14"/>
  <c r="D374" i="14" s="1"/>
  <c r="D232" i="14"/>
  <c r="D375" i="14" s="1"/>
  <c r="D233" i="14"/>
  <c r="D376" i="14" s="1"/>
  <c r="D234" i="14"/>
  <c r="D377" i="14" s="1"/>
  <c r="D235" i="14"/>
  <c r="D378" i="14" s="1"/>
  <c r="D236" i="14"/>
  <c r="D379" i="14" s="1"/>
  <c r="D237" i="14"/>
  <c r="D380" i="14" s="1"/>
  <c r="D238" i="14"/>
  <c r="D381" i="14" s="1"/>
  <c r="D239" i="14"/>
  <c r="D382" i="14" s="1"/>
  <c r="D240" i="14"/>
  <c r="D383" i="14" s="1"/>
  <c r="D241" i="14"/>
  <c r="D384" i="14" s="1"/>
  <c r="D242" i="14"/>
  <c r="D385" i="14" s="1"/>
  <c r="D243" i="14"/>
  <c r="D386" i="14" s="1"/>
  <c r="D244" i="14"/>
  <c r="D387" i="14" s="1"/>
  <c r="D245" i="14"/>
  <c r="D388" i="14" s="1"/>
  <c r="D246" i="14"/>
  <c r="D389" i="14" s="1"/>
  <c r="D247" i="14"/>
  <c r="D390" i="14" s="1"/>
  <c r="D248" i="14"/>
  <c r="D391" i="14" s="1"/>
  <c r="D249" i="14"/>
  <c r="D392" i="14" s="1"/>
  <c r="D250" i="14"/>
  <c r="D393" i="14" s="1"/>
  <c r="D251" i="14"/>
  <c r="D394" i="14" s="1"/>
  <c r="D252" i="14"/>
  <c r="D395" i="14" s="1"/>
  <c r="D253" i="14"/>
  <c r="D396" i="14" s="1"/>
  <c r="D254" i="14"/>
  <c r="D397" i="14" s="1"/>
  <c r="D255" i="14"/>
  <c r="D398" i="14" s="1"/>
  <c r="D256" i="14"/>
  <c r="D399" i="14" s="1"/>
  <c r="D257" i="14"/>
  <c r="D400" i="14" s="1"/>
  <c r="D258" i="14"/>
  <c r="D401" i="14" s="1"/>
  <c r="D259" i="14"/>
  <c r="D402" i="14" s="1"/>
  <c r="D260" i="14"/>
  <c r="D403" i="14" s="1"/>
  <c r="D261" i="14"/>
  <c r="D404" i="14" s="1"/>
  <c r="D262" i="14"/>
  <c r="D405" i="14" s="1"/>
  <c r="D263" i="14"/>
  <c r="D406" i="14" s="1"/>
  <c r="D264" i="14"/>
  <c r="D407" i="14" s="1"/>
  <c r="D265" i="14"/>
  <c r="D408" i="14" s="1"/>
  <c r="D266" i="14"/>
  <c r="D409" i="14" s="1"/>
  <c r="D267" i="14"/>
  <c r="D410" i="14" s="1"/>
  <c r="D268" i="14"/>
  <c r="D411" i="14" s="1"/>
  <c r="D269" i="14"/>
  <c r="D412" i="14" s="1"/>
  <c r="D270" i="14"/>
  <c r="D413" i="14" s="1"/>
  <c r="D271" i="14"/>
  <c r="D414" i="14" s="1"/>
  <c r="D272" i="14"/>
  <c r="D415" i="14" s="1"/>
  <c r="D273" i="14"/>
  <c r="D416" i="14" s="1"/>
  <c r="D274" i="14"/>
  <c r="D417" i="14" s="1"/>
  <c r="D275" i="14"/>
  <c r="D418" i="14" s="1"/>
  <c r="D276" i="14"/>
  <c r="D419" i="14" s="1"/>
  <c r="D277" i="14"/>
  <c r="D420" i="14" s="1"/>
  <c r="D278" i="14"/>
  <c r="D421" i="14" s="1"/>
  <c r="D279" i="14"/>
  <c r="D422" i="14" s="1"/>
  <c r="D280" i="14"/>
  <c r="D423" i="14" s="1"/>
  <c r="D281" i="14"/>
  <c r="D424" i="14" s="1"/>
  <c r="D282" i="14"/>
  <c r="D425" i="14" s="1"/>
  <c r="D283" i="14"/>
  <c r="D426" i="14" s="1"/>
  <c r="D284" i="14"/>
  <c r="D427" i="14" s="1"/>
  <c r="D285" i="14"/>
  <c r="D428" i="14" s="1"/>
  <c r="D148" i="4"/>
  <c r="D291" i="4" s="1"/>
  <c r="D152" i="4"/>
  <c r="D295" i="4" s="1"/>
  <c r="D156" i="4"/>
  <c r="D299" i="4" s="1"/>
  <c r="D160" i="4"/>
  <c r="D303" i="4" s="1"/>
  <c r="D164" i="4"/>
  <c r="D307" i="4" s="1"/>
  <c r="D168" i="4"/>
  <c r="D311" i="4" s="1"/>
  <c r="D172" i="4"/>
  <c r="D315" i="4" s="1"/>
  <c r="D176" i="4"/>
  <c r="D319" i="4" s="1"/>
  <c r="D180" i="4"/>
  <c r="D323" i="4" s="1"/>
  <c r="D184" i="4"/>
  <c r="D327" i="4" s="1"/>
  <c r="D188" i="4"/>
  <c r="D331" i="4" s="1"/>
  <c r="D192" i="4"/>
  <c r="D335" i="4" s="1"/>
  <c r="D196" i="4"/>
  <c r="D339" i="4" s="1"/>
  <c r="D200" i="4"/>
  <c r="D343" i="4" s="1"/>
  <c r="D204" i="4"/>
  <c r="D347" i="4" s="1"/>
  <c r="D208" i="4"/>
  <c r="D351" i="4" s="1"/>
  <c r="D212" i="4"/>
  <c r="D355" i="4" s="1"/>
  <c r="D216" i="4"/>
  <c r="D359" i="4" s="1"/>
  <c r="D220" i="4"/>
  <c r="D363" i="4" s="1"/>
  <c r="D224" i="4"/>
  <c r="D367" i="4" s="1"/>
  <c r="D228" i="4"/>
  <c r="D371" i="4" s="1"/>
  <c r="D232" i="4"/>
  <c r="D375" i="4" s="1"/>
  <c r="D236" i="4"/>
  <c r="D379" i="4" s="1"/>
  <c r="D240" i="4"/>
  <c r="D383" i="4" s="1"/>
  <c r="D244" i="4"/>
  <c r="D387" i="4" s="1"/>
  <c r="D248" i="4"/>
  <c r="D391" i="4" s="1"/>
  <c r="D252" i="4"/>
  <c r="D395" i="4" s="1"/>
  <c r="D256" i="4"/>
  <c r="D399" i="4" s="1"/>
  <c r="D260" i="4"/>
  <c r="D403" i="4" s="1"/>
  <c r="D264" i="4"/>
  <c r="D407" i="4" s="1"/>
  <c r="D268" i="4"/>
  <c r="D411" i="4" s="1"/>
  <c r="D272" i="4"/>
  <c r="D415" i="4" s="1"/>
  <c r="D276" i="4"/>
  <c r="D419" i="4" s="1"/>
  <c r="D280" i="4"/>
  <c r="D423" i="4" s="1"/>
  <c r="D284" i="4"/>
  <c r="D427" i="4" s="1"/>
  <c r="D149" i="4"/>
  <c r="D292" i="4" s="1"/>
  <c r="D153" i="4"/>
  <c r="D296" i="4" s="1"/>
  <c r="D157" i="4"/>
  <c r="D300" i="4" s="1"/>
  <c r="D161" i="4"/>
  <c r="D304" i="4" s="1"/>
  <c r="D165" i="4"/>
  <c r="D308" i="4" s="1"/>
  <c r="D169" i="4"/>
  <c r="D312" i="4" s="1"/>
  <c r="D173" i="4"/>
  <c r="D316" i="4" s="1"/>
  <c r="D177" i="4"/>
  <c r="D320" i="4" s="1"/>
  <c r="D181" i="4"/>
  <c r="D324" i="4" s="1"/>
  <c r="D185" i="4"/>
  <c r="D328" i="4" s="1"/>
  <c r="D189" i="4"/>
  <c r="D332" i="4" s="1"/>
  <c r="D193" i="4"/>
  <c r="D336" i="4" s="1"/>
  <c r="D197" i="4"/>
  <c r="D340" i="4" s="1"/>
  <c r="D201" i="4"/>
  <c r="D344" i="4" s="1"/>
  <c r="D205" i="4"/>
  <c r="D348" i="4" s="1"/>
  <c r="D209" i="4"/>
  <c r="D352" i="4" s="1"/>
  <c r="D213" i="4"/>
  <c r="D356" i="4" s="1"/>
  <c r="D217" i="4"/>
  <c r="D360" i="4" s="1"/>
  <c r="D221" i="4"/>
  <c r="D364" i="4" s="1"/>
  <c r="D225" i="4"/>
  <c r="D368" i="4" s="1"/>
  <c r="D229" i="4"/>
  <c r="D372" i="4" s="1"/>
  <c r="D233" i="4"/>
  <c r="D376" i="4" s="1"/>
  <c r="D237" i="4"/>
  <c r="D380" i="4" s="1"/>
  <c r="D241" i="4"/>
  <c r="D384" i="4" s="1"/>
  <c r="D245" i="4"/>
  <c r="D388" i="4" s="1"/>
  <c r="D249" i="4"/>
  <c r="D392" i="4" s="1"/>
  <c r="D253" i="4"/>
  <c r="D396" i="4" s="1"/>
  <c r="D257" i="4"/>
  <c r="D400" i="4" s="1"/>
  <c r="D261" i="4"/>
  <c r="D404" i="4" s="1"/>
  <c r="D265" i="4"/>
  <c r="D408" i="4" s="1"/>
  <c r="D269" i="4"/>
  <c r="D412" i="4" s="1"/>
  <c r="D273" i="4"/>
  <c r="D416" i="4" s="1"/>
  <c r="D277" i="4"/>
  <c r="D420" i="4" s="1"/>
  <c r="D281" i="4"/>
  <c r="D424" i="4" s="1"/>
  <c r="D285" i="4"/>
  <c r="D428" i="4" s="1"/>
  <c r="D150" i="4"/>
  <c r="D293" i="4" s="1"/>
  <c r="D154" i="4"/>
  <c r="D297" i="4" s="1"/>
  <c r="D158" i="4"/>
  <c r="D301" i="4" s="1"/>
  <c r="D162" i="4"/>
  <c r="D305" i="4" s="1"/>
  <c r="D166" i="4"/>
  <c r="D309" i="4" s="1"/>
  <c r="D170" i="4"/>
  <c r="D313" i="4" s="1"/>
  <c r="D174" i="4"/>
  <c r="D317" i="4" s="1"/>
  <c r="D178" i="4"/>
  <c r="D321" i="4" s="1"/>
  <c r="D182" i="4"/>
  <c r="D325" i="4" s="1"/>
  <c r="D186" i="4"/>
  <c r="D329" i="4" s="1"/>
  <c r="D190" i="4"/>
  <c r="D333" i="4" s="1"/>
  <c r="D194" i="4"/>
  <c r="D337" i="4" s="1"/>
  <c r="D198" i="4"/>
  <c r="D341" i="4" s="1"/>
  <c r="D202" i="4"/>
  <c r="D345" i="4" s="1"/>
  <c r="D206" i="4"/>
  <c r="D349" i="4" s="1"/>
  <c r="D210" i="4"/>
  <c r="D353" i="4" s="1"/>
  <c r="D214" i="4"/>
  <c r="D357" i="4" s="1"/>
  <c r="D218" i="4"/>
  <c r="D361" i="4" s="1"/>
  <c r="D222" i="4"/>
  <c r="D365" i="4" s="1"/>
  <c r="D226" i="4"/>
  <c r="D369" i="4" s="1"/>
  <c r="D230" i="4"/>
  <c r="D373" i="4" s="1"/>
  <c r="D234" i="4"/>
  <c r="D377" i="4" s="1"/>
  <c r="D238" i="4"/>
  <c r="D381" i="4" s="1"/>
  <c r="D242" i="4"/>
  <c r="D385" i="4" s="1"/>
  <c r="D246" i="4"/>
  <c r="D389" i="4" s="1"/>
  <c r="D250" i="4"/>
  <c r="D393" i="4" s="1"/>
  <c r="D254" i="4"/>
  <c r="D397" i="4" s="1"/>
  <c r="D258" i="4"/>
  <c r="D401" i="4" s="1"/>
  <c r="D262" i="4"/>
  <c r="D405" i="4" s="1"/>
  <c r="D266" i="4"/>
  <c r="D409" i="4" s="1"/>
  <c r="D270" i="4"/>
  <c r="D413" i="4" s="1"/>
  <c r="D274" i="4"/>
  <c r="D417" i="4" s="1"/>
  <c r="D278" i="4"/>
  <c r="D421" i="4" s="1"/>
  <c r="D282" i="4"/>
  <c r="D425" i="4" s="1"/>
  <c r="E147" i="4"/>
  <c r="E290" i="4" s="1"/>
  <c r="E148" i="4"/>
  <c r="E291" i="4" s="1"/>
  <c r="E149" i="4"/>
  <c r="E292" i="4" s="1"/>
  <c r="E150" i="4"/>
  <c r="E293" i="4" s="1"/>
  <c r="E151" i="4"/>
  <c r="E294" i="4" s="1"/>
  <c r="E152" i="4"/>
  <c r="E295" i="4" s="1"/>
  <c r="E153" i="4"/>
  <c r="E296" i="4" s="1"/>
  <c r="E154" i="4"/>
  <c r="E297" i="4" s="1"/>
  <c r="E155" i="4"/>
  <c r="E298" i="4" s="1"/>
  <c r="E156" i="4"/>
  <c r="E299" i="4" s="1"/>
  <c r="E157" i="4"/>
  <c r="E300" i="4" s="1"/>
  <c r="E158" i="4"/>
  <c r="E301" i="4" s="1"/>
  <c r="E159" i="4"/>
  <c r="E302" i="4" s="1"/>
  <c r="E160" i="4"/>
  <c r="E303" i="4" s="1"/>
  <c r="E161" i="4"/>
  <c r="E304" i="4" s="1"/>
  <c r="E162" i="4"/>
  <c r="E305" i="4" s="1"/>
  <c r="E163" i="4"/>
  <c r="E306" i="4" s="1"/>
  <c r="E164" i="4"/>
  <c r="E307" i="4" s="1"/>
  <c r="E165" i="4"/>
  <c r="E308" i="4" s="1"/>
  <c r="E166" i="4"/>
  <c r="E309" i="4" s="1"/>
  <c r="E167" i="4"/>
  <c r="E310" i="4" s="1"/>
  <c r="E168" i="4"/>
  <c r="E311" i="4" s="1"/>
  <c r="E169" i="4"/>
  <c r="E312" i="4" s="1"/>
  <c r="E170" i="4"/>
  <c r="E313" i="4" s="1"/>
  <c r="E171" i="4"/>
  <c r="E314" i="4" s="1"/>
  <c r="E172" i="4"/>
  <c r="E315" i="4" s="1"/>
  <c r="E173" i="4"/>
  <c r="E316" i="4" s="1"/>
  <c r="E174" i="4"/>
  <c r="E317" i="4" s="1"/>
  <c r="E175" i="4"/>
  <c r="E318" i="4" s="1"/>
  <c r="E176" i="4"/>
  <c r="E319" i="4" s="1"/>
  <c r="E177" i="4"/>
  <c r="E320" i="4" s="1"/>
  <c r="E178" i="4"/>
  <c r="E321" i="4" s="1"/>
  <c r="E179" i="4"/>
  <c r="E322" i="4" s="1"/>
  <c r="E180" i="4"/>
  <c r="E323" i="4" s="1"/>
  <c r="E181" i="4"/>
  <c r="E324" i="4" s="1"/>
  <c r="E182" i="4"/>
  <c r="E325" i="4" s="1"/>
  <c r="E183" i="4"/>
  <c r="E326" i="4" s="1"/>
  <c r="E184" i="4"/>
  <c r="E327" i="4" s="1"/>
  <c r="E185" i="4"/>
  <c r="E328" i="4" s="1"/>
  <c r="E186" i="4"/>
  <c r="E329" i="4" s="1"/>
  <c r="E187" i="4"/>
  <c r="E330" i="4" s="1"/>
  <c r="E188" i="4"/>
  <c r="E331" i="4" s="1"/>
  <c r="E189" i="4"/>
  <c r="E332" i="4" s="1"/>
  <c r="E190" i="4"/>
  <c r="E333" i="4" s="1"/>
  <c r="E191" i="4"/>
  <c r="E334" i="4" s="1"/>
  <c r="E192" i="4"/>
  <c r="E335" i="4" s="1"/>
  <c r="E193" i="4"/>
  <c r="E336" i="4" s="1"/>
  <c r="E194" i="4"/>
  <c r="E337" i="4" s="1"/>
  <c r="E195" i="4"/>
  <c r="E338" i="4" s="1"/>
  <c r="E196" i="4"/>
  <c r="E339" i="4" s="1"/>
  <c r="E197" i="4"/>
  <c r="E340" i="4" s="1"/>
  <c r="E198" i="4"/>
  <c r="E341" i="4" s="1"/>
  <c r="E199" i="4"/>
  <c r="E342" i="4" s="1"/>
  <c r="E200" i="4"/>
  <c r="E343" i="4" s="1"/>
  <c r="E201" i="4"/>
  <c r="E344" i="4" s="1"/>
  <c r="E202" i="4"/>
  <c r="E345" i="4" s="1"/>
  <c r="E203" i="4"/>
  <c r="E346" i="4" s="1"/>
  <c r="E204" i="4"/>
  <c r="E347" i="4" s="1"/>
  <c r="E205" i="4"/>
  <c r="E348" i="4" s="1"/>
  <c r="E206" i="4"/>
  <c r="E349" i="4" s="1"/>
  <c r="E207" i="4"/>
  <c r="E350" i="4" s="1"/>
  <c r="E208" i="4"/>
  <c r="E351" i="4" s="1"/>
  <c r="E209" i="4"/>
  <c r="E352" i="4" s="1"/>
  <c r="E210" i="4"/>
  <c r="E353" i="4" s="1"/>
  <c r="E211" i="4"/>
  <c r="E354" i="4" s="1"/>
  <c r="E212" i="4"/>
  <c r="E355" i="4" s="1"/>
  <c r="E213" i="4"/>
  <c r="E356" i="4" s="1"/>
  <c r="E214" i="4"/>
  <c r="E357" i="4" s="1"/>
  <c r="E215" i="4"/>
  <c r="E358" i="4" s="1"/>
  <c r="E216" i="4"/>
  <c r="E359" i="4" s="1"/>
  <c r="E217" i="4"/>
  <c r="E360" i="4" s="1"/>
  <c r="E218" i="4"/>
  <c r="E361" i="4" s="1"/>
  <c r="E219" i="4"/>
  <c r="E362" i="4" s="1"/>
  <c r="E220" i="4"/>
  <c r="E363" i="4" s="1"/>
  <c r="E221" i="4"/>
  <c r="E364" i="4" s="1"/>
  <c r="E222" i="4"/>
  <c r="E365" i="4" s="1"/>
  <c r="E223" i="4"/>
  <c r="E366" i="4" s="1"/>
  <c r="E224" i="4"/>
  <c r="E367" i="4" s="1"/>
  <c r="E225" i="4"/>
  <c r="E368" i="4" s="1"/>
  <c r="E226" i="4"/>
  <c r="E369" i="4" s="1"/>
  <c r="E227" i="4"/>
  <c r="E370" i="4" s="1"/>
  <c r="E228" i="4"/>
  <c r="E371" i="4" s="1"/>
  <c r="E229" i="4"/>
  <c r="E372" i="4" s="1"/>
  <c r="E230" i="4"/>
  <c r="E373" i="4" s="1"/>
  <c r="E231" i="4"/>
  <c r="E374" i="4" s="1"/>
  <c r="E232" i="4"/>
  <c r="E375" i="4" s="1"/>
  <c r="E233" i="4"/>
  <c r="E376" i="4" s="1"/>
  <c r="E234" i="4"/>
  <c r="E377" i="4" s="1"/>
  <c r="E235" i="4"/>
  <c r="E378" i="4" s="1"/>
  <c r="E236" i="4"/>
  <c r="E379" i="4" s="1"/>
  <c r="E237" i="4"/>
  <c r="E380" i="4" s="1"/>
  <c r="E238" i="4"/>
  <c r="E381" i="4" s="1"/>
  <c r="E239" i="4"/>
  <c r="E382" i="4" s="1"/>
  <c r="E240" i="4"/>
  <c r="E383" i="4" s="1"/>
  <c r="E241" i="4"/>
  <c r="E384" i="4" s="1"/>
  <c r="E242" i="4"/>
  <c r="E385" i="4" s="1"/>
  <c r="E243" i="4"/>
  <c r="E386" i="4" s="1"/>
  <c r="E244" i="4"/>
  <c r="E387" i="4" s="1"/>
  <c r="E245" i="4"/>
  <c r="E388" i="4" s="1"/>
  <c r="E246" i="4"/>
  <c r="E389" i="4" s="1"/>
  <c r="E247" i="4"/>
  <c r="E390" i="4" s="1"/>
  <c r="E248" i="4"/>
  <c r="E391" i="4" s="1"/>
  <c r="E249" i="4"/>
  <c r="E392" i="4" s="1"/>
  <c r="E250" i="4"/>
  <c r="E393" i="4" s="1"/>
  <c r="E251" i="4"/>
  <c r="E394" i="4" s="1"/>
  <c r="E252" i="4"/>
  <c r="E395" i="4" s="1"/>
  <c r="E253" i="4"/>
  <c r="E396" i="4" s="1"/>
  <c r="E254" i="4"/>
  <c r="E397" i="4" s="1"/>
  <c r="E255" i="4"/>
  <c r="E398" i="4" s="1"/>
  <c r="E256" i="4"/>
  <c r="E399" i="4" s="1"/>
  <c r="E257" i="4"/>
  <c r="E400" i="4" s="1"/>
  <c r="E258" i="4"/>
  <c r="E401" i="4" s="1"/>
  <c r="E259" i="4"/>
  <c r="E402" i="4" s="1"/>
  <c r="E260" i="4"/>
  <c r="E403" i="4" s="1"/>
  <c r="E261" i="4"/>
  <c r="E404" i="4" s="1"/>
  <c r="E262" i="4"/>
  <c r="E405" i="4" s="1"/>
  <c r="E263" i="4"/>
  <c r="E406" i="4" s="1"/>
  <c r="E264" i="4"/>
  <c r="E407" i="4" s="1"/>
  <c r="E265" i="4"/>
  <c r="E408" i="4" s="1"/>
  <c r="E266" i="4"/>
  <c r="E409" i="4" s="1"/>
  <c r="E267" i="4"/>
  <c r="E410" i="4" s="1"/>
  <c r="E268" i="4"/>
  <c r="E411" i="4" s="1"/>
  <c r="E269" i="4"/>
  <c r="E412" i="4" s="1"/>
  <c r="E270" i="4"/>
  <c r="E413" i="4" s="1"/>
  <c r="E271" i="4"/>
  <c r="E414" i="4" s="1"/>
  <c r="E272" i="4"/>
  <c r="E415" i="4" s="1"/>
  <c r="E273" i="4"/>
  <c r="E416" i="4" s="1"/>
  <c r="E274" i="4"/>
  <c r="E417" i="4" s="1"/>
  <c r="E275" i="4"/>
  <c r="E418" i="4" s="1"/>
  <c r="E276" i="4"/>
  <c r="E419" i="4" s="1"/>
  <c r="E277" i="4"/>
  <c r="E420" i="4" s="1"/>
  <c r="E278" i="4"/>
  <c r="E421" i="4" s="1"/>
  <c r="E279" i="4"/>
  <c r="E422" i="4" s="1"/>
  <c r="E280" i="4"/>
  <c r="E423" i="4" s="1"/>
  <c r="E281" i="4"/>
  <c r="E424" i="4" s="1"/>
  <c r="E282" i="4"/>
  <c r="E425" i="4" s="1"/>
  <c r="E283" i="4"/>
  <c r="E426" i="4" s="1"/>
  <c r="E284" i="4"/>
  <c r="E427" i="4" s="1"/>
  <c r="E285" i="4"/>
  <c r="E428" i="4" s="1"/>
  <c r="B147" i="4"/>
  <c r="B290" i="4" s="1"/>
  <c r="B148" i="4"/>
  <c r="B291" i="4" s="1"/>
  <c r="B149" i="4"/>
  <c r="B292" i="4" s="1"/>
  <c r="B150" i="4"/>
  <c r="B293" i="4" s="1"/>
  <c r="B151" i="4"/>
  <c r="B294" i="4" s="1"/>
  <c r="B152" i="4"/>
  <c r="B295" i="4" s="1"/>
  <c r="B153" i="4"/>
  <c r="B296" i="4" s="1"/>
  <c r="B154" i="4"/>
  <c r="B297" i="4" s="1"/>
  <c r="B155" i="4"/>
  <c r="B298" i="4" s="1"/>
  <c r="B156" i="4"/>
  <c r="B299" i="4" s="1"/>
  <c r="B157" i="4"/>
  <c r="B300" i="4" s="1"/>
  <c r="B158" i="4"/>
  <c r="B301" i="4" s="1"/>
  <c r="B159" i="4"/>
  <c r="B302" i="4" s="1"/>
  <c r="B160" i="4"/>
  <c r="B303" i="4" s="1"/>
  <c r="B161" i="4"/>
  <c r="B304" i="4" s="1"/>
  <c r="B162" i="4"/>
  <c r="B305" i="4" s="1"/>
  <c r="B163" i="4"/>
  <c r="B306" i="4" s="1"/>
  <c r="B164" i="4"/>
  <c r="B307" i="4" s="1"/>
  <c r="B165" i="4"/>
  <c r="B308" i="4" s="1"/>
  <c r="B166" i="4"/>
  <c r="B309" i="4" s="1"/>
  <c r="B167" i="4"/>
  <c r="B310" i="4" s="1"/>
  <c r="B168" i="4"/>
  <c r="B311" i="4" s="1"/>
  <c r="B169" i="4"/>
  <c r="B312" i="4" s="1"/>
  <c r="B170" i="4"/>
  <c r="B313" i="4" s="1"/>
  <c r="B171" i="4"/>
  <c r="B314" i="4" s="1"/>
  <c r="B172" i="4"/>
  <c r="B315" i="4" s="1"/>
  <c r="B173" i="4"/>
  <c r="B316" i="4" s="1"/>
  <c r="B174" i="4"/>
  <c r="B317" i="4" s="1"/>
  <c r="B175" i="4"/>
  <c r="B318" i="4" s="1"/>
  <c r="B176" i="4"/>
  <c r="B319" i="4" s="1"/>
  <c r="B177" i="4"/>
  <c r="B320" i="4" s="1"/>
  <c r="B178" i="4"/>
  <c r="B321" i="4" s="1"/>
  <c r="B179" i="4"/>
  <c r="B322" i="4" s="1"/>
  <c r="B180" i="4"/>
  <c r="B323" i="4" s="1"/>
  <c r="B181" i="4"/>
  <c r="B324" i="4" s="1"/>
  <c r="B182" i="4"/>
  <c r="B325" i="4" s="1"/>
  <c r="B183" i="4"/>
  <c r="B326" i="4" s="1"/>
  <c r="B184" i="4"/>
  <c r="B327" i="4" s="1"/>
  <c r="B185" i="4"/>
  <c r="B328" i="4" s="1"/>
  <c r="B186" i="4"/>
  <c r="B329" i="4" s="1"/>
  <c r="B187" i="4"/>
  <c r="B330" i="4" s="1"/>
  <c r="B188" i="4"/>
  <c r="B331" i="4" s="1"/>
  <c r="B189" i="4"/>
  <c r="B332" i="4" s="1"/>
  <c r="B190" i="4"/>
  <c r="B333" i="4" s="1"/>
  <c r="B191" i="4"/>
  <c r="B334" i="4" s="1"/>
  <c r="B192" i="4"/>
  <c r="B335" i="4" s="1"/>
  <c r="B193" i="4"/>
  <c r="B336" i="4" s="1"/>
  <c r="B194" i="4"/>
  <c r="B337" i="4" s="1"/>
  <c r="B195" i="4"/>
  <c r="B338" i="4" s="1"/>
  <c r="B196" i="4"/>
  <c r="B339" i="4" s="1"/>
  <c r="B197" i="4"/>
  <c r="B340" i="4" s="1"/>
  <c r="B198" i="4"/>
  <c r="B341" i="4" s="1"/>
  <c r="B199" i="4"/>
  <c r="B342" i="4" s="1"/>
  <c r="B200" i="4"/>
  <c r="B343" i="4" s="1"/>
  <c r="B201" i="4"/>
  <c r="B344" i="4" s="1"/>
  <c r="B202" i="4"/>
  <c r="B345" i="4" s="1"/>
  <c r="B203" i="4"/>
  <c r="B346" i="4" s="1"/>
  <c r="B204" i="4"/>
  <c r="B347" i="4" s="1"/>
  <c r="B205" i="4"/>
  <c r="B348" i="4" s="1"/>
  <c r="B206" i="4"/>
  <c r="B349" i="4" s="1"/>
  <c r="B207" i="4"/>
  <c r="B350" i="4" s="1"/>
  <c r="B208" i="4"/>
  <c r="B351" i="4" s="1"/>
  <c r="B209" i="4"/>
  <c r="B352" i="4" s="1"/>
  <c r="B210" i="4"/>
  <c r="B353" i="4" s="1"/>
  <c r="B211" i="4"/>
  <c r="B354" i="4" s="1"/>
  <c r="B212" i="4"/>
  <c r="B355" i="4" s="1"/>
  <c r="B213" i="4"/>
  <c r="B356" i="4" s="1"/>
  <c r="B214" i="4"/>
  <c r="B357" i="4" s="1"/>
  <c r="B215" i="4"/>
  <c r="B358" i="4" s="1"/>
  <c r="B216" i="4"/>
  <c r="B359" i="4" s="1"/>
  <c r="B217" i="4"/>
  <c r="B360" i="4" s="1"/>
  <c r="B218" i="4"/>
  <c r="B361" i="4" s="1"/>
  <c r="B219" i="4"/>
  <c r="B362" i="4" s="1"/>
  <c r="B220" i="4"/>
  <c r="B363" i="4" s="1"/>
  <c r="B221" i="4"/>
  <c r="B364" i="4" s="1"/>
  <c r="B222" i="4"/>
  <c r="B365" i="4" s="1"/>
  <c r="B223" i="4"/>
  <c r="B366" i="4" s="1"/>
  <c r="B224" i="4"/>
  <c r="B367" i="4" s="1"/>
  <c r="B225" i="4"/>
  <c r="B368" i="4" s="1"/>
  <c r="B226" i="4"/>
  <c r="B369" i="4" s="1"/>
  <c r="B227" i="4"/>
  <c r="B370" i="4" s="1"/>
  <c r="B228" i="4"/>
  <c r="B371" i="4" s="1"/>
  <c r="B229" i="4"/>
  <c r="B372" i="4" s="1"/>
  <c r="B230" i="4"/>
  <c r="B373" i="4" s="1"/>
  <c r="B231" i="4"/>
  <c r="B374" i="4" s="1"/>
  <c r="B232" i="4"/>
  <c r="B375" i="4" s="1"/>
  <c r="B233" i="4"/>
  <c r="B376" i="4" s="1"/>
  <c r="B234" i="4"/>
  <c r="B377" i="4" s="1"/>
  <c r="B235" i="4"/>
  <c r="B378" i="4" s="1"/>
  <c r="B236" i="4"/>
  <c r="B379" i="4" s="1"/>
  <c r="B237" i="4"/>
  <c r="B380" i="4" s="1"/>
  <c r="B238" i="4"/>
  <c r="B381" i="4" s="1"/>
  <c r="B239" i="4"/>
  <c r="B382" i="4" s="1"/>
  <c r="B240" i="4"/>
  <c r="B383" i="4" s="1"/>
  <c r="B241" i="4"/>
  <c r="B384" i="4" s="1"/>
  <c r="B242" i="4"/>
  <c r="B385" i="4" s="1"/>
  <c r="B243" i="4"/>
  <c r="B386" i="4" s="1"/>
  <c r="B244" i="4"/>
  <c r="B387" i="4" s="1"/>
  <c r="B245" i="4"/>
  <c r="B388" i="4" s="1"/>
  <c r="B246" i="4"/>
  <c r="B389" i="4" s="1"/>
  <c r="B247" i="4"/>
  <c r="B390" i="4" s="1"/>
  <c r="B248" i="4"/>
  <c r="B391" i="4" s="1"/>
  <c r="B249" i="4"/>
  <c r="B392" i="4" s="1"/>
  <c r="B250" i="4"/>
  <c r="B393" i="4" s="1"/>
  <c r="B251" i="4"/>
  <c r="B394" i="4" s="1"/>
  <c r="B252" i="4"/>
  <c r="B395" i="4" s="1"/>
  <c r="B253" i="4"/>
  <c r="B396" i="4" s="1"/>
  <c r="B254" i="4"/>
  <c r="B397" i="4" s="1"/>
  <c r="B255" i="4"/>
  <c r="B398" i="4" s="1"/>
  <c r="B256" i="4"/>
  <c r="B399" i="4" s="1"/>
  <c r="B257" i="4"/>
  <c r="B400" i="4" s="1"/>
  <c r="B258" i="4"/>
  <c r="B401" i="4" s="1"/>
  <c r="B259" i="4"/>
  <c r="B402" i="4" s="1"/>
  <c r="B260" i="4"/>
  <c r="B403" i="4" s="1"/>
  <c r="B261" i="4"/>
  <c r="B404" i="4" s="1"/>
  <c r="B262" i="4"/>
  <c r="B405" i="4" s="1"/>
  <c r="B263" i="4"/>
  <c r="B406" i="4" s="1"/>
  <c r="B264" i="4"/>
  <c r="B407" i="4" s="1"/>
  <c r="B265" i="4"/>
  <c r="B408" i="4" s="1"/>
  <c r="B266" i="4"/>
  <c r="B409" i="4" s="1"/>
  <c r="B267" i="4"/>
  <c r="B410" i="4" s="1"/>
  <c r="B268" i="4"/>
  <c r="B411" i="4" s="1"/>
  <c r="B269" i="4"/>
  <c r="B412" i="4" s="1"/>
  <c r="B270" i="4"/>
  <c r="B413" i="4" s="1"/>
  <c r="B271" i="4"/>
  <c r="B414" i="4" s="1"/>
  <c r="B272" i="4"/>
  <c r="B415" i="4" s="1"/>
  <c r="B273" i="4"/>
  <c r="B416" i="4" s="1"/>
  <c r="B274" i="4"/>
  <c r="B417" i="4" s="1"/>
  <c r="B275" i="4"/>
  <c r="B418" i="4" s="1"/>
  <c r="B276" i="4"/>
  <c r="B419" i="4" s="1"/>
  <c r="B277" i="4"/>
  <c r="B420" i="4" s="1"/>
  <c r="B278" i="4"/>
  <c r="B421" i="4" s="1"/>
  <c r="B279" i="4"/>
  <c r="B422" i="4" s="1"/>
  <c r="B280" i="4"/>
  <c r="B423" i="4" s="1"/>
  <c r="B281" i="4"/>
  <c r="B424" i="4" s="1"/>
  <c r="B282" i="4"/>
  <c r="B425" i="4" s="1"/>
  <c r="B283" i="4"/>
  <c r="B426" i="4" s="1"/>
  <c r="B284" i="4"/>
  <c r="B427" i="4" s="1"/>
  <c r="B285" i="4"/>
  <c r="B428" i="4" s="1"/>
  <c r="C147" i="4"/>
  <c r="C290" i="4" s="1"/>
  <c r="C148" i="4"/>
  <c r="C291" i="4" s="1"/>
  <c r="C149" i="4"/>
  <c r="C292" i="4" s="1"/>
  <c r="C150" i="4"/>
  <c r="C293" i="4" s="1"/>
  <c r="C151" i="4"/>
  <c r="C294" i="4" s="1"/>
  <c r="C152" i="4"/>
  <c r="C295" i="4" s="1"/>
  <c r="C153" i="4"/>
  <c r="C296" i="4" s="1"/>
  <c r="C154" i="4"/>
  <c r="C297" i="4" s="1"/>
  <c r="C155" i="4"/>
  <c r="C298" i="4" s="1"/>
  <c r="C156" i="4"/>
  <c r="C299" i="4" s="1"/>
  <c r="C157" i="4"/>
  <c r="C300" i="4" s="1"/>
  <c r="C158" i="4"/>
  <c r="C301" i="4" s="1"/>
  <c r="C159" i="4"/>
  <c r="C302" i="4" s="1"/>
  <c r="C160" i="4"/>
  <c r="C303" i="4" s="1"/>
  <c r="C161" i="4"/>
  <c r="C304" i="4" s="1"/>
  <c r="C162" i="4"/>
  <c r="C305" i="4" s="1"/>
  <c r="C163" i="4"/>
  <c r="C306" i="4" s="1"/>
  <c r="C164" i="4"/>
  <c r="C307" i="4" s="1"/>
  <c r="C165" i="4"/>
  <c r="C308" i="4" s="1"/>
  <c r="C166" i="4"/>
  <c r="C309" i="4" s="1"/>
  <c r="C167" i="4"/>
  <c r="C310" i="4" s="1"/>
  <c r="C168" i="4"/>
  <c r="C311" i="4" s="1"/>
  <c r="C169" i="4"/>
  <c r="C312" i="4" s="1"/>
  <c r="C170" i="4"/>
  <c r="C313" i="4" s="1"/>
  <c r="C171" i="4"/>
  <c r="C314" i="4" s="1"/>
  <c r="C172" i="4"/>
  <c r="C315" i="4" s="1"/>
  <c r="C173" i="4"/>
  <c r="C316" i="4" s="1"/>
  <c r="C174" i="4"/>
  <c r="C317" i="4" s="1"/>
  <c r="C175" i="4"/>
  <c r="C318" i="4" s="1"/>
  <c r="C176" i="4"/>
  <c r="C319" i="4" s="1"/>
  <c r="C177" i="4"/>
  <c r="C320" i="4" s="1"/>
  <c r="C178" i="4"/>
  <c r="C321" i="4" s="1"/>
  <c r="C179" i="4"/>
  <c r="C322" i="4" s="1"/>
  <c r="C180" i="4"/>
  <c r="C323" i="4" s="1"/>
  <c r="C181" i="4"/>
  <c r="C324" i="4" s="1"/>
  <c r="C182" i="4"/>
  <c r="C325" i="4" s="1"/>
  <c r="C183" i="4"/>
  <c r="C326" i="4" s="1"/>
  <c r="C184" i="4"/>
  <c r="C327" i="4" s="1"/>
  <c r="C185" i="4"/>
  <c r="C328" i="4" s="1"/>
  <c r="C186" i="4"/>
  <c r="C329" i="4" s="1"/>
  <c r="C187" i="4"/>
  <c r="C330" i="4" s="1"/>
  <c r="C188" i="4"/>
  <c r="C331" i="4" s="1"/>
  <c r="C189" i="4"/>
  <c r="C332" i="4" s="1"/>
  <c r="C190" i="4"/>
  <c r="C333" i="4" s="1"/>
  <c r="C191" i="4"/>
  <c r="C334" i="4" s="1"/>
  <c r="C192" i="4"/>
  <c r="C335" i="4" s="1"/>
  <c r="C193" i="4"/>
  <c r="C336" i="4" s="1"/>
  <c r="C194" i="4"/>
  <c r="C337" i="4" s="1"/>
  <c r="C195" i="4"/>
  <c r="C338" i="4" s="1"/>
  <c r="C196" i="4"/>
  <c r="C339" i="4" s="1"/>
  <c r="C197" i="4"/>
  <c r="C340" i="4" s="1"/>
  <c r="C198" i="4"/>
  <c r="C341" i="4" s="1"/>
  <c r="C199" i="4"/>
  <c r="C342" i="4" s="1"/>
  <c r="C200" i="4"/>
  <c r="C343" i="4" s="1"/>
  <c r="C201" i="4"/>
  <c r="C344" i="4" s="1"/>
  <c r="C202" i="4"/>
  <c r="C345" i="4" s="1"/>
  <c r="C203" i="4"/>
  <c r="C346" i="4" s="1"/>
  <c r="C204" i="4"/>
  <c r="C347" i="4" s="1"/>
  <c r="C205" i="4"/>
  <c r="C348" i="4" s="1"/>
  <c r="C206" i="4"/>
  <c r="C349" i="4" s="1"/>
  <c r="C207" i="4"/>
  <c r="C350" i="4" s="1"/>
  <c r="C208" i="4"/>
  <c r="C351" i="4" s="1"/>
  <c r="C209" i="4"/>
  <c r="C352" i="4" s="1"/>
  <c r="C210" i="4"/>
  <c r="C353" i="4" s="1"/>
  <c r="C211" i="4"/>
  <c r="C354" i="4" s="1"/>
  <c r="C212" i="4"/>
  <c r="C355" i="4" s="1"/>
  <c r="C213" i="4"/>
  <c r="C356" i="4" s="1"/>
  <c r="C214" i="4"/>
  <c r="C357" i="4" s="1"/>
  <c r="C215" i="4"/>
  <c r="C358" i="4" s="1"/>
  <c r="C216" i="4"/>
  <c r="C359" i="4" s="1"/>
  <c r="C217" i="4"/>
  <c r="C360" i="4" s="1"/>
  <c r="C218" i="4"/>
  <c r="C361" i="4" s="1"/>
  <c r="C219" i="4"/>
  <c r="C362" i="4" s="1"/>
  <c r="C220" i="4"/>
  <c r="C363" i="4" s="1"/>
  <c r="C221" i="4"/>
  <c r="C364" i="4" s="1"/>
  <c r="C222" i="4"/>
  <c r="C365" i="4" s="1"/>
  <c r="C223" i="4"/>
  <c r="C366" i="4" s="1"/>
  <c r="C224" i="4"/>
  <c r="C367" i="4" s="1"/>
  <c r="C225" i="4"/>
  <c r="C368" i="4" s="1"/>
  <c r="C226" i="4"/>
  <c r="C369" i="4" s="1"/>
  <c r="C227" i="4"/>
  <c r="C370" i="4" s="1"/>
  <c r="C228" i="4"/>
  <c r="C371" i="4" s="1"/>
  <c r="C229" i="4"/>
  <c r="C372" i="4" s="1"/>
  <c r="C230" i="4"/>
  <c r="C373" i="4" s="1"/>
  <c r="C231" i="4"/>
  <c r="C374" i="4" s="1"/>
  <c r="C232" i="4"/>
  <c r="C375" i="4" s="1"/>
  <c r="C233" i="4"/>
  <c r="C376" i="4" s="1"/>
  <c r="C234" i="4"/>
  <c r="C377" i="4" s="1"/>
  <c r="C235" i="4"/>
  <c r="C378" i="4" s="1"/>
  <c r="C236" i="4"/>
  <c r="C379" i="4" s="1"/>
  <c r="C237" i="4"/>
  <c r="C380" i="4" s="1"/>
  <c r="C238" i="4"/>
  <c r="C381" i="4" s="1"/>
  <c r="C239" i="4"/>
  <c r="C382" i="4" s="1"/>
  <c r="C240" i="4"/>
  <c r="C383" i="4" s="1"/>
  <c r="C241" i="4"/>
  <c r="C384" i="4" s="1"/>
  <c r="C242" i="4"/>
  <c r="C385" i="4" s="1"/>
  <c r="C243" i="4"/>
  <c r="C386" i="4" s="1"/>
  <c r="C244" i="4"/>
  <c r="C387" i="4" s="1"/>
  <c r="C245" i="4"/>
  <c r="C388" i="4" s="1"/>
  <c r="C246" i="4"/>
  <c r="C389" i="4" s="1"/>
  <c r="C247" i="4"/>
  <c r="C390" i="4" s="1"/>
  <c r="C248" i="4"/>
  <c r="C391" i="4" s="1"/>
  <c r="C249" i="4"/>
  <c r="C392" i="4" s="1"/>
  <c r="C250" i="4"/>
  <c r="C393" i="4" s="1"/>
  <c r="C251" i="4"/>
  <c r="C394" i="4" s="1"/>
  <c r="C252" i="4"/>
  <c r="C395" i="4" s="1"/>
  <c r="C253" i="4"/>
  <c r="C396" i="4" s="1"/>
  <c r="C254" i="4"/>
  <c r="C397" i="4" s="1"/>
  <c r="C255" i="4"/>
  <c r="C398" i="4" s="1"/>
  <c r="C256" i="4"/>
  <c r="C399" i="4" s="1"/>
  <c r="C257" i="4"/>
  <c r="C400" i="4" s="1"/>
  <c r="C258" i="4"/>
  <c r="C401" i="4" s="1"/>
  <c r="C259" i="4"/>
  <c r="C402" i="4" s="1"/>
  <c r="C260" i="4"/>
  <c r="C403" i="4" s="1"/>
  <c r="C261" i="4"/>
  <c r="C404" i="4" s="1"/>
  <c r="C262" i="4"/>
  <c r="C405" i="4" s="1"/>
  <c r="C263" i="4"/>
  <c r="C406" i="4" s="1"/>
  <c r="C264" i="4"/>
  <c r="C407" i="4" s="1"/>
  <c r="C265" i="4"/>
  <c r="C408" i="4" s="1"/>
  <c r="C266" i="4"/>
  <c r="C409" i="4" s="1"/>
  <c r="C267" i="4"/>
  <c r="C410" i="4" s="1"/>
  <c r="C268" i="4"/>
  <c r="C411" i="4" s="1"/>
  <c r="C269" i="4"/>
  <c r="C412" i="4" s="1"/>
  <c r="C270" i="4"/>
  <c r="C413" i="4" s="1"/>
  <c r="C271" i="4"/>
  <c r="C414" i="4" s="1"/>
  <c r="C272" i="4"/>
  <c r="C415" i="4" s="1"/>
  <c r="C273" i="4"/>
  <c r="C416" i="4" s="1"/>
  <c r="C274" i="4"/>
  <c r="C417" i="4" s="1"/>
  <c r="C275" i="4"/>
  <c r="C418" i="4" s="1"/>
  <c r="C276" i="4"/>
  <c r="C419" i="4" s="1"/>
  <c r="C277" i="4"/>
  <c r="C420" i="4" s="1"/>
  <c r="C278" i="4"/>
  <c r="C421" i="4" s="1"/>
  <c r="C279" i="4"/>
  <c r="C422" i="4" s="1"/>
  <c r="C280" i="4"/>
  <c r="C423" i="4" s="1"/>
  <c r="C281" i="4"/>
  <c r="C424" i="4" s="1"/>
  <c r="C282" i="4"/>
  <c r="C425" i="4" s="1"/>
  <c r="C283" i="4"/>
  <c r="C426" i="4" s="1"/>
  <c r="C284" i="4"/>
  <c r="C427" i="4" s="1"/>
  <c r="C285" i="4"/>
  <c r="C428" i="4" s="1"/>
  <c r="D431" i="6" l="1"/>
  <c r="B430" i="6"/>
  <c r="B431" i="6"/>
  <c r="C431" i="6"/>
  <c r="C430" i="6"/>
  <c r="D430" i="6"/>
  <c r="E430" i="6"/>
  <c r="E431" i="6"/>
  <c r="D431" i="7"/>
  <c r="D430" i="7"/>
  <c r="E431" i="7"/>
  <c r="C431" i="7"/>
  <c r="C430" i="7"/>
  <c r="B430" i="7"/>
  <c r="B431" i="7"/>
  <c r="E430" i="7"/>
  <c r="D431" i="8"/>
  <c r="C430" i="8"/>
  <c r="C431" i="8"/>
  <c r="B430" i="8"/>
  <c r="B431" i="8"/>
  <c r="E430" i="8"/>
  <c r="E431" i="8"/>
  <c r="D430" i="8"/>
  <c r="B431" i="9"/>
  <c r="B430" i="9"/>
  <c r="E430" i="9"/>
  <c r="E431" i="9"/>
  <c r="D431" i="9"/>
  <c r="D430" i="9"/>
  <c r="C431" i="9"/>
  <c r="C430" i="9"/>
  <c r="E430" i="10"/>
  <c r="E431" i="10"/>
  <c r="C431" i="10"/>
  <c r="C430" i="10"/>
  <c r="D430" i="10"/>
  <c r="D431" i="10"/>
  <c r="B431" i="10"/>
  <c r="B430" i="10"/>
  <c r="B431" i="11"/>
  <c r="B430" i="11"/>
  <c r="E431" i="11"/>
  <c r="E430" i="11"/>
  <c r="D431" i="11"/>
  <c r="D430" i="11"/>
  <c r="C430" i="11"/>
  <c r="C431" i="11"/>
  <c r="B430" i="12"/>
  <c r="B431" i="12"/>
  <c r="C431" i="12"/>
  <c r="C430" i="12"/>
  <c r="D431" i="12"/>
  <c r="D430" i="12"/>
  <c r="E431" i="12"/>
  <c r="E430" i="12"/>
  <c r="E431" i="13"/>
  <c r="E430" i="13"/>
  <c r="B431" i="13"/>
  <c r="B430" i="13"/>
  <c r="C431" i="13"/>
  <c r="C430" i="13"/>
  <c r="D430" i="13"/>
  <c r="D431" i="13"/>
  <c r="C431" i="14"/>
  <c r="C430" i="14"/>
  <c r="B431" i="14"/>
  <c r="B430" i="14"/>
  <c r="D431" i="14"/>
  <c r="D430" i="14"/>
  <c r="E430" i="14"/>
  <c r="E431" i="14"/>
  <c r="C431" i="4"/>
  <c r="C430" i="4"/>
  <c r="D430" i="4"/>
  <c r="E431" i="4"/>
  <c r="E430" i="4"/>
  <c r="B431" i="4"/>
  <c r="B430" i="4"/>
  <c r="N430" i="4" s="1"/>
  <c r="D431" i="4"/>
  <c r="N431" i="12" l="1"/>
  <c r="N431" i="8"/>
  <c r="N430" i="7"/>
  <c r="N430" i="6"/>
  <c r="N431" i="6"/>
  <c r="D572" i="7"/>
  <c r="B571" i="7"/>
  <c r="D570" i="7"/>
  <c r="B569" i="7"/>
  <c r="D568" i="7"/>
  <c r="B567" i="7"/>
  <c r="D566" i="7"/>
  <c r="C572" i="7"/>
  <c r="E571" i="7"/>
  <c r="C570" i="7"/>
  <c r="E569" i="7"/>
  <c r="C568" i="7"/>
  <c r="E567" i="7"/>
  <c r="C566" i="7"/>
  <c r="E565" i="7"/>
  <c r="C564" i="7"/>
  <c r="E563" i="7"/>
  <c r="C562" i="7"/>
  <c r="E561" i="7"/>
  <c r="C560" i="7"/>
  <c r="E559" i="7"/>
  <c r="C558" i="7"/>
  <c r="E557" i="7"/>
  <c r="C556" i="7"/>
  <c r="E555" i="7"/>
  <c r="C554" i="7"/>
  <c r="E553" i="7"/>
  <c r="C552" i="7"/>
  <c r="E551" i="7"/>
  <c r="C550" i="7"/>
  <c r="E549" i="7"/>
  <c r="C548" i="7"/>
  <c r="E547" i="7"/>
  <c r="C546" i="7"/>
  <c r="E545" i="7"/>
  <c r="C544" i="7"/>
  <c r="E543" i="7"/>
  <c r="C542" i="7"/>
  <c r="E541" i="7"/>
  <c r="C540" i="7"/>
  <c r="E539" i="7"/>
  <c r="C538" i="7"/>
  <c r="E537" i="7"/>
  <c r="C536" i="7"/>
  <c r="E535" i="7"/>
  <c r="C534" i="7"/>
  <c r="E533" i="7"/>
  <c r="B572" i="7"/>
  <c r="D569" i="7"/>
  <c r="B568" i="7"/>
  <c r="D565" i="7"/>
  <c r="E564" i="7"/>
  <c r="B561" i="7"/>
  <c r="B560" i="7"/>
  <c r="C559" i="7"/>
  <c r="D558" i="7"/>
  <c r="D557" i="7"/>
  <c r="E556" i="7"/>
  <c r="B553" i="7"/>
  <c r="B552" i="7"/>
  <c r="C551" i="7"/>
  <c r="D550" i="7"/>
  <c r="D549" i="7"/>
  <c r="E548" i="7"/>
  <c r="B545" i="7"/>
  <c r="B544" i="7"/>
  <c r="C543" i="7"/>
  <c r="D542" i="7"/>
  <c r="D541" i="7"/>
  <c r="E540" i="7"/>
  <c r="B537" i="7"/>
  <c r="B536" i="7"/>
  <c r="C535" i="7"/>
  <c r="D534" i="7"/>
  <c r="D533" i="7"/>
  <c r="E532" i="7"/>
  <c r="C531" i="7"/>
  <c r="E530" i="7"/>
  <c r="C529" i="7"/>
  <c r="E528" i="7"/>
  <c r="C527" i="7"/>
  <c r="E526" i="7"/>
  <c r="C525" i="7"/>
  <c r="E524" i="7"/>
  <c r="C523" i="7"/>
  <c r="E522" i="7"/>
  <c r="C521" i="7"/>
  <c r="E520" i="7"/>
  <c r="C519" i="7"/>
  <c r="E518" i="7"/>
  <c r="C517" i="7"/>
  <c r="E516" i="7"/>
  <c r="C515" i="7"/>
  <c r="E514" i="7"/>
  <c r="C513" i="7"/>
  <c r="E512" i="7"/>
  <c r="C511" i="7"/>
  <c r="E510" i="7"/>
  <c r="C509" i="7"/>
  <c r="E508" i="7"/>
  <c r="C507" i="7"/>
  <c r="E506" i="7"/>
  <c r="C505" i="7"/>
  <c r="E504" i="7"/>
  <c r="C503" i="7"/>
  <c r="E502" i="7"/>
  <c r="C501" i="7"/>
  <c r="E500" i="7"/>
  <c r="C499" i="7"/>
  <c r="E498" i="7"/>
  <c r="C497" i="7"/>
  <c r="E496" i="7"/>
  <c r="C495" i="7"/>
  <c r="E494" i="7"/>
  <c r="C493" i="7"/>
  <c r="E492" i="7"/>
  <c r="C491" i="7"/>
  <c r="E490" i="7"/>
  <c r="C489" i="7"/>
  <c r="E488" i="7"/>
  <c r="C487" i="7"/>
  <c r="E486" i="7"/>
  <c r="C485" i="7"/>
  <c r="E484" i="7"/>
  <c r="C483" i="7"/>
  <c r="E482" i="7"/>
  <c r="C481" i="7"/>
  <c r="E480" i="7"/>
  <c r="C479" i="7"/>
  <c r="E478" i="7"/>
  <c r="C477" i="7"/>
  <c r="E476" i="7"/>
  <c r="C475" i="7"/>
  <c r="E474" i="7"/>
  <c r="C473" i="7"/>
  <c r="E472" i="7"/>
  <c r="C471" i="7"/>
  <c r="E470" i="7"/>
  <c r="C469" i="7"/>
  <c r="E468" i="7"/>
  <c r="C467" i="7"/>
  <c r="E466" i="7"/>
  <c r="C465" i="7"/>
  <c r="E464" i="7"/>
  <c r="C463" i="7"/>
  <c r="E462" i="7"/>
  <c r="C461" i="7"/>
  <c r="E460" i="7"/>
  <c r="C459" i="7"/>
  <c r="E458" i="7"/>
  <c r="C457" i="7"/>
  <c r="E456" i="7"/>
  <c r="C455" i="7"/>
  <c r="E454" i="7"/>
  <c r="C453" i="7"/>
  <c r="E452" i="7"/>
  <c r="C451" i="7"/>
  <c r="E450" i="7"/>
  <c r="C449" i="7"/>
  <c r="E448" i="7"/>
  <c r="C447" i="7"/>
  <c r="E446" i="7"/>
  <c r="C445" i="7"/>
  <c r="E444" i="7"/>
  <c r="C443" i="7"/>
  <c r="E442" i="7"/>
  <c r="C441" i="7"/>
  <c r="E440" i="7"/>
  <c r="C439" i="7"/>
  <c r="E438" i="7"/>
  <c r="C437" i="7"/>
  <c r="E436" i="7"/>
  <c r="C435" i="7"/>
  <c r="E434" i="7"/>
  <c r="C433" i="7"/>
  <c r="E570" i="7"/>
  <c r="C569" i="7"/>
  <c r="E566" i="7"/>
  <c r="C565" i="7"/>
  <c r="D564" i="7"/>
  <c r="D563" i="7"/>
  <c r="E562" i="7"/>
  <c r="B559" i="7"/>
  <c r="B558" i="7"/>
  <c r="C557" i="7"/>
  <c r="D556" i="7"/>
  <c r="D555" i="7"/>
  <c r="E554" i="7"/>
  <c r="B551" i="7"/>
  <c r="B550" i="7"/>
  <c r="C549" i="7"/>
  <c r="D548" i="7"/>
  <c r="D547" i="7"/>
  <c r="E546" i="7"/>
  <c r="B543" i="7"/>
  <c r="B542" i="7"/>
  <c r="C541" i="7"/>
  <c r="D540" i="7"/>
  <c r="D539" i="7"/>
  <c r="E538" i="7"/>
  <c r="B535" i="7"/>
  <c r="B534" i="7"/>
  <c r="C533" i="7"/>
  <c r="D532" i="7"/>
  <c r="B531" i="7"/>
  <c r="D530" i="7"/>
  <c r="B529" i="7"/>
  <c r="D528" i="7"/>
  <c r="B527" i="7"/>
  <c r="D526" i="7"/>
  <c r="B525" i="7"/>
  <c r="D524" i="7"/>
  <c r="B523" i="7"/>
  <c r="D522" i="7"/>
  <c r="B521" i="7"/>
  <c r="D520" i="7"/>
  <c r="B519" i="7"/>
  <c r="D518" i="7"/>
  <c r="B517" i="7"/>
  <c r="D516" i="7"/>
  <c r="B515" i="7"/>
  <c r="D514" i="7"/>
  <c r="B513" i="7"/>
  <c r="D512" i="7"/>
  <c r="B511" i="7"/>
  <c r="D510" i="7"/>
  <c r="B509" i="7"/>
  <c r="D508" i="7"/>
  <c r="B507" i="7"/>
  <c r="D506" i="7"/>
  <c r="B505" i="7"/>
  <c r="D504" i="7"/>
  <c r="B503" i="7"/>
  <c r="D502" i="7"/>
  <c r="B501" i="7"/>
  <c r="D500" i="7"/>
  <c r="B499" i="7"/>
  <c r="D498" i="7"/>
  <c r="B497" i="7"/>
  <c r="D496" i="7"/>
  <c r="B495" i="7"/>
  <c r="D494" i="7"/>
  <c r="B493" i="7"/>
  <c r="D492" i="7"/>
  <c r="B491" i="7"/>
  <c r="D490" i="7"/>
  <c r="B489" i="7"/>
  <c r="D488" i="7"/>
  <c r="B487" i="7"/>
  <c r="D486" i="7"/>
  <c r="B485" i="7"/>
  <c r="D484" i="7"/>
  <c r="B483" i="7"/>
  <c r="D482" i="7"/>
  <c r="B481" i="7"/>
  <c r="D480" i="7"/>
  <c r="B479" i="7"/>
  <c r="D478" i="7"/>
  <c r="B477" i="7"/>
  <c r="D476" i="7"/>
  <c r="B475" i="7"/>
  <c r="D474" i="7"/>
  <c r="B473" i="7"/>
  <c r="D472" i="7"/>
  <c r="B471" i="7"/>
  <c r="D470" i="7"/>
  <c r="B469" i="7"/>
  <c r="D468" i="7"/>
  <c r="B467" i="7"/>
  <c r="D466" i="7"/>
  <c r="B465" i="7"/>
  <c r="D464" i="7"/>
  <c r="B463" i="7"/>
  <c r="D462" i="7"/>
  <c r="B461" i="7"/>
  <c r="D460" i="7"/>
  <c r="B459" i="7"/>
  <c r="D458" i="7"/>
  <c r="B457" i="7"/>
  <c r="D456" i="7"/>
  <c r="B455" i="7"/>
  <c r="D454" i="7"/>
  <c r="B453" i="7"/>
  <c r="D452" i="7"/>
  <c r="B451" i="7"/>
  <c r="D450" i="7"/>
  <c r="B449" i="7"/>
  <c r="D448" i="7"/>
  <c r="B447" i="7"/>
  <c r="D446" i="7"/>
  <c r="B445" i="7"/>
  <c r="D444" i="7"/>
  <c r="B443" i="7"/>
  <c r="D442" i="7"/>
  <c r="B441" i="7"/>
  <c r="D440" i="7"/>
  <c r="B439" i="7"/>
  <c r="D438" i="7"/>
  <c r="B437" i="7"/>
  <c r="D436" i="7"/>
  <c r="B435" i="7"/>
  <c r="D434" i="7"/>
  <c r="B433" i="7"/>
  <c r="B570" i="7"/>
  <c r="D567" i="7"/>
  <c r="B565" i="7"/>
  <c r="C563" i="7"/>
  <c r="D561" i="7"/>
  <c r="B556" i="7"/>
  <c r="D554" i="7"/>
  <c r="E552" i="7"/>
  <c r="B549" i="7"/>
  <c r="C547" i="7"/>
  <c r="D545" i="7"/>
  <c r="B540" i="7"/>
  <c r="D538" i="7"/>
  <c r="E536" i="7"/>
  <c r="B533" i="7"/>
  <c r="E531" i="7"/>
  <c r="C530" i="7"/>
  <c r="E527" i="7"/>
  <c r="C526" i="7"/>
  <c r="E523" i="7"/>
  <c r="C522" i="7"/>
  <c r="E519" i="7"/>
  <c r="C518" i="7"/>
  <c r="E515" i="7"/>
  <c r="C514" i="7"/>
  <c r="E511" i="7"/>
  <c r="C510" i="7"/>
  <c r="E507" i="7"/>
  <c r="C506" i="7"/>
  <c r="E503" i="7"/>
  <c r="C502" i="7"/>
  <c r="E499" i="7"/>
  <c r="C498" i="7"/>
  <c r="E495" i="7"/>
  <c r="C494" i="7"/>
  <c r="E491" i="7"/>
  <c r="C490" i="7"/>
  <c r="E487" i="7"/>
  <c r="C486" i="7"/>
  <c r="E483" i="7"/>
  <c r="C482" i="7"/>
  <c r="E479" i="7"/>
  <c r="C478" i="7"/>
  <c r="E475" i="7"/>
  <c r="C474" i="7"/>
  <c r="E471" i="7"/>
  <c r="C470" i="7"/>
  <c r="E467" i="7"/>
  <c r="C466" i="7"/>
  <c r="E463" i="7"/>
  <c r="C462" i="7"/>
  <c r="E459" i="7"/>
  <c r="C458" i="7"/>
  <c r="E455" i="7"/>
  <c r="C454" i="7"/>
  <c r="E451" i="7"/>
  <c r="C450" i="7"/>
  <c r="E447" i="7"/>
  <c r="C446" i="7"/>
  <c r="E443" i="7"/>
  <c r="C442" i="7"/>
  <c r="E439" i="7"/>
  <c r="C438" i="7"/>
  <c r="E435" i="7"/>
  <c r="C434" i="7"/>
  <c r="E572" i="7"/>
  <c r="C567" i="7"/>
  <c r="B563" i="7"/>
  <c r="N563" i="7" s="1"/>
  <c r="C561" i="7"/>
  <c r="D559" i="7"/>
  <c r="B554" i="7"/>
  <c r="D552" i="7"/>
  <c r="E550" i="7"/>
  <c r="B547" i="7"/>
  <c r="N547" i="7" s="1"/>
  <c r="C545" i="7"/>
  <c r="D543" i="7"/>
  <c r="B538" i="7"/>
  <c r="N538" i="7" s="1"/>
  <c r="D536" i="7"/>
  <c r="E534" i="7"/>
  <c r="D531" i="7"/>
  <c r="B530" i="7"/>
  <c r="N530" i="7" s="1"/>
  <c r="D527" i="7"/>
  <c r="B526" i="7"/>
  <c r="N526" i="7" s="1"/>
  <c r="D523" i="7"/>
  <c r="B522" i="7"/>
  <c r="N522" i="7" s="1"/>
  <c r="D519" i="7"/>
  <c r="B518" i="7"/>
  <c r="N518" i="7" s="1"/>
  <c r="D515" i="7"/>
  <c r="B514" i="7"/>
  <c r="N514" i="7" s="1"/>
  <c r="D511" i="7"/>
  <c r="B510" i="7"/>
  <c r="N510" i="7" s="1"/>
  <c r="D507" i="7"/>
  <c r="B506" i="7"/>
  <c r="N506" i="7" s="1"/>
  <c r="D503" i="7"/>
  <c r="B502" i="7"/>
  <c r="N502" i="7" s="1"/>
  <c r="D499" i="7"/>
  <c r="B498" i="7"/>
  <c r="N498" i="7" s="1"/>
  <c r="D495" i="7"/>
  <c r="B494" i="7"/>
  <c r="N494" i="7" s="1"/>
  <c r="D491" i="7"/>
  <c r="B490" i="7"/>
  <c r="N490" i="7" s="1"/>
  <c r="D487" i="7"/>
  <c r="B486" i="7"/>
  <c r="N486" i="7" s="1"/>
  <c r="D483" i="7"/>
  <c r="B482" i="7"/>
  <c r="N482" i="7" s="1"/>
  <c r="D479" i="7"/>
  <c r="B478" i="7"/>
  <c r="N478" i="7" s="1"/>
  <c r="D475" i="7"/>
  <c r="B474" i="7"/>
  <c r="N474" i="7" s="1"/>
  <c r="D471" i="7"/>
  <c r="B470" i="7"/>
  <c r="N470" i="7" s="1"/>
  <c r="D467" i="7"/>
  <c r="B466" i="7"/>
  <c r="N466" i="7" s="1"/>
  <c r="D463" i="7"/>
  <c r="B462" i="7"/>
  <c r="N462" i="7" s="1"/>
  <c r="D459" i="7"/>
  <c r="B458" i="7"/>
  <c r="N458" i="7" s="1"/>
  <c r="D455" i="7"/>
  <c r="B454" i="7"/>
  <c r="N454" i="7" s="1"/>
  <c r="D451" i="7"/>
  <c r="B450" i="7"/>
  <c r="N450" i="7" s="1"/>
  <c r="D447" i="7"/>
  <c r="B446" i="7"/>
  <c r="N446" i="7" s="1"/>
  <c r="D443" i="7"/>
  <c r="B442" i="7"/>
  <c r="N442" i="7" s="1"/>
  <c r="D439" i="7"/>
  <c r="B438" i="7"/>
  <c r="N438" i="7" s="1"/>
  <c r="D435" i="7"/>
  <c r="B434" i="7"/>
  <c r="N434" i="7" s="1"/>
  <c r="B564" i="7"/>
  <c r="E560" i="7"/>
  <c r="B557" i="7"/>
  <c r="N557" i="7" s="1"/>
  <c r="D553" i="7"/>
  <c r="D546" i="7"/>
  <c r="C539" i="7"/>
  <c r="C532" i="7"/>
  <c r="E529" i="7"/>
  <c r="C524" i="7"/>
  <c r="E521" i="7"/>
  <c r="C516" i="7"/>
  <c r="E513" i="7"/>
  <c r="C508" i="7"/>
  <c r="E505" i="7"/>
  <c r="C500" i="7"/>
  <c r="E497" i="7"/>
  <c r="C492" i="7"/>
  <c r="E489" i="7"/>
  <c r="C484" i="7"/>
  <c r="E481" i="7"/>
  <c r="C476" i="7"/>
  <c r="E473" i="7"/>
  <c r="C468" i="7"/>
  <c r="E465" i="7"/>
  <c r="C460" i="7"/>
  <c r="E457" i="7"/>
  <c r="C452" i="7"/>
  <c r="E449" i="7"/>
  <c r="C444" i="7"/>
  <c r="E441" i="7"/>
  <c r="C436" i="7"/>
  <c r="E433" i="7"/>
  <c r="E568" i="7"/>
  <c r="D560" i="7"/>
  <c r="C553" i="7"/>
  <c r="B546" i="7"/>
  <c r="N546" i="7" s="1"/>
  <c r="E542" i="7"/>
  <c r="B539" i="7"/>
  <c r="D535" i="7"/>
  <c r="B532" i="7"/>
  <c r="D529" i="7"/>
  <c r="B524" i="7"/>
  <c r="D521" i="7"/>
  <c r="B516" i="7"/>
  <c r="D513" i="7"/>
  <c r="B508" i="7"/>
  <c r="D505" i="7"/>
  <c r="B500" i="7"/>
  <c r="D497" i="7"/>
  <c r="B492" i="7"/>
  <c r="D489" i="7"/>
  <c r="B484" i="7"/>
  <c r="D481" i="7"/>
  <c r="B476" i="7"/>
  <c r="D473" i="7"/>
  <c r="B468" i="7"/>
  <c r="D465" i="7"/>
  <c r="B460" i="7"/>
  <c r="D457" i="7"/>
  <c r="B452" i="7"/>
  <c r="D449" i="7"/>
  <c r="B444" i="7"/>
  <c r="D441" i="7"/>
  <c r="B436" i="7"/>
  <c r="D433" i="7"/>
  <c r="D571" i="7"/>
  <c r="B566" i="7"/>
  <c r="N566" i="7" s="1"/>
  <c r="D562" i="7"/>
  <c r="C555" i="7"/>
  <c r="B548" i="7"/>
  <c r="E544" i="7"/>
  <c r="B541" i="7"/>
  <c r="D537" i="7"/>
  <c r="C528" i="7"/>
  <c r="E525" i="7"/>
  <c r="C520" i="7"/>
  <c r="E517" i="7"/>
  <c r="C512" i="7"/>
  <c r="E509" i="7"/>
  <c r="C504" i="7"/>
  <c r="E501" i="7"/>
  <c r="C496" i="7"/>
  <c r="E493" i="7"/>
  <c r="C488" i="7"/>
  <c r="E485" i="7"/>
  <c r="C480" i="7"/>
  <c r="E477" i="7"/>
  <c r="C472" i="7"/>
  <c r="E469" i="7"/>
  <c r="C464" i="7"/>
  <c r="E461" i="7"/>
  <c r="C456" i="7"/>
  <c r="E453" i="7"/>
  <c r="C448" i="7"/>
  <c r="E445" i="7"/>
  <c r="C440" i="7"/>
  <c r="E437" i="7"/>
  <c r="C571" i="7"/>
  <c r="B562" i="7"/>
  <c r="E558" i="7"/>
  <c r="B555" i="7"/>
  <c r="D551" i="7"/>
  <c r="D544" i="7"/>
  <c r="C537" i="7"/>
  <c r="B528" i="7"/>
  <c r="D525" i="7"/>
  <c r="B520" i="7"/>
  <c r="D517" i="7"/>
  <c r="B512" i="7"/>
  <c r="D509" i="7"/>
  <c r="B504" i="7"/>
  <c r="D501" i="7"/>
  <c r="B496" i="7"/>
  <c r="D493" i="7"/>
  <c r="B488" i="7"/>
  <c r="D485" i="7"/>
  <c r="B480" i="7"/>
  <c r="D477" i="7"/>
  <c r="B472" i="7"/>
  <c r="D469" i="7"/>
  <c r="B464" i="7"/>
  <c r="D461" i="7"/>
  <c r="B456" i="7"/>
  <c r="D453" i="7"/>
  <c r="B448" i="7"/>
  <c r="D445" i="7"/>
  <c r="B440" i="7"/>
  <c r="D437" i="7"/>
  <c r="N431" i="7"/>
  <c r="E677" i="8"/>
  <c r="E590" i="8"/>
  <c r="D686" i="8"/>
  <c r="D646" i="8"/>
  <c r="D614" i="8"/>
  <c r="D663" i="8"/>
  <c r="E614" i="8"/>
  <c r="E663" i="8"/>
  <c r="E657" i="8"/>
  <c r="E714" i="8"/>
  <c r="B591" i="8"/>
  <c r="B623" i="8"/>
  <c r="B655" i="8"/>
  <c r="C699" i="8"/>
  <c r="C667" i="8"/>
  <c r="C595" i="8"/>
  <c r="C627" i="8"/>
  <c r="B674" i="8"/>
  <c r="E584" i="8"/>
  <c r="D714" i="8"/>
  <c r="D637" i="8"/>
  <c r="B600" i="8"/>
  <c r="B648" i="8"/>
  <c r="C690" i="8"/>
  <c r="C580" i="8"/>
  <c r="C628" i="8"/>
  <c r="B693" i="8"/>
  <c r="D659" i="8"/>
  <c r="E666" i="8"/>
  <c r="E607" i="8"/>
  <c r="C680" i="8"/>
  <c r="C630" i="8"/>
  <c r="E594" i="8"/>
  <c r="D657" i="8"/>
  <c r="D678" i="8"/>
  <c r="D644" i="8"/>
  <c r="D628" i="8"/>
  <c r="D612" i="8"/>
  <c r="D596" i="8"/>
  <c r="D655" i="8"/>
  <c r="D577" i="8"/>
  <c r="E622" i="8"/>
  <c r="D713" i="8"/>
  <c r="E655" i="8"/>
  <c r="E713" i="8"/>
  <c r="E579" i="8"/>
  <c r="E627" i="8"/>
  <c r="B581" i="8"/>
  <c r="B597" i="8"/>
  <c r="B613" i="8"/>
  <c r="B629" i="8"/>
  <c r="B645" i="8"/>
  <c r="B679" i="8"/>
  <c r="C709" i="8"/>
  <c r="C693" i="8"/>
  <c r="C677" i="8"/>
  <c r="C661" i="8"/>
  <c r="C585" i="8"/>
  <c r="C601" i="8"/>
  <c r="C617" i="8"/>
  <c r="C633" i="8"/>
  <c r="C649" i="8"/>
  <c r="B698" i="8"/>
  <c r="D709" i="8"/>
  <c r="B590" i="8"/>
  <c r="B606" i="8"/>
  <c r="B622" i="8"/>
  <c r="B638" i="8"/>
  <c r="B654" i="8"/>
  <c r="B715" i="8"/>
  <c r="E588" i="8"/>
  <c r="E645" i="8"/>
  <c r="D690" i="8"/>
  <c r="D647" i="8"/>
  <c r="D631" i="8"/>
  <c r="D615" i="8"/>
  <c r="D599" i="8"/>
  <c r="D667" i="8"/>
  <c r="D664" i="8"/>
  <c r="E610" i="8"/>
  <c r="D681" i="8"/>
  <c r="E667" i="8"/>
  <c r="E664" i="8"/>
  <c r="E661" i="8"/>
  <c r="E615" i="8"/>
  <c r="E601" i="8"/>
  <c r="D665" i="8"/>
  <c r="D670" i="8"/>
  <c r="D642" i="8"/>
  <c r="D626" i="8"/>
  <c r="D610" i="8"/>
  <c r="D711" i="8"/>
  <c r="D708" i="8"/>
  <c r="D581" i="8"/>
  <c r="E630" i="8"/>
  <c r="E711" i="8"/>
  <c r="E708" i="8"/>
  <c r="E705" i="8"/>
  <c r="E583" i="8"/>
  <c r="E635" i="8"/>
  <c r="B579" i="8"/>
  <c r="B595" i="8"/>
  <c r="B611" i="8"/>
  <c r="B627" i="8"/>
  <c r="B643" i="8"/>
  <c r="B671" i="8"/>
  <c r="C711" i="8"/>
  <c r="C695" i="8"/>
  <c r="C679" i="8"/>
  <c r="C663" i="8"/>
  <c r="C583" i="8"/>
  <c r="C599" i="8"/>
  <c r="C615" i="8"/>
  <c r="C631" i="8"/>
  <c r="C647" i="8"/>
  <c r="B690" i="8"/>
  <c r="E592" i="8"/>
  <c r="E653" i="8"/>
  <c r="D698" i="8"/>
  <c r="D649" i="8"/>
  <c r="D633" i="8"/>
  <c r="N430" i="8"/>
  <c r="B588" i="8"/>
  <c r="B604" i="8"/>
  <c r="B620" i="8"/>
  <c r="B636" i="8"/>
  <c r="B652" i="8"/>
  <c r="B707" i="8"/>
  <c r="C702" i="8"/>
  <c r="C686" i="8"/>
  <c r="C670" i="8"/>
  <c r="C584" i="8"/>
  <c r="C600" i="8"/>
  <c r="C616" i="8"/>
  <c r="C632" i="8"/>
  <c r="C648" i="8"/>
  <c r="B694" i="8"/>
  <c r="B709" i="8"/>
  <c r="D609" i="8"/>
  <c r="D707" i="8"/>
  <c r="D704" i="8"/>
  <c r="E618" i="8"/>
  <c r="D697" i="8"/>
  <c r="E659" i="8"/>
  <c r="E656" i="8"/>
  <c r="E577" i="8"/>
  <c r="E623" i="8"/>
  <c r="D677" i="8"/>
  <c r="C692" i="8"/>
  <c r="C676" i="8"/>
  <c r="C660" i="8"/>
  <c r="C586" i="8"/>
  <c r="C602" i="8"/>
  <c r="C618" i="8"/>
  <c r="C634" i="8"/>
  <c r="C650" i="8"/>
  <c r="B702" i="8"/>
  <c r="E599" i="8"/>
  <c r="E649" i="8"/>
  <c r="D630" i="8"/>
  <c r="D598" i="8"/>
  <c r="D660" i="8"/>
  <c r="E686" i="8"/>
  <c r="E660" i="8"/>
  <c r="E619" i="8"/>
  <c r="B607" i="8"/>
  <c r="B639" i="8"/>
  <c r="N639" i="8" s="1"/>
  <c r="C715" i="8"/>
  <c r="C683" i="8"/>
  <c r="C579" i="8"/>
  <c r="C611" i="8"/>
  <c r="C643" i="8"/>
  <c r="B697" i="8"/>
  <c r="E637" i="8"/>
  <c r="D653" i="8"/>
  <c r="B584" i="8"/>
  <c r="B632" i="8"/>
  <c r="C706" i="8"/>
  <c r="C658" i="8"/>
  <c r="C612" i="8"/>
  <c r="C644" i="8"/>
  <c r="D613" i="8"/>
  <c r="D656" i="8"/>
  <c r="E675" i="8"/>
  <c r="E669" i="8"/>
  <c r="E647" i="8"/>
  <c r="C664" i="8"/>
  <c r="C598" i="8"/>
  <c r="B686" i="8"/>
  <c r="E609" i="8"/>
  <c r="E674" i="8"/>
  <c r="D662" i="8"/>
  <c r="D640" i="8"/>
  <c r="D624" i="8"/>
  <c r="D608" i="8"/>
  <c r="D703" i="8"/>
  <c r="D700" i="8"/>
  <c r="D585" i="8"/>
  <c r="E638" i="8"/>
  <c r="E703" i="8"/>
  <c r="E700" i="8"/>
  <c r="E697" i="8"/>
  <c r="E587" i="8"/>
  <c r="E643" i="8"/>
  <c r="B585" i="8"/>
  <c r="B601" i="8"/>
  <c r="B617" i="8"/>
  <c r="B633" i="8"/>
  <c r="B649" i="8"/>
  <c r="B695" i="8"/>
  <c r="C705" i="8"/>
  <c r="C689" i="8"/>
  <c r="C673" i="8"/>
  <c r="C657" i="8"/>
  <c r="C589" i="8"/>
  <c r="C605" i="8"/>
  <c r="C621" i="8"/>
  <c r="C637" i="8"/>
  <c r="C653" i="8"/>
  <c r="B714" i="8"/>
  <c r="B578" i="8"/>
  <c r="B594" i="8"/>
  <c r="B610" i="8"/>
  <c r="B626" i="8"/>
  <c r="B642" i="8"/>
  <c r="B667" i="8"/>
  <c r="C712" i="8"/>
  <c r="E597" i="8"/>
  <c r="D661" i="8"/>
  <c r="D674" i="8"/>
  <c r="D643" i="8"/>
  <c r="D627" i="8"/>
  <c r="D611" i="8"/>
  <c r="D715" i="8"/>
  <c r="D712" i="8"/>
  <c r="D579" i="8"/>
  <c r="E626" i="8"/>
  <c r="E715" i="8"/>
  <c r="E712" i="8"/>
  <c r="E709" i="8"/>
  <c r="E581" i="8"/>
  <c r="E631" i="8"/>
  <c r="E617" i="8"/>
  <c r="D685" i="8"/>
  <c r="D654" i="8"/>
  <c r="D638" i="8"/>
  <c r="D622" i="8"/>
  <c r="D606" i="8"/>
  <c r="D695" i="8"/>
  <c r="D692" i="8"/>
  <c r="D589" i="8"/>
  <c r="E646" i="8"/>
  <c r="E695" i="8"/>
  <c r="E692" i="8"/>
  <c r="E689" i="8"/>
  <c r="E591" i="8"/>
  <c r="E651" i="8"/>
  <c r="B583" i="8"/>
  <c r="B599" i="8"/>
  <c r="N599" i="8" s="1"/>
  <c r="B615" i="8"/>
  <c r="B631" i="8"/>
  <c r="B647" i="8"/>
  <c r="B687" i="8"/>
  <c r="C707" i="8"/>
  <c r="C691" i="8"/>
  <c r="C675" i="8"/>
  <c r="C659" i="8"/>
  <c r="C587" i="8"/>
  <c r="C603" i="8"/>
  <c r="C619" i="8"/>
  <c r="C635" i="8"/>
  <c r="C651" i="8"/>
  <c r="B706" i="8"/>
  <c r="E576" i="8"/>
  <c r="E605" i="8"/>
  <c r="D669" i="8"/>
  <c r="D682" i="8"/>
  <c r="D645" i="8"/>
  <c r="D629" i="8"/>
  <c r="B576" i="8"/>
  <c r="B592" i="8"/>
  <c r="B608" i="8"/>
  <c r="B624" i="8"/>
  <c r="B640" i="8"/>
  <c r="B659" i="8"/>
  <c r="C714" i="8"/>
  <c r="C698" i="8"/>
  <c r="C682" i="8"/>
  <c r="C666" i="8"/>
  <c r="C588" i="8"/>
  <c r="C604" i="8"/>
  <c r="C620" i="8"/>
  <c r="C636" i="8"/>
  <c r="C652" i="8"/>
  <c r="B710" i="8"/>
  <c r="N710" i="8" s="1"/>
  <c r="D621" i="8"/>
  <c r="D605" i="8"/>
  <c r="D691" i="8"/>
  <c r="D688" i="8"/>
  <c r="D583" i="8"/>
  <c r="E634" i="8"/>
  <c r="E707" i="8"/>
  <c r="E704" i="8"/>
  <c r="E701" i="8"/>
  <c r="E585" i="8"/>
  <c r="E639" i="8"/>
  <c r="C704" i="8"/>
  <c r="C688" i="8"/>
  <c r="C672" i="8"/>
  <c r="C656" i="8"/>
  <c r="C590" i="8"/>
  <c r="C606" i="8"/>
  <c r="C622" i="8"/>
  <c r="C638" i="8"/>
  <c r="C654" i="8"/>
  <c r="D705" i="8"/>
  <c r="E600" i="8"/>
  <c r="B676" i="8"/>
  <c r="E596" i="8"/>
  <c r="B677" i="8"/>
  <c r="D584" i="8"/>
  <c r="E636" i="8"/>
  <c r="B700" i="8"/>
  <c r="D578" i="8"/>
  <c r="E624" i="8"/>
  <c r="B696" i="8"/>
  <c r="B664" i="8"/>
  <c r="B704" i="8"/>
  <c r="B669" i="8"/>
  <c r="B668" i="8"/>
  <c r="B688" i="8"/>
  <c r="D580" i="8"/>
  <c r="E702" i="8"/>
  <c r="E616" i="8"/>
  <c r="B708" i="8"/>
  <c r="E612" i="8"/>
  <c r="B713" i="8"/>
  <c r="D592" i="8"/>
  <c r="E652" i="8"/>
  <c r="E710" i="8"/>
  <c r="D586" i="8"/>
  <c r="E640" i="8"/>
  <c r="B680" i="8"/>
  <c r="E628" i="8"/>
  <c r="D582" i="8"/>
  <c r="E632" i="8"/>
  <c r="B660" i="8"/>
  <c r="D673" i="8"/>
  <c r="D576" i="8"/>
  <c r="E604" i="8"/>
  <c r="E678" i="8"/>
  <c r="D588" i="8"/>
  <c r="D594" i="8"/>
  <c r="B692" i="8"/>
  <c r="N692" i="8" s="1"/>
  <c r="B712" i="8"/>
  <c r="B672" i="8"/>
  <c r="B661" i="8"/>
  <c r="B684" i="8"/>
  <c r="D590" i="8"/>
  <c r="E648" i="8"/>
  <c r="D701" i="8"/>
  <c r="E694" i="8"/>
  <c r="E620" i="8"/>
  <c r="D689" i="8"/>
  <c r="E644" i="8"/>
  <c r="E608" i="8"/>
  <c r="B665" i="8"/>
  <c r="B656" i="8"/>
  <c r="B657" i="8"/>
  <c r="B616" i="8"/>
  <c r="B691" i="8"/>
  <c r="C674" i="8"/>
  <c r="C596" i="8"/>
  <c r="B678" i="8"/>
  <c r="D597" i="8"/>
  <c r="E602" i="8"/>
  <c r="E672" i="8"/>
  <c r="C696" i="8"/>
  <c r="C582" i="8"/>
  <c r="C614" i="8"/>
  <c r="C646" i="8"/>
  <c r="E578" i="8"/>
  <c r="E625" i="8"/>
  <c r="D710" i="8"/>
  <c r="D652" i="8"/>
  <c r="D636" i="8"/>
  <c r="D620" i="8"/>
  <c r="D604" i="8"/>
  <c r="D687" i="8"/>
  <c r="D684" i="8"/>
  <c r="D593" i="8"/>
  <c r="E654" i="8"/>
  <c r="E687" i="8"/>
  <c r="E684" i="8"/>
  <c r="E681" i="8"/>
  <c r="E595" i="8"/>
  <c r="E682" i="8"/>
  <c r="B589" i="8"/>
  <c r="B605" i="8"/>
  <c r="B621" i="8"/>
  <c r="B637" i="8"/>
  <c r="B653" i="8"/>
  <c r="B711" i="8"/>
  <c r="C701" i="8"/>
  <c r="C685" i="8"/>
  <c r="C669" i="8"/>
  <c r="C577" i="8"/>
  <c r="C593" i="8"/>
  <c r="C609" i="8"/>
  <c r="C625" i="8"/>
  <c r="C641" i="8"/>
  <c r="B666" i="8"/>
  <c r="B689" i="8"/>
  <c r="B582" i="8"/>
  <c r="B598" i="8"/>
  <c r="B614" i="8"/>
  <c r="B630" i="8"/>
  <c r="B646" i="8"/>
  <c r="B683" i="8"/>
  <c r="C708" i="8"/>
  <c r="E613" i="8"/>
  <c r="E706" i="8"/>
  <c r="D658" i="8"/>
  <c r="D639" i="8"/>
  <c r="D623" i="8"/>
  <c r="D607" i="8"/>
  <c r="D699" i="8"/>
  <c r="D696" i="8"/>
  <c r="D587" i="8"/>
  <c r="E642" i="8"/>
  <c r="E699" i="8"/>
  <c r="E696" i="8"/>
  <c r="E693" i="8"/>
  <c r="E589" i="8"/>
  <c r="E582" i="8"/>
  <c r="E633" i="8"/>
  <c r="D702" i="8"/>
  <c r="D650" i="8"/>
  <c r="D634" i="8"/>
  <c r="D618" i="8"/>
  <c r="D602" i="8"/>
  <c r="D679" i="8"/>
  <c r="D676" i="8"/>
  <c r="E598" i="8"/>
  <c r="E662" i="8"/>
  <c r="E679" i="8"/>
  <c r="E676" i="8"/>
  <c r="E673" i="8"/>
  <c r="E603" i="8"/>
  <c r="D693" i="8"/>
  <c r="B587" i="8"/>
  <c r="B603" i="8"/>
  <c r="B619" i="8"/>
  <c r="B635" i="8"/>
  <c r="B651" i="8"/>
  <c r="B703" i="8"/>
  <c r="C703" i="8"/>
  <c r="C687" i="8"/>
  <c r="C671" i="8"/>
  <c r="C655" i="8"/>
  <c r="C591" i="8"/>
  <c r="C607" i="8"/>
  <c r="C623" i="8"/>
  <c r="C639" i="8"/>
  <c r="B658" i="8"/>
  <c r="B681" i="8"/>
  <c r="E621" i="8"/>
  <c r="E690" i="8"/>
  <c r="D666" i="8"/>
  <c r="D641" i="8"/>
  <c r="D625" i="8"/>
  <c r="B580" i="8"/>
  <c r="B596" i="8"/>
  <c r="B612" i="8"/>
  <c r="N612" i="8" s="1"/>
  <c r="B628" i="8"/>
  <c r="N628" i="8" s="1"/>
  <c r="B644" i="8"/>
  <c r="B675" i="8"/>
  <c r="C710" i="8"/>
  <c r="C694" i="8"/>
  <c r="C678" i="8"/>
  <c r="C662" i="8"/>
  <c r="C576" i="8"/>
  <c r="C592" i="8"/>
  <c r="C608" i="8"/>
  <c r="C624" i="8"/>
  <c r="C640" i="8"/>
  <c r="B662" i="8"/>
  <c r="B673" i="8"/>
  <c r="N673" i="8" s="1"/>
  <c r="D617" i="8"/>
  <c r="D601" i="8"/>
  <c r="D675" i="8"/>
  <c r="D672" i="8"/>
  <c r="D591" i="8"/>
  <c r="E650" i="8"/>
  <c r="E691" i="8"/>
  <c r="E688" i="8"/>
  <c r="E685" i="8"/>
  <c r="E593" i="8"/>
  <c r="E698" i="8"/>
  <c r="C700" i="8"/>
  <c r="C684" i="8"/>
  <c r="C668" i="8"/>
  <c r="C578" i="8"/>
  <c r="C594" i="8"/>
  <c r="C610" i="8"/>
  <c r="C626" i="8"/>
  <c r="C642" i="8"/>
  <c r="B670" i="8"/>
  <c r="B701" i="8"/>
  <c r="N701" i="8" s="1"/>
  <c r="N431" i="9"/>
  <c r="N430" i="9"/>
  <c r="N430" i="10"/>
  <c r="N431" i="10"/>
  <c r="N430" i="11"/>
  <c r="N431" i="11"/>
  <c r="C592" i="12"/>
  <c r="C624" i="12"/>
  <c r="D660" i="12"/>
  <c r="E581" i="12"/>
  <c r="D606" i="12"/>
  <c r="E623" i="12"/>
  <c r="B711" i="12"/>
  <c r="B679" i="12"/>
  <c r="B623" i="12"/>
  <c r="E698" i="12"/>
  <c r="C605" i="12"/>
  <c r="C637" i="12"/>
  <c r="C715" i="12"/>
  <c r="E649" i="12"/>
  <c r="B620" i="12"/>
  <c r="D595" i="12"/>
  <c r="D643" i="12"/>
  <c r="E680" i="12"/>
  <c r="E593" i="12"/>
  <c r="E648" i="12"/>
  <c r="B681" i="12"/>
  <c r="B595" i="12"/>
  <c r="B644" i="12"/>
  <c r="C587" i="12"/>
  <c r="C607" i="12"/>
  <c r="C655" i="12"/>
  <c r="E685" i="12"/>
  <c r="E597" i="12"/>
  <c r="B591" i="12"/>
  <c r="D597" i="12"/>
  <c r="D637" i="12"/>
  <c r="E704" i="12"/>
  <c r="B704" i="12"/>
  <c r="B590" i="12"/>
  <c r="E694" i="12"/>
  <c r="C687" i="12"/>
  <c r="E646" i="12"/>
  <c r="E662" i="12"/>
  <c r="D626" i="12"/>
  <c r="C674" i="12"/>
  <c r="E598" i="12"/>
  <c r="B710" i="12"/>
  <c r="B624" i="12"/>
  <c r="D600" i="12"/>
  <c r="D632" i="12"/>
  <c r="C666" i="12"/>
  <c r="C691" i="12"/>
  <c r="B648" i="12"/>
  <c r="E672" i="12"/>
  <c r="B708" i="12"/>
  <c r="B659" i="12"/>
  <c r="C628" i="12"/>
  <c r="E636" i="12"/>
  <c r="D622" i="12"/>
  <c r="E643" i="12"/>
  <c r="D625" i="12"/>
  <c r="E594" i="12"/>
  <c r="B712" i="12"/>
  <c r="B668" i="12"/>
  <c r="B640" i="12"/>
  <c r="D618" i="12"/>
  <c r="E630" i="12"/>
  <c r="B691" i="12"/>
  <c r="B604" i="12"/>
  <c r="C577" i="12"/>
  <c r="C609" i="12"/>
  <c r="C657" i="12"/>
  <c r="C699" i="12"/>
  <c r="E657" i="12"/>
  <c r="B632" i="12"/>
  <c r="D599" i="12"/>
  <c r="D647" i="12"/>
  <c r="D707" i="12"/>
  <c r="E656" i="12"/>
  <c r="B677" i="12"/>
  <c r="B625" i="12"/>
  <c r="C591" i="12"/>
  <c r="C659" i="12"/>
  <c r="B626" i="12"/>
  <c r="D649" i="12"/>
  <c r="E622" i="12"/>
  <c r="B688" i="12"/>
  <c r="B609" i="12"/>
  <c r="C636" i="12"/>
  <c r="D708" i="12"/>
  <c r="E675" i="12"/>
  <c r="D590" i="12"/>
  <c r="D638" i="12"/>
  <c r="E605" i="12"/>
  <c r="E632" i="12"/>
  <c r="E671" i="12"/>
  <c r="B706" i="12"/>
  <c r="B690" i="12"/>
  <c r="B674" i="12"/>
  <c r="B579" i="12"/>
  <c r="B606" i="12"/>
  <c r="B630" i="12"/>
  <c r="B655" i="12"/>
  <c r="E710" i="12"/>
  <c r="C590" i="12"/>
  <c r="C606" i="12"/>
  <c r="C622" i="12"/>
  <c r="C638" i="12"/>
  <c r="C654" i="12"/>
  <c r="E673" i="12"/>
  <c r="C695" i="12"/>
  <c r="E577" i="12"/>
  <c r="E613" i="12"/>
  <c r="E651" i="12"/>
  <c r="B588" i="12"/>
  <c r="B634" i="12"/>
  <c r="D588" i="12"/>
  <c r="D604" i="12"/>
  <c r="D620" i="12"/>
  <c r="D636" i="12"/>
  <c r="D652" i="12"/>
  <c r="D671" i="12"/>
  <c r="E692" i="12"/>
  <c r="C599" i="12"/>
  <c r="C651" i="12"/>
  <c r="D712" i="12"/>
  <c r="E667" i="12"/>
  <c r="D581" i="12"/>
  <c r="D629" i="12"/>
  <c r="E688" i="12"/>
  <c r="E615" i="12"/>
  <c r="B696" i="12"/>
  <c r="B596" i="12"/>
  <c r="E706" i="12"/>
  <c r="C604" i="12"/>
  <c r="C644" i="12"/>
  <c r="E697" i="12"/>
  <c r="E707" i="12"/>
  <c r="D582" i="12"/>
  <c r="D634" i="12"/>
  <c r="D695" i="12"/>
  <c r="E699" i="12"/>
  <c r="D589" i="12"/>
  <c r="D645" i="12"/>
  <c r="C694" i="12"/>
  <c r="E609" i="12"/>
  <c r="B700" i="12"/>
  <c r="B583" i="12"/>
  <c r="B652" i="12"/>
  <c r="C576" i="12"/>
  <c r="C608" i="12"/>
  <c r="C640" i="12"/>
  <c r="D692" i="12"/>
  <c r="E629" i="12"/>
  <c r="N430" i="12"/>
  <c r="D586" i="12"/>
  <c r="D630" i="12"/>
  <c r="D662" i="12"/>
  <c r="D690" i="12"/>
  <c r="C672" i="12"/>
  <c r="C661" i="12"/>
  <c r="C689" i="12"/>
  <c r="C705" i="12"/>
  <c r="D666" i="12"/>
  <c r="D702" i="12"/>
  <c r="C668" i="12"/>
  <c r="C704" i="12"/>
  <c r="C673" i="12"/>
  <c r="D665" i="12"/>
  <c r="D681" i="12"/>
  <c r="D701" i="12"/>
  <c r="D709" i="12"/>
  <c r="D713" i="12"/>
  <c r="D674" i="12"/>
  <c r="C688" i="12"/>
  <c r="C677" i="12"/>
  <c r="C697" i="12"/>
  <c r="C713" i="12"/>
  <c r="D686" i="12"/>
  <c r="D714" i="12"/>
  <c r="C684" i="12"/>
  <c r="C714" i="12"/>
  <c r="D715" i="12"/>
  <c r="D673" i="12"/>
  <c r="D689" i="12"/>
  <c r="D705" i="12"/>
  <c r="C708" i="12"/>
  <c r="D682" i="12"/>
  <c r="D670" i="12"/>
  <c r="D698" i="12"/>
  <c r="C680" i="12"/>
  <c r="C669" i="12"/>
  <c r="C693" i="12"/>
  <c r="C709" i="12"/>
  <c r="D678" i="12"/>
  <c r="D706" i="12"/>
  <c r="C676" i="12"/>
  <c r="C712" i="12"/>
  <c r="C681" i="12"/>
  <c r="D669" i="12"/>
  <c r="D685" i="12"/>
  <c r="C692" i="12"/>
  <c r="D710" i="12"/>
  <c r="C660" i="12"/>
  <c r="C701" i="12"/>
  <c r="D694" i="12"/>
  <c r="C664" i="12"/>
  <c r="C665" i="12"/>
  <c r="D677" i="12"/>
  <c r="C700" i="12"/>
  <c r="C685" i="12"/>
  <c r="E712" i="12"/>
  <c r="C696" i="12"/>
  <c r="D661" i="12"/>
  <c r="D693" i="12"/>
  <c r="D697" i="12"/>
  <c r="B639" i="12"/>
  <c r="D654" i="12"/>
  <c r="E596" i="12"/>
  <c r="E652" i="12"/>
  <c r="B695" i="12"/>
  <c r="B663" i="12"/>
  <c r="B598" i="12"/>
  <c r="B647" i="12"/>
  <c r="C589" i="12"/>
  <c r="C621" i="12"/>
  <c r="C653" i="12"/>
  <c r="D672" i="12"/>
  <c r="E693" i="12"/>
  <c r="E611" i="12"/>
  <c r="B578" i="12"/>
  <c r="D579" i="12"/>
  <c r="D611" i="12"/>
  <c r="D627" i="12"/>
  <c r="D659" i="12"/>
  <c r="C702" i="12"/>
  <c r="E620" i="12"/>
  <c r="B713" i="12"/>
  <c r="B697" i="12"/>
  <c r="N697" i="12" s="1"/>
  <c r="B665" i="12"/>
  <c r="B619" i="12"/>
  <c r="E690" i="12"/>
  <c r="C627" i="12"/>
  <c r="E625" i="12"/>
  <c r="E654" i="12"/>
  <c r="B694" i="12"/>
  <c r="N694" i="12" s="1"/>
  <c r="B678" i="12"/>
  <c r="B662" i="12"/>
  <c r="B600" i="12"/>
  <c r="B649" i="12"/>
  <c r="E702" i="12"/>
  <c r="C586" i="12"/>
  <c r="C602" i="12"/>
  <c r="C618" i="12"/>
  <c r="C634" i="12"/>
  <c r="C650" i="12"/>
  <c r="D668" i="12"/>
  <c r="E689" i="12"/>
  <c r="C711" i="12"/>
  <c r="E604" i="12"/>
  <c r="E640" i="12"/>
  <c r="B580" i="12"/>
  <c r="B622" i="12"/>
  <c r="N622" i="12" s="1"/>
  <c r="D584" i="12"/>
  <c r="D616" i="12"/>
  <c r="D648" i="12"/>
  <c r="D687" i="12"/>
  <c r="E708" i="12"/>
  <c r="C639" i="12"/>
  <c r="E634" i="12"/>
  <c r="D617" i="12"/>
  <c r="E601" i="12"/>
  <c r="B660" i="12"/>
  <c r="C596" i="12"/>
  <c r="E681" i="12"/>
  <c r="B651" i="12"/>
  <c r="D679" i="12"/>
  <c r="D577" i="12"/>
  <c r="C678" i="12"/>
  <c r="C600" i="12"/>
  <c r="C632" i="12"/>
  <c r="D676" i="12"/>
  <c r="E600" i="12"/>
  <c r="B576" i="12"/>
  <c r="D578" i="12"/>
  <c r="E668" i="12"/>
  <c r="E603" i="12"/>
  <c r="E663" i="12"/>
  <c r="B707" i="12"/>
  <c r="B675" i="12"/>
  <c r="B577" i="12"/>
  <c r="B628" i="12"/>
  <c r="B653" i="12"/>
  <c r="C593" i="12"/>
  <c r="C625" i="12"/>
  <c r="C641" i="12"/>
  <c r="E677" i="12"/>
  <c r="E583" i="12"/>
  <c r="E621" i="12"/>
  <c r="B586" i="12"/>
  <c r="D583" i="12"/>
  <c r="D615" i="12"/>
  <c r="D631" i="12"/>
  <c r="E664" i="12"/>
  <c r="C686" i="12"/>
  <c r="E599" i="12"/>
  <c r="E626" i="12"/>
  <c r="B709" i="12"/>
  <c r="B693" i="12"/>
  <c r="N693" i="12" s="1"/>
  <c r="B661" i="12"/>
  <c r="B601" i="12"/>
  <c r="B650" i="12"/>
  <c r="E714" i="12"/>
  <c r="C611" i="12"/>
  <c r="C635" i="12"/>
  <c r="E701" i="12"/>
  <c r="E606" i="12"/>
  <c r="D609" i="12"/>
  <c r="C690" i="12"/>
  <c r="E582" i="12"/>
  <c r="E610" i="12"/>
  <c r="E639" i="12"/>
  <c r="E695" i="12"/>
  <c r="B703" i="12"/>
  <c r="B687" i="12"/>
  <c r="B671" i="12"/>
  <c r="B585" i="12"/>
  <c r="B610" i="12"/>
  <c r="B635" i="12"/>
  <c r="E666" i="12"/>
  <c r="C581" i="12"/>
  <c r="C597" i="12"/>
  <c r="C613" i="12"/>
  <c r="C629" i="12"/>
  <c r="C645" i="12"/>
  <c r="E661" i="12"/>
  <c r="C683" i="12"/>
  <c r="D704" i="12"/>
  <c r="E592" i="12"/>
  <c r="E631" i="12"/>
  <c r="E683" i="12"/>
  <c r="B597" i="12"/>
  <c r="N597" i="12" s="1"/>
  <c r="B642" i="12"/>
  <c r="D587" i="12"/>
  <c r="D603" i="12"/>
  <c r="D619" i="12"/>
  <c r="D635" i="12"/>
  <c r="D651" i="12"/>
  <c r="C670" i="12"/>
  <c r="D691" i="12"/>
  <c r="E578" i="12"/>
  <c r="E607" i="12"/>
  <c r="E635" i="12"/>
  <c r="E679" i="12"/>
  <c r="B705" i="12"/>
  <c r="B689" i="12"/>
  <c r="N689" i="12" s="1"/>
  <c r="B673" i="12"/>
  <c r="N673" i="12" s="1"/>
  <c r="B581" i="12"/>
  <c r="N581" i="12" s="1"/>
  <c r="B607" i="12"/>
  <c r="B631" i="12"/>
  <c r="B657" i="12"/>
  <c r="C579" i="12"/>
  <c r="C595" i="12"/>
  <c r="C615" i="12"/>
  <c r="C643" i="12"/>
  <c r="E669" i="12"/>
  <c r="C707" i="12"/>
  <c r="E627" i="12"/>
  <c r="B658" i="12"/>
  <c r="D621" i="12"/>
  <c r="C662" i="12"/>
  <c r="E644" i="12"/>
  <c r="B676" i="12"/>
  <c r="B627" i="12"/>
  <c r="N627" i="12" s="1"/>
  <c r="C656" i="12"/>
  <c r="E588" i="12"/>
  <c r="B584" i="12"/>
  <c r="D602" i="12"/>
  <c r="D650" i="12"/>
  <c r="C706" i="12"/>
  <c r="E584" i="12"/>
  <c r="E612" i="12"/>
  <c r="E641" i="12"/>
  <c r="E703" i="12"/>
  <c r="B702" i="12"/>
  <c r="N702" i="12" s="1"/>
  <c r="B686" i="12"/>
  <c r="B670" i="12"/>
  <c r="B587" i="12"/>
  <c r="B612" i="12"/>
  <c r="B636" i="12"/>
  <c r="N636" i="12" s="1"/>
  <c r="E670" i="12"/>
  <c r="C578" i="12"/>
  <c r="C594" i="12"/>
  <c r="C610" i="12"/>
  <c r="C626" i="12"/>
  <c r="C642" i="12"/>
  <c r="C658" i="12"/>
  <c r="C679" i="12"/>
  <c r="D700" i="12"/>
  <c r="E585" i="12"/>
  <c r="E624" i="12"/>
  <c r="E659" i="12"/>
  <c r="B599" i="12"/>
  <c r="N599" i="12" s="1"/>
  <c r="B645" i="12"/>
  <c r="D576" i="12"/>
  <c r="D592" i="12"/>
  <c r="D608" i="12"/>
  <c r="D624" i="12"/>
  <c r="D640" i="12"/>
  <c r="D656" i="12"/>
  <c r="E676" i="12"/>
  <c r="C698" i="12"/>
  <c r="C619" i="12"/>
  <c r="D664" i="12"/>
  <c r="E586" i="12"/>
  <c r="B582" i="12"/>
  <c r="D593" i="12"/>
  <c r="D641" i="12"/>
  <c r="D699" i="12"/>
  <c r="E637" i="12"/>
  <c r="B684" i="12"/>
  <c r="B615" i="12"/>
  <c r="N615" i="12" s="1"/>
  <c r="C580" i="12"/>
  <c r="C612" i="12"/>
  <c r="C652" i="12"/>
  <c r="E713" i="12"/>
  <c r="B594" i="12"/>
  <c r="D594" i="12"/>
  <c r="D646" i="12"/>
  <c r="D711" i="12"/>
  <c r="B602" i="12"/>
  <c r="D601" i="12"/>
  <c r="D653" i="12"/>
  <c r="C710" i="12"/>
  <c r="E628" i="12"/>
  <c r="B692" i="12"/>
  <c r="N692" i="12" s="1"/>
  <c r="B603" i="12"/>
  <c r="E678" i="12"/>
  <c r="C584" i="12"/>
  <c r="C616" i="12"/>
  <c r="C648" i="12"/>
  <c r="C703" i="12"/>
  <c r="E655" i="12"/>
  <c r="B605" i="12"/>
  <c r="D598" i="12"/>
  <c r="D642" i="12"/>
  <c r="E700" i="12"/>
  <c r="N431" i="13"/>
  <c r="N430" i="13"/>
  <c r="N431" i="14"/>
  <c r="N430" i="14"/>
  <c r="N431" i="4"/>
  <c r="E572" i="4"/>
  <c r="C571" i="4"/>
  <c r="E570" i="4"/>
  <c r="C569" i="4"/>
  <c r="E568" i="4"/>
  <c r="C567" i="4"/>
  <c r="E566" i="4"/>
  <c r="C565" i="4"/>
  <c r="E564" i="4"/>
  <c r="C563" i="4"/>
  <c r="E562" i="4"/>
  <c r="C561" i="4"/>
  <c r="E560" i="4"/>
  <c r="C559" i="4"/>
  <c r="E558" i="4"/>
  <c r="C557" i="4"/>
  <c r="E556" i="4"/>
  <c r="C555" i="4"/>
  <c r="E554" i="4"/>
  <c r="C553" i="4"/>
  <c r="E552" i="4"/>
  <c r="C551" i="4"/>
  <c r="E550" i="4"/>
  <c r="C549" i="4"/>
  <c r="E548" i="4"/>
  <c r="C547" i="4"/>
  <c r="E546" i="4"/>
  <c r="C545" i="4"/>
  <c r="E544" i="4"/>
  <c r="C543" i="4"/>
  <c r="E542" i="4"/>
  <c r="C541" i="4"/>
  <c r="E540" i="4"/>
  <c r="C539" i="4"/>
  <c r="E538" i="4"/>
  <c r="C537" i="4"/>
  <c r="E536" i="4"/>
  <c r="C535" i="4"/>
  <c r="E534" i="4"/>
  <c r="C533" i="4"/>
  <c r="E532" i="4"/>
  <c r="C531" i="4"/>
  <c r="E530" i="4"/>
  <c r="C529" i="4"/>
  <c r="E528" i="4"/>
  <c r="C527" i="4"/>
  <c r="E526" i="4"/>
  <c r="C525" i="4"/>
  <c r="E524" i="4"/>
  <c r="C523" i="4"/>
  <c r="E522" i="4"/>
  <c r="C521" i="4"/>
  <c r="E520" i="4"/>
  <c r="C519" i="4"/>
  <c r="E518" i="4"/>
  <c r="C517" i="4"/>
  <c r="E516" i="4"/>
  <c r="C515" i="4"/>
  <c r="E514" i="4"/>
  <c r="C513" i="4"/>
  <c r="E512" i="4"/>
  <c r="C511" i="4"/>
  <c r="E510" i="4"/>
  <c r="C509" i="4"/>
  <c r="E508" i="4"/>
  <c r="C507" i="4"/>
  <c r="E506" i="4"/>
  <c r="C505" i="4"/>
  <c r="E504" i="4"/>
  <c r="C503" i="4"/>
  <c r="E502" i="4"/>
  <c r="C501" i="4"/>
  <c r="E500" i="4"/>
  <c r="C499" i="4"/>
  <c r="E498" i="4"/>
  <c r="C497" i="4"/>
  <c r="E496" i="4"/>
  <c r="C495" i="4"/>
  <c r="E494" i="4"/>
  <c r="C493" i="4"/>
  <c r="E492" i="4"/>
  <c r="C491" i="4"/>
  <c r="E490" i="4"/>
  <c r="C489" i="4"/>
  <c r="E488" i="4"/>
  <c r="C487" i="4"/>
  <c r="E486" i="4"/>
  <c r="C485" i="4"/>
  <c r="E484" i="4"/>
  <c r="C483" i="4"/>
  <c r="E482" i="4"/>
  <c r="C481" i="4"/>
  <c r="E480" i="4"/>
  <c r="C479" i="4"/>
  <c r="E478" i="4"/>
  <c r="C477" i="4"/>
  <c r="E476" i="4"/>
  <c r="C475" i="4"/>
  <c r="E474" i="4"/>
  <c r="C473" i="4"/>
  <c r="E472" i="4"/>
  <c r="C471" i="4"/>
  <c r="E470" i="4"/>
  <c r="C469" i="4"/>
  <c r="E468" i="4"/>
  <c r="C467" i="4"/>
  <c r="E466" i="4"/>
  <c r="C465" i="4"/>
  <c r="E464" i="4"/>
  <c r="C572" i="4"/>
  <c r="D571" i="4"/>
  <c r="D570" i="4"/>
  <c r="E569" i="4"/>
  <c r="B566" i="4"/>
  <c r="B565" i="4"/>
  <c r="N565" i="4" s="1"/>
  <c r="C564" i="4"/>
  <c r="D563" i="4"/>
  <c r="D562" i="4"/>
  <c r="E561" i="4"/>
  <c r="B558" i="4"/>
  <c r="B557" i="4"/>
  <c r="C556" i="4"/>
  <c r="D555" i="4"/>
  <c r="D554" i="4"/>
  <c r="E553" i="4"/>
  <c r="B550" i="4"/>
  <c r="B549" i="4"/>
  <c r="C548" i="4"/>
  <c r="D547" i="4"/>
  <c r="D546" i="4"/>
  <c r="E545" i="4"/>
  <c r="B542" i="4"/>
  <c r="B541" i="4"/>
  <c r="C540" i="4"/>
  <c r="D539" i="4"/>
  <c r="D538" i="4"/>
  <c r="E537" i="4"/>
  <c r="B534" i="4"/>
  <c r="B533" i="4"/>
  <c r="N533" i="4" s="1"/>
  <c r="C532" i="4"/>
  <c r="D531" i="4"/>
  <c r="D530" i="4"/>
  <c r="E529" i="4"/>
  <c r="B526" i="4"/>
  <c r="B525" i="4"/>
  <c r="C524" i="4"/>
  <c r="D523" i="4"/>
  <c r="D522" i="4"/>
  <c r="E521" i="4"/>
  <c r="B518" i="4"/>
  <c r="B517" i="4"/>
  <c r="C516" i="4"/>
  <c r="D515" i="4"/>
  <c r="D514" i="4"/>
  <c r="E513" i="4"/>
  <c r="B510" i="4"/>
  <c r="B509" i="4"/>
  <c r="C508" i="4"/>
  <c r="D507" i="4"/>
  <c r="D506" i="4"/>
  <c r="E505" i="4"/>
  <c r="B502" i="4"/>
  <c r="B501" i="4"/>
  <c r="C500" i="4"/>
  <c r="D499" i="4"/>
  <c r="D498" i="4"/>
  <c r="E497" i="4"/>
  <c r="B494" i="4"/>
  <c r="B493" i="4"/>
  <c r="N493" i="4" s="1"/>
  <c r="C492" i="4"/>
  <c r="D491" i="4"/>
  <c r="D490" i="4"/>
  <c r="E489" i="4"/>
  <c r="B486" i="4"/>
  <c r="B485" i="4"/>
  <c r="N485" i="4" s="1"/>
  <c r="C484" i="4"/>
  <c r="D483" i="4"/>
  <c r="D482" i="4"/>
  <c r="E481" i="4"/>
  <c r="B478" i="4"/>
  <c r="B477" i="4"/>
  <c r="C476" i="4"/>
  <c r="D475" i="4"/>
  <c r="D474" i="4"/>
  <c r="E473" i="4"/>
  <c r="B470" i="4"/>
  <c r="B469" i="4"/>
  <c r="N469" i="4" s="1"/>
  <c r="C468" i="4"/>
  <c r="D467" i="4"/>
  <c r="D466" i="4"/>
  <c r="E465" i="4"/>
  <c r="B463" i="4"/>
  <c r="D462" i="4"/>
  <c r="B461" i="4"/>
  <c r="D460" i="4"/>
  <c r="B459" i="4"/>
  <c r="D458" i="4"/>
  <c r="B457" i="4"/>
  <c r="D456" i="4"/>
  <c r="B455" i="4"/>
  <c r="D454" i="4"/>
  <c r="B453" i="4"/>
  <c r="D452" i="4"/>
  <c r="B451" i="4"/>
  <c r="D450" i="4"/>
  <c r="B449" i="4"/>
  <c r="D448" i="4"/>
  <c r="B447" i="4"/>
  <c r="D446" i="4"/>
  <c r="B445" i="4"/>
  <c r="D444" i="4"/>
  <c r="B443" i="4"/>
  <c r="D442" i="4"/>
  <c r="B441" i="4"/>
  <c r="D440" i="4"/>
  <c r="B439" i="4"/>
  <c r="D438" i="4"/>
  <c r="B437" i="4"/>
  <c r="D436" i="4"/>
  <c r="B435" i="4"/>
  <c r="D434" i="4"/>
  <c r="B433" i="4"/>
  <c r="B572" i="4"/>
  <c r="N572" i="4" s="1"/>
  <c r="B571" i="4"/>
  <c r="C570" i="4"/>
  <c r="D569" i="4"/>
  <c r="D568" i="4"/>
  <c r="E567" i="4"/>
  <c r="B564" i="4"/>
  <c r="N564" i="4" s="1"/>
  <c r="B563" i="4"/>
  <c r="N563" i="4" s="1"/>
  <c r="C562" i="4"/>
  <c r="D561" i="4"/>
  <c r="D560" i="4"/>
  <c r="E559" i="4"/>
  <c r="B556" i="4"/>
  <c r="N556" i="4" s="1"/>
  <c r="B555" i="4"/>
  <c r="C554" i="4"/>
  <c r="D553" i="4"/>
  <c r="D552" i="4"/>
  <c r="E551" i="4"/>
  <c r="B548" i="4"/>
  <c r="B547" i="4"/>
  <c r="N547" i="4" s="1"/>
  <c r="C546" i="4"/>
  <c r="D545" i="4"/>
  <c r="D544" i="4"/>
  <c r="E543" i="4"/>
  <c r="B540" i="4"/>
  <c r="N540" i="4" s="1"/>
  <c r="B570" i="4"/>
  <c r="B569" i="4"/>
  <c r="C568" i="4"/>
  <c r="D567" i="4"/>
  <c r="D566" i="4"/>
  <c r="E565" i="4"/>
  <c r="B562" i="4"/>
  <c r="B561" i="4"/>
  <c r="N561" i="4" s="1"/>
  <c r="C560" i="4"/>
  <c r="D559" i="4"/>
  <c r="D558" i="4"/>
  <c r="E557" i="4"/>
  <c r="B554" i="4"/>
  <c r="B553" i="4"/>
  <c r="C552" i="4"/>
  <c r="D551" i="4"/>
  <c r="D550" i="4"/>
  <c r="E549" i="4"/>
  <c r="B546" i="4"/>
  <c r="B545" i="4"/>
  <c r="N545" i="4" s="1"/>
  <c r="C544" i="4"/>
  <c r="D543" i="4"/>
  <c r="D542" i="4"/>
  <c r="E541" i="4"/>
  <c r="D572" i="4"/>
  <c r="D565" i="4"/>
  <c r="C558" i="4"/>
  <c r="B551" i="4"/>
  <c r="N551" i="4" s="1"/>
  <c r="E547" i="4"/>
  <c r="B544" i="4"/>
  <c r="N544" i="4" s="1"/>
  <c r="D540" i="4"/>
  <c r="D537" i="4"/>
  <c r="C536" i="4"/>
  <c r="B535" i="4"/>
  <c r="E531" i="4"/>
  <c r="C530" i="4"/>
  <c r="B529" i="4"/>
  <c r="B528" i="4"/>
  <c r="E525" i="4"/>
  <c r="D524" i="4"/>
  <c r="B523" i="4"/>
  <c r="B522" i="4"/>
  <c r="E519" i="4"/>
  <c r="D518" i="4"/>
  <c r="D517" i="4"/>
  <c r="B516" i="4"/>
  <c r="N516" i="4" s="1"/>
  <c r="D512" i="4"/>
  <c r="D511" i="4"/>
  <c r="C510" i="4"/>
  <c r="D505" i="4"/>
  <c r="C504" i="4"/>
  <c r="B503" i="4"/>
  <c r="N503" i="4" s="1"/>
  <c r="E499" i="4"/>
  <c r="C498" i="4"/>
  <c r="B497" i="4"/>
  <c r="B496" i="4"/>
  <c r="N496" i="4" s="1"/>
  <c r="E493" i="4"/>
  <c r="D492" i="4"/>
  <c r="B491" i="4"/>
  <c r="B490" i="4"/>
  <c r="N490" i="4" s="1"/>
  <c r="E487" i="4"/>
  <c r="D486" i="4"/>
  <c r="D485" i="4"/>
  <c r="B484" i="4"/>
  <c r="D480" i="4"/>
  <c r="D479" i="4"/>
  <c r="C478" i="4"/>
  <c r="D473" i="4"/>
  <c r="C472" i="4"/>
  <c r="B471" i="4"/>
  <c r="E467" i="4"/>
  <c r="C466" i="4"/>
  <c r="B465" i="4"/>
  <c r="B464" i="4"/>
  <c r="B462" i="4"/>
  <c r="C461" i="4"/>
  <c r="C460" i="4"/>
  <c r="D459" i="4"/>
  <c r="E458" i="4"/>
  <c r="E457" i="4"/>
  <c r="B454" i="4"/>
  <c r="C453" i="4"/>
  <c r="C452" i="4"/>
  <c r="D451" i="4"/>
  <c r="E450" i="4"/>
  <c r="E449" i="4"/>
  <c r="B446" i="4"/>
  <c r="C445" i="4"/>
  <c r="C444" i="4"/>
  <c r="D443" i="4"/>
  <c r="E442" i="4"/>
  <c r="E441" i="4"/>
  <c r="B438" i="4"/>
  <c r="C437" i="4"/>
  <c r="C436" i="4"/>
  <c r="D435" i="4"/>
  <c r="E434" i="4"/>
  <c r="E433" i="4"/>
  <c r="E571" i="4"/>
  <c r="B568" i="4"/>
  <c r="N568" i="4" s="1"/>
  <c r="D564" i="4"/>
  <c r="D557" i="4"/>
  <c r="C550" i="4"/>
  <c r="B543" i="4"/>
  <c r="N543" i="4" s="1"/>
  <c r="E539" i="4"/>
  <c r="C538" i="4"/>
  <c r="B537" i="4"/>
  <c r="B536" i="4"/>
  <c r="N536" i="4" s="1"/>
  <c r="E533" i="4"/>
  <c r="D532" i="4"/>
  <c r="B531" i="4"/>
  <c r="N531" i="4" s="1"/>
  <c r="B530" i="4"/>
  <c r="N530" i="4" s="1"/>
  <c r="E527" i="4"/>
  <c r="D526" i="4"/>
  <c r="D525" i="4"/>
  <c r="B524" i="4"/>
  <c r="N524" i="4" s="1"/>
  <c r="D520" i="4"/>
  <c r="D519" i="4"/>
  <c r="C518" i="4"/>
  <c r="D513" i="4"/>
  <c r="C512" i="4"/>
  <c r="B511" i="4"/>
  <c r="E507" i="4"/>
  <c r="C506" i="4"/>
  <c r="B505" i="4"/>
  <c r="B504" i="4"/>
  <c r="E501" i="4"/>
  <c r="D500" i="4"/>
  <c r="B499" i="4"/>
  <c r="B498" i="4"/>
  <c r="E495" i="4"/>
  <c r="D494" i="4"/>
  <c r="D493" i="4"/>
  <c r="B492" i="4"/>
  <c r="N492" i="4" s="1"/>
  <c r="D488" i="4"/>
  <c r="D487" i="4"/>
  <c r="C486" i="4"/>
  <c r="D481" i="4"/>
  <c r="C480" i="4"/>
  <c r="B479" i="4"/>
  <c r="N479" i="4" s="1"/>
  <c r="E475" i="4"/>
  <c r="C474" i="4"/>
  <c r="B473" i="4"/>
  <c r="B472" i="4"/>
  <c r="N472" i="4" s="1"/>
  <c r="E469" i="4"/>
  <c r="D468" i="4"/>
  <c r="B467" i="4"/>
  <c r="N467" i="4" s="1"/>
  <c r="B466" i="4"/>
  <c r="N466" i="4" s="1"/>
  <c r="E463" i="4"/>
  <c r="B460" i="4"/>
  <c r="C459" i="4"/>
  <c r="C458" i="4"/>
  <c r="D457" i="4"/>
  <c r="E456" i="4"/>
  <c r="E455" i="4"/>
  <c r="B452" i="4"/>
  <c r="N452" i="4" s="1"/>
  <c r="C451" i="4"/>
  <c r="C450" i="4"/>
  <c r="D449" i="4"/>
  <c r="E448" i="4"/>
  <c r="E447" i="4"/>
  <c r="B444" i="4"/>
  <c r="C443" i="4"/>
  <c r="C442" i="4"/>
  <c r="D441" i="4"/>
  <c r="E440" i="4"/>
  <c r="E439" i="4"/>
  <c r="B436" i="4"/>
  <c r="N436" i="4" s="1"/>
  <c r="C435" i="4"/>
  <c r="C434" i="4"/>
  <c r="D433" i="4"/>
  <c r="B567" i="4"/>
  <c r="N567" i="4" s="1"/>
  <c r="E563" i="4"/>
  <c r="B560" i="4"/>
  <c r="N560" i="4" s="1"/>
  <c r="D556" i="4"/>
  <c r="D549" i="4"/>
  <c r="C542" i="4"/>
  <c r="B539" i="4"/>
  <c r="B538" i="4"/>
  <c r="E535" i="4"/>
  <c r="D534" i="4"/>
  <c r="D533" i="4"/>
  <c r="B532" i="4"/>
  <c r="N532" i="4" s="1"/>
  <c r="D528" i="4"/>
  <c r="D527" i="4"/>
  <c r="C526" i="4"/>
  <c r="D521" i="4"/>
  <c r="C520" i="4"/>
  <c r="B519" i="4"/>
  <c r="E515" i="4"/>
  <c r="C514" i="4"/>
  <c r="B513" i="4"/>
  <c r="N513" i="4" s="1"/>
  <c r="B512" i="4"/>
  <c r="E509" i="4"/>
  <c r="D508" i="4"/>
  <c r="B507" i="4"/>
  <c r="N507" i="4" s="1"/>
  <c r="B506" i="4"/>
  <c r="E503" i="4"/>
  <c r="D502" i="4"/>
  <c r="D501" i="4"/>
  <c r="B500" i="4"/>
  <c r="D496" i="4"/>
  <c r="D495" i="4"/>
  <c r="C494" i="4"/>
  <c r="D489" i="4"/>
  <c r="C488" i="4"/>
  <c r="B487" i="4"/>
  <c r="E483" i="4"/>
  <c r="C482" i="4"/>
  <c r="B481" i="4"/>
  <c r="B480" i="4"/>
  <c r="N480" i="4" s="1"/>
  <c r="E477" i="4"/>
  <c r="D476" i="4"/>
  <c r="B475" i="4"/>
  <c r="B474" i="4"/>
  <c r="E471" i="4"/>
  <c r="D470" i="4"/>
  <c r="D469" i="4"/>
  <c r="B468" i="4"/>
  <c r="N468" i="4" s="1"/>
  <c r="D464" i="4"/>
  <c r="D463" i="4"/>
  <c r="E462" i="4"/>
  <c r="E461" i="4"/>
  <c r="B458" i="4"/>
  <c r="N458" i="4" s="1"/>
  <c r="C457" i="4"/>
  <c r="C456" i="4"/>
  <c r="D455" i="4"/>
  <c r="E454" i="4"/>
  <c r="E453" i="4"/>
  <c r="B450" i="4"/>
  <c r="N450" i="4" s="1"/>
  <c r="C449" i="4"/>
  <c r="C448" i="4"/>
  <c r="D447" i="4"/>
  <c r="E446" i="4"/>
  <c r="E445" i="4"/>
  <c r="B442" i="4"/>
  <c r="N442" i="4" s="1"/>
  <c r="C441" i="4"/>
  <c r="C440" i="4"/>
  <c r="D439" i="4"/>
  <c r="E438" i="4"/>
  <c r="E437" i="4"/>
  <c r="B434" i="4"/>
  <c r="N434" i="4" s="1"/>
  <c r="C433" i="4"/>
  <c r="B559" i="4"/>
  <c r="N559" i="4" s="1"/>
  <c r="D536" i="4"/>
  <c r="B527" i="4"/>
  <c r="N527" i="4" s="1"/>
  <c r="C522" i="4"/>
  <c r="E517" i="4"/>
  <c r="B508" i="4"/>
  <c r="D503" i="4"/>
  <c r="B489" i="4"/>
  <c r="N489" i="4" s="1"/>
  <c r="D484" i="4"/>
  <c r="E479" i="4"/>
  <c r="C470" i="4"/>
  <c r="D465" i="4"/>
  <c r="D461" i="4"/>
  <c r="C454" i="4"/>
  <c r="C447" i="4"/>
  <c r="E443" i="4"/>
  <c r="B440" i="4"/>
  <c r="N440" i="4" s="1"/>
  <c r="E436" i="4"/>
  <c r="E523" i="4"/>
  <c r="B514" i="4"/>
  <c r="D509" i="4"/>
  <c r="D504" i="4"/>
  <c r="C490" i="4"/>
  <c r="D471" i="4"/>
  <c r="C462" i="4"/>
  <c r="C455" i="4"/>
  <c r="E451" i="4"/>
  <c r="E444" i="4"/>
  <c r="D437" i="4"/>
  <c r="E555" i="4"/>
  <c r="D541" i="4"/>
  <c r="D535" i="4"/>
  <c r="B521" i="4"/>
  <c r="N521" i="4" s="1"/>
  <c r="D516" i="4"/>
  <c r="E511" i="4"/>
  <c r="C502" i="4"/>
  <c r="D497" i="4"/>
  <c r="B488" i="4"/>
  <c r="B483" i="4"/>
  <c r="D478" i="4"/>
  <c r="C464" i="4"/>
  <c r="E460" i="4"/>
  <c r="D453" i="4"/>
  <c r="C446" i="4"/>
  <c r="C439" i="4"/>
  <c r="E435" i="4"/>
  <c r="D548" i="4"/>
  <c r="C528" i="4"/>
  <c r="B495" i="4"/>
  <c r="N495" i="4" s="1"/>
  <c r="E485" i="4"/>
  <c r="B476" i="4"/>
  <c r="N476" i="4" s="1"/>
  <c r="B448" i="4"/>
  <c r="C566" i="4"/>
  <c r="B552" i="4"/>
  <c r="C534" i="4"/>
  <c r="D529" i="4"/>
  <c r="B520" i="4"/>
  <c r="N520" i="4" s="1"/>
  <c r="B515" i="4"/>
  <c r="D510" i="4"/>
  <c r="C496" i="4"/>
  <c r="E491" i="4"/>
  <c r="B482" i="4"/>
  <c r="D477" i="4"/>
  <c r="D472" i="4"/>
  <c r="C463" i="4"/>
  <c r="E459" i="4"/>
  <c r="B456" i="4"/>
  <c r="E452" i="4"/>
  <c r="D445" i="4"/>
  <c r="C438" i="4"/>
  <c r="N594" i="12" l="1"/>
  <c r="N577" i="12"/>
  <c r="N661" i="12"/>
  <c r="E684" i="12"/>
  <c r="B680" i="12"/>
  <c r="N680" i="12" s="1"/>
  <c r="D613" i="12"/>
  <c r="D610" i="12"/>
  <c r="C620" i="12"/>
  <c r="E658" i="12"/>
  <c r="B614" i="12"/>
  <c r="D703" i="12"/>
  <c r="D628" i="12"/>
  <c r="E687" i="12"/>
  <c r="D684" i="12"/>
  <c r="N684" i="12" s="1"/>
  <c r="C614" i="12"/>
  <c r="B643" i="12"/>
  <c r="N643" i="12" s="1"/>
  <c r="B682" i="12"/>
  <c r="N682" i="12" s="1"/>
  <c r="E618" i="12"/>
  <c r="E576" i="12"/>
  <c r="E716" i="12" s="1"/>
  <c r="E619" i="12"/>
  <c r="E691" i="12"/>
  <c r="E653" i="12"/>
  <c r="C623" i="12"/>
  <c r="N623" i="12" s="1"/>
  <c r="B638" i="12"/>
  <c r="N638" i="12" s="1"/>
  <c r="B685" i="12"/>
  <c r="N685" i="12" s="1"/>
  <c r="E614" i="12"/>
  <c r="D655" i="12"/>
  <c r="D591" i="12"/>
  <c r="E638" i="12"/>
  <c r="C667" i="12"/>
  <c r="C601" i="12"/>
  <c r="B616" i="12"/>
  <c r="N616" i="12" s="1"/>
  <c r="B699" i="12"/>
  <c r="N699" i="12" s="1"/>
  <c r="E590" i="12"/>
  <c r="D585" i="12"/>
  <c r="E642" i="12"/>
  <c r="D607" i="12"/>
  <c r="N607" i="12" s="1"/>
  <c r="D688" i="12"/>
  <c r="B641" i="12"/>
  <c r="N641" i="12" s="1"/>
  <c r="E617" i="12"/>
  <c r="E650" i="12"/>
  <c r="B637" i="12"/>
  <c r="N637" i="12" s="1"/>
  <c r="B629" i="12"/>
  <c r="N629" i="12" s="1"/>
  <c r="C588" i="12"/>
  <c r="E580" i="12"/>
  <c r="E616" i="12"/>
  <c r="C682" i="12"/>
  <c r="D612" i="12"/>
  <c r="E633" i="12"/>
  <c r="C663" i="12"/>
  <c r="N663" i="12" s="1"/>
  <c r="C598" i="12"/>
  <c r="B618" i="12"/>
  <c r="N618" i="12" s="1"/>
  <c r="B698" i="12"/>
  <c r="N698" i="12" s="1"/>
  <c r="E591" i="12"/>
  <c r="D663" i="12"/>
  <c r="C671" i="12"/>
  <c r="N671" i="12" s="1"/>
  <c r="D683" i="12"/>
  <c r="E579" i="12"/>
  <c r="C603" i="12"/>
  <c r="N603" i="12" s="1"/>
  <c r="B613" i="12"/>
  <c r="N613" i="12" s="1"/>
  <c r="B701" i="12"/>
  <c r="N701" i="12" s="1"/>
  <c r="E587" i="12"/>
  <c r="N587" i="12" s="1"/>
  <c r="D639" i="12"/>
  <c r="B654" i="12"/>
  <c r="N654" i="12" s="1"/>
  <c r="E602" i="12"/>
  <c r="N602" i="12" s="1"/>
  <c r="C649" i="12"/>
  <c r="N649" i="12" s="1"/>
  <c r="C585" i="12"/>
  <c r="N585" i="12" s="1"/>
  <c r="B592" i="12"/>
  <c r="N592" i="12" s="1"/>
  <c r="B715" i="12"/>
  <c r="N715" i="12" s="1"/>
  <c r="B621" i="12"/>
  <c r="N621" i="12" s="1"/>
  <c r="E665" i="12"/>
  <c r="N665" i="12" s="1"/>
  <c r="D605" i="12"/>
  <c r="N605" i="12" s="1"/>
  <c r="E589" i="12"/>
  <c r="D696" i="12"/>
  <c r="E608" i="12"/>
  <c r="B633" i="12"/>
  <c r="D657" i="12"/>
  <c r="N657" i="12" s="1"/>
  <c r="C675" i="12"/>
  <c r="N675" i="12" s="1"/>
  <c r="E660" i="12"/>
  <c r="N660" i="12" s="1"/>
  <c r="D596" i="12"/>
  <c r="B656" i="12"/>
  <c r="N656" i="12" s="1"/>
  <c r="E595" i="12"/>
  <c r="C646" i="12"/>
  <c r="C582" i="12"/>
  <c r="N582" i="12" s="1"/>
  <c r="B593" i="12"/>
  <c r="N593" i="12" s="1"/>
  <c r="B714" i="12"/>
  <c r="N714" i="12" s="1"/>
  <c r="D614" i="12"/>
  <c r="B646" i="12"/>
  <c r="N646" i="12" s="1"/>
  <c r="D633" i="12"/>
  <c r="D680" i="12"/>
  <c r="C583" i="12"/>
  <c r="B589" i="12"/>
  <c r="N589" i="12" s="1"/>
  <c r="E711" i="12"/>
  <c r="E696" i="12"/>
  <c r="D623" i="12"/>
  <c r="B608" i="12"/>
  <c r="N608" i="12" s="1"/>
  <c r="E709" i="12"/>
  <c r="N709" i="12" s="1"/>
  <c r="C633" i="12"/>
  <c r="E682" i="12"/>
  <c r="B667" i="12"/>
  <c r="N667" i="12" s="1"/>
  <c r="E645" i="12"/>
  <c r="D667" i="12"/>
  <c r="D658" i="12"/>
  <c r="B672" i="12"/>
  <c r="N672" i="12" s="1"/>
  <c r="C631" i="12"/>
  <c r="D644" i="12"/>
  <c r="D580" i="12"/>
  <c r="B611" i="12"/>
  <c r="N611" i="12" s="1"/>
  <c r="E705" i="12"/>
  <c r="N705" i="12" s="1"/>
  <c r="C630" i="12"/>
  <c r="N630" i="12" s="1"/>
  <c r="E686" i="12"/>
  <c r="N686" i="12" s="1"/>
  <c r="B666" i="12"/>
  <c r="N666" i="12" s="1"/>
  <c r="E647" i="12"/>
  <c r="B617" i="12"/>
  <c r="N617" i="12" s="1"/>
  <c r="B664" i="12"/>
  <c r="N664" i="12" s="1"/>
  <c r="C647" i="12"/>
  <c r="N647" i="12" s="1"/>
  <c r="E674" i="12"/>
  <c r="B669" i="12"/>
  <c r="N669" i="12" s="1"/>
  <c r="D675" i="12"/>
  <c r="E715" i="12"/>
  <c r="C617" i="12"/>
  <c r="B683" i="12"/>
  <c r="N683" i="12" s="1"/>
  <c r="N651" i="8"/>
  <c r="N588" i="8"/>
  <c r="N675" i="8"/>
  <c r="N596" i="8"/>
  <c r="N658" i="8"/>
  <c r="N630" i="8"/>
  <c r="N689" i="8"/>
  <c r="N637" i="8"/>
  <c r="N682" i="8"/>
  <c r="N657" i="8"/>
  <c r="N661" i="8"/>
  <c r="N713" i="8"/>
  <c r="N669" i="8"/>
  <c r="N677" i="8"/>
  <c r="N615" i="8"/>
  <c r="B685" i="8"/>
  <c r="N685" i="8" s="1"/>
  <c r="E658" i="8"/>
  <c r="D603" i="8"/>
  <c r="N603" i="8" s="1"/>
  <c r="D706" i="8"/>
  <c r="B650" i="8"/>
  <c r="N650" i="8" s="1"/>
  <c r="B586" i="8"/>
  <c r="N586" i="8" s="1"/>
  <c r="C629" i="8"/>
  <c r="N629" i="8" s="1"/>
  <c r="C665" i="8"/>
  <c r="B663" i="8"/>
  <c r="N663" i="8" s="1"/>
  <c r="B593" i="8"/>
  <c r="N593" i="8" s="1"/>
  <c r="E668" i="8"/>
  <c r="N668" i="8" s="1"/>
  <c r="D668" i="8"/>
  <c r="D632" i="8"/>
  <c r="E586" i="8"/>
  <c r="B699" i="8"/>
  <c r="N699" i="8" s="1"/>
  <c r="C713" i="8"/>
  <c r="E665" i="8"/>
  <c r="E641" i="8"/>
  <c r="D595" i="8"/>
  <c r="D716" i="8" s="1"/>
  <c r="D619" i="8"/>
  <c r="N619" i="8" s="1"/>
  <c r="E629" i="8"/>
  <c r="B634" i="8"/>
  <c r="N634" i="8" s="1"/>
  <c r="B705" i="8"/>
  <c r="N705" i="8" s="1"/>
  <c r="C613" i="8"/>
  <c r="C681" i="8"/>
  <c r="N681" i="8" s="1"/>
  <c r="B641" i="8"/>
  <c r="N641" i="8" s="1"/>
  <c r="B577" i="8"/>
  <c r="N577" i="8" s="1"/>
  <c r="E671" i="8"/>
  <c r="D671" i="8"/>
  <c r="D648" i="8"/>
  <c r="N648" i="8" s="1"/>
  <c r="E680" i="8"/>
  <c r="N680" i="8" s="1"/>
  <c r="D680" i="8"/>
  <c r="D635" i="8"/>
  <c r="E580" i="8"/>
  <c r="N580" i="8" s="1"/>
  <c r="B618" i="8"/>
  <c r="N618" i="8" s="1"/>
  <c r="B682" i="8"/>
  <c r="C597" i="8"/>
  <c r="C697" i="8"/>
  <c r="B625" i="8"/>
  <c r="N625" i="8" s="1"/>
  <c r="E611" i="8"/>
  <c r="E670" i="8"/>
  <c r="D600" i="8"/>
  <c r="D694" i="8"/>
  <c r="N694" i="8" s="1"/>
  <c r="E683" i="8"/>
  <c r="D683" i="8"/>
  <c r="N683" i="8" s="1"/>
  <c r="D651" i="8"/>
  <c r="B602" i="8"/>
  <c r="N602" i="8" s="1"/>
  <c r="C645" i="8"/>
  <c r="C581" i="8"/>
  <c r="B609" i="8"/>
  <c r="N609" i="8" s="1"/>
  <c r="E606" i="8"/>
  <c r="E716" i="8" s="1"/>
  <c r="D616" i="8"/>
  <c r="N616" i="8" s="1"/>
  <c r="N539" i="7"/>
  <c r="N533" i="7"/>
  <c r="N565" i="7"/>
  <c r="N555" i="7"/>
  <c r="N541" i="7"/>
  <c r="N436" i="7"/>
  <c r="N452" i="7"/>
  <c r="N468" i="7"/>
  <c r="N484" i="7"/>
  <c r="N500" i="7"/>
  <c r="N516" i="7"/>
  <c r="N532" i="7"/>
  <c r="N549" i="7"/>
  <c r="N570" i="7"/>
  <c r="N542" i="7"/>
  <c r="N536" i="7"/>
  <c r="N552" i="7"/>
  <c r="N572" i="7"/>
  <c r="N569" i="7"/>
  <c r="D598" i="6"/>
  <c r="D584" i="6"/>
  <c r="C714" i="6"/>
  <c r="D715" i="6"/>
  <c r="D604" i="6"/>
  <c r="D630" i="6"/>
  <c r="D652" i="6"/>
  <c r="D674" i="6"/>
  <c r="D696" i="6"/>
  <c r="D618" i="6"/>
  <c r="D638" i="6"/>
  <c r="D660" i="6"/>
  <c r="D682" i="6"/>
  <c r="D702" i="6"/>
  <c r="D602" i="6"/>
  <c r="D626" i="6"/>
  <c r="D656" i="6"/>
  <c r="D684" i="6"/>
  <c r="D576" i="6"/>
  <c r="D592" i="6"/>
  <c r="D578" i="6"/>
  <c r="D580" i="6"/>
  <c r="D610" i="6"/>
  <c r="D634" i="6"/>
  <c r="D658" i="6"/>
  <c r="D680" i="6"/>
  <c r="D700" i="6"/>
  <c r="D600" i="6"/>
  <c r="D622" i="6"/>
  <c r="D644" i="6"/>
  <c r="D666" i="6"/>
  <c r="D688" i="6"/>
  <c r="D706" i="6"/>
  <c r="D608" i="6"/>
  <c r="D636" i="6"/>
  <c r="D662" i="6"/>
  <c r="D694" i="6"/>
  <c r="D582" i="6"/>
  <c r="D586" i="6"/>
  <c r="D588" i="6"/>
  <c r="D616" i="6"/>
  <c r="D640" i="6"/>
  <c r="D664" i="6"/>
  <c r="D686" i="6"/>
  <c r="D708" i="6"/>
  <c r="D606" i="6"/>
  <c r="D628" i="6"/>
  <c r="D648" i="6"/>
  <c r="D672" i="6"/>
  <c r="D692" i="6"/>
  <c r="D710" i="6"/>
  <c r="E715" i="6"/>
  <c r="D612" i="6"/>
  <c r="D642" i="6"/>
  <c r="D670" i="6"/>
  <c r="D704" i="6"/>
  <c r="B715" i="6"/>
  <c r="D624" i="6"/>
  <c r="D714" i="6"/>
  <c r="D654" i="6"/>
  <c r="D650" i="6"/>
  <c r="D632" i="6"/>
  <c r="D590" i="6"/>
  <c r="D646" i="6"/>
  <c r="D676" i="6"/>
  <c r="D678" i="6"/>
  <c r="D690" i="6"/>
  <c r="D594" i="6"/>
  <c r="D668" i="6"/>
  <c r="D614" i="6"/>
  <c r="D698" i="6"/>
  <c r="D712" i="6"/>
  <c r="D596" i="6"/>
  <c r="D620" i="6"/>
  <c r="C689" i="6"/>
  <c r="C709" i="6"/>
  <c r="C663" i="6"/>
  <c r="C605" i="6"/>
  <c r="D697" i="6"/>
  <c r="D665" i="6"/>
  <c r="D633" i="6"/>
  <c r="D601" i="6"/>
  <c r="B712" i="6"/>
  <c r="B696" i="6"/>
  <c r="B680" i="6"/>
  <c r="B664" i="6"/>
  <c r="B648" i="6"/>
  <c r="B632" i="6"/>
  <c r="B616" i="6"/>
  <c r="B600" i="6"/>
  <c r="B584" i="6"/>
  <c r="E699" i="6"/>
  <c r="E683" i="6"/>
  <c r="E667" i="6"/>
  <c r="E651" i="6"/>
  <c r="E635" i="6"/>
  <c r="E619" i="6"/>
  <c r="E603" i="6"/>
  <c r="E587" i="6"/>
  <c r="C704" i="6"/>
  <c r="C672" i="6"/>
  <c r="C640" i="6"/>
  <c r="C608" i="6"/>
  <c r="C576" i="6"/>
  <c r="B707" i="6"/>
  <c r="B691" i="6"/>
  <c r="B675" i="6"/>
  <c r="B659" i="6"/>
  <c r="B643" i="6"/>
  <c r="B627" i="6"/>
  <c r="B611" i="6"/>
  <c r="B595" i="6"/>
  <c r="B579" i="6"/>
  <c r="E702" i="6"/>
  <c r="E686" i="6"/>
  <c r="E670" i="6"/>
  <c r="E654" i="6"/>
  <c r="E638" i="6"/>
  <c r="E626" i="6"/>
  <c r="E610" i="6"/>
  <c r="E594" i="6"/>
  <c r="E578" i="6"/>
  <c r="C686" i="6"/>
  <c r="C654" i="6"/>
  <c r="C622" i="6"/>
  <c r="C590" i="6"/>
  <c r="C687" i="6"/>
  <c r="C625" i="6"/>
  <c r="D711" i="6"/>
  <c r="D679" i="6"/>
  <c r="D647" i="6"/>
  <c r="D615" i="6"/>
  <c r="D583" i="6"/>
  <c r="C635" i="6"/>
  <c r="B710" i="6"/>
  <c r="B694" i="6"/>
  <c r="B678" i="6"/>
  <c r="B662" i="6"/>
  <c r="B646" i="6"/>
  <c r="B630" i="6"/>
  <c r="B614" i="6"/>
  <c r="B598" i="6"/>
  <c r="B582" i="6"/>
  <c r="E705" i="6"/>
  <c r="E689" i="6"/>
  <c r="E673" i="6"/>
  <c r="E657" i="6"/>
  <c r="E641" i="6"/>
  <c r="E625" i="6"/>
  <c r="E609" i="6"/>
  <c r="E593" i="6"/>
  <c r="E577" i="6"/>
  <c r="C684" i="6"/>
  <c r="C652" i="6"/>
  <c r="C620" i="6"/>
  <c r="C588" i="6"/>
  <c r="C695" i="6"/>
  <c r="C637" i="6"/>
  <c r="C581" i="6"/>
  <c r="D685" i="6"/>
  <c r="D653" i="6"/>
  <c r="D621" i="6"/>
  <c r="D589" i="6"/>
  <c r="C661" i="6"/>
  <c r="C589" i="6"/>
  <c r="B701" i="6"/>
  <c r="B685" i="6"/>
  <c r="B669" i="6"/>
  <c r="B653" i="6"/>
  <c r="B637" i="6"/>
  <c r="B621" i="6"/>
  <c r="B605" i="6"/>
  <c r="B589" i="6"/>
  <c r="E712" i="6"/>
  <c r="E696" i="6"/>
  <c r="E680" i="6"/>
  <c r="E664" i="6"/>
  <c r="E648" i="6"/>
  <c r="E632" i="6"/>
  <c r="E616" i="6"/>
  <c r="E600" i="6"/>
  <c r="E584" i="6"/>
  <c r="C682" i="6"/>
  <c r="C650" i="6"/>
  <c r="C618" i="6"/>
  <c r="C586" i="6"/>
  <c r="C693" i="6"/>
  <c r="C633" i="6"/>
  <c r="C577" i="6"/>
  <c r="D683" i="6"/>
  <c r="D651" i="6"/>
  <c r="D619" i="6"/>
  <c r="D587" i="6"/>
  <c r="C657" i="6"/>
  <c r="C583" i="6"/>
  <c r="C619" i="6"/>
  <c r="B615" i="6"/>
  <c r="E658" i="6"/>
  <c r="E598" i="6"/>
  <c r="C662" i="6"/>
  <c r="C699" i="6"/>
  <c r="D687" i="6"/>
  <c r="D591" i="6"/>
  <c r="B698" i="6"/>
  <c r="B618" i="6"/>
  <c r="E677" i="6"/>
  <c r="E629" i="6"/>
  <c r="C660" i="6"/>
  <c r="C705" i="6"/>
  <c r="D693" i="6"/>
  <c r="C681" i="6"/>
  <c r="B689" i="6"/>
  <c r="B641" i="6"/>
  <c r="C655" i="6"/>
  <c r="C701" i="6"/>
  <c r="C645" i="6"/>
  <c r="C587" i="6"/>
  <c r="D689" i="6"/>
  <c r="D657" i="6"/>
  <c r="D625" i="6"/>
  <c r="D593" i="6"/>
  <c r="C671" i="6"/>
  <c r="B708" i="6"/>
  <c r="B692" i="6"/>
  <c r="B676" i="6"/>
  <c r="B660" i="6"/>
  <c r="B644" i="6"/>
  <c r="B628" i="6"/>
  <c r="B612" i="6"/>
  <c r="B596" i="6"/>
  <c r="B580" i="6"/>
  <c r="E711" i="6"/>
  <c r="E695" i="6"/>
  <c r="E679" i="6"/>
  <c r="E663" i="6"/>
  <c r="E647" i="6"/>
  <c r="E631" i="6"/>
  <c r="E615" i="6"/>
  <c r="E599" i="6"/>
  <c r="E583" i="6"/>
  <c r="C696" i="6"/>
  <c r="C664" i="6"/>
  <c r="C632" i="6"/>
  <c r="C600" i="6"/>
  <c r="B703" i="6"/>
  <c r="B687" i="6"/>
  <c r="B671" i="6"/>
  <c r="B655" i="6"/>
  <c r="B639" i="6"/>
  <c r="B623" i="6"/>
  <c r="B607" i="6"/>
  <c r="B591" i="6"/>
  <c r="E714" i="6"/>
  <c r="E698" i="6"/>
  <c r="E682" i="6"/>
  <c r="E666" i="6"/>
  <c r="E650" i="6"/>
  <c r="E634" i="6"/>
  <c r="E622" i="6"/>
  <c r="E606" i="6"/>
  <c r="E590" i="6"/>
  <c r="C710" i="6"/>
  <c r="C678" i="6"/>
  <c r="C646" i="6"/>
  <c r="C614" i="6"/>
  <c r="C582" i="6"/>
  <c r="C673" i="6"/>
  <c r="C615" i="6"/>
  <c r="D703" i="6"/>
  <c r="D671" i="6"/>
  <c r="D639" i="6"/>
  <c r="D607" i="6"/>
  <c r="C685" i="6"/>
  <c r="C611" i="6"/>
  <c r="B706" i="6"/>
  <c r="B690" i="6"/>
  <c r="B674" i="6"/>
  <c r="B658" i="6"/>
  <c r="B642" i="6"/>
  <c r="B626" i="6"/>
  <c r="B610" i="6"/>
  <c r="B594" i="6"/>
  <c r="B578" i="6"/>
  <c r="E701" i="6"/>
  <c r="E685" i="6"/>
  <c r="E669" i="6"/>
  <c r="E653" i="6"/>
  <c r="E637" i="6"/>
  <c r="E621" i="6"/>
  <c r="E605" i="6"/>
  <c r="E589" i="6"/>
  <c r="C708" i="6"/>
  <c r="C676" i="6"/>
  <c r="C644" i="6"/>
  <c r="C612" i="6"/>
  <c r="C580" i="6"/>
  <c r="C683" i="6"/>
  <c r="C623" i="6"/>
  <c r="D709" i="6"/>
  <c r="D677" i="6"/>
  <c r="D645" i="6"/>
  <c r="D613" i="6"/>
  <c r="D581" i="6"/>
  <c r="C647" i="6"/>
  <c r="B713" i="6"/>
  <c r="B697" i="6"/>
  <c r="B681" i="6"/>
  <c r="B665" i="6"/>
  <c r="B649" i="6"/>
  <c r="B633" i="6"/>
  <c r="B617" i="6"/>
  <c r="B601" i="6"/>
  <c r="B585" i="6"/>
  <c r="E708" i="6"/>
  <c r="E692" i="6"/>
  <c r="E676" i="6"/>
  <c r="E660" i="6"/>
  <c r="E644" i="6"/>
  <c r="E628" i="6"/>
  <c r="E612" i="6"/>
  <c r="E596" i="6"/>
  <c r="E580" i="6"/>
  <c r="C706" i="6"/>
  <c r="C674" i="6"/>
  <c r="C642" i="6"/>
  <c r="C610" i="6"/>
  <c r="C578" i="6"/>
  <c r="C679" i="6"/>
  <c r="C621" i="6"/>
  <c r="D707" i="6"/>
  <c r="D675" i="6"/>
  <c r="D643" i="6"/>
  <c r="D611" i="6"/>
  <c r="D579" i="6"/>
  <c r="C643" i="6"/>
  <c r="C601" i="6"/>
  <c r="C675" i="6"/>
  <c r="D705" i="6"/>
  <c r="D641" i="6"/>
  <c r="D577" i="6"/>
  <c r="B700" i="6"/>
  <c r="B668" i="6"/>
  <c r="B636" i="6"/>
  <c r="B604" i="6"/>
  <c r="B647" i="6"/>
  <c r="B583" i="6"/>
  <c r="E674" i="6"/>
  <c r="E630" i="6"/>
  <c r="E582" i="6"/>
  <c r="C630" i="6"/>
  <c r="C641" i="6"/>
  <c r="D655" i="6"/>
  <c r="C651" i="6"/>
  <c r="B682" i="6"/>
  <c r="B650" i="6"/>
  <c r="N650" i="6" s="1"/>
  <c r="B602" i="6"/>
  <c r="E709" i="6"/>
  <c r="E661" i="6"/>
  <c r="E597" i="6"/>
  <c r="C692" i="6"/>
  <c r="C596" i="6"/>
  <c r="C593" i="6"/>
  <c r="D629" i="6"/>
  <c r="C607" i="6"/>
  <c r="B673" i="6"/>
  <c r="B625" i="6"/>
  <c r="C617" i="6"/>
  <c r="C691" i="6"/>
  <c r="C629" i="6"/>
  <c r="D713" i="6"/>
  <c r="D681" i="6"/>
  <c r="D649" i="6"/>
  <c r="D617" i="6"/>
  <c r="D585" i="6"/>
  <c r="C639" i="6"/>
  <c r="B704" i="6"/>
  <c r="B688" i="6"/>
  <c r="B672" i="6"/>
  <c r="B656" i="6"/>
  <c r="B640" i="6"/>
  <c r="B624" i="6"/>
  <c r="B608" i="6"/>
  <c r="B592" i="6"/>
  <c r="B576" i="6"/>
  <c r="E707" i="6"/>
  <c r="E691" i="6"/>
  <c r="E675" i="6"/>
  <c r="E659" i="6"/>
  <c r="E643" i="6"/>
  <c r="E627" i="6"/>
  <c r="E611" i="6"/>
  <c r="E595" i="6"/>
  <c r="E579" i="6"/>
  <c r="C688" i="6"/>
  <c r="C656" i="6"/>
  <c r="C624" i="6"/>
  <c r="C592" i="6"/>
  <c r="B699" i="6"/>
  <c r="B683" i="6"/>
  <c r="B667" i="6"/>
  <c r="B651" i="6"/>
  <c r="N651" i="6" s="1"/>
  <c r="B635" i="6"/>
  <c r="B619" i="6"/>
  <c r="N619" i="6" s="1"/>
  <c r="B603" i="6"/>
  <c r="B587" i="6"/>
  <c r="N587" i="6" s="1"/>
  <c r="E710" i="6"/>
  <c r="E694" i="6"/>
  <c r="E678" i="6"/>
  <c r="E662" i="6"/>
  <c r="E646" i="6"/>
  <c r="E618" i="6"/>
  <c r="E602" i="6"/>
  <c r="E586" i="6"/>
  <c r="C702" i="6"/>
  <c r="C670" i="6"/>
  <c r="C638" i="6"/>
  <c r="C606" i="6"/>
  <c r="C707" i="6"/>
  <c r="C659" i="6"/>
  <c r="C597" i="6"/>
  <c r="D695" i="6"/>
  <c r="D663" i="6"/>
  <c r="D631" i="6"/>
  <c r="D599" i="6"/>
  <c r="C667" i="6"/>
  <c r="C595" i="6"/>
  <c r="B702" i="6"/>
  <c r="B686" i="6"/>
  <c r="N686" i="6" s="1"/>
  <c r="B670" i="6"/>
  <c r="B654" i="6"/>
  <c r="N654" i="6" s="1"/>
  <c r="B638" i="6"/>
  <c r="B622" i="6"/>
  <c r="N622" i="6" s="1"/>
  <c r="B606" i="6"/>
  <c r="B590" i="6"/>
  <c r="N590" i="6" s="1"/>
  <c r="E713" i="6"/>
  <c r="E697" i="6"/>
  <c r="E681" i="6"/>
  <c r="E665" i="6"/>
  <c r="E649" i="6"/>
  <c r="E633" i="6"/>
  <c r="E617" i="6"/>
  <c r="E601" i="6"/>
  <c r="E585" i="6"/>
  <c r="C700" i="6"/>
  <c r="C668" i="6"/>
  <c r="C636" i="6"/>
  <c r="C604" i="6"/>
  <c r="C715" i="6"/>
  <c r="C669" i="6"/>
  <c r="C613" i="6"/>
  <c r="D701" i="6"/>
  <c r="D669" i="6"/>
  <c r="D637" i="6"/>
  <c r="D605" i="6"/>
  <c r="C711" i="6"/>
  <c r="C631" i="6"/>
  <c r="B709" i="6"/>
  <c r="N709" i="6" s="1"/>
  <c r="B693" i="6"/>
  <c r="B677" i="6"/>
  <c r="B661" i="6"/>
  <c r="B645" i="6"/>
  <c r="B629" i="6"/>
  <c r="B613" i="6"/>
  <c r="B597" i="6"/>
  <c r="B581" i="6"/>
  <c r="E704" i="6"/>
  <c r="E688" i="6"/>
  <c r="E672" i="6"/>
  <c r="E656" i="6"/>
  <c r="E640" i="6"/>
  <c r="E624" i="6"/>
  <c r="E608" i="6"/>
  <c r="E592" i="6"/>
  <c r="E576" i="6"/>
  <c r="C698" i="6"/>
  <c r="C666" i="6"/>
  <c r="C634" i="6"/>
  <c r="C602" i="6"/>
  <c r="C713" i="6"/>
  <c r="C665" i="6"/>
  <c r="C609" i="6"/>
  <c r="D699" i="6"/>
  <c r="D667" i="6"/>
  <c r="D635" i="6"/>
  <c r="D603" i="6"/>
  <c r="C697" i="6"/>
  <c r="C627" i="6"/>
  <c r="C599" i="6"/>
  <c r="D673" i="6"/>
  <c r="D609" i="6"/>
  <c r="C579" i="6"/>
  <c r="B684" i="6"/>
  <c r="B652" i="6"/>
  <c r="B620" i="6"/>
  <c r="B588" i="6"/>
  <c r="E703" i="6"/>
  <c r="E687" i="6"/>
  <c r="E671" i="6"/>
  <c r="E655" i="6"/>
  <c r="E639" i="6"/>
  <c r="E623" i="6"/>
  <c r="E607" i="6"/>
  <c r="E591" i="6"/>
  <c r="C712" i="6"/>
  <c r="C680" i="6"/>
  <c r="C648" i="6"/>
  <c r="C616" i="6"/>
  <c r="C584" i="6"/>
  <c r="B711" i="6"/>
  <c r="B695" i="6"/>
  <c r="B679" i="6"/>
  <c r="B663" i="6"/>
  <c r="B631" i="6"/>
  <c r="N631" i="6" s="1"/>
  <c r="B599" i="6"/>
  <c r="E706" i="6"/>
  <c r="E690" i="6"/>
  <c r="E642" i="6"/>
  <c r="E614" i="6"/>
  <c r="C694" i="6"/>
  <c r="C598" i="6"/>
  <c r="C585" i="6"/>
  <c r="D623" i="6"/>
  <c r="B714" i="6"/>
  <c r="N714" i="6" s="1"/>
  <c r="B666" i="6"/>
  <c r="N666" i="6" s="1"/>
  <c r="B634" i="6"/>
  <c r="B586" i="6"/>
  <c r="N586" i="6" s="1"/>
  <c r="E693" i="6"/>
  <c r="E645" i="6"/>
  <c r="E613" i="6"/>
  <c r="E581" i="6"/>
  <c r="C628" i="6"/>
  <c r="C653" i="6"/>
  <c r="D661" i="6"/>
  <c r="D597" i="6"/>
  <c r="B705" i="6"/>
  <c r="B657" i="6"/>
  <c r="B577" i="6"/>
  <c r="N577" i="6" s="1"/>
  <c r="E652" i="6"/>
  <c r="E588" i="6"/>
  <c r="C658" i="6"/>
  <c r="C649" i="6"/>
  <c r="D627" i="6"/>
  <c r="E700" i="6"/>
  <c r="E636" i="6"/>
  <c r="C626" i="6"/>
  <c r="C591" i="6"/>
  <c r="D595" i="6"/>
  <c r="B609" i="6"/>
  <c r="E684" i="6"/>
  <c r="E620" i="6"/>
  <c r="C594" i="6"/>
  <c r="D691" i="6"/>
  <c r="C677" i="6"/>
  <c r="B593" i="6"/>
  <c r="N593" i="6" s="1"/>
  <c r="E668" i="6"/>
  <c r="E604" i="6"/>
  <c r="C690" i="6"/>
  <c r="C703" i="6"/>
  <c r="D659" i="6"/>
  <c r="C603" i="6"/>
  <c r="D572" i="6"/>
  <c r="B571" i="6"/>
  <c r="D570" i="6"/>
  <c r="B569" i="6"/>
  <c r="D568" i="6"/>
  <c r="B567" i="6"/>
  <c r="D566" i="6"/>
  <c r="B565" i="6"/>
  <c r="D564" i="6"/>
  <c r="B563" i="6"/>
  <c r="D562" i="6"/>
  <c r="B561" i="6"/>
  <c r="D560" i="6"/>
  <c r="B559" i="6"/>
  <c r="D558" i="6"/>
  <c r="B557" i="6"/>
  <c r="D556" i="6"/>
  <c r="B555" i="6"/>
  <c r="D554" i="6"/>
  <c r="B553" i="6"/>
  <c r="D552" i="6"/>
  <c r="B551" i="6"/>
  <c r="D550" i="6"/>
  <c r="B549" i="6"/>
  <c r="D548" i="6"/>
  <c r="B547" i="6"/>
  <c r="D546" i="6"/>
  <c r="B545" i="6"/>
  <c r="D544" i="6"/>
  <c r="B543" i="6"/>
  <c r="D542" i="6"/>
  <c r="B541" i="6"/>
  <c r="D540" i="6"/>
  <c r="B539" i="6"/>
  <c r="D538" i="6"/>
  <c r="B537" i="6"/>
  <c r="D536" i="6"/>
  <c r="B535" i="6"/>
  <c r="D534" i="6"/>
  <c r="B533" i="6"/>
  <c r="D532" i="6"/>
  <c r="B531" i="6"/>
  <c r="D530" i="6"/>
  <c r="B529" i="6"/>
  <c r="D528" i="6"/>
  <c r="B527" i="6"/>
  <c r="D526" i="6"/>
  <c r="B525" i="6"/>
  <c r="D524" i="6"/>
  <c r="B523" i="6"/>
  <c r="D522" i="6"/>
  <c r="B521" i="6"/>
  <c r="D520" i="6"/>
  <c r="B519" i="6"/>
  <c r="D518" i="6"/>
  <c r="B517" i="6"/>
  <c r="D516" i="6"/>
  <c r="B515" i="6"/>
  <c r="D514" i="6"/>
  <c r="B513" i="6"/>
  <c r="D512" i="6"/>
  <c r="B511" i="6"/>
  <c r="D510" i="6"/>
  <c r="B509" i="6"/>
  <c r="D508" i="6"/>
  <c r="B507" i="6"/>
  <c r="D506" i="6"/>
  <c r="B505" i="6"/>
  <c r="D504" i="6"/>
  <c r="B503" i="6"/>
  <c r="D502" i="6"/>
  <c r="B501" i="6"/>
  <c r="D500" i="6"/>
  <c r="B499" i="6"/>
  <c r="D498" i="6"/>
  <c r="B497" i="6"/>
  <c r="D496" i="6"/>
  <c r="B495" i="6"/>
  <c r="D494" i="6"/>
  <c r="B493" i="6"/>
  <c r="D492" i="6"/>
  <c r="B491" i="6"/>
  <c r="D490" i="6"/>
  <c r="B489" i="6"/>
  <c r="D488" i="6"/>
  <c r="B487" i="6"/>
  <c r="D486" i="6"/>
  <c r="B485" i="6"/>
  <c r="D484" i="6"/>
  <c r="B483" i="6"/>
  <c r="D482" i="6"/>
  <c r="B481" i="6"/>
  <c r="D480" i="6"/>
  <c r="B479" i="6"/>
  <c r="D478" i="6"/>
  <c r="B477" i="6"/>
  <c r="D476" i="6"/>
  <c r="B475" i="6"/>
  <c r="D474" i="6"/>
  <c r="C572" i="6"/>
  <c r="D571" i="6"/>
  <c r="E570" i="6"/>
  <c r="E569" i="6"/>
  <c r="B566" i="6"/>
  <c r="C565" i="6"/>
  <c r="C564" i="6"/>
  <c r="D563" i="6"/>
  <c r="E562" i="6"/>
  <c r="E561" i="6"/>
  <c r="B558" i="6"/>
  <c r="C557" i="6"/>
  <c r="C556" i="6"/>
  <c r="D555" i="6"/>
  <c r="E554" i="6"/>
  <c r="E553" i="6"/>
  <c r="B550" i="6"/>
  <c r="C549" i="6"/>
  <c r="C548" i="6"/>
  <c r="D547" i="6"/>
  <c r="E546" i="6"/>
  <c r="E545" i="6"/>
  <c r="B542" i="6"/>
  <c r="C541" i="6"/>
  <c r="C540" i="6"/>
  <c r="D539" i="6"/>
  <c r="E538" i="6"/>
  <c r="E537" i="6"/>
  <c r="B534" i="6"/>
  <c r="C533" i="6"/>
  <c r="C532" i="6"/>
  <c r="D531" i="6"/>
  <c r="E530" i="6"/>
  <c r="E529" i="6"/>
  <c r="B526" i="6"/>
  <c r="C525" i="6"/>
  <c r="C524" i="6"/>
  <c r="D523" i="6"/>
  <c r="E522" i="6"/>
  <c r="E521" i="6"/>
  <c r="B572" i="6"/>
  <c r="C571" i="6"/>
  <c r="C570" i="6"/>
  <c r="D569" i="6"/>
  <c r="E568" i="6"/>
  <c r="E567" i="6"/>
  <c r="B564" i="6"/>
  <c r="C563" i="6"/>
  <c r="C562" i="6"/>
  <c r="D561" i="6"/>
  <c r="E560" i="6"/>
  <c r="E559" i="6"/>
  <c r="B556" i="6"/>
  <c r="C555" i="6"/>
  <c r="C554" i="6"/>
  <c r="D553" i="6"/>
  <c r="E552" i="6"/>
  <c r="E551" i="6"/>
  <c r="B570" i="6"/>
  <c r="C568" i="6"/>
  <c r="E566" i="6"/>
  <c r="C561" i="6"/>
  <c r="D559" i="6"/>
  <c r="E557" i="6"/>
  <c r="B554" i="6"/>
  <c r="C552" i="6"/>
  <c r="E550" i="6"/>
  <c r="D545" i="6"/>
  <c r="C544" i="6"/>
  <c r="C543" i="6"/>
  <c r="E539" i="6"/>
  <c r="C538" i="6"/>
  <c r="C537" i="6"/>
  <c r="B536" i="6"/>
  <c r="E533" i="6"/>
  <c r="E532" i="6"/>
  <c r="C531" i="6"/>
  <c r="B530" i="6"/>
  <c r="E527" i="6"/>
  <c r="E526" i="6"/>
  <c r="D525" i="6"/>
  <c r="B524" i="6"/>
  <c r="E520" i="6"/>
  <c r="D519" i="6"/>
  <c r="E518" i="6"/>
  <c r="E517" i="6"/>
  <c r="B514" i="6"/>
  <c r="C513" i="6"/>
  <c r="C512" i="6"/>
  <c r="D511" i="6"/>
  <c r="E510" i="6"/>
  <c r="E509" i="6"/>
  <c r="B506" i="6"/>
  <c r="C505" i="6"/>
  <c r="C504" i="6"/>
  <c r="D503" i="6"/>
  <c r="E502" i="6"/>
  <c r="E501" i="6"/>
  <c r="B498" i="6"/>
  <c r="C497" i="6"/>
  <c r="C496" i="6"/>
  <c r="D495" i="6"/>
  <c r="E494" i="6"/>
  <c r="E493" i="6"/>
  <c r="B490" i="6"/>
  <c r="C489" i="6"/>
  <c r="C488" i="6"/>
  <c r="D487" i="6"/>
  <c r="E486" i="6"/>
  <c r="E485" i="6"/>
  <c r="B482" i="6"/>
  <c r="C481" i="6"/>
  <c r="C480" i="6"/>
  <c r="D479" i="6"/>
  <c r="E478" i="6"/>
  <c r="E477" i="6"/>
  <c r="B474" i="6"/>
  <c r="C473" i="6"/>
  <c r="E472" i="6"/>
  <c r="C471" i="6"/>
  <c r="E470" i="6"/>
  <c r="C469" i="6"/>
  <c r="E468" i="6"/>
  <c r="C467" i="6"/>
  <c r="E466" i="6"/>
  <c r="C465" i="6"/>
  <c r="E464" i="6"/>
  <c r="C463" i="6"/>
  <c r="E462" i="6"/>
  <c r="C461" i="6"/>
  <c r="E460" i="6"/>
  <c r="C459" i="6"/>
  <c r="E458" i="6"/>
  <c r="C457" i="6"/>
  <c r="E456" i="6"/>
  <c r="C455" i="6"/>
  <c r="E454" i="6"/>
  <c r="C453" i="6"/>
  <c r="E452" i="6"/>
  <c r="C451" i="6"/>
  <c r="E450" i="6"/>
  <c r="C449" i="6"/>
  <c r="E448" i="6"/>
  <c r="C447" i="6"/>
  <c r="E446" i="6"/>
  <c r="C445" i="6"/>
  <c r="E444" i="6"/>
  <c r="C443" i="6"/>
  <c r="E442" i="6"/>
  <c r="C441" i="6"/>
  <c r="E440" i="6"/>
  <c r="C439" i="6"/>
  <c r="E438" i="6"/>
  <c r="C437" i="6"/>
  <c r="E436" i="6"/>
  <c r="C435" i="6"/>
  <c r="E434" i="6"/>
  <c r="C433" i="6"/>
  <c r="E571" i="6"/>
  <c r="B568" i="6"/>
  <c r="N568" i="6" s="1"/>
  <c r="C566" i="6"/>
  <c r="E564" i="6"/>
  <c r="C559" i="6"/>
  <c r="D557" i="6"/>
  <c r="E555" i="6"/>
  <c r="B552" i="6"/>
  <c r="N552" i="6" s="1"/>
  <c r="C550" i="6"/>
  <c r="E547" i="6"/>
  <c r="C546" i="6"/>
  <c r="C545" i="6"/>
  <c r="B544" i="6"/>
  <c r="E541" i="6"/>
  <c r="E540" i="6"/>
  <c r="C539" i="6"/>
  <c r="B538" i="6"/>
  <c r="E535" i="6"/>
  <c r="E534" i="6"/>
  <c r="D533" i="6"/>
  <c r="B532" i="6"/>
  <c r="E528" i="6"/>
  <c r="D527" i="6"/>
  <c r="C526" i="6"/>
  <c r="D521" i="6"/>
  <c r="C520" i="6"/>
  <c r="C519" i="6"/>
  <c r="C518" i="6"/>
  <c r="D517" i="6"/>
  <c r="E516" i="6"/>
  <c r="E515" i="6"/>
  <c r="B512" i="6"/>
  <c r="C511" i="6"/>
  <c r="C510" i="6"/>
  <c r="D509" i="6"/>
  <c r="E508" i="6"/>
  <c r="E507" i="6"/>
  <c r="B504" i="6"/>
  <c r="C503" i="6"/>
  <c r="C502" i="6"/>
  <c r="D501" i="6"/>
  <c r="E500" i="6"/>
  <c r="E499" i="6"/>
  <c r="B496" i="6"/>
  <c r="C495" i="6"/>
  <c r="C494" i="6"/>
  <c r="D493" i="6"/>
  <c r="E492" i="6"/>
  <c r="E491" i="6"/>
  <c r="B488" i="6"/>
  <c r="C487" i="6"/>
  <c r="C486" i="6"/>
  <c r="D485" i="6"/>
  <c r="E484" i="6"/>
  <c r="E483" i="6"/>
  <c r="B480" i="6"/>
  <c r="C479" i="6"/>
  <c r="C478" i="6"/>
  <c r="D477" i="6"/>
  <c r="E476" i="6"/>
  <c r="E475" i="6"/>
  <c r="B473" i="6"/>
  <c r="D472" i="6"/>
  <c r="B471" i="6"/>
  <c r="D470" i="6"/>
  <c r="B469" i="6"/>
  <c r="D468" i="6"/>
  <c r="B467" i="6"/>
  <c r="D466" i="6"/>
  <c r="B465" i="6"/>
  <c r="D464" i="6"/>
  <c r="B463" i="6"/>
  <c r="D462" i="6"/>
  <c r="B461" i="6"/>
  <c r="D460" i="6"/>
  <c r="B459" i="6"/>
  <c r="D458" i="6"/>
  <c r="B457" i="6"/>
  <c r="D456" i="6"/>
  <c r="B455" i="6"/>
  <c r="D454" i="6"/>
  <c r="B453" i="6"/>
  <c r="D452" i="6"/>
  <c r="B451" i="6"/>
  <c r="D450" i="6"/>
  <c r="B449" i="6"/>
  <c r="D448" i="6"/>
  <c r="B447" i="6"/>
  <c r="D446" i="6"/>
  <c r="B445" i="6"/>
  <c r="D444" i="6"/>
  <c r="B443" i="6"/>
  <c r="D442" i="6"/>
  <c r="B441" i="6"/>
  <c r="D440" i="6"/>
  <c r="B439" i="6"/>
  <c r="D438" i="6"/>
  <c r="B437" i="6"/>
  <c r="D436" i="6"/>
  <c r="B435" i="6"/>
  <c r="D434" i="6"/>
  <c r="B433" i="6"/>
  <c r="D567" i="6"/>
  <c r="C560" i="6"/>
  <c r="C553" i="6"/>
  <c r="E549" i="6"/>
  <c r="C547" i="6"/>
  <c r="E542" i="6"/>
  <c r="B540" i="6"/>
  <c r="D535" i="6"/>
  <c r="C528" i="6"/>
  <c r="E523" i="6"/>
  <c r="C521" i="6"/>
  <c r="C517" i="6"/>
  <c r="D515" i="6"/>
  <c r="E513" i="6"/>
  <c r="B510" i="6"/>
  <c r="C508" i="6"/>
  <c r="E506" i="6"/>
  <c r="C501" i="6"/>
  <c r="D499" i="6"/>
  <c r="E497" i="6"/>
  <c r="B494" i="6"/>
  <c r="C492" i="6"/>
  <c r="E490" i="6"/>
  <c r="C485" i="6"/>
  <c r="D483" i="6"/>
  <c r="E481" i="6"/>
  <c r="B478" i="6"/>
  <c r="C476" i="6"/>
  <c r="E474" i="6"/>
  <c r="E471" i="6"/>
  <c r="C470" i="6"/>
  <c r="E467" i="6"/>
  <c r="C466" i="6"/>
  <c r="E463" i="6"/>
  <c r="C462" i="6"/>
  <c r="E459" i="6"/>
  <c r="C458" i="6"/>
  <c r="E455" i="6"/>
  <c r="C454" i="6"/>
  <c r="E451" i="6"/>
  <c r="C450" i="6"/>
  <c r="E447" i="6"/>
  <c r="C446" i="6"/>
  <c r="E443" i="6"/>
  <c r="C442" i="6"/>
  <c r="E439" i="6"/>
  <c r="C438" i="6"/>
  <c r="E435" i="6"/>
  <c r="C434" i="6"/>
  <c r="D455" i="6"/>
  <c r="B454" i="6"/>
  <c r="N454" i="6" s="1"/>
  <c r="D451" i="6"/>
  <c r="B450" i="6"/>
  <c r="D447" i="6"/>
  <c r="B446" i="6"/>
  <c r="N446" i="6" s="1"/>
  <c r="D443" i="6"/>
  <c r="B442" i="6"/>
  <c r="D439" i="6"/>
  <c r="B438" i="6"/>
  <c r="N438" i="6" s="1"/>
  <c r="D435" i="6"/>
  <c r="B434" i="6"/>
  <c r="C569" i="6"/>
  <c r="E565" i="6"/>
  <c r="B562" i="6"/>
  <c r="N562" i="6" s="1"/>
  <c r="E558" i="6"/>
  <c r="D551" i="6"/>
  <c r="E548" i="6"/>
  <c r="B546" i="6"/>
  <c r="N546" i="6" s="1"/>
  <c r="E543" i="6"/>
  <c r="D541" i="6"/>
  <c r="E536" i="6"/>
  <c r="C534" i="6"/>
  <c r="D529" i="6"/>
  <c r="C527" i="6"/>
  <c r="C522" i="6"/>
  <c r="B520" i="6"/>
  <c r="B518" i="6"/>
  <c r="N518" i="6" s="1"/>
  <c r="C516" i="6"/>
  <c r="E514" i="6"/>
  <c r="C509" i="6"/>
  <c r="D507" i="6"/>
  <c r="E505" i="6"/>
  <c r="B502" i="6"/>
  <c r="C500" i="6"/>
  <c r="E498" i="6"/>
  <c r="C493" i="6"/>
  <c r="D491" i="6"/>
  <c r="E489" i="6"/>
  <c r="B486" i="6"/>
  <c r="N486" i="6" s="1"/>
  <c r="C484" i="6"/>
  <c r="E482" i="6"/>
  <c r="C477" i="6"/>
  <c r="D475" i="6"/>
  <c r="E473" i="6"/>
  <c r="C472" i="6"/>
  <c r="E469" i="6"/>
  <c r="C468" i="6"/>
  <c r="E465" i="6"/>
  <c r="C464" i="6"/>
  <c r="E461" i="6"/>
  <c r="C460" i="6"/>
  <c r="E457" i="6"/>
  <c r="C456" i="6"/>
  <c r="E453" i="6"/>
  <c r="E449" i="6"/>
  <c r="C448" i="6"/>
  <c r="E445" i="6"/>
  <c r="C444" i="6"/>
  <c r="E441" i="6"/>
  <c r="C440" i="6"/>
  <c r="C436" i="6"/>
  <c r="C567" i="6"/>
  <c r="E563" i="6"/>
  <c r="B560" i="6"/>
  <c r="E556" i="6"/>
  <c r="D549" i="6"/>
  <c r="E544" i="6"/>
  <c r="C542" i="6"/>
  <c r="D537" i="6"/>
  <c r="C535" i="6"/>
  <c r="C530" i="6"/>
  <c r="B528" i="6"/>
  <c r="N528" i="6" s="1"/>
  <c r="E525" i="6"/>
  <c r="C523" i="6"/>
  <c r="C515" i="6"/>
  <c r="D513" i="6"/>
  <c r="E511" i="6"/>
  <c r="B508" i="6"/>
  <c r="N508" i="6" s="1"/>
  <c r="C506" i="6"/>
  <c r="E504" i="6"/>
  <c r="C499" i="6"/>
  <c r="D497" i="6"/>
  <c r="E495" i="6"/>
  <c r="B492" i="6"/>
  <c r="N492" i="6" s="1"/>
  <c r="C490" i="6"/>
  <c r="E488" i="6"/>
  <c r="C483" i="6"/>
  <c r="D481" i="6"/>
  <c r="E479" i="6"/>
  <c r="B476" i="6"/>
  <c r="N476" i="6" s="1"/>
  <c r="C474" i="6"/>
  <c r="D471" i="6"/>
  <c r="B470" i="6"/>
  <c r="N470" i="6" s="1"/>
  <c r="D467" i="6"/>
  <c r="B466" i="6"/>
  <c r="D463" i="6"/>
  <c r="B462" i="6"/>
  <c r="N462" i="6" s="1"/>
  <c r="D459" i="6"/>
  <c r="B458" i="6"/>
  <c r="C452" i="6"/>
  <c r="E437" i="6"/>
  <c r="E433" i="6"/>
  <c r="D543" i="6"/>
  <c r="E524" i="6"/>
  <c r="B516" i="6"/>
  <c r="E487" i="6"/>
  <c r="E480" i="6"/>
  <c r="D473" i="6"/>
  <c r="B468" i="6"/>
  <c r="D457" i="6"/>
  <c r="B452" i="6"/>
  <c r="D441" i="6"/>
  <c r="B436" i="6"/>
  <c r="N436" i="6" s="1"/>
  <c r="B548" i="6"/>
  <c r="C529" i="6"/>
  <c r="E519" i="6"/>
  <c r="E512" i="6"/>
  <c r="D505" i="6"/>
  <c r="C498" i="6"/>
  <c r="C491" i="6"/>
  <c r="B484" i="6"/>
  <c r="D465" i="6"/>
  <c r="B460" i="6"/>
  <c r="D449" i="6"/>
  <c r="B444" i="6"/>
  <c r="D433" i="6"/>
  <c r="D565" i="6"/>
  <c r="C551" i="6"/>
  <c r="E531" i="6"/>
  <c r="B522" i="6"/>
  <c r="C514" i="6"/>
  <c r="C507" i="6"/>
  <c r="B500" i="6"/>
  <c r="B472" i="6"/>
  <c r="D461" i="6"/>
  <c r="B456" i="6"/>
  <c r="D445" i="6"/>
  <c r="B440" i="6"/>
  <c r="E503" i="6"/>
  <c r="D489" i="6"/>
  <c r="C475" i="6"/>
  <c r="B464" i="6"/>
  <c r="D453" i="6"/>
  <c r="B448" i="6"/>
  <c r="E572" i="6"/>
  <c r="C558" i="6"/>
  <c r="C536" i="6"/>
  <c r="E496" i="6"/>
  <c r="C482" i="6"/>
  <c r="D469" i="6"/>
  <c r="D437" i="6"/>
  <c r="N558" i="7"/>
  <c r="N440" i="7"/>
  <c r="N456" i="7"/>
  <c r="N472" i="7"/>
  <c r="N488" i="7"/>
  <c r="N504" i="7"/>
  <c r="N520" i="7"/>
  <c r="N562" i="7"/>
  <c r="N540" i="7"/>
  <c r="B573" i="7"/>
  <c r="N433" i="7"/>
  <c r="N437" i="7"/>
  <c r="N441" i="7"/>
  <c r="N445" i="7"/>
  <c r="N449" i="7"/>
  <c r="N453" i="7"/>
  <c r="N457" i="7"/>
  <c r="N461" i="7"/>
  <c r="N465" i="7"/>
  <c r="N469" i="7"/>
  <c r="N473" i="7"/>
  <c r="N477" i="7"/>
  <c r="N481" i="7"/>
  <c r="N485" i="7"/>
  <c r="N489" i="7"/>
  <c r="N493" i="7"/>
  <c r="N497" i="7"/>
  <c r="N501" i="7"/>
  <c r="N505" i="7"/>
  <c r="N509" i="7"/>
  <c r="N513" i="7"/>
  <c r="N517" i="7"/>
  <c r="N521" i="7"/>
  <c r="N525" i="7"/>
  <c r="N529" i="7"/>
  <c r="N543" i="7"/>
  <c r="N559" i="7"/>
  <c r="C573" i="7"/>
  <c r="N537" i="7"/>
  <c r="N553" i="7"/>
  <c r="E573" i="7"/>
  <c r="N548" i="7"/>
  <c r="N444" i="7"/>
  <c r="N460" i="7"/>
  <c r="N476" i="7"/>
  <c r="N492" i="7"/>
  <c r="N508" i="7"/>
  <c r="N524" i="7"/>
  <c r="N554" i="7"/>
  <c r="N534" i="7"/>
  <c r="N550" i="7"/>
  <c r="N544" i="7"/>
  <c r="N560" i="7"/>
  <c r="N568" i="7"/>
  <c r="N567" i="7"/>
  <c r="N571" i="7"/>
  <c r="C581" i="7"/>
  <c r="C577" i="7"/>
  <c r="E580" i="7"/>
  <c r="E715" i="7"/>
  <c r="B586" i="7"/>
  <c r="B602" i="7"/>
  <c r="B608" i="7"/>
  <c r="B604" i="7"/>
  <c r="B636" i="7"/>
  <c r="C579" i="7"/>
  <c r="B593" i="7"/>
  <c r="B622" i="7"/>
  <c r="C595" i="7"/>
  <c r="B638" i="7"/>
  <c r="B648" i="7"/>
  <c r="C589" i="7"/>
  <c r="E596" i="7"/>
  <c r="B578" i="7"/>
  <c r="B589" i="7"/>
  <c r="B610" i="7"/>
  <c r="B640" i="7"/>
  <c r="B612" i="7"/>
  <c r="B600" i="7"/>
  <c r="B582" i="7"/>
  <c r="B598" i="7"/>
  <c r="D715" i="7"/>
  <c r="B626" i="7"/>
  <c r="B642" i="7"/>
  <c r="B650" i="7"/>
  <c r="C582" i="7"/>
  <c r="C590" i="7"/>
  <c r="C585" i="7"/>
  <c r="B616" i="7"/>
  <c r="B581" i="7"/>
  <c r="B594" i="7"/>
  <c r="B618" i="7"/>
  <c r="B714" i="7"/>
  <c r="E584" i="7"/>
  <c r="B620" i="7"/>
  <c r="B624" i="7"/>
  <c r="B585" i="7"/>
  <c r="B606" i="7"/>
  <c r="C587" i="7"/>
  <c r="B630" i="7"/>
  <c r="B644" i="7"/>
  <c r="B652" i="7"/>
  <c r="C597" i="7"/>
  <c r="B632" i="7"/>
  <c r="E576" i="7"/>
  <c r="B590" i="7"/>
  <c r="B646" i="7"/>
  <c r="C586" i="7"/>
  <c r="B654" i="7"/>
  <c r="B662" i="7"/>
  <c r="B670" i="7"/>
  <c r="B678" i="7"/>
  <c r="B686" i="7"/>
  <c r="B634" i="7"/>
  <c r="C583" i="7"/>
  <c r="E592" i="7"/>
  <c r="B614" i="7"/>
  <c r="C578" i="7"/>
  <c r="C593" i="7"/>
  <c r="B656" i="7"/>
  <c r="B664" i="7"/>
  <c r="B672" i="7"/>
  <c r="B680" i="7"/>
  <c r="B577" i="7"/>
  <c r="B660" i="7"/>
  <c r="B668" i="7"/>
  <c r="B676" i="7"/>
  <c r="B684" i="7"/>
  <c r="B597" i="7"/>
  <c r="B628" i="7"/>
  <c r="C591" i="7"/>
  <c r="B658" i="7"/>
  <c r="B666" i="7"/>
  <c r="B674" i="7"/>
  <c r="B682" i="7"/>
  <c r="E588" i="7"/>
  <c r="C594" i="7"/>
  <c r="D709" i="7"/>
  <c r="D673" i="7"/>
  <c r="D641" i="7"/>
  <c r="D605" i="7"/>
  <c r="B708" i="7"/>
  <c r="E681" i="7"/>
  <c r="E617" i="7"/>
  <c r="E674" i="7"/>
  <c r="E610" i="7"/>
  <c r="D700" i="7"/>
  <c r="D684" i="7"/>
  <c r="D668" i="7"/>
  <c r="D652" i="7"/>
  <c r="D636" i="7"/>
  <c r="D620" i="7"/>
  <c r="D604" i="7"/>
  <c r="D588" i="7"/>
  <c r="B690" i="7"/>
  <c r="E687" i="7"/>
  <c r="B588" i="7"/>
  <c r="D685" i="7"/>
  <c r="D653" i="7"/>
  <c r="D621" i="7"/>
  <c r="D593" i="7"/>
  <c r="E705" i="7"/>
  <c r="E641" i="7"/>
  <c r="E682" i="7"/>
  <c r="E618" i="7"/>
  <c r="D703" i="7"/>
  <c r="D687" i="7"/>
  <c r="D671" i="7"/>
  <c r="D655" i="7"/>
  <c r="D639" i="7"/>
  <c r="D623" i="7"/>
  <c r="D607" i="7"/>
  <c r="D591" i="7"/>
  <c r="B712" i="7"/>
  <c r="E709" i="7"/>
  <c r="E677" i="7"/>
  <c r="D701" i="7"/>
  <c r="D702" i="7"/>
  <c r="D686" i="7"/>
  <c r="D670" i="7"/>
  <c r="D654" i="7"/>
  <c r="D638" i="7"/>
  <c r="D622" i="7"/>
  <c r="D606" i="7"/>
  <c r="D590" i="7"/>
  <c r="B710" i="7"/>
  <c r="E699" i="7"/>
  <c r="E667" i="7"/>
  <c r="E635" i="7"/>
  <c r="E603" i="7"/>
  <c r="C580" i="7"/>
  <c r="C610" i="7"/>
  <c r="C626" i="7"/>
  <c r="C642" i="7"/>
  <c r="C658" i="7"/>
  <c r="C674" i="7"/>
  <c r="C690" i="7"/>
  <c r="C706" i="7"/>
  <c r="B703" i="7"/>
  <c r="B671" i="7"/>
  <c r="B639" i="7"/>
  <c r="B607" i="7"/>
  <c r="B595" i="7"/>
  <c r="C599" i="7"/>
  <c r="C615" i="7"/>
  <c r="C631" i="7"/>
  <c r="C647" i="7"/>
  <c r="C663" i="7"/>
  <c r="C679" i="7"/>
  <c r="C695" i="7"/>
  <c r="C711" i="7"/>
  <c r="B693" i="7"/>
  <c r="B661" i="7"/>
  <c r="B629" i="7"/>
  <c r="B592" i="7"/>
  <c r="E704" i="7"/>
  <c r="E672" i="7"/>
  <c r="E640" i="7"/>
  <c r="E608" i="7"/>
  <c r="E655" i="7"/>
  <c r="E623" i="7"/>
  <c r="E593" i="7"/>
  <c r="C600" i="7"/>
  <c r="C616" i="7"/>
  <c r="C632" i="7"/>
  <c r="C648" i="7"/>
  <c r="C664" i="7"/>
  <c r="C680" i="7"/>
  <c r="C696" i="7"/>
  <c r="C712" i="7"/>
  <c r="B691" i="7"/>
  <c r="B659" i="7"/>
  <c r="B627" i="7"/>
  <c r="B596" i="7"/>
  <c r="E702" i="7"/>
  <c r="E670" i="7"/>
  <c r="E638" i="7"/>
  <c r="E606" i="7"/>
  <c r="E637" i="7"/>
  <c r="E605" i="7"/>
  <c r="E581" i="7"/>
  <c r="C601" i="7"/>
  <c r="C617" i="7"/>
  <c r="C633" i="7"/>
  <c r="C649" i="7"/>
  <c r="C665" i="7"/>
  <c r="C681" i="7"/>
  <c r="C697" i="7"/>
  <c r="C713" i="7"/>
  <c r="B689" i="7"/>
  <c r="B657" i="7"/>
  <c r="B625" i="7"/>
  <c r="E594" i="7"/>
  <c r="E684" i="7"/>
  <c r="E652" i="7"/>
  <c r="E620" i="7"/>
  <c r="E587" i="7"/>
  <c r="D649" i="7"/>
  <c r="D581" i="7"/>
  <c r="E633" i="7"/>
  <c r="E626" i="7"/>
  <c r="D688" i="7"/>
  <c r="D656" i="7"/>
  <c r="D624" i="7"/>
  <c r="D592" i="7"/>
  <c r="B698" i="7"/>
  <c r="E695" i="7"/>
  <c r="E663" i="7"/>
  <c r="D693" i="7"/>
  <c r="D661" i="7"/>
  <c r="D629" i="7"/>
  <c r="B700" i="7"/>
  <c r="E657" i="7"/>
  <c r="E634" i="7"/>
  <c r="D691" i="7"/>
  <c r="D659" i="7"/>
  <c r="D627" i="7"/>
  <c r="D595" i="7"/>
  <c r="E685" i="7"/>
  <c r="D706" i="7"/>
  <c r="D674" i="7"/>
  <c r="D626" i="7"/>
  <c r="D578" i="7"/>
  <c r="E643" i="7"/>
  <c r="C606" i="7"/>
  <c r="C654" i="7"/>
  <c r="C686" i="7"/>
  <c r="B679" i="7"/>
  <c r="E601" i="7"/>
  <c r="C627" i="7"/>
  <c r="C675" i="7"/>
  <c r="B701" i="7"/>
  <c r="B605" i="7"/>
  <c r="E648" i="7"/>
  <c r="E631" i="7"/>
  <c r="C612" i="7"/>
  <c r="C676" i="7"/>
  <c r="B699" i="7"/>
  <c r="B603" i="7"/>
  <c r="E646" i="7"/>
  <c r="E645" i="7"/>
  <c r="C576" i="7"/>
  <c r="C645" i="7"/>
  <c r="C693" i="7"/>
  <c r="B697" i="7"/>
  <c r="B601" i="7"/>
  <c r="E692" i="7"/>
  <c r="E628" i="7"/>
  <c r="D697" i="7"/>
  <c r="D665" i="7"/>
  <c r="D633" i="7"/>
  <c r="D597" i="7"/>
  <c r="B692" i="7"/>
  <c r="E665" i="7"/>
  <c r="E582" i="7"/>
  <c r="E658" i="7"/>
  <c r="D712" i="7"/>
  <c r="D696" i="7"/>
  <c r="D680" i="7"/>
  <c r="D664" i="7"/>
  <c r="D648" i="7"/>
  <c r="D632" i="7"/>
  <c r="D616" i="7"/>
  <c r="D600" i="7"/>
  <c r="D584" i="7"/>
  <c r="D576" i="7"/>
  <c r="E711" i="7"/>
  <c r="E679" i="7"/>
  <c r="D713" i="7"/>
  <c r="D677" i="7"/>
  <c r="D645" i="7"/>
  <c r="D613" i="7"/>
  <c r="D585" i="7"/>
  <c r="E689" i="7"/>
  <c r="E625" i="7"/>
  <c r="E666" i="7"/>
  <c r="E602" i="7"/>
  <c r="D699" i="7"/>
  <c r="D683" i="7"/>
  <c r="D667" i="7"/>
  <c r="D651" i="7"/>
  <c r="D635" i="7"/>
  <c r="D619" i="7"/>
  <c r="D603" i="7"/>
  <c r="D587" i="7"/>
  <c r="B704" i="7"/>
  <c r="E701" i="7"/>
  <c r="E669" i="7"/>
  <c r="D714" i="7"/>
  <c r="D698" i="7"/>
  <c r="D682" i="7"/>
  <c r="D666" i="7"/>
  <c r="D650" i="7"/>
  <c r="D634" i="7"/>
  <c r="D618" i="7"/>
  <c r="D602" i="7"/>
  <c r="D586" i="7"/>
  <c r="B702" i="7"/>
  <c r="E691" i="7"/>
  <c r="E659" i="7"/>
  <c r="E627" i="7"/>
  <c r="C596" i="7"/>
  <c r="C598" i="7"/>
  <c r="C614" i="7"/>
  <c r="C630" i="7"/>
  <c r="C646" i="7"/>
  <c r="C662" i="7"/>
  <c r="C678" i="7"/>
  <c r="C694" i="7"/>
  <c r="C710" i="7"/>
  <c r="B695" i="7"/>
  <c r="B663" i="7"/>
  <c r="B631" i="7"/>
  <c r="B599" i="7"/>
  <c r="E589" i="7"/>
  <c r="C603" i="7"/>
  <c r="C619" i="7"/>
  <c r="C635" i="7"/>
  <c r="C651" i="7"/>
  <c r="C667" i="7"/>
  <c r="C683" i="7"/>
  <c r="C699" i="7"/>
  <c r="C715" i="7"/>
  <c r="B685" i="7"/>
  <c r="B653" i="7"/>
  <c r="B621" i="7"/>
  <c r="E586" i="7"/>
  <c r="E696" i="7"/>
  <c r="E664" i="7"/>
  <c r="E632" i="7"/>
  <c r="E600" i="7"/>
  <c r="E647" i="7"/>
  <c r="E615" i="7"/>
  <c r="C588" i="7"/>
  <c r="C604" i="7"/>
  <c r="C620" i="7"/>
  <c r="C636" i="7"/>
  <c r="C652" i="7"/>
  <c r="C668" i="7"/>
  <c r="C684" i="7"/>
  <c r="C700" i="7"/>
  <c r="B715" i="7"/>
  <c r="B683" i="7"/>
  <c r="B651" i="7"/>
  <c r="B619" i="7"/>
  <c r="E590" i="7"/>
  <c r="E694" i="7"/>
  <c r="E662" i="7"/>
  <c r="E630" i="7"/>
  <c r="E598" i="7"/>
  <c r="E629" i="7"/>
  <c r="E597" i="7"/>
  <c r="C605" i="7"/>
  <c r="C621" i="7"/>
  <c r="C637" i="7"/>
  <c r="C653" i="7"/>
  <c r="C669" i="7"/>
  <c r="C685" i="7"/>
  <c r="C701" i="7"/>
  <c r="B713" i="7"/>
  <c r="B681" i="7"/>
  <c r="B649" i="7"/>
  <c r="B617" i="7"/>
  <c r="B584" i="7"/>
  <c r="E708" i="7"/>
  <c r="E676" i="7"/>
  <c r="E644" i="7"/>
  <c r="E612" i="7"/>
  <c r="E579" i="7"/>
  <c r="D617" i="7"/>
  <c r="D601" i="7"/>
  <c r="E698" i="7"/>
  <c r="D707" i="7"/>
  <c r="D675" i="7"/>
  <c r="D643" i="7"/>
  <c r="D611" i="7"/>
  <c r="D579" i="7"/>
  <c r="E653" i="7"/>
  <c r="D690" i="7"/>
  <c r="D642" i="7"/>
  <c r="D594" i="7"/>
  <c r="E675" i="7"/>
  <c r="E585" i="7"/>
  <c r="C638" i="7"/>
  <c r="C702" i="7"/>
  <c r="B615" i="7"/>
  <c r="C611" i="7"/>
  <c r="C659" i="7"/>
  <c r="C707" i="7"/>
  <c r="B637" i="7"/>
  <c r="E680" i="7"/>
  <c r="E583" i="7"/>
  <c r="E577" i="7"/>
  <c r="C644" i="7"/>
  <c r="C692" i="7"/>
  <c r="B667" i="7"/>
  <c r="N667" i="7" s="1"/>
  <c r="E678" i="7"/>
  <c r="E613" i="7"/>
  <c r="C613" i="7"/>
  <c r="C661" i="7"/>
  <c r="C709" i="7"/>
  <c r="B633" i="7"/>
  <c r="E660" i="7"/>
  <c r="E595" i="7"/>
  <c r="D689" i="7"/>
  <c r="D657" i="7"/>
  <c r="D625" i="7"/>
  <c r="D589" i="7"/>
  <c r="E713" i="7"/>
  <c r="E649" i="7"/>
  <c r="E706" i="7"/>
  <c r="E642" i="7"/>
  <c r="D708" i="7"/>
  <c r="D692" i="7"/>
  <c r="D676" i="7"/>
  <c r="D660" i="7"/>
  <c r="D644" i="7"/>
  <c r="D628" i="7"/>
  <c r="D612" i="7"/>
  <c r="D596" i="7"/>
  <c r="D580" i="7"/>
  <c r="B706" i="7"/>
  <c r="E703" i="7"/>
  <c r="E671" i="7"/>
  <c r="D705" i="7"/>
  <c r="D669" i="7"/>
  <c r="D637" i="7"/>
  <c r="D609" i="7"/>
  <c r="D577" i="7"/>
  <c r="E673" i="7"/>
  <c r="E714" i="7"/>
  <c r="E650" i="7"/>
  <c r="D711" i="7"/>
  <c r="D695" i="7"/>
  <c r="D679" i="7"/>
  <c r="D663" i="7"/>
  <c r="D647" i="7"/>
  <c r="D631" i="7"/>
  <c r="D615" i="7"/>
  <c r="D599" i="7"/>
  <c r="D583" i="7"/>
  <c r="B696" i="7"/>
  <c r="E693" i="7"/>
  <c r="E661" i="7"/>
  <c r="D710" i="7"/>
  <c r="D694" i="7"/>
  <c r="D678" i="7"/>
  <c r="D662" i="7"/>
  <c r="D646" i="7"/>
  <c r="D630" i="7"/>
  <c r="D614" i="7"/>
  <c r="D598" i="7"/>
  <c r="D582" i="7"/>
  <c r="B694" i="7"/>
  <c r="E683" i="7"/>
  <c r="E651" i="7"/>
  <c r="E619" i="7"/>
  <c r="B591" i="7"/>
  <c r="C602" i="7"/>
  <c r="C618" i="7"/>
  <c r="C634" i="7"/>
  <c r="C650" i="7"/>
  <c r="C666" i="7"/>
  <c r="C682" i="7"/>
  <c r="C698" i="7"/>
  <c r="C714" i="7"/>
  <c r="B687" i="7"/>
  <c r="B655" i="7"/>
  <c r="B623" i="7"/>
  <c r="E609" i="7"/>
  <c r="C584" i="7"/>
  <c r="C607" i="7"/>
  <c r="C623" i="7"/>
  <c r="C639" i="7"/>
  <c r="C655" i="7"/>
  <c r="C671" i="7"/>
  <c r="C687" i="7"/>
  <c r="C703" i="7"/>
  <c r="B709" i="7"/>
  <c r="N709" i="7" s="1"/>
  <c r="B677" i="7"/>
  <c r="B645" i="7"/>
  <c r="B613" i="7"/>
  <c r="B580" i="7"/>
  <c r="N580" i="7" s="1"/>
  <c r="E688" i="7"/>
  <c r="E656" i="7"/>
  <c r="E624" i="7"/>
  <c r="E591" i="7"/>
  <c r="E639" i="7"/>
  <c r="E607" i="7"/>
  <c r="B583" i="7"/>
  <c r="C608" i="7"/>
  <c r="C624" i="7"/>
  <c r="C640" i="7"/>
  <c r="C656" i="7"/>
  <c r="C672" i="7"/>
  <c r="C688" i="7"/>
  <c r="C704" i="7"/>
  <c r="B707" i="7"/>
  <c r="B675" i="7"/>
  <c r="N675" i="7" s="1"/>
  <c r="B643" i="7"/>
  <c r="B611" i="7"/>
  <c r="E578" i="7"/>
  <c r="E686" i="7"/>
  <c r="E654" i="7"/>
  <c r="E622" i="7"/>
  <c r="E621" i="7"/>
  <c r="C592" i="7"/>
  <c r="C609" i="7"/>
  <c r="C625" i="7"/>
  <c r="C641" i="7"/>
  <c r="C657" i="7"/>
  <c r="C673" i="7"/>
  <c r="C689" i="7"/>
  <c r="C705" i="7"/>
  <c r="B705" i="7"/>
  <c r="B673" i="7"/>
  <c r="N673" i="7" s="1"/>
  <c r="B641" i="7"/>
  <c r="B609" i="7"/>
  <c r="B576" i="7"/>
  <c r="E700" i="7"/>
  <c r="E668" i="7"/>
  <c r="E636" i="7"/>
  <c r="E604" i="7"/>
  <c r="D681" i="7"/>
  <c r="E697" i="7"/>
  <c r="E690" i="7"/>
  <c r="D704" i="7"/>
  <c r="D672" i="7"/>
  <c r="D640" i="7"/>
  <c r="D608" i="7"/>
  <c r="B688" i="7"/>
  <c r="D658" i="7"/>
  <c r="D610" i="7"/>
  <c r="E707" i="7"/>
  <c r="E611" i="7"/>
  <c r="C622" i="7"/>
  <c r="C670" i="7"/>
  <c r="B711" i="7"/>
  <c r="N711" i="7" s="1"/>
  <c r="B647" i="7"/>
  <c r="B579" i="7"/>
  <c r="N579" i="7" s="1"/>
  <c r="C643" i="7"/>
  <c r="C691" i="7"/>
  <c r="B669" i="7"/>
  <c r="E712" i="7"/>
  <c r="E616" i="7"/>
  <c r="E599" i="7"/>
  <c r="C628" i="7"/>
  <c r="C660" i="7"/>
  <c r="C708" i="7"/>
  <c r="B635" i="7"/>
  <c r="N635" i="7" s="1"/>
  <c r="E710" i="7"/>
  <c r="E614" i="7"/>
  <c r="B587" i="7"/>
  <c r="N587" i="7" s="1"/>
  <c r="C629" i="7"/>
  <c r="C677" i="7"/>
  <c r="B665" i="7"/>
  <c r="N665" i="7" s="1"/>
  <c r="N448" i="7"/>
  <c r="N464" i="7"/>
  <c r="N480" i="7"/>
  <c r="N496" i="7"/>
  <c r="N512" i="7"/>
  <c r="N528" i="7"/>
  <c r="D573" i="7"/>
  <c r="N564" i="7"/>
  <c r="N556" i="7"/>
  <c r="N435" i="7"/>
  <c r="N439" i="7"/>
  <c r="N443" i="7"/>
  <c r="N447" i="7"/>
  <c r="N451" i="7"/>
  <c r="N455" i="7"/>
  <c r="N459" i="7"/>
  <c r="N463" i="7"/>
  <c r="N467" i="7"/>
  <c r="N471" i="7"/>
  <c r="N475" i="7"/>
  <c r="N479" i="7"/>
  <c r="N483" i="7"/>
  <c r="N487" i="7"/>
  <c r="N491" i="7"/>
  <c r="N495" i="7"/>
  <c r="N499" i="7"/>
  <c r="N503" i="7"/>
  <c r="N507" i="7"/>
  <c r="N511" i="7"/>
  <c r="N515" i="7"/>
  <c r="N519" i="7"/>
  <c r="N523" i="7"/>
  <c r="N527" i="7"/>
  <c r="N531" i="7"/>
  <c r="N535" i="7"/>
  <c r="N551" i="7"/>
  <c r="N545" i="7"/>
  <c r="N561" i="7"/>
  <c r="N624" i="8"/>
  <c r="N610" i="8"/>
  <c r="N611" i="8"/>
  <c r="N698" i="8"/>
  <c r="N670" i="8"/>
  <c r="N644" i="8"/>
  <c r="N703" i="8"/>
  <c r="N614" i="8"/>
  <c r="N666" i="8"/>
  <c r="N621" i="8"/>
  <c r="N656" i="8"/>
  <c r="N672" i="8"/>
  <c r="N704" i="8"/>
  <c r="N608" i="8"/>
  <c r="N647" i="8"/>
  <c r="N583" i="8"/>
  <c r="N667" i="8"/>
  <c r="N594" i="8"/>
  <c r="N695" i="8"/>
  <c r="N601" i="8"/>
  <c r="N607" i="8"/>
  <c r="N709" i="8"/>
  <c r="N636" i="8"/>
  <c r="E572" i="8"/>
  <c r="C571" i="8"/>
  <c r="E570" i="8"/>
  <c r="C569" i="8"/>
  <c r="E568" i="8"/>
  <c r="C567" i="8"/>
  <c r="E566" i="8"/>
  <c r="C565" i="8"/>
  <c r="E564" i="8"/>
  <c r="C563" i="8"/>
  <c r="E562" i="8"/>
  <c r="C561" i="8"/>
  <c r="E560" i="8"/>
  <c r="C559" i="8"/>
  <c r="E558" i="8"/>
  <c r="C557" i="8"/>
  <c r="E556" i="8"/>
  <c r="C555" i="8"/>
  <c r="E554" i="8"/>
  <c r="C553" i="8"/>
  <c r="E552" i="8"/>
  <c r="C551" i="8"/>
  <c r="E550" i="8"/>
  <c r="C549" i="8"/>
  <c r="E548" i="8"/>
  <c r="C547" i="8"/>
  <c r="E546" i="8"/>
  <c r="C545" i="8"/>
  <c r="E544" i="8"/>
  <c r="C543" i="8"/>
  <c r="E542" i="8"/>
  <c r="C541" i="8"/>
  <c r="E540" i="8"/>
  <c r="C539" i="8"/>
  <c r="E538" i="8"/>
  <c r="C537" i="8"/>
  <c r="E536" i="8"/>
  <c r="C535" i="8"/>
  <c r="E534" i="8"/>
  <c r="C533" i="8"/>
  <c r="E532" i="8"/>
  <c r="C531" i="8"/>
  <c r="E530" i="8"/>
  <c r="C529" i="8"/>
  <c r="E528" i="8"/>
  <c r="C527" i="8"/>
  <c r="E526" i="8"/>
  <c r="C525" i="8"/>
  <c r="E524" i="8"/>
  <c r="C523" i="8"/>
  <c r="E522" i="8"/>
  <c r="C521" i="8"/>
  <c r="E520" i="8"/>
  <c r="C519" i="8"/>
  <c r="E518" i="8"/>
  <c r="C517" i="8"/>
  <c r="E516" i="8"/>
  <c r="C515" i="8"/>
  <c r="E514" i="8"/>
  <c r="C513" i="8"/>
  <c r="E512" i="8"/>
  <c r="C511" i="8"/>
  <c r="E510" i="8"/>
  <c r="C509" i="8"/>
  <c r="D572" i="8"/>
  <c r="B571" i="8"/>
  <c r="D570" i="8"/>
  <c r="B569" i="8"/>
  <c r="D568" i="8"/>
  <c r="B567" i="8"/>
  <c r="D566" i="8"/>
  <c r="B565" i="8"/>
  <c r="D564" i="8"/>
  <c r="B563" i="8"/>
  <c r="D562" i="8"/>
  <c r="B561" i="8"/>
  <c r="D560" i="8"/>
  <c r="B559" i="8"/>
  <c r="D558" i="8"/>
  <c r="B557" i="8"/>
  <c r="D556" i="8"/>
  <c r="B555" i="8"/>
  <c r="D554" i="8"/>
  <c r="B553" i="8"/>
  <c r="D552" i="8"/>
  <c r="B551" i="8"/>
  <c r="D550" i="8"/>
  <c r="B549" i="8"/>
  <c r="D548" i="8"/>
  <c r="B547" i="8"/>
  <c r="D546" i="8"/>
  <c r="B545" i="8"/>
  <c r="D544" i="8"/>
  <c r="B543" i="8"/>
  <c r="D542" i="8"/>
  <c r="B541" i="8"/>
  <c r="D540" i="8"/>
  <c r="B539" i="8"/>
  <c r="D538" i="8"/>
  <c r="B537" i="8"/>
  <c r="D536" i="8"/>
  <c r="B535" i="8"/>
  <c r="D534" i="8"/>
  <c r="B533" i="8"/>
  <c r="D532" i="8"/>
  <c r="D571" i="8"/>
  <c r="B570" i="8"/>
  <c r="D567" i="8"/>
  <c r="B566" i="8"/>
  <c r="D563" i="8"/>
  <c r="B562" i="8"/>
  <c r="D559" i="8"/>
  <c r="B558" i="8"/>
  <c r="D555" i="8"/>
  <c r="B554" i="8"/>
  <c r="D551" i="8"/>
  <c r="B550" i="8"/>
  <c r="D547" i="8"/>
  <c r="B546" i="8"/>
  <c r="D543" i="8"/>
  <c r="B542" i="8"/>
  <c r="D539" i="8"/>
  <c r="B538" i="8"/>
  <c r="D535" i="8"/>
  <c r="B534" i="8"/>
  <c r="E531" i="8"/>
  <c r="B528" i="8"/>
  <c r="B527" i="8"/>
  <c r="C526" i="8"/>
  <c r="D525" i="8"/>
  <c r="D524" i="8"/>
  <c r="E523" i="8"/>
  <c r="B520" i="8"/>
  <c r="B519" i="8"/>
  <c r="C518" i="8"/>
  <c r="D517" i="8"/>
  <c r="D516" i="8"/>
  <c r="E515" i="8"/>
  <c r="B512" i="8"/>
  <c r="B511" i="8"/>
  <c r="C510" i="8"/>
  <c r="D509" i="8"/>
  <c r="E508" i="8"/>
  <c r="C507" i="8"/>
  <c r="E506" i="8"/>
  <c r="C505" i="8"/>
  <c r="E504" i="8"/>
  <c r="C503" i="8"/>
  <c r="E502" i="8"/>
  <c r="C501" i="8"/>
  <c r="E500" i="8"/>
  <c r="C499" i="8"/>
  <c r="E498" i="8"/>
  <c r="C497" i="8"/>
  <c r="E496" i="8"/>
  <c r="C495" i="8"/>
  <c r="E494" i="8"/>
  <c r="C493" i="8"/>
  <c r="E492" i="8"/>
  <c r="C491" i="8"/>
  <c r="E490" i="8"/>
  <c r="C489" i="8"/>
  <c r="E488" i="8"/>
  <c r="C487" i="8"/>
  <c r="E486" i="8"/>
  <c r="C485" i="8"/>
  <c r="E484" i="8"/>
  <c r="C483" i="8"/>
  <c r="E482" i="8"/>
  <c r="C481" i="8"/>
  <c r="E480" i="8"/>
  <c r="C479" i="8"/>
  <c r="E478" i="8"/>
  <c r="C477" i="8"/>
  <c r="E476" i="8"/>
  <c r="C475" i="8"/>
  <c r="E474" i="8"/>
  <c r="C473" i="8"/>
  <c r="E472" i="8"/>
  <c r="C471" i="8"/>
  <c r="E470" i="8"/>
  <c r="C469" i="8"/>
  <c r="E468" i="8"/>
  <c r="C467" i="8"/>
  <c r="E466" i="8"/>
  <c r="C465" i="8"/>
  <c r="E464" i="8"/>
  <c r="C463" i="8"/>
  <c r="E462" i="8"/>
  <c r="C461" i="8"/>
  <c r="E460" i="8"/>
  <c r="C459" i="8"/>
  <c r="E458" i="8"/>
  <c r="C457" i="8"/>
  <c r="E456" i="8"/>
  <c r="C455" i="8"/>
  <c r="E454" i="8"/>
  <c r="C453" i="8"/>
  <c r="E452" i="8"/>
  <c r="C451" i="8"/>
  <c r="E450" i="8"/>
  <c r="C449" i="8"/>
  <c r="E448" i="8"/>
  <c r="C447" i="8"/>
  <c r="E446" i="8"/>
  <c r="C445" i="8"/>
  <c r="E444" i="8"/>
  <c r="C443" i="8"/>
  <c r="E442" i="8"/>
  <c r="C441" i="8"/>
  <c r="E440" i="8"/>
  <c r="C439" i="8"/>
  <c r="E438" i="8"/>
  <c r="C437" i="8"/>
  <c r="E436" i="8"/>
  <c r="C435" i="8"/>
  <c r="E434" i="8"/>
  <c r="C433" i="8"/>
  <c r="D569" i="8"/>
  <c r="E567" i="8"/>
  <c r="E565" i="8"/>
  <c r="B564" i="8"/>
  <c r="C562" i="8"/>
  <c r="C560" i="8"/>
  <c r="D553" i="8"/>
  <c r="E551" i="8"/>
  <c r="E549" i="8"/>
  <c r="B548" i="8"/>
  <c r="C546" i="8"/>
  <c r="C544" i="8"/>
  <c r="D537" i="8"/>
  <c r="E535" i="8"/>
  <c r="E533" i="8"/>
  <c r="B532" i="8"/>
  <c r="E529" i="8"/>
  <c r="D528" i="8"/>
  <c r="D527" i="8"/>
  <c r="B526" i="8"/>
  <c r="D522" i="8"/>
  <c r="D521" i="8"/>
  <c r="C520" i="8"/>
  <c r="D515" i="8"/>
  <c r="C514" i="8"/>
  <c r="B513" i="8"/>
  <c r="E509" i="8"/>
  <c r="D508" i="8"/>
  <c r="E507" i="8"/>
  <c r="B504" i="8"/>
  <c r="B503" i="8"/>
  <c r="C502" i="8"/>
  <c r="D501" i="8"/>
  <c r="D500" i="8"/>
  <c r="E499" i="8"/>
  <c r="B496" i="8"/>
  <c r="B495" i="8"/>
  <c r="C494" i="8"/>
  <c r="D493" i="8"/>
  <c r="D492" i="8"/>
  <c r="E491" i="8"/>
  <c r="B488" i="8"/>
  <c r="B487" i="8"/>
  <c r="C486" i="8"/>
  <c r="D485" i="8"/>
  <c r="D484" i="8"/>
  <c r="E483" i="8"/>
  <c r="B480" i="8"/>
  <c r="B479" i="8"/>
  <c r="C478" i="8"/>
  <c r="D477" i="8"/>
  <c r="D476" i="8"/>
  <c r="E475" i="8"/>
  <c r="B472" i="8"/>
  <c r="B471" i="8"/>
  <c r="C470" i="8"/>
  <c r="D469" i="8"/>
  <c r="D468" i="8"/>
  <c r="E467" i="8"/>
  <c r="B464" i="8"/>
  <c r="B463" i="8"/>
  <c r="C462" i="8"/>
  <c r="D461" i="8"/>
  <c r="D460" i="8"/>
  <c r="E459" i="8"/>
  <c r="B456" i="8"/>
  <c r="B455" i="8"/>
  <c r="C454" i="8"/>
  <c r="D453" i="8"/>
  <c r="D452" i="8"/>
  <c r="E451" i="8"/>
  <c r="B448" i="8"/>
  <c r="B447" i="8"/>
  <c r="C446" i="8"/>
  <c r="D445" i="8"/>
  <c r="D444" i="8"/>
  <c r="E443" i="8"/>
  <c r="B440" i="8"/>
  <c r="B439" i="8"/>
  <c r="C438" i="8"/>
  <c r="D437" i="8"/>
  <c r="D436" i="8"/>
  <c r="E435" i="8"/>
  <c r="C572" i="8"/>
  <c r="C570" i="8"/>
  <c r="B568" i="8"/>
  <c r="D565" i="8"/>
  <c r="C558" i="8"/>
  <c r="B556" i="8"/>
  <c r="E553" i="8"/>
  <c r="B544" i="8"/>
  <c r="N544" i="8" s="1"/>
  <c r="E541" i="8"/>
  <c r="E539" i="8"/>
  <c r="C532" i="8"/>
  <c r="D530" i="8"/>
  <c r="B529" i="8"/>
  <c r="E527" i="8"/>
  <c r="C524" i="8"/>
  <c r="B521" i="8"/>
  <c r="E519" i="8"/>
  <c r="B518" i="8"/>
  <c r="C516" i="8"/>
  <c r="D513" i="8"/>
  <c r="E511" i="8"/>
  <c r="B510" i="8"/>
  <c r="D507" i="8"/>
  <c r="C506" i="8"/>
  <c r="B505" i="8"/>
  <c r="E501" i="8"/>
  <c r="C500" i="8"/>
  <c r="B499" i="8"/>
  <c r="B498" i="8"/>
  <c r="E495" i="8"/>
  <c r="D494" i="8"/>
  <c r="B493" i="8"/>
  <c r="B492" i="8"/>
  <c r="E489" i="8"/>
  <c r="D488" i="8"/>
  <c r="D487" i="8"/>
  <c r="B486" i="8"/>
  <c r="D482" i="8"/>
  <c r="D481" i="8"/>
  <c r="C480" i="8"/>
  <c r="D475" i="8"/>
  <c r="C474" i="8"/>
  <c r="B473" i="8"/>
  <c r="E469" i="8"/>
  <c r="C468" i="8"/>
  <c r="B467" i="8"/>
  <c r="B466" i="8"/>
  <c r="E463" i="8"/>
  <c r="D462" i="8"/>
  <c r="B461" i="8"/>
  <c r="B460" i="8"/>
  <c r="E457" i="8"/>
  <c r="D456" i="8"/>
  <c r="D455" i="8"/>
  <c r="B454" i="8"/>
  <c r="D450" i="8"/>
  <c r="D449" i="8"/>
  <c r="C448" i="8"/>
  <c r="D443" i="8"/>
  <c r="C442" i="8"/>
  <c r="B441" i="8"/>
  <c r="E437" i="8"/>
  <c r="C436" i="8"/>
  <c r="B435" i="8"/>
  <c r="B434" i="8"/>
  <c r="B572" i="8"/>
  <c r="E569" i="8"/>
  <c r="B560" i="8"/>
  <c r="N560" i="8" s="1"/>
  <c r="E557" i="8"/>
  <c r="E555" i="8"/>
  <c r="C548" i="8"/>
  <c r="E545" i="8"/>
  <c r="E543" i="8"/>
  <c r="D541" i="8"/>
  <c r="C536" i="8"/>
  <c r="C534" i="8"/>
  <c r="C530" i="8"/>
  <c r="E525" i="8"/>
  <c r="B524" i="8"/>
  <c r="C522" i="8"/>
  <c r="D519" i="8"/>
  <c r="E517" i="8"/>
  <c r="B516" i="8"/>
  <c r="D514" i="8"/>
  <c r="D511" i="8"/>
  <c r="C508" i="8"/>
  <c r="B507" i="8"/>
  <c r="N507" i="8" s="1"/>
  <c r="B506" i="8"/>
  <c r="E503" i="8"/>
  <c r="D502" i="8"/>
  <c r="B501" i="8"/>
  <c r="N501" i="8" s="1"/>
  <c r="B500" i="8"/>
  <c r="N500" i="8" s="1"/>
  <c r="E497" i="8"/>
  <c r="D496" i="8"/>
  <c r="D495" i="8"/>
  <c r="B494" i="8"/>
  <c r="N494" i="8" s="1"/>
  <c r="D490" i="8"/>
  <c r="D489" i="8"/>
  <c r="C488" i="8"/>
  <c r="D483" i="8"/>
  <c r="C482" i="8"/>
  <c r="B481" i="8"/>
  <c r="E477" i="8"/>
  <c r="C476" i="8"/>
  <c r="B475" i="8"/>
  <c r="B474" i="8"/>
  <c r="E471" i="8"/>
  <c r="D470" i="8"/>
  <c r="B469" i="8"/>
  <c r="B468" i="8"/>
  <c r="E465" i="8"/>
  <c r="D464" i="8"/>
  <c r="D463" i="8"/>
  <c r="B462" i="8"/>
  <c r="D458" i="8"/>
  <c r="D457" i="8"/>
  <c r="C456" i="8"/>
  <c r="D451" i="8"/>
  <c r="C450" i="8"/>
  <c r="B449" i="8"/>
  <c r="E445" i="8"/>
  <c r="C444" i="8"/>
  <c r="B443" i="8"/>
  <c r="N443" i="8" s="1"/>
  <c r="B442" i="8"/>
  <c r="E439" i="8"/>
  <c r="D438" i="8"/>
  <c r="B437" i="8"/>
  <c r="N437" i="8" s="1"/>
  <c r="B436" i="8"/>
  <c r="N436" i="8" s="1"/>
  <c r="E433" i="8"/>
  <c r="E571" i="8"/>
  <c r="C564" i="8"/>
  <c r="E561" i="8"/>
  <c r="E559" i="8"/>
  <c r="D557" i="8"/>
  <c r="C552" i="8"/>
  <c r="C550" i="8"/>
  <c r="E547" i="8"/>
  <c r="D545" i="8"/>
  <c r="C540" i="8"/>
  <c r="C538" i="8"/>
  <c r="B536" i="8"/>
  <c r="D533" i="8"/>
  <c r="D531" i="8"/>
  <c r="B530" i="8"/>
  <c r="N530" i="8" s="1"/>
  <c r="C528" i="8"/>
  <c r="B525" i="8"/>
  <c r="D523" i="8"/>
  <c r="B522" i="8"/>
  <c r="N522" i="8" s="1"/>
  <c r="D520" i="8"/>
  <c r="B517" i="8"/>
  <c r="B514" i="8"/>
  <c r="D512" i="8"/>
  <c r="B509" i="8"/>
  <c r="B508" i="8"/>
  <c r="N508" i="8" s="1"/>
  <c r="E505" i="8"/>
  <c r="D504" i="8"/>
  <c r="D503" i="8"/>
  <c r="B502" i="8"/>
  <c r="D498" i="8"/>
  <c r="D497" i="8"/>
  <c r="C496" i="8"/>
  <c r="D491" i="8"/>
  <c r="C490" i="8"/>
  <c r="B489" i="8"/>
  <c r="N489" i="8" s="1"/>
  <c r="E485" i="8"/>
  <c r="C484" i="8"/>
  <c r="B483" i="8"/>
  <c r="B482" i="8"/>
  <c r="N482" i="8" s="1"/>
  <c r="E479" i="8"/>
  <c r="D478" i="8"/>
  <c r="B477" i="8"/>
  <c r="B476" i="8"/>
  <c r="N476" i="8" s="1"/>
  <c r="E473" i="8"/>
  <c r="D472" i="8"/>
  <c r="D471" i="8"/>
  <c r="B470" i="8"/>
  <c r="N470" i="8" s="1"/>
  <c r="D466" i="8"/>
  <c r="D465" i="8"/>
  <c r="C464" i="8"/>
  <c r="D459" i="8"/>
  <c r="C458" i="8"/>
  <c r="B457" i="8"/>
  <c r="E453" i="8"/>
  <c r="C452" i="8"/>
  <c r="B451" i="8"/>
  <c r="B450" i="8"/>
  <c r="E447" i="8"/>
  <c r="D446" i="8"/>
  <c r="B445" i="8"/>
  <c r="B444" i="8"/>
  <c r="N444" i="8" s="1"/>
  <c r="E441" i="8"/>
  <c r="D440" i="8"/>
  <c r="D439" i="8"/>
  <c r="B438" i="8"/>
  <c r="D434" i="8"/>
  <c r="D433" i="8"/>
  <c r="C568" i="8"/>
  <c r="C566" i="8"/>
  <c r="E563" i="8"/>
  <c r="D561" i="8"/>
  <c r="C556" i="8"/>
  <c r="C554" i="8"/>
  <c r="B552" i="8"/>
  <c r="D549" i="8"/>
  <c r="C542" i="8"/>
  <c r="B540" i="8"/>
  <c r="B531" i="8"/>
  <c r="N531" i="8" s="1"/>
  <c r="D518" i="8"/>
  <c r="C512" i="8"/>
  <c r="D506" i="8"/>
  <c r="B497" i="8"/>
  <c r="C492" i="8"/>
  <c r="E487" i="8"/>
  <c r="B478" i="8"/>
  <c r="D473" i="8"/>
  <c r="B459" i="8"/>
  <c r="N459" i="8" s="1"/>
  <c r="D454" i="8"/>
  <c r="E449" i="8"/>
  <c r="C440" i="8"/>
  <c r="D435" i="8"/>
  <c r="E537" i="8"/>
  <c r="D529" i="8"/>
  <c r="B523" i="8"/>
  <c r="N523" i="8" s="1"/>
  <c r="D510" i="8"/>
  <c r="D505" i="8"/>
  <c r="B491" i="8"/>
  <c r="D486" i="8"/>
  <c r="E481" i="8"/>
  <c r="C472" i="8"/>
  <c r="D467" i="8"/>
  <c r="B458" i="8"/>
  <c r="B453" i="8"/>
  <c r="N453" i="8" s="1"/>
  <c r="D448" i="8"/>
  <c r="C434" i="8"/>
  <c r="E521" i="8"/>
  <c r="B515" i="8"/>
  <c r="N515" i="8" s="1"/>
  <c r="C504" i="8"/>
  <c r="D499" i="8"/>
  <c r="B490" i="8"/>
  <c r="B485" i="8"/>
  <c r="N485" i="8" s="1"/>
  <c r="D480" i="8"/>
  <c r="C466" i="8"/>
  <c r="E461" i="8"/>
  <c r="B452" i="8"/>
  <c r="N452" i="8" s="1"/>
  <c r="D447" i="8"/>
  <c r="D442" i="8"/>
  <c r="B433" i="8"/>
  <c r="D526" i="8"/>
  <c r="E513" i="8"/>
  <c r="C498" i="8"/>
  <c r="D479" i="8"/>
  <c r="C460" i="8"/>
  <c r="D441" i="8"/>
  <c r="B446" i="8"/>
  <c r="E493" i="8"/>
  <c r="D474" i="8"/>
  <c r="E455" i="8"/>
  <c r="B465" i="8"/>
  <c r="B484" i="8"/>
  <c r="N484" i="8" s="1"/>
  <c r="N671" i="8"/>
  <c r="N715" i="8"/>
  <c r="N613" i="8"/>
  <c r="N600" i="8"/>
  <c r="N674" i="8"/>
  <c r="N687" i="8"/>
  <c r="N617" i="8"/>
  <c r="N652" i="8"/>
  <c r="N622" i="8"/>
  <c r="N693" i="8"/>
  <c r="N662" i="8"/>
  <c r="N587" i="8"/>
  <c r="N598" i="8"/>
  <c r="N711" i="8"/>
  <c r="N605" i="8"/>
  <c r="N691" i="8"/>
  <c r="N665" i="8"/>
  <c r="N712" i="8"/>
  <c r="N660" i="8"/>
  <c r="N708" i="8"/>
  <c r="N688" i="8"/>
  <c r="N664" i="8"/>
  <c r="N700" i="8"/>
  <c r="N659" i="8"/>
  <c r="N592" i="8"/>
  <c r="N706" i="8"/>
  <c r="N631" i="8"/>
  <c r="N642" i="8"/>
  <c r="N578" i="8"/>
  <c r="N649" i="8"/>
  <c r="N585" i="8"/>
  <c r="N686" i="8"/>
  <c r="N632" i="8"/>
  <c r="N697" i="8"/>
  <c r="N702" i="8"/>
  <c r="N620" i="8"/>
  <c r="N643" i="8"/>
  <c r="N579" i="8"/>
  <c r="N654" i="8"/>
  <c r="N590" i="8"/>
  <c r="N679" i="8"/>
  <c r="N597" i="8"/>
  <c r="N655" i="8"/>
  <c r="N591" i="8"/>
  <c r="C716" i="8"/>
  <c r="N635" i="8"/>
  <c r="N646" i="8"/>
  <c r="N582" i="8"/>
  <c r="N653" i="8"/>
  <c r="N589" i="8"/>
  <c r="N678" i="8"/>
  <c r="N684" i="8"/>
  <c r="N696" i="8"/>
  <c r="N676" i="8"/>
  <c r="N640" i="8"/>
  <c r="N576" i="8"/>
  <c r="N626" i="8"/>
  <c r="N714" i="8"/>
  <c r="N633" i="8"/>
  <c r="N584" i="8"/>
  <c r="N707" i="8"/>
  <c r="N604" i="8"/>
  <c r="N690" i="8"/>
  <c r="N627" i="8"/>
  <c r="N638" i="8"/>
  <c r="N645" i="8"/>
  <c r="N581" i="8"/>
  <c r="N623" i="8"/>
  <c r="B572" i="9"/>
  <c r="D571" i="9"/>
  <c r="B570" i="9"/>
  <c r="D569" i="9"/>
  <c r="B568" i="9"/>
  <c r="D567" i="9"/>
  <c r="B566" i="9"/>
  <c r="D565" i="9"/>
  <c r="B564" i="9"/>
  <c r="D563" i="9"/>
  <c r="B562" i="9"/>
  <c r="D561" i="9"/>
  <c r="B560" i="9"/>
  <c r="D559" i="9"/>
  <c r="B558" i="9"/>
  <c r="D557" i="9"/>
  <c r="B556" i="9"/>
  <c r="D555" i="9"/>
  <c r="B554" i="9"/>
  <c r="D553" i="9"/>
  <c r="B552" i="9"/>
  <c r="D551" i="9"/>
  <c r="B550" i="9"/>
  <c r="D549" i="9"/>
  <c r="B548" i="9"/>
  <c r="D547" i="9"/>
  <c r="B546" i="9"/>
  <c r="D545" i="9"/>
  <c r="B544" i="9"/>
  <c r="D543" i="9"/>
  <c r="B542" i="9"/>
  <c r="D541" i="9"/>
  <c r="B540" i="9"/>
  <c r="D539" i="9"/>
  <c r="B538" i="9"/>
  <c r="D537" i="9"/>
  <c r="B536" i="9"/>
  <c r="D535" i="9"/>
  <c r="B534" i="9"/>
  <c r="D533" i="9"/>
  <c r="B532" i="9"/>
  <c r="D531" i="9"/>
  <c r="B530" i="9"/>
  <c r="D529" i="9"/>
  <c r="B528" i="9"/>
  <c r="D527" i="9"/>
  <c r="B526" i="9"/>
  <c r="D525" i="9"/>
  <c r="E572" i="9"/>
  <c r="C571" i="9"/>
  <c r="E570" i="9"/>
  <c r="C569" i="9"/>
  <c r="E568" i="9"/>
  <c r="C567" i="9"/>
  <c r="E566" i="9"/>
  <c r="C565" i="9"/>
  <c r="E564" i="9"/>
  <c r="C563" i="9"/>
  <c r="E562" i="9"/>
  <c r="C561" i="9"/>
  <c r="E560" i="9"/>
  <c r="C559" i="9"/>
  <c r="E558" i="9"/>
  <c r="C557" i="9"/>
  <c r="E556" i="9"/>
  <c r="C555" i="9"/>
  <c r="E554" i="9"/>
  <c r="C553" i="9"/>
  <c r="E552" i="9"/>
  <c r="D570" i="9"/>
  <c r="B569" i="9"/>
  <c r="D566" i="9"/>
  <c r="B565" i="9"/>
  <c r="D562" i="9"/>
  <c r="B561" i="9"/>
  <c r="D558" i="9"/>
  <c r="B557" i="9"/>
  <c r="D554" i="9"/>
  <c r="B553" i="9"/>
  <c r="B551" i="9"/>
  <c r="C550" i="9"/>
  <c r="C549" i="9"/>
  <c r="D548" i="9"/>
  <c r="E547" i="9"/>
  <c r="E546" i="9"/>
  <c r="B543" i="9"/>
  <c r="C542" i="9"/>
  <c r="C541" i="9"/>
  <c r="D540" i="9"/>
  <c r="E539" i="9"/>
  <c r="E538" i="9"/>
  <c r="B535" i="9"/>
  <c r="C534" i="9"/>
  <c r="C533" i="9"/>
  <c r="D532" i="9"/>
  <c r="E531" i="9"/>
  <c r="E530" i="9"/>
  <c r="B527" i="9"/>
  <c r="C526" i="9"/>
  <c r="C525" i="9"/>
  <c r="E524" i="9"/>
  <c r="C523" i="9"/>
  <c r="E522" i="9"/>
  <c r="C521" i="9"/>
  <c r="E520" i="9"/>
  <c r="C519" i="9"/>
  <c r="E518" i="9"/>
  <c r="C517" i="9"/>
  <c r="E516" i="9"/>
  <c r="C515" i="9"/>
  <c r="E514" i="9"/>
  <c r="C513" i="9"/>
  <c r="E512" i="9"/>
  <c r="C511" i="9"/>
  <c r="E510" i="9"/>
  <c r="C509" i="9"/>
  <c r="E508" i="9"/>
  <c r="C507" i="9"/>
  <c r="E506" i="9"/>
  <c r="C505" i="9"/>
  <c r="E504" i="9"/>
  <c r="C503" i="9"/>
  <c r="E502" i="9"/>
  <c r="C501" i="9"/>
  <c r="E500" i="9"/>
  <c r="C499" i="9"/>
  <c r="E498" i="9"/>
  <c r="C497" i="9"/>
  <c r="E496" i="9"/>
  <c r="C495" i="9"/>
  <c r="E494" i="9"/>
  <c r="C493" i="9"/>
  <c r="E492" i="9"/>
  <c r="C491" i="9"/>
  <c r="E490" i="9"/>
  <c r="C489" i="9"/>
  <c r="E488" i="9"/>
  <c r="C487" i="9"/>
  <c r="E486" i="9"/>
  <c r="C485" i="9"/>
  <c r="E484" i="9"/>
  <c r="C483" i="9"/>
  <c r="E482" i="9"/>
  <c r="C481" i="9"/>
  <c r="E480" i="9"/>
  <c r="C479" i="9"/>
  <c r="E478" i="9"/>
  <c r="C477" i="9"/>
  <c r="E476" i="9"/>
  <c r="C475" i="9"/>
  <c r="E474" i="9"/>
  <c r="C473" i="9"/>
  <c r="E472" i="9"/>
  <c r="C471" i="9"/>
  <c r="E470" i="9"/>
  <c r="C469" i="9"/>
  <c r="E468" i="9"/>
  <c r="C467" i="9"/>
  <c r="E466" i="9"/>
  <c r="C465" i="9"/>
  <c r="E464" i="9"/>
  <c r="C463" i="9"/>
  <c r="E462" i="9"/>
  <c r="C461" i="9"/>
  <c r="E460" i="9"/>
  <c r="C459" i="9"/>
  <c r="E458" i="9"/>
  <c r="C457" i="9"/>
  <c r="E456" i="9"/>
  <c r="C455" i="9"/>
  <c r="E454" i="9"/>
  <c r="C453" i="9"/>
  <c r="E452" i="9"/>
  <c r="C451" i="9"/>
  <c r="E450" i="9"/>
  <c r="C449" i="9"/>
  <c r="E448" i="9"/>
  <c r="C447" i="9"/>
  <c r="E446" i="9"/>
  <c r="C445" i="9"/>
  <c r="E444" i="9"/>
  <c r="C443" i="9"/>
  <c r="E442" i="9"/>
  <c r="C441" i="9"/>
  <c r="E440" i="9"/>
  <c r="C439" i="9"/>
  <c r="E438" i="9"/>
  <c r="C437" i="9"/>
  <c r="E436" i="9"/>
  <c r="C435" i="9"/>
  <c r="E434" i="9"/>
  <c r="C433" i="9"/>
  <c r="E571" i="9"/>
  <c r="C570" i="9"/>
  <c r="E567" i="9"/>
  <c r="C566" i="9"/>
  <c r="E563" i="9"/>
  <c r="C562" i="9"/>
  <c r="E559" i="9"/>
  <c r="C558" i="9"/>
  <c r="E555" i="9"/>
  <c r="C554" i="9"/>
  <c r="B549" i="9"/>
  <c r="C548" i="9"/>
  <c r="C547" i="9"/>
  <c r="D546" i="9"/>
  <c r="E545" i="9"/>
  <c r="E544" i="9"/>
  <c r="B541" i="9"/>
  <c r="C540" i="9"/>
  <c r="C539" i="9"/>
  <c r="D538" i="9"/>
  <c r="E537" i="9"/>
  <c r="E536" i="9"/>
  <c r="B533" i="9"/>
  <c r="C532" i="9"/>
  <c r="C531" i="9"/>
  <c r="D530" i="9"/>
  <c r="E529" i="9"/>
  <c r="E528" i="9"/>
  <c r="B525" i="9"/>
  <c r="D524" i="9"/>
  <c r="B523" i="9"/>
  <c r="D522" i="9"/>
  <c r="B521" i="9"/>
  <c r="D520" i="9"/>
  <c r="B519" i="9"/>
  <c r="D518" i="9"/>
  <c r="B517" i="9"/>
  <c r="D516" i="9"/>
  <c r="B515" i="9"/>
  <c r="D514" i="9"/>
  <c r="B513" i="9"/>
  <c r="D512" i="9"/>
  <c r="B511" i="9"/>
  <c r="D510" i="9"/>
  <c r="B509" i="9"/>
  <c r="D508" i="9"/>
  <c r="B507" i="9"/>
  <c r="D506" i="9"/>
  <c r="B505" i="9"/>
  <c r="D504" i="9"/>
  <c r="B503" i="9"/>
  <c r="D502" i="9"/>
  <c r="B501" i="9"/>
  <c r="D500" i="9"/>
  <c r="B499" i="9"/>
  <c r="D498" i="9"/>
  <c r="B497" i="9"/>
  <c r="D496" i="9"/>
  <c r="B495" i="9"/>
  <c r="D494" i="9"/>
  <c r="B493" i="9"/>
  <c r="D492" i="9"/>
  <c r="B491" i="9"/>
  <c r="D490" i="9"/>
  <c r="B489" i="9"/>
  <c r="D488" i="9"/>
  <c r="B487" i="9"/>
  <c r="D486" i="9"/>
  <c r="B485" i="9"/>
  <c r="D484" i="9"/>
  <c r="B483" i="9"/>
  <c r="D482" i="9"/>
  <c r="B481" i="9"/>
  <c r="D480" i="9"/>
  <c r="B479" i="9"/>
  <c r="D478" i="9"/>
  <c r="B477" i="9"/>
  <c r="D476" i="9"/>
  <c r="B475" i="9"/>
  <c r="D474" i="9"/>
  <c r="B473" i="9"/>
  <c r="D472" i="9"/>
  <c r="B471" i="9"/>
  <c r="D470" i="9"/>
  <c r="B469" i="9"/>
  <c r="D468" i="9"/>
  <c r="B467" i="9"/>
  <c r="D466" i="9"/>
  <c r="B465" i="9"/>
  <c r="D464" i="9"/>
  <c r="B463" i="9"/>
  <c r="D462" i="9"/>
  <c r="B461" i="9"/>
  <c r="D460" i="9"/>
  <c r="B459" i="9"/>
  <c r="D458" i="9"/>
  <c r="B457" i="9"/>
  <c r="D456" i="9"/>
  <c r="B455" i="9"/>
  <c r="D454" i="9"/>
  <c r="B453" i="9"/>
  <c r="D452" i="9"/>
  <c r="B451" i="9"/>
  <c r="D450" i="9"/>
  <c r="B449" i="9"/>
  <c r="D448" i="9"/>
  <c r="B447" i="9"/>
  <c r="D446" i="9"/>
  <c r="B445" i="9"/>
  <c r="D444" i="9"/>
  <c r="B443" i="9"/>
  <c r="D442" i="9"/>
  <c r="B441" i="9"/>
  <c r="D440" i="9"/>
  <c r="B439" i="9"/>
  <c r="D438" i="9"/>
  <c r="B437" i="9"/>
  <c r="D436" i="9"/>
  <c r="B435" i="9"/>
  <c r="D434" i="9"/>
  <c r="B433" i="9"/>
  <c r="B571" i="9"/>
  <c r="N571" i="9" s="1"/>
  <c r="D568" i="9"/>
  <c r="B563" i="9"/>
  <c r="N563" i="9" s="1"/>
  <c r="D560" i="9"/>
  <c r="B555" i="9"/>
  <c r="N555" i="9" s="1"/>
  <c r="D552" i="9"/>
  <c r="E550" i="9"/>
  <c r="B547" i="9"/>
  <c r="C545" i="9"/>
  <c r="E543" i="9"/>
  <c r="C538" i="9"/>
  <c r="D536" i="9"/>
  <c r="E534" i="9"/>
  <c r="B531" i="9"/>
  <c r="C529" i="9"/>
  <c r="E527" i="9"/>
  <c r="C524" i="9"/>
  <c r="E521" i="9"/>
  <c r="C520" i="9"/>
  <c r="E517" i="9"/>
  <c r="C516" i="9"/>
  <c r="E513" i="9"/>
  <c r="C512" i="9"/>
  <c r="E509" i="9"/>
  <c r="C508" i="9"/>
  <c r="E505" i="9"/>
  <c r="C504" i="9"/>
  <c r="E501" i="9"/>
  <c r="C500" i="9"/>
  <c r="E497" i="9"/>
  <c r="C496" i="9"/>
  <c r="E493" i="9"/>
  <c r="C492" i="9"/>
  <c r="E489" i="9"/>
  <c r="C488" i="9"/>
  <c r="E485" i="9"/>
  <c r="C484" i="9"/>
  <c r="E481" i="9"/>
  <c r="C480" i="9"/>
  <c r="E477" i="9"/>
  <c r="C476" i="9"/>
  <c r="E473" i="9"/>
  <c r="C472" i="9"/>
  <c r="E469" i="9"/>
  <c r="C468" i="9"/>
  <c r="E465" i="9"/>
  <c r="C464" i="9"/>
  <c r="E461" i="9"/>
  <c r="C460" i="9"/>
  <c r="E457" i="9"/>
  <c r="C456" i="9"/>
  <c r="E453" i="9"/>
  <c r="C452" i="9"/>
  <c r="E449" i="9"/>
  <c r="C448" i="9"/>
  <c r="E445" i="9"/>
  <c r="C444" i="9"/>
  <c r="E441" i="9"/>
  <c r="C440" i="9"/>
  <c r="E437" i="9"/>
  <c r="C436" i="9"/>
  <c r="E433" i="9"/>
  <c r="C568" i="9"/>
  <c r="E565" i="9"/>
  <c r="C560" i="9"/>
  <c r="E557" i="9"/>
  <c r="C552" i="9"/>
  <c r="D550" i="9"/>
  <c r="E548" i="9"/>
  <c r="B545" i="9"/>
  <c r="C543" i="9"/>
  <c r="E541" i="9"/>
  <c r="C536" i="9"/>
  <c r="D534" i="9"/>
  <c r="E532" i="9"/>
  <c r="B529" i="9"/>
  <c r="C527" i="9"/>
  <c r="E525" i="9"/>
  <c r="B524" i="9"/>
  <c r="N524" i="9" s="1"/>
  <c r="D521" i="9"/>
  <c r="B520" i="9"/>
  <c r="D517" i="9"/>
  <c r="B516" i="9"/>
  <c r="N516" i="9" s="1"/>
  <c r="D513" i="9"/>
  <c r="B512" i="9"/>
  <c r="D509" i="9"/>
  <c r="B508" i="9"/>
  <c r="N508" i="9" s="1"/>
  <c r="D505" i="9"/>
  <c r="B504" i="9"/>
  <c r="D501" i="9"/>
  <c r="B500" i="9"/>
  <c r="N500" i="9" s="1"/>
  <c r="D497" i="9"/>
  <c r="B496" i="9"/>
  <c r="D493" i="9"/>
  <c r="B492" i="9"/>
  <c r="N492" i="9" s="1"/>
  <c r="D489" i="9"/>
  <c r="B488" i="9"/>
  <c r="D485" i="9"/>
  <c r="B484" i="9"/>
  <c r="N484" i="9" s="1"/>
  <c r="D481" i="9"/>
  <c r="B480" i="9"/>
  <c r="D477" i="9"/>
  <c r="B476" i="9"/>
  <c r="N476" i="9" s="1"/>
  <c r="D473" i="9"/>
  <c r="B472" i="9"/>
  <c r="D469" i="9"/>
  <c r="B468" i="9"/>
  <c r="N468" i="9" s="1"/>
  <c r="D465" i="9"/>
  <c r="B464" i="9"/>
  <c r="D461" i="9"/>
  <c r="B460" i="9"/>
  <c r="N460" i="9" s="1"/>
  <c r="D457" i="9"/>
  <c r="B456" i="9"/>
  <c r="D453" i="9"/>
  <c r="B452" i="9"/>
  <c r="N452" i="9" s="1"/>
  <c r="D449" i="9"/>
  <c r="B448" i="9"/>
  <c r="D445" i="9"/>
  <c r="B444" i="9"/>
  <c r="N444" i="9" s="1"/>
  <c r="D441" i="9"/>
  <c r="B440" i="9"/>
  <c r="D437" i="9"/>
  <c r="B436" i="9"/>
  <c r="N436" i="9" s="1"/>
  <c r="D433" i="9"/>
  <c r="D572" i="9"/>
  <c r="B567" i="9"/>
  <c r="N567" i="9" s="1"/>
  <c r="D556" i="9"/>
  <c r="E551" i="9"/>
  <c r="D544" i="9"/>
  <c r="C537" i="9"/>
  <c r="C530" i="9"/>
  <c r="E526" i="9"/>
  <c r="E523" i="9"/>
  <c r="C518" i="9"/>
  <c r="E515" i="9"/>
  <c r="C510" i="9"/>
  <c r="E507" i="9"/>
  <c r="C502" i="9"/>
  <c r="E499" i="9"/>
  <c r="C494" i="9"/>
  <c r="E491" i="9"/>
  <c r="C486" i="9"/>
  <c r="E483" i="9"/>
  <c r="C478" i="9"/>
  <c r="E475" i="9"/>
  <c r="C470" i="9"/>
  <c r="E467" i="9"/>
  <c r="C462" i="9"/>
  <c r="E459" i="9"/>
  <c r="C454" i="9"/>
  <c r="E451" i="9"/>
  <c r="C446" i="9"/>
  <c r="E443" i="9"/>
  <c r="C438" i="9"/>
  <c r="E435" i="9"/>
  <c r="D564" i="9"/>
  <c r="B559" i="9"/>
  <c r="N559" i="9" s="1"/>
  <c r="C546" i="9"/>
  <c r="B539" i="9"/>
  <c r="N539" i="9" s="1"/>
  <c r="E519" i="9"/>
  <c r="C514" i="9"/>
  <c r="E503" i="9"/>
  <c r="C498" i="9"/>
  <c r="E487" i="9"/>
  <c r="C482" i="9"/>
  <c r="E471" i="9"/>
  <c r="C466" i="9"/>
  <c r="E455" i="9"/>
  <c r="C450" i="9"/>
  <c r="E439" i="9"/>
  <c r="C434" i="9"/>
  <c r="E569" i="9"/>
  <c r="E553" i="9"/>
  <c r="B522" i="9"/>
  <c r="D519" i="9"/>
  <c r="B514" i="9"/>
  <c r="D511" i="9"/>
  <c r="B490" i="9"/>
  <c r="D487" i="9"/>
  <c r="B482" i="9"/>
  <c r="D479" i="9"/>
  <c r="B474" i="9"/>
  <c r="D471" i="9"/>
  <c r="B450" i="9"/>
  <c r="D447" i="9"/>
  <c r="B442" i="9"/>
  <c r="D439" i="9"/>
  <c r="B434" i="9"/>
  <c r="C572" i="9"/>
  <c r="E561" i="9"/>
  <c r="C556" i="9"/>
  <c r="C551" i="9"/>
  <c r="C544" i="9"/>
  <c r="E540" i="9"/>
  <c r="B537" i="9"/>
  <c r="N537" i="9" s="1"/>
  <c r="E533" i="9"/>
  <c r="D526" i="9"/>
  <c r="D523" i="9"/>
  <c r="B518" i="9"/>
  <c r="N518" i="9" s="1"/>
  <c r="D515" i="9"/>
  <c r="B510" i="9"/>
  <c r="D507" i="9"/>
  <c r="B502" i="9"/>
  <c r="N502" i="9" s="1"/>
  <c r="D499" i="9"/>
  <c r="B494" i="9"/>
  <c r="D491" i="9"/>
  <c r="B486" i="9"/>
  <c r="N486" i="9" s="1"/>
  <c r="D483" i="9"/>
  <c r="B478" i="9"/>
  <c r="D475" i="9"/>
  <c r="B470" i="9"/>
  <c r="N470" i="9" s="1"/>
  <c r="D467" i="9"/>
  <c r="B462" i="9"/>
  <c r="D459" i="9"/>
  <c r="B454" i="9"/>
  <c r="N454" i="9" s="1"/>
  <c r="D451" i="9"/>
  <c r="B446" i="9"/>
  <c r="D443" i="9"/>
  <c r="B438" i="9"/>
  <c r="N438" i="9" s="1"/>
  <c r="D435" i="9"/>
  <c r="E542" i="9"/>
  <c r="E535" i="9"/>
  <c r="D528" i="9"/>
  <c r="C522" i="9"/>
  <c r="E511" i="9"/>
  <c r="C506" i="9"/>
  <c r="E495" i="9"/>
  <c r="C490" i="9"/>
  <c r="E479" i="9"/>
  <c r="C474" i="9"/>
  <c r="E463" i="9"/>
  <c r="C458" i="9"/>
  <c r="E447" i="9"/>
  <c r="C442" i="9"/>
  <c r="C564" i="9"/>
  <c r="E549" i="9"/>
  <c r="D542" i="9"/>
  <c r="C535" i="9"/>
  <c r="C528" i="9"/>
  <c r="B506" i="9"/>
  <c r="D503" i="9"/>
  <c r="B498" i="9"/>
  <c r="D495" i="9"/>
  <c r="B466" i="9"/>
  <c r="D463" i="9"/>
  <c r="B458" i="9"/>
  <c r="D455" i="9"/>
  <c r="D715" i="9"/>
  <c r="E600" i="9"/>
  <c r="E598" i="9"/>
  <c r="D600" i="9"/>
  <c r="C600" i="9"/>
  <c r="D713" i="9"/>
  <c r="D681" i="9"/>
  <c r="D649" i="9"/>
  <c r="D601" i="9"/>
  <c r="B584" i="9"/>
  <c r="B615" i="9"/>
  <c r="B631" i="9"/>
  <c r="B647" i="9"/>
  <c r="B663" i="9"/>
  <c r="B679" i="9"/>
  <c r="B695" i="9"/>
  <c r="B711" i="9"/>
  <c r="C671" i="9"/>
  <c r="C607" i="9"/>
  <c r="D625" i="9"/>
  <c r="E623" i="9"/>
  <c r="E667" i="9"/>
  <c r="D702" i="9"/>
  <c r="C696" i="9"/>
  <c r="C661" i="9"/>
  <c r="D660" i="9"/>
  <c r="C658" i="9"/>
  <c r="D703" i="9"/>
  <c r="D671" i="9"/>
  <c r="D639" i="9"/>
  <c r="D607" i="9"/>
  <c r="B587" i="9"/>
  <c r="B604" i="9"/>
  <c r="B620" i="9"/>
  <c r="B636" i="9"/>
  <c r="B652" i="9"/>
  <c r="B668" i="9"/>
  <c r="B684" i="9"/>
  <c r="B700" i="9"/>
  <c r="C713" i="9"/>
  <c r="C651" i="9"/>
  <c r="E593" i="9"/>
  <c r="E608" i="9"/>
  <c r="E624" i="9"/>
  <c r="E640" i="9"/>
  <c r="E656" i="9"/>
  <c r="E672" i="9"/>
  <c r="E688" i="9"/>
  <c r="E704" i="9"/>
  <c r="D698" i="9"/>
  <c r="D634" i="9"/>
  <c r="D588" i="9"/>
  <c r="C676" i="9"/>
  <c r="C612" i="9"/>
  <c r="C705" i="9"/>
  <c r="C641" i="9"/>
  <c r="E586" i="9"/>
  <c r="D672" i="9"/>
  <c r="D608" i="9"/>
  <c r="C702" i="9"/>
  <c r="C638" i="9"/>
  <c r="C588" i="9"/>
  <c r="E627" i="9"/>
  <c r="E671" i="9"/>
  <c r="E715" i="9"/>
  <c r="C712" i="9"/>
  <c r="C679" i="9"/>
  <c r="D644" i="9"/>
  <c r="C642" i="9"/>
  <c r="D701" i="9"/>
  <c r="D669" i="9"/>
  <c r="D637" i="9"/>
  <c r="D605" i="9"/>
  <c r="B586" i="9"/>
  <c r="B605" i="9"/>
  <c r="B621" i="9"/>
  <c r="B637" i="9"/>
  <c r="B653" i="9"/>
  <c r="B669" i="9"/>
  <c r="B685" i="9"/>
  <c r="B701" i="9"/>
  <c r="C711" i="9"/>
  <c r="C647" i="9"/>
  <c r="E591" i="9"/>
  <c r="E609" i="9"/>
  <c r="E625" i="9"/>
  <c r="E641" i="9"/>
  <c r="E657" i="9"/>
  <c r="E673" i="9"/>
  <c r="E689" i="9"/>
  <c r="E705" i="9"/>
  <c r="D694" i="9"/>
  <c r="D630" i="9"/>
  <c r="D586" i="9"/>
  <c r="C672" i="9"/>
  <c r="C608" i="9"/>
  <c r="C701" i="9"/>
  <c r="C637" i="9"/>
  <c r="E584" i="9"/>
  <c r="D700" i="9"/>
  <c r="D636" i="9"/>
  <c r="D583" i="9"/>
  <c r="C666" i="9"/>
  <c r="C602" i="9"/>
  <c r="E619" i="9"/>
  <c r="E675" i="9"/>
  <c r="D686" i="9"/>
  <c r="C632" i="9"/>
  <c r="E580" i="9"/>
  <c r="C590" i="9"/>
  <c r="D683" i="9"/>
  <c r="D651" i="9"/>
  <c r="D619" i="9"/>
  <c r="B593" i="9"/>
  <c r="B577" i="9"/>
  <c r="B614" i="9"/>
  <c r="B630" i="9"/>
  <c r="B646" i="9"/>
  <c r="B662" i="9"/>
  <c r="B678" i="9"/>
  <c r="B694" i="9"/>
  <c r="B710" i="9"/>
  <c r="C673" i="9"/>
  <c r="C611" i="9"/>
  <c r="E602" i="9"/>
  <c r="E618" i="9"/>
  <c r="E634" i="9"/>
  <c r="E650" i="9"/>
  <c r="E666" i="9"/>
  <c r="E682" i="9"/>
  <c r="E698" i="9"/>
  <c r="E714" i="9"/>
  <c r="D658" i="9"/>
  <c r="D598" i="9"/>
  <c r="C668" i="9"/>
  <c r="C604" i="9"/>
  <c r="C697" i="9"/>
  <c r="C633" i="9"/>
  <c r="E582" i="9"/>
  <c r="D664" i="9"/>
  <c r="D589" i="9"/>
  <c r="C678" i="9"/>
  <c r="C614" i="9"/>
  <c r="C576" i="9"/>
  <c r="D609" i="9"/>
  <c r="B616" i="9"/>
  <c r="B712" i="9"/>
  <c r="E604" i="9"/>
  <c r="E652" i="9"/>
  <c r="E700" i="9"/>
  <c r="D596" i="9"/>
  <c r="C579" i="9"/>
  <c r="D624" i="9"/>
  <c r="C596" i="9"/>
  <c r="E703" i="9"/>
  <c r="C674" i="9"/>
  <c r="D645" i="9"/>
  <c r="B601" i="9"/>
  <c r="B649" i="9"/>
  <c r="B697" i="9"/>
  <c r="E599" i="9"/>
  <c r="E637" i="9"/>
  <c r="E685" i="9"/>
  <c r="D646" i="9"/>
  <c r="C624" i="9"/>
  <c r="E592" i="9"/>
  <c r="D591" i="9"/>
  <c r="C618" i="9"/>
  <c r="E655" i="9"/>
  <c r="C680" i="9"/>
  <c r="C706" i="9"/>
  <c r="D659" i="9"/>
  <c r="B597" i="9"/>
  <c r="B610" i="9"/>
  <c r="B642" i="9"/>
  <c r="B674" i="9"/>
  <c r="B706" i="9"/>
  <c r="C627" i="9"/>
  <c r="E614" i="9"/>
  <c r="E662" i="9"/>
  <c r="E694" i="9"/>
  <c r="E710" i="9"/>
  <c r="D610" i="9"/>
  <c r="C620" i="9"/>
  <c r="E590" i="9"/>
  <c r="C694" i="9"/>
  <c r="D705" i="9"/>
  <c r="D673" i="9"/>
  <c r="D641" i="9"/>
  <c r="B596" i="9"/>
  <c r="B580" i="9"/>
  <c r="B603" i="9"/>
  <c r="B619" i="9"/>
  <c r="B635" i="9"/>
  <c r="B651" i="9"/>
  <c r="B667" i="9"/>
  <c r="B683" i="9"/>
  <c r="B699" i="9"/>
  <c r="B715" i="9"/>
  <c r="C655" i="9"/>
  <c r="E595" i="9"/>
  <c r="D633" i="9"/>
  <c r="E635" i="9"/>
  <c r="E679" i="9"/>
  <c r="D654" i="9"/>
  <c r="C648" i="9"/>
  <c r="C629" i="9"/>
  <c r="D612" i="9"/>
  <c r="C626" i="9"/>
  <c r="D695" i="9"/>
  <c r="D663" i="9"/>
  <c r="D631" i="9"/>
  <c r="B599" i="9"/>
  <c r="B583" i="9"/>
  <c r="B608" i="9"/>
  <c r="B624" i="9"/>
  <c r="N624" i="9" s="1"/>
  <c r="B640" i="9"/>
  <c r="B656" i="9"/>
  <c r="B672" i="9"/>
  <c r="N672" i="9" s="1"/>
  <c r="B688" i="9"/>
  <c r="B704" i="9"/>
  <c r="C699" i="9"/>
  <c r="C635" i="9"/>
  <c r="E585" i="9"/>
  <c r="E612" i="9"/>
  <c r="E628" i="9"/>
  <c r="E644" i="9"/>
  <c r="E660" i="9"/>
  <c r="E676" i="9"/>
  <c r="E692" i="9"/>
  <c r="E708" i="9"/>
  <c r="D682" i="9"/>
  <c r="D618" i="9"/>
  <c r="D580" i="9"/>
  <c r="C660" i="9"/>
  <c r="C595" i="9"/>
  <c r="C691" i="9"/>
  <c r="C625" i="9"/>
  <c r="E578" i="9"/>
  <c r="D656" i="9"/>
  <c r="D593" i="9"/>
  <c r="C686" i="9"/>
  <c r="C622" i="9"/>
  <c r="C580" i="9"/>
  <c r="E639" i="9"/>
  <c r="E683" i="9"/>
  <c r="D670" i="9"/>
  <c r="C664" i="9"/>
  <c r="C645" i="9"/>
  <c r="D595" i="9"/>
  <c r="C610" i="9"/>
  <c r="D693" i="9"/>
  <c r="D661" i="9"/>
  <c r="D629" i="9"/>
  <c r="B598" i="9"/>
  <c r="B582" i="9"/>
  <c r="B609" i="9"/>
  <c r="B625" i="9"/>
  <c r="B641" i="9"/>
  <c r="B657" i="9"/>
  <c r="B673" i="9"/>
  <c r="B689" i="9"/>
  <c r="B705" i="9"/>
  <c r="N705" i="9" s="1"/>
  <c r="C695" i="9"/>
  <c r="C631" i="9"/>
  <c r="E583" i="9"/>
  <c r="E613" i="9"/>
  <c r="E629" i="9"/>
  <c r="E645" i="9"/>
  <c r="E661" i="9"/>
  <c r="E677" i="9"/>
  <c r="E693" i="9"/>
  <c r="E709" i="9"/>
  <c r="D678" i="9"/>
  <c r="D614" i="9"/>
  <c r="D578" i="9"/>
  <c r="C656" i="9"/>
  <c r="C593" i="9"/>
  <c r="C687" i="9"/>
  <c r="C621" i="9"/>
  <c r="D684" i="9"/>
  <c r="D620" i="9"/>
  <c r="C714" i="9"/>
  <c r="C650" i="9"/>
  <c r="C594" i="9"/>
  <c r="E631" i="9"/>
  <c r="E687" i="9"/>
  <c r="D638" i="9"/>
  <c r="C589" i="9"/>
  <c r="D676" i="9"/>
  <c r="D707" i="9"/>
  <c r="D675" i="9"/>
  <c r="D643" i="9"/>
  <c r="D611" i="9"/>
  <c r="B589" i="9"/>
  <c r="B602" i="9"/>
  <c r="B618" i="9"/>
  <c r="B634" i="9"/>
  <c r="B650" i="9"/>
  <c r="B666" i="9"/>
  <c r="B682" i="9"/>
  <c r="B698" i="9"/>
  <c r="B714" i="9"/>
  <c r="C659" i="9"/>
  <c r="E597" i="9"/>
  <c r="E606" i="9"/>
  <c r="E622" i="9"/>
  <c r="E638" i="9"/>
  <c r="E654" i="9"/>
  <c r="E670" i="9"/>
  <c r="E686" i="9"/>
  <c r="E702" i="9"/>
  <c r="D706" i="9"/>
  <c r="D642" i="9"/>
  <c r="D592" i="9"/>
  <c r="C652" i="9"/>
  <c r="C591" i="9"/>
  <c r="C683" i="9"/>
  <c r="C617" i="9"/>
  <c r="D714" i="9"/>
  <c r="D648" i="9"/>
  <c r="D581" i="9"/>
  <c r="C662" i="9"/>
  <c r="C599" i="9"/>
  <c r="D689" i="9"/>
  <c r="B576" i="9"/>
  <c r="B627" i="9"/>
  <c r="B659" i="9"/>
  <c r="B691" i="9"/>
  <c r="C685" i="9"/>
  <c r="E579" i="9"/>
  <c r="E659" i="9"/>
  <c r="D590" i="9"/>
  <c r="D710" i="9"/>
  <c r="D711" i="9"/>
  <c r="D647" i="9"/>
  <c r="B591" i="9"/>
  <c r="B632" i="9"/>
  <c r="B664" i="9"/>
  <c r="B696" i="9"/>
  <c r="C603" i="9"/>
  <c r="E636" i="9"/>
  <c r="E684" i="9"/>
  <c r="D650" i="9"/>
  <c r="C692" i="9"/>
  <c r="E594" i="9"/>
  <c r="D577" i="9"/>
  <c r="E611" i="9"/>
  <c r="D597" i="9"/>
  <c r="D692" i="9"/>
  <c r="D677" i="9"/>
  <c r="B590" i="9"/>
  <c r="N590" i="9" s="1"/>
  <c r="B633" i="9"/>
  <c r="B681" i="9"/>
  <c r="C663" i="9"/>
  <c r="E621" i="9"/>
  <c r="E669" i="9"/>
  <c r="E701" i="9"/>
  <c r="D594" i="9"/>
  <c r="C577" i="9"/>
  <c r="D652" i="9"/>
  <c r="C682" i="9"/>
  <c r="C578" i="9"/>
  <c r="E711" i="9"/>
  <c r="C613" i="9"/>
  <c r="D691" i="9"/>
  <c r="D627" i="9"/>
  <c r="B581" i="9"/>
  <c r="B626" i="9"/>
  <c r="B658" i="9"/>
  <c r="B690" i="9"/>
  <c r="C689" i="9"/>
  <c r="E581" i="9"/>
  <c r="E646" i="9"/>
  <c r="E678" i="9"/>
  <c r="D674" i="9"/>
  <c r="C684" i="9"/>
  <c r="C715" i="9"/>
  <c r="D680" i="9"/>
  <c r="C630" i="9"/>
  <c r="D697" i="9"/>
  <c r="D665" i="9"/>
  <c r="D617" i="9"/>
  <c r="B592" i="9"/>
  <c r="B607" i="9"/>
  <c r="B623" i="9"/>
  <c r="B639" i="9"/>
  <c r="B655" i="9"/>
  <c r="B671" i="9"/>
  <c r="B687" i="9"/>
  <c r="B703" i="9"/>
  <c r="C703" i="9"/>
  <c r="C639" i="9"/>
  <c r="E587" i="9"/>
  <c r="E607" i="9"/>
  <c r="E647" i="9"/>
  <c r="E691" i="9"/>
  <c r="D606" i="9"/>
  <c r="C598" i="9"/>
  <c r="E596" i="9"/>
  <c r="D587" i="9"/>
  <c r="C597" i="9"/>
  <c r="D687" i="9"/>
  <c r="D655" i="9"/>
  <c r="D623" i="9"/>
  <c r="B595" i="9"/>
  <c r="B579" i="9"/>
  <c r="B612" i="9"/>
  <c r="N612" i="9" s="1"/>
  <c r="B628" i="9"/>
  <c r="B644" i="9"/>
  <c r="B660" i="9"/>
  <c r="B676" i="9"/>
  <c r="N676" i="9" s="1"/>
  <c r="B692" i="9"/>
  <c r="N692" i="9" s="1"/>
  <c r="B708" i="9"/>
  <c r="C681" i="9"/>
  <c r="C619" i="9"/>
  <c r="E577" i="9"/>
  <c r="E616" i="9"/>
  <c r="E632" i="9"/>
  <c r="E648" i="9"/>
  <c r="E664" i="9"/>
  <c r="E680" i="9"/>
  <c r="E696" i="9"/>
  <c r="E712" i="9"/>
  <c r="D666" i="9"/>
  <c r="D602" i="9"/>
  <c r="C708" i="9"/>
  <c r="C644" i="9"/>
  <c r="C587" i="9"/>
  <c r="C675" i="9"/>
  <c r="C609" i="9"/>
  <c r="D704" i="9"/>
  <c r="D640" i="9"/>
  <c r="D585" i="9"/>
  <c r="C670" i="9"/>
  <c r="C606" i="9"/>
  <c r="E603" i="9"/>
  <c r="E651" i="9"/>
  <c r="E695" i="9"/>
  <c r="D622" i="9"/>
  <c r="C616" i="9"/>
  <c r="E588" i="9"/>
  <c r="D579" i="9"/>
  <c r="C582" i="9"/>
  <c r="D685" i="9"/>
  <c r="D653" i="9"/>
  <c r="D621" i="9"/>
  <c r="B594" i="9"/>
  <c r="N594" i="9" s="1"/>
  <c r="B578" i="9"/>
  <c r="B613" i="9"/>
  <c r="B629" i="9"/>
  <c r="B645" i="9"/>
  <c r="N645" i="9" s="1"/>
  <c r="B661" i="9"/>
  <c r="N661" i="9" s="1"/>
  <c r="B677" i="9"/>
  <c r="B693" i="9"/>
  <c r="B709" i="9"/>
  <c r="N709" i="9" s="1"/>
  <c r="C677" i="9"/>
  <c r="C615" i="9"/>
  <c r="E601" i="9"/>
  <c r="E617" i="9"/>
  <c r="E633" i="9"/>
  <c r="E649" i="9"/>
  <c r="E665" i="9"/>
  <c r="E681" i="9"/>
  <c r="E697" i="9"/>
  <c r="E713" i="9"/>
  <c r="D662" i="9"/>
  <c r="D599" i="9"/>
  <c r="C704" i="9"/>
  <c r="C640" i="9"/>
  <c r="C585" i="9"/>
  <c r="C669" i="9"/>
  <c r="C605" i="9"/>
  <c r="E576" i="9"/>
  <c r="D668" i="9"/>
  <c r="D604" i="9"/>
  <c r="C698" i="9"/>
  <c r="C634" i="9"/>
  <c r="C586" i="9"/>
  <c r="E643" i="9"/>
  <c r="E699" i="9"/>
  <c r="D582" i="9"/>
  <c r="C693" i="9"/>
  <c r="D628" i="9"/>
  <c r="D699" i="9"/>
  <c r="D667" i="9"/>
  <c r="D635" i="9"/>
  <c r="D603" i="9"/>
  <c r="B585" i="9"/>
  <c r="B606" i="9"/>
  <c r="B622" i="9"/>
  <c r="B638" i="9"/>
  <c r="N638" i="9" s="1"/>
  <c r="B654" i="9"/>
  <c r="B670" i="9"/>
  <c r="N670" i="9" s="1"/>
  <c r="B686" i="9"/>
  <c r="N686" i="9" s="1"/>
  <c r="B702" i="9"/>
  <c r="N702" i="9" s="1"/>
  <c r="C707" i="9"/>
  <c r="C643" i="9"/>
  <c r="E589" i="9"/>
  <c r="E610" i="9"/>
  <c r="E626" i="9"/>
  <c r="E642" i="9"/>
  <c r="E658" i="9"/>
  <c r="E674" i="9"/>
  <c r="E690" i="9"/>
  <c r="E706" i="9"/>
  <c r="D690" i="9"/>
  <c r="D626" i="9"/>
  <c r="D584" i="9"/>
  <c r="C700" i="9"/>
  <c r="C636" i="9"/>
  <c r="C583" i="9"/>
  <c r="C665" i="9"/>
  <c r="C601" i="9"/>
  <c r="D696" i="9"/>
  <c r="D632" i="9"/>
  <c r="C710" i="9"/>
  <c r="C646" i="9"/>
  <c r="C592" i="9"/>
  <c r="D657" i="9"/>
  <c r="B588" i="9"/>
  <c r="B611" i="9"/>
  <c r="B643" i="9"/>
  <c r="B675" i="9"/>
  <c r="N675" i="9" s="1"/>
  <c r="B707" i="9"/>
  <c r="C623" i="9"/>
  <c r="E615" i="9"/>
  <c r="E707" i="9"/>
  <c r="C709" i="9"/>
  <c r="C690" i="9"/>
  <c r="D679" i="9"/>
  <c r="D615" i="9"/>
  <c r="B600" i="9"/>
  <c r="B648" i="9"/>
  <c r="B680" i="9"/>
  <c r="N680" i="9" s="1"/>
  <c r="C667" i="9"/>
  <c r="E620" i="9"/>
  <c r="E668" i="9"/>
  <c r="D712" i="9"/>
  <c r="C628" i="9"/>
  <c r="C657" i="9"/>
  <c r="D688" i="9"/>
  <c r="C654" i="9"/>
  <c r="E663" i="9"/>
  <c r="C581" i="9"/>
  <c r="D709" i="9"/>
  <c r="D613" i="9"/>
  <c r="B617" i="9"/>
  <c r="N617" i="9" s="1"/>
  <c r="B665" i="9"/>
  <c r="N665" i="9" s="1"/>
  <c r="B713" i="9"/>
  <c r="E605" i="9"/>
  <c r="E653" i="9"/>
  <c r="D708" i="9"/>
  <c r="C688" i="9"/>
  <c r="C653" i="9"/>
  <c r="E630" i="9"/>
  <c r="D576" i="9"/>
  <c r="C649" i="9"/>
  <c r="D616" i="9"/>
  <c r="C584" i="9"/>
  <c r="E696" i="10"/>
  <c r="E672" i="10"/>
  <c r="C581" i="10"/>
  <c r="C597" i="10"/>
  <c r="E709" i="10"/>
  <c r="E688" i="10"/>
  <c r="E714" i="10"/>
  <c r="C591" i="10"/>
  <c r="C619" i="10"/>
  <c r="E685" i="10"/>
  <c r="C671" i="10"/>
  <c r="E691" i="10"/>
  <c r="C627" i="10"/>
  <c r="E713" i="10"/>
  <c r="E687" i="10"/>
  <c r="D658" i="10"/>
  <c r="C599" i="10"/>
  <c r="C609" i="10"/>
  <c r="C621" i="10"/>
  <c r="C631" i="10"/>
  <c r="C641" i="10"/>
  <c r="C653" i="10"/>
  <c r="E695" i="10"/>
  <c r="E711" i="10"/>
  <c r="C696" i="10"/>
  <c r="C585" i="10"/>
  <c r="E664" i="10"/>
  <c r="E693" i="10"/>
  <c r="C579" i="10"/>
  <c r="C595" i="10"/>
  <c r="C635" i="10"/>
  <c r="E689" i="10"/>
  <c r="E675" i="10"/>
  <c r="E700" i="10"/>
  <c r="C659" i="10"/>
  <c r="E671" i="10"/>
  <c r="E712" i="10"/>
  <c r="E660" i="10"/>
  <c r="E676" i="10"/>
  <c r="E692" i="10"/>
  <c r="E708" i="10"/>
  <c r="C601" i="10"/>
  <c r="C613" i="10"/>
  <c r="C623" i="10"/>
  <c r="C633" i="10"/>
  <c r="C645" i="10"/>
  <c r="C655" i="10"/>
  <c r="E679" i="10"/>
  <c r="E665" i="10"/>
  <c r="C675" i="10"/>
  <c r="C589" i="10"/>
  <c r="E673" i="10"/>
  <c r="E661" i="10"/>
  <c r="C712" i="10"/>
  <c r="C583" i="10"/>
  <c r="C603" i="10"/>
  <c r="C643" i="10"/>
  <c r="E659" i="10"/>
  <c r="E684" i="10"/>
  <c r="C703" i="10"/>
  <c r="E680" i="10"/>
  <c r="C605" i="10"/>
  <c r="C615" i="10"/>
  <c r="C625" i="10"/>
  <c r="C637" i="10"/>
  <c r="C647" i="10"/>
  <c r="C657" i="10"/>
  <c r="E704" i="10"/>
  <c r="E669" i="10"/>
  <c r="C577" i="10"/>
  <c r="C680" i="10"/>
  <c r="C651" i="10"/>
  <c r="E697" i="10"/>
  <c r="E681" i="10"/>
  <c r="E699" i="10"/>
  <c r="C607" i="10"/>
  <c r="C649" i="10"/>
  <c r="C593" i="10"/>
  <c r="E677" i="10"/>
  <c r="E668" i="10"/>
  <c r="E703" i="10"/>
  <c r="E683" i="10"/>
  <c r="C617" i="10"/>
  <c r="E663" i="10"/>
  <c r="E705" i="10"/>
  <c r="C664" i="10"/>
  <c r="C587" i="10"/>
  <c r="C687" i="10"/>
  <c r="E667" i="10"/>
  <c r="C629" i="10"/>
  <c r="C611" i="10"/>
  <c r="E707" i="10"/>
  <c r="E715" i="10"/>
  <c r="C639" i="10"/>
  <c r="E701" i="10"/>
  <c r="E682" i="10"/>
  <c r="E624" i="10"/>
  <c r="E596" i="10"/>
  <c r="D596" i="10"/>
  <c r="D679" i="10"/>
  <c r="D650" i="10"/>
  <c r="D601" i="10"/>
  <c r="C652" i="10"/>
  <c r="C620" i="10"/>
  <c r="C588" i="10"/>
  <c r="C698" i="10"/>
  <c r="C683" i="10"/>
  <c r="E656" i="10"/>
  <c r="E628" i="10"/>
  <c r="E592" i="10"/>
  <c r="D633" i="10"/>
  <c r="D659" i="10"/>
  <c r="D687" i="10"/>
  <c r="D715" i="10"/>
  <c r="E706" i="10"/>
  <c r="E654" i="10"/>
  <c r="E638" i="10"/>
  <c r="E622" i="10"/>
  <c r="E606" i="10"/>
  <c r="E590" i="10"/>
  <c r="D655" i="10"/>
  <c r="D621" i="10"/>
  <c r="D593" i="10"/>
  <c r="D665" i="10"/>
  <c r="D681" i="10"/>
  <c r="D697" i="10"/>
  <c r="D713" i="10"/>
  <c r="B586" i="10"/>
  <c r="B592" i="10"/>
  <c r="B656" i="10"/>
  <c r="B711" i="10"/>
  <c r="B607" i="10"/>
  <c r="B639" i="10"/>
  <c r="B707" i="10"/>
  <c r="B693" i="10"/>
  <c r="B700" i="10"/>
  <c r="E662" i="10"/>
  <c r="E643" i="10"/>
  <c r="E627" i="10"/>
  <c r="E611" i="10"/>
  <c r="E595" i="10"/>
  <c r="E579" i="10"/>
  <c r="D631" i="10"/>
  <c r="D602" i="10"/>
  <c r="D660" i="10"/>
  <c r="D676" i="10"/>
  <c r="D692" i="10"/>
  <c r="D708" i="10"/>
  <c r="D641" i="10"/>
  <c r="D607" i="10"/>
  <c r="C684" i="10"/>
  <c r="C663" i="10"/>
  <c r="C658" i="10"/>
  <c r="C626" i="10"/>
  <c r="C594" i="10"/>
  <c r="C694" i="10"/>
  <c r="C693" i="10"/>
  <c r="B582" i="10"/>
  <c r="B584" i="10"/>
  <c r="B658" i="10"/>
  <c r="B577" i="10"/>
  <c r="B609" i="10"/>
  <c r="B641" i="10"/>
  <c r="B666" i="10"/>
  <c r="B697" i="10"/>
  <c r="B704" i="10"/>
  <c r="D632" i="10"/>
  <c r="D588" i="10"/>
  <c r="C656" i="10"/>
  <c r="C624" i="10"/>
  <c r="C592" i="10"/>
  <c r="C665" i="10"/>
  <c r="B626" i="10"/>
  <c r="B616" i="10"/>
  <c r="B636" i="10"/>
  <c r="B694" i="10"/>
  <c r="B587" i="10"/>
  <c r="B619" i="10"/>
  <c r="B651" i="10"/>
  <c r="B703" i="10"/>
  <c r="B660" i="10"/>
  <c r="E702" i="10"/>
  <c r="E653" i="10"/>
  <c r="E637" i="10"/>
  <c r="E621" i="10"/>
  <c r="E605" i="10"/>
  <c r="E589" i="10"/>
  <c r="D653" i="10"/>
  <c r="D619" i="10"/>
  <c r="D591" i="10"/>
  <c r="D666" i="10"/>
  <c r="D682" i="10"/>
  <c r="D698" i="10"/>
  <c r="D714" i="10"/>
  <c r="D630" i="10"/>
  <c r="D594" i="10"/>
  <c r="C672" i="10"/>
  <c r="C646" i="10"/>
  <c r="C614" i="10"/>
  <c r="C582" i="10"/>
  <c r="C710" i="10"/>
  <c r="B622" i="10"/>
  <c r="B630" i="10"/>
  <c r="B667" i="10"/>
  <c r="B581" i="10"/>
  <c r="B613" i="10"/>
  <c r="B645" i="10"/>
  <c r="B682" i="10"/>
  <c r="B705" i="10"/>
  <c r="B712" i="10"/>
  <c r="E652" i="10"/>
  <c r="E620" i="10"/>
  <c r="E588" i="10"/>
  <c r="D642" i="10"/>
  <c r="D581" i="10"/>
  <c r="D691" i="10"/>
  <c r="D636" i="10"/>
  <c r="D592" i="10"/>
  <c r="C644" i="10"/>
  <c r="C612" i="10"/>
  <c r="C580" i="10"/>
  <c r="C714" i="10"/>
  <c r="B600" i="10"/>
  <c r="E648" i="10"/>
  <c r="E616" i="10"/>
  <c r="E584" i="10"/>
  <c r="D618" i="10"/>
  <c r="D667" i="10"/>
  <c r="D695" i="10"/>
  <c r="D643" i="10"/>
  <c r="E690" i="10"/>
  <c r="E650" i="10"/>
  <c r="E634" i="10"/>
  <c r="E618" i="10"/>
  <c r="E602" i="10"/>
  <c r="E586" i="10"/>
  <c r="D647" i="10"/>
  <c r="D614" i="10"/>
  <c r="D585" i="10"/>
  <c r="D669" i="10"/>
  <c r="D685" i="10"/>
  <c r="D701" i="10"/>
  <c r="D624" i="10"/>
  <c r="C689" i="10"/>
  <c r="B632" i="10"/>
  <c r="B678" i="10"/>
  <c r="B583" i="10"/>
  <c r="B615" i="10"/>
  <c r="B647" i="10"/>
  <c r="B687" i="10"/>
  <c r="B709" i="10"/>
  <c r="E710" i="10"/>
  <c r="E655" i="10"/>
  <c r="E639" i="10"/>
  <c r="E623" i="10"/>
  <c r="E607" i="10"/>
  <c r="E591" i="10"/>
  <c r="D657" i="10"/>
  <c r="D623" i="10"/>
  <c r="D595" i="10"/>
  <c r="D664" i="10"/>
  <c r="D680" i="10"/>
  <c r="D696" i="10"/>
  <c r="D712" i="10"/>
  <c r="D634" i="10"/>
  <c r="D599" i="10"/>
  <c r="C711" i="10"/>
  <c r="C715" i="10"/>
  <c r="C650" i="10"/>
  <c r="C618" i="10"/>
  <c r="C586" i="10"/>
  <c r="C702" i="10"/>
  <c r="C709" i="10"/>
  <c r="B620" i="10"/>
  <c r="B634" i="10"/>
  <c r="B683" i="10"/>
  <c r="B585" i="10"/>
  <c r="B617" i="10"/>
  <c r="B649" i="10"/>
  <c r="B698" i="10"/>
  <c r="B713" i="10"/>
  <c r="D654" i="10"/>
  <c r="D615" i="10"/>
  <c r="D579" i="10"/>
  <c r="C648" i="10"/>
  <c r="C616" i="10"/>
  <c r="C584" i="10"/>
  <c r="C678" i="10"/>
  <c r="C681" i="10"/>
  <c r="B610" i="10"/>
  <c r="B580" i="10"/>
  <c r="B644" i="10"/>
  <c r="B663" i="10"/>
  <c r="B595" i="10"/>
  <c r="B627" i="10"/>
  <c r="B659" i="10"/>
  <c r="N659" i="10" s="1"/>
  <c r="B669" i="10"/>
  <c r="B676" i="10"/>
  <c r="E686" i="10"/>
  <c r="E649" i="10"/>
  <c r="E633" i="10"/>
  <c r="E617" i="10"/>
  <c r="E601" i="10"/>
  <c r="E585" i="10"/>
  <c r="D645" i="10"/>
  <c r="D612" i="10"/>
  <c r="D583" i="10"/>
  <c r="D670" i="10"/>
  <c r="D686" i="10"/>
  <c r="D702" i="10"/>
  <c r="D652" i="10"/>
  <c r="D622" i="10"/>
  <c r="D586" i="10"/>
  <c r="C668" i="10"/>
  <c r="C708" i="10"/>
  <c r="C638" i="10"/>
  <c r="C606" i="10"/>
  <c r="C662" i="10"/>
  <c r="C669" i="10"/>
  <c r="B606" i="10"/>
  <c r="B638" i="10"/>
  <c r="B699" i="10"/>
  <c r="B589" i="10"/>
  <c r="B621" i="10"/>
  <c r="N621" i="10" s="1"/>
  <c r="B653" i="10"/>
  <c r="B714" i="10"/>
  <c r="N714" i="10" s="1"/>
  <c r="B664" i="10"/>
  <c r="N664" i="10" s="1"/>
  <c r="E632" i="10"/>
  <c r="C596" i="10"/>
  <c r="C707" i="10"/>
  <c r="E600" i="10"/>
  <c r="D589" i="10"/>
  <c r="B598" i="10"/>
  <c r="D597" i="10"/>
  <c r="C600" i="10"/>
  <c r="C706" i="10"/>
  <c r="C713" i="10"/>
  <c r="B578" i="10"/>
  <c r="B628" i="10"/>
  <c r="B662" i="10"/>
  <c r="B579" i="10"/>
  <c r="B611" i="10"/>
  <c r="B643" i="10"/>
  <c r="N643" i="10" s="1"/>
  <c r="B671" i="10"/>
  <c r="B701" i="10"/>
  <c r="B708" i="10"/>
  <c r="E657" i="10"/>
  <c r="E641" i="10"/>
  <c r="E625" i="10"/>
  <c r="E609" i="10"/>
  <c r="E577" i="10"/>
  <c r="D627" i="10"/>
  <c r="D598" i="10"/>
  <c r="D662" i="10"/>
  <c r="D678" i="10"/>
  <c r="D710" i="10"/>
  <c r="D637" i="10"/>
  <c r="D576" i="10"/>
  <c r="C654" i="10"/>
  <c r="C590" i="10"/>
  <c r="C701" i="10"/>
  <c r="B596" i="10"/>
  <c r="N596" i="10" s="1"/>
  <c r="B706" i="10"/>
  <c r="B637" i="10"/>
  <c r="N637" i="10" s="1"/>
  <c r="B689" i="10"/>
  <c r="E644" i="10"/>
  <c r="E608" i="10"/>
  <c r="E576" i="10"/>
  <c r="D625" i="10"/>
  <c r="D663" i="10"/>
  <c r="D699" i="10"/>
  <c r="D620" i="10"/>
  <c r="D584" i="10"/>
  <c r="C636" i="10"/>
  <c r="C604" i="10"/>
  <c r="C666" i="10"/>
  <c r="C705" i="10"/>
  <c r="E698" i="10"/>
  <c r="E640" i="10"/>
  <c r="E612" i="10"/>
  <c r="E580" i="10"/>
  <c r="D604" i="10"/>
  <c r="D675" i="10"/>
  <c r="D703" i="10"/>
  <c r="D628" i="10"/>
  <c r="E674" i="10"/>
  <c r="E646" i="10"/>
  <c r="E630" i="10"/>
  <c r="E614" i="10"/>
  <c r="E598" i="10"/>
  <c r="E582" i="10"/>
  <c r="D638" i="10"/>
  <c r="D608" i="10"/>
  <c r="D578" i="10"/>
  <c r="D673" i="10"/>
  <c r="D689" i="10"/>
  <c r="D705" i="10"/>
  <c r="B618" i="10"/>
  <c r="N618" i="10" s="1"/>
  <c r="C691" i="10"/>
  <c r="B640" i="10"/>
  <c r="B710" i="10"/>
  <c r="B591" i="10"/>
  <c r="B623" i="10"/>
  <c r="B655" i="10"/>
  <c r="N655" i="10" s="1"/>
  <c r="B661" i="10"/>
  <c r="B668" i="10"/>
  <c r="E694" i="10"/>
  <c r="E651" i="10"/>
  <c r="E635" i="10"/>
  <c r="E619" i="10"/>
  <c r="E603" i="10"/>
  <c r="E587" i="10"/>
  <c r="D649" i="10"/>
  <c r="D616" i="10"/>
  <c r="D587" i="10"/>
  <c r="D668" i="10"/>
  <c r="D684" i="10"/>
  <c r="D700" i="10"/>
  <c r="D656" i="10"/>
  <c r="D626" i="10"/>
  <c r="D590" i="10"/>
  <c r="C695" i="10"/>
  <c r="C699" i="10"/>
  <c r="C642" i="10"/>
  <c r="C610" i="10"/>
  <c r="C578" i="10"/>
  <c r="C661" i="10"/>
  <c r="B614" i="10"/>
  <c r="N614" i="10" s="1"/>
  <c r="B588" i="10"/>
  <c r="B642" i="10"/>
  <c r="B715" i="10"/>
  <c r="B593" i="10"/>
  <c r="B625" i="10"/>
  <c r="B657" i="10"/>
  <c r="N657" i="10" s="1"/>
  <c r="B665" i="10"/>
  <c r="B672" i="10"/>
  <c r="D646" i="10"/>
  <c r="D605" i="10"/>
  <c r="C700" i="10"/>
  <c r="C640" i="10"/>
  <c r="C608" i="10"/>
  <c r="C576" i="10"/>
  <c r="C674" i="10"/>
  <c r="C697" i="10"/>
  <c r="B594" i="10"/>
  <c r="B604" i="10"/>
  <c r="B652" i="10"/>
  <c r="N652" i="10" s="1"/>
  <c r="B695" i="10"/>
  <c r="N695" i="10" s="1"/>
  <c r="B603" i="10"/>
  <c r="B635" i="10"/>
  <c r="B691" i="10"/>
  <c r="B685" i="10"/>
  <c r="N685" i="10" s="1"/>
  <c r="B692" i="10"/>
  <c r="E670" i="10"/>
  <c r="E645" i="10"/>
  <c r="E629" i="10"/>
  <c r="E613" i="10"/>
  <c r="E597" i="10"/>
  <c r="E581" i="10"/>
  <c r="D635" i="10"/>
  <c r="D606" i="10"/>
  <c r="D577" i="10"/>
  <c r="D674" i="10"/>
  <c r="D690" i="10"/>
  <c r="D706" i="10"/>
  <c r="D644" i="10"/>
  <c r="D613" i="10"/>
  <c r="C704" i="10"/>
  <c r="C667" i="10"/>
  <c r="C630" i="10"/>
  <c r="C598" i="10"/>
  <c r="C686" i="10"/>
  <c r="C685" i="10"/>
  <c r="B590" i="10"/>
  <c r="B576" i="10"/>
  <c r="B646" i="10"/>
  <c r="N646" i="10" s="1"/>
  <c r="B674" i="10"/>
  <c r="B597" i="10"/>
  <c r="B629" i="10"/>
  <c r="B670" i="10"/>
  <c r="N670" i="10" s="1"/>
  <c r="B673" i="10"/>
  <c r="B680" i="10"/>
  <c r="N680" i="10" s="1"/>
  <c r="E604" i="10"/>
  <c r="D611" i="10"/>
  <c r="D671" i="10"/>
  <c r="D711" i="10"/>
  <c r="D610" i="10"/>
  <c r="C660" i="10"/>
  <c r="C628" i="10"/>
  <c r="C690" i="10"/>
  <c r="E666" i="10"/>
  <c r="E636" i="10"/>
  <c r="D651" i="10"/>
  <c r="D683" i="10"/>
  <c r="D707" i="10"/>
  <c r="C673" i="10"/>
  <c r="E658" i="10"/>
  <c r="E642" i="10"/>
  <c r="E626" i="10"/>
  <c r="E610" i="10"/>
  <c r="E594" i="10"/>
  <c r="E578" i="10"/>
  <c r="D629" i="10"/>
  <c r="D600" i="10"/>
  <c r="D661" i="10"/>
  <c r="D677" i="10"/>
  <c r="D693" i="10"/>
  <c r="D709" i="10"/>
  <c r="B602" i="10"/>
  <c r="B624" i="10"/>
  <c r="N624" i="10" s="1"/>
  <c r="B648" i="10"/>
  <c r="B679" i="10"/>
  <c r="N679" i="10" s="1"/>
  <c r="B599" i="10"/>
  <c r="B631" i="10"/>
  <c r="B675" i="10"/>
  <c r="N675" i="10" s="1"/>
  <c r="B677" i="10"/>
  <c r="B684" i="10"/>
  <c r="N684" i="10" s="1"/>
  <c r="E678" i="10"/>
  <c r="E647" i="10"/>
  <c r="E631" i="10"/>
  <c r="E615" i="10"/>
  <c r="E599" i="10"/>
  <c r="E583" i="10"/>
  <c r="D640" i="10"/>
  <c r="D609" i="10"/>
  <c r="D580" i="10"/>
  <c r="D672" i="10"/>
  <c r="D688" i="10"/>
  <c r="D704" i="10"/>
  <c r="D648" i="10"/>
  <c r="D617" i="10"/>
  <c r="D582" i="10"/>
  <c r="C679" i="10"/>
  <c r="C676" i="10"/>
  <c r="C634" i="10"/>
  <c r="C602" i="10"/>
  <c r="C670" i="10"/>
  <c r="C677" i="10"/>
  <c r="B612" i="10"/>
  <c r="B650" i="10"/>
  <c r="N650" i="10" s="1"/>
  <c r="B690" i="10"/>
  <c r="B601" i="10"/>
  <c r="N601" i="10" s="1"/>
  <c r="B633" i="10"/>
  <c r="N633" i="10" s="1"/>
  <c r="B686" i="10"/>
  <c r="N686" i="10" s="1"/>
  <c r="B681" i="10"/>
  <c r="N681" i="10" s="1"/>
  <c r="B688" i="10"/>
  <c r="D639" i="10"/>
  <c r="C692" i="10"/>
  <c r="C632" i="10"/>
  <c r="E593" i="10"/>
  <c r="D694" i="10"/>
  <c r="D603" i="10"/>
  <c r="C688" i="10"/>
  <c r="C622" i="10"/>
  <c r="C682" i="10"/>
  <c r="B608" i="10"/>
  <c r="N608" i="10" s="1"/>
  <c r="B654" i="10"/>
  <c r="B605" i="10"/>
  <c r="N605" i="10" s="1"/>
  <c r="B702" i="10"/>
  <c r="B696" i="10"/>
  <c r="N696" i="10" s="1"/>
  <c r="E572" i="10"/>
  <c r="C571" i="10"/>
  <c r="E570" i="10"/>
  <c r="C569" i="10"/>
  <c r="E568" i="10"/>
  <c r="C567" i="10"/>
  <c r="E566" i="10"/>
  <c r="C565" i="10"/>
  <c r="E564" i="10"/>
  <c r="C563" i="10"/>
  <c r="E562" i="10"/>
  <c r="C561" i="10"/>
  <c r="E560" i="10"/>
  <c r="C559" i="10"/>
  <c r="E558" i="10"/>
  <c r="C557" i="10"/>
  <c r="E556" i="10"/>
  <c r="C555" i="10"/>
  <c r="E554" i="10"/>
  <c r="C553" i="10"/>
  <c r="E552" i="10"/>
  <c r="C551" i="10"/>
  <c r="E550" i="10"/>
  <c r="C549" i="10"/>
  <c r="E548" i="10"/>
  <c r="C547" i="10"/>
  <c r="E546" i="10"/>
  <c r="C545" i="10"/>
  <c r="E544" i="10"/>
  <c r="C543" i="10"/>
  <c r="E542" i="10"/>
  <c r="C541" i="10"/>
  <c r="E540" i="10"/>
  <c r="C539" i="10"/>
  <c r="E538" i="10"/>
  <c r="C537" i="10"/>
  <c r="E536" i="10"/>
  <c r="C535" i="10"/>
  <c r="E534" i="10"/>
  <c r="C533" i="10"/>
  <c r="E532" i="10"/>
  <c r="C531" i="10"/>
  <c r="E530" i="10"/>
  <c r="C529" i="10"/>
  <c r="E528" i="10"/>
  <c r="C527" i="10"/>
  <c r="E526" i="10"/>
  <c r="C525" i="10"/>
  <c r="E524" i="10"/>
  <c r="C523" i="10"/>
  <c r="E522" i="10"/>
  <c r="C521" i="10"/>
  <c r="E520" i="10"/>
  <c r="C519" i="10"/>
  <c r="E518" i="10"/>
  <c r="C517" i="10"/>
  <c r="E516" i="10"/>
  <c r="C515" i="10"/>
  <c r="E514" i="10"/>
  <c r="C513" i="10"/>
  <c r="E512" i="10"/>
  <c r="C511" i="10"/>
  <c r="E510" i="10"/>
  <c r="C509" i="10"/>
  <c r="E508" i="10"/>
  <c r="C507" i="10"/>
  <c r="E506" i="10"/>
  <c r="C505" i="10"/>
  <c r="E504" i="10"/>
  <c r="C503" i="10"/>
  <c r="E502" i="10"/>
  <c r="C501" i="10"/>
  <c r="E500" i="10"/>
  <c r="C499" i="10"/>
  <c r="E498" i="10"/>
  <c r="C497" i="10"/>
  <c r="E496" i="10"/>
  <c r="C495" i="10"/>
  <c r="E494" i="10"/>
  <c r="C493" i="10"/>
  <c r="E492" i="10"/>
  <c r="C491" i="10"/>
  <c r="E490" i="10"/>
  <c r="C489" i="10"/>
  <c r="E488" i="10"/>
  <c r="C487" i="10"/>
  <c r="E486" i="10"/>
  <c r="C485" i="10"/>
  <c r="E484" i="10"/>
  <c r="C483" i="10"/>
  <c r="E482" i="10"/>
  <c r="C481" i="10"/>
  <c r="E480" i="10"/>
  <c r="C479" i="10"/>
  <c r="E478" i="10"/>
  <c r="C477" i="10"/>
  <c r="E476" i="10"/>
  <c r="C475" i="10"/>
  <c r="E474" i="10"/>
  <c r="C473" i="10"/>
  <c r="E472" i="10"/>
  <c r="C471" i="10"/>
  <c r="E470" i="10"/>
  <c r="C469" i="10"/>
  <c r="E468" i="10"/>
  <c r="C467" i="10"/>
  <c r="E466" i="10"/>
  <c r="C465" i="10"/>
  <c r="E464" i="10"/>
  <c r="C572" i="10"/>
  <c r="D571" i="10"/>
  <c r="D570" i="10"/>
  <c r="E569" i="10"/>
  <c r="B566" i="10"/>
  <c r="B565" i="10"/>
  <c r="C564" i="10"/>
  <c r="D563" i="10"/>
  <c r="D562" i="10"/>
  <c r="E561" i="10"/>
  <c r="B558" i="10"/>
  <c r="B557" i="10"/>
  <c r="C556" i="10"/>
  <c r="D555" i="10"/>
  <c r="D554" i="10"/>
  <c r="E553" i="10"/>
  <c r="B550" i="10"/>
  <c r="B549" i="10"/>
  <c r="C548" i="10"/>
  <c r="D547" i="10"/>
  <c r="D546" i="10"/>
  <c r="E545" i="10"/>
  <c r="B542" i="10"/>
  <c r="B541" i="10"/>
  <c r="C540" i="10"/>
  <c r="D539" i="10"/>
  <c r="D538" i="10"/>
  <c r="E537" i="10"/>
  <c r="B534" i="10"/>
  <c r="B533" i="10"/>
  <c r="C532" i="10"/>
  <c r="D531" i="10"/>
  <c r="D530" i="10"/>
  <c r="E529" i="10"/>
  <c r="B526" i="10"/>
  <c r="B525" i="10"/>
  <c r="C524" i="10"/>
  <c r="D523" i="10"/>
  <c r="D522" i="10"/>
  <c r="E521" i="10"/>
  <c r="B518" i="10"/>
  <c r="B517" i="10"/>
  <c r="C516" i="10"/>
  <c r="D515" i="10"/>
  <c r="D514" i="10"/>
  <c r="E513" i="10"/>
  <c r="B510" i="10"/>
  <c r="B509" i="10"/>
  <c r="C508" i="10"/>
  <c r="D507" i="10"/>
  <c r="D506" i="10"/>
  <c r="E505" i="10"/>
  <c r="B502" i="10"/>
  <c r="B501" i="10"/>
  <c r="C500" i="10"/>
  <c r="D499" i="10"/>
  <c r="D498" i="10"/>
  <c r="E497" i="10"/>
  <c r="B494" i="10"/>
  <c r="B493" i="10"/>
  <c r="C492" i="10"/>
  <c r="D491" i="10"/>
  <c r="D490" i="10"/>
  <c r="E489" i="10"/>
  <c r="B486" i="10"/>
  <c r="B485" i="10"/>
  <c r="C484" i="10"/>
  <c r="D483" i="10"/>
  <c r="D482" i="10"/>
  <c r="E481" i="10"/>
  <c r="B478" i="10"/>
  <c r="B477" i="10"/>
  <c r="C476" i="10"/>
  <c r="D475" i="10"/>
  <c r="D474" i="10"/>
  <c r="E473" i="10"/>
  <c r="B470" i="10"/>
  <c r="B469" i="10"/>
  <c r="C468" i="10"/>
  <c r="D467" i="10"/>
  <c r="D466" i="10"/>
  <c r="E465" i="10"/>
  <c r="B463" i="10"/>
  <c r="D462" i="10"/>
  <c r="B461" i="10"/>
  <c r="D460" i="10"/>
  <c r="B459" i="10"/>
  <c r="D458" i="10"/>
  <c r="B457" i="10"/>
  <c r="D456" i="10"/>
  <c r="B455" i="10"/>
  <c r="D454" i="10"/>
  <c r="B453" i="10"/>
  <c r="D452" i="10"/>
  <c r="B451" i="10"/>
  <c r="D450" i="10"/>
  <c r="B449" i="10"/>
  <c r="D448" i="10"/>
  <c r="B447" i="10"/>
  <c r="D446" i="10"/>
  <c r="B445" i="10"/>
  <c r="D444" i="10"/>
  <c r="B443" i="10"/>
  <c r="D442" i="10"/>
  <c r="B441" i="10"/>
  <c r="D440" i="10"/>
  <c r="B439" i="10"/>
  <c r="D438" i="10"/>
  <c r="B437" i="10"/>
  <c r="D436" i="10"/>
  <c r="B435" i="10"/>
  <c r="D434" i="10"/>
  <c r="B433" i="10"/>
  <c r="B572" i="10"/>
  <c r="B571" i="10"/>
  <c r="C570" i="10"/>
  <c r="D569" i="10"/>
  <c r="D568" i="10"/>
  <c r="E567" i="10"/>
  <c r="B564" i="10"/>
  <c r="B563" i="10"/>
  <c r="C562" i="10"/>
  <c r="D561" i="10"/>
  <c r="D560" i="10"/>
  <c r="E559" i="10"/>
  <c r="B556" i="10"/>
  <c r="B555" i="10"/>
  <c r="C554" i="10"/>
  <c r="D553" i="10"/>
  <c r="D552" i="10"/>
  <c r="E551" i="10"/>
  <c r="B548" i="10"/>
  <c r="B547" i="10"/>
  <c r="C546" i="10"/>
  <c r="D545" i="10"/>
  <c r="D544" i="10"/>
  <c r="E543" i="10"/>
  <c r="B540" i="10"/>
  <c r="B569" i="10"/>
  <c r="N569" i="10" s="1"/>
  <c r="D567" i="10"/>
  <c r="E565" i="10"/>
  <c r="B562" i="10"/>
  <c r="N562" i="10" s="1"/>
  <c r="C560" i="10"/>
  <c r="D558" i="10"/>
  <c r="B553" i="10"/>
  <c r="D551" i="10"/>
  <c r="E549" i="10"/>
  <c r="B546" i="10"/>
  <c r="C544" i="10"/>
  <c r="D542" i="10"/>
  <c r="B539" i="10"/>
  <c r="B538" i="10"/>
  <c r="E535" i="10"/>
  <c r="D534" i="10"/>
  <c r="D533" i="10"/>
  <c r="B532" i="10"/>
  <c r="D528" i="10"/>
  <c r="D527" i="10"/>
  <c r="C526" i="10"/>
  <c r="D521" i="10"/>
  <c r="C520" i="10"/>
  <c r="B519" i="10"/>
  <c r="E515" i="10"/>
  <c r="C514" i="10"/>
  <c r="B513" i="10"/>
  <c r="B512" i="10"/>
  <c r="E509" i="10"/>
  <c r="D508" i="10"/>
  <c r="B507" i="10"/>
  <c r="B506" i="10"/>
  <c r="E503" i="10"/>
  <c r="D502" i="10"/>
  <c r="D501" i="10"/>
  <c r="B500" i="10"/>
  <c r="D496" i="10"/>
  <c r="D495" i="10"/>
  <c r="C494" i="10"/>
  <c r="D489" i="10"/>
  <c r="C488" i="10"/>
  <c r="B487" i="10"/>
  <c r="E483" i="10"/>
  <c r="C482" i="10"/>
  <c r="B481" i="10"/>
  <c r="B480" i="10"/>
  <c r="E477" i="10"/>
  <c r="D476" i="10"/>
  <c r="B475" i="10"/>
  <c r="B474" i="10"/>
  <c r="E471" i="10"/>
  <c r="D470" i="10"/>
  <c r="D469" i="10"/>
  <c r="B468" i="10"/>
  <c r="D464" i="10"/>
  <c r="D463" i="10"/>
  <c r="E462" i="10"/>
  <c r="E461" i="10"/>
  <c r="B458" i="10"/>
  <c r="C457" i="10"/>
  <c r="C456" i="10"/>
  <c r="D455" i="10"/>
  <c r="E454" i="10"/>
  <c r="E453" i="10"/>
  <c r="B450" i="10"/>
  <c r="C449" i="10"/>
  <c r="C448" i="10"/>
  <c r="D447" i="10"/>
  <c r="E446" i="10"/>
  <c r="E445" i="10"/>
  <c r="B442" i="10"/>
  <c r="C441" i="10"/>
  <c r="C440" i="10"/>
  <c r="D439" i="10"/>
  <c r="E438" i="10"/>
  <c r="E437" i="10"/>
  <c r="B434" i="10"/>
  <c r="C433" i="10"/>
  <c r="D565" i="10"/>
  <c r="D556" i="10"/>
  <c r="B551" i="10"/>
  <c r="N551" i="10" s="1"/>
  <c r="D549" i="10"/>
  <c r="D540" i="10"/>
  <c r="C534" i="10"/>
  <c r="C528" i="10"/>
  <c r="E523" i="10"/>
  <c r="B521" i="10"/>
  <c r="D516" i="10"/>
  <c r="B514" i="10"/>
  <c r="N514" i="10" s="1"/>
  <c r="E511" i="10"/>
  <c r="D509" i="10"/>
  <c r="D504" i="10"/>
  <c r="D503" i="10"/>
  <c r="B495" i="10"/>
  <c r="E491" i="10"/>
  <c r="B489" i="10"/>
  <c r="B483" i="10"/>
  <c r="N483" i="10" s="1"/>
  <c r="D478" i="10"/>
  <c r="B476" i="10"/>
  <c r="C470" i="10"/>
  <c r="D465" i="10"/>
  <c r="C463" i="10"/>
  <c r="D461" i="10"/>
  <c r="E459" i="10"/>
  <c r="B456" i="10"/>
  <c r="C454" i="10"/>
  <c r="E452" i="10"/>
  <c r="C447" i="10"/>
  <c r="D445" i="10"/>
  <c r="E443" i="10"/>
  <c r="C439" i="10"/>
  <c r="D437" i="10"/>
  <c r="E435" i="10"/>
  <c r="D572" i="10"/>
  <c r="B567" i="10"/>
  <c r="E563" i="10"/>
  <c r="B560" i="10"/>
  <c r="N560" i="10" s="1"/>
  <c r="C558" i="10"/>
  <c r="E547" i="10"/>
  <c r="B544" i="10"/>
  <c r="N544" i="10" s="1"/>
  <c r="C542" i="10"/>
  <c r="D536" i="10"/>
  <c r="D535" i="10"/>
  <c r="D529" i="10"/>
  <c r="B527" i="10"/>
  <c r="N527" i="10" s="1"/>
  <c r="C522" i="10"/>
  <c r="B520" i="10"/>
  <c r="E517" i="10"/>
  <c r="B515" i="10"/>
  <c r="N515" i="10" s="1"/>
  <c r="D510" i="10"/>
  <c r="B508" i="10"/>
  <c r="N508" i="10" s="1"/>
  <c r="C502" i="10"/>
  <c r="D497" i="10"/>
  <c r="C496" i="10"/>
  <c r="C490" i="10"/>
  <c r="B488" i="10"/>
  <c r="E485" i="10"/>
  <c r="D484" i="10"/>
  <c r="B482" i="10"/>
  <c r="E479" i="10"/>
  <c r="D477" i="10"/>
  <c r="D472" i="10"/>
  <c r="D471" i="10"/>
  <c r="C464" i="10"/>
  <c r="C462" i="10"/>
  <c r="E460" i="10"/>
  <c r="C455" i="10"/>
  <c r="D453" i="10"/>
  <c r="E451" i="10"/>
  <c r="B448" i="10"/>
  <c r="C446" i="10"/>
  <c r="E444" i="10"/>
  <c r="B440" i="10"/>
  <c r="C438" i="10"/>
  <c r="E436" i="10"/>
  <c r="B570" i="10"/>
  <c r="C568" i="10"/>
  <c r="B561" i="10"/>
  <c r="E557" i="10"/>
  <c r="B554" i="10"/>
  <c r="D550" i="10"/>
  <c r="D543" i="10"/>
  <c r="D537" i="10"/>
  <c r="B535" i="10"/>
  <c r="C530" i="10"/>
  <c r="B528" i="10"/>
  <c r="E525" i="10"/>
  <c r="B523" i="10"/>
  <c r="N523" i="10" s="1"/>
  <c r="D518" i="10"/>
  <c r="B516" i="10"/>
  <c r="D511" i="10"/>
  <c r="C504" i="10"/>
  <c r="E499" i="10"/>
  <c r="B497" i="10"/>
  <c r="D492" i="10"/>
  <c r="B490" i="10"/>
  <c r="E487" i="10"/>
  <c r="D485" i="10"/>
  <c r="D480" i="10"/>
  <c r="C478" i="10"/>
  <c r="D473" i="10"/>
  <c r="B471" i="10"/>
  <c r="C466" i="10"/>
  <c r="B464" i="10"/>
  <c r="N464" i="10" s="1"/>
  <c r="B462" i="10"/>
  <c r="N462" i="10" s="1"/>
  <c r="C460" i="10"/>
  <c r="E458" i="10"/>
  <c r="C453" i="10"/>
  <c r="D451" i="10"/>
  <c r="E449" i="10"/>
  <c r="B446" i="10"/>
  <c r="C444" i="10"/>
  <c r="E442" i="10"/>
  <c r="C437" i="10"/>
  <c r="D435" i="10"/>
  <c r="E433" i="10"/>
  <c r="B568" i="10"/>
  <c r="N568" i="10" s="1"/>
  <c r="D564" i="10"/>
  <c r="D557" i="10"/>
  <c r="C550" i="10"/>
  <c r="B543" i="10"/>
  <c r="N543" i="10" s="1"/>
  <c r="E539" i="10"/>
  <c r="B537" i="10"/>
  <c r="D532" i="10"/>
  <c r="B530" i="10"/>
  <c r="N530" i="10" s="1"/>
  <c r="E527" i="10"/>
  <c r="D525" i="10"/>
  <c r="D520" i="10"/>
  <c r="C518" i="10"/>
  <c r="D513" i="10"/>
  <c r="B511" i="10"/>
  <c r="N511" i="10" s="1"/>
  <c r="C506" i="10"/>
  <c r="B504" i="10"/>
  <c r="N504" i="10" s="1"/>
  <c r="E501" i="10"/>
  <c r="B499" i="10"/>
  <c r="D494" i="10"/>
  <c r="B492" i="10"/>
  <c r="N492" i="10" s="1"/>
  <c r="D487" i="10"/>
  <c r="C480" i="10"/>
  <c r="E475" i="10"/>
  <c r="B473" i="10"/>
  <c r="N473" i="10" s="1"/>
  <c r="D468" i="10"/>
  <c r="B466" i="10"/>
  <c r="E571" i="10"/>
  <c r="D566" i="10"/>
  <c r="D559" i="10"/>
  <c r="C552" i="10"/>
  <c r="B545" i="10"/>
  <c r="E541" i="10"/>
  <c r="C536" i="10"/>
  <c r="E531" i="10"/>
  <c r="B529" i="10"/>
  <c r="D524" i="10"/>
  <c r="B522" i="10"/>
  <c r="E519" i="10"/>
  <c r="D517" i="10"/>
  <c r="D512" i="10"/>
  <c r="C510" i="10"/>
  <c r="D505" i="10"/>
  <c r="B503" i="10"/>
  <c r="C498" i="10"/>
  <c r="B496" i="10"/>
  <c r="E493" i="10"/>
  <c r="B491" i="10"/>
  <c r="N491" i="10" s="1"/>
  <c r="D486" i="10"/>
  <c r="B484" i="10"/>
  <c r="D479" i="10"/>
  <c r="C472" i="10"/>
  <c r="E467" i="10"/>
  <c r="B465" i="10"/>
  <c r="C461" i="10"/>
  <c r="D459" i="10"/>
  <c r="E457" i="10"/>
  <c r="B454" i="10"/>
  <c r="N454" i="10" s="1"/>
  <c r="C452" i="10"/>
  <c r="E450" i="10"/>
  <c r="C445" i="10"/>
  <c r="D443" i="10"/>
  <c r="E441" i="10"/>
  <c r="B438" i="10"/>
  <c r="N438" i="10" s="1"/>
  <c r="C436" i="10"/>
  <c r="E434" i="10"/>
  <c r="E555" i="10"/>
  <c r="D541" i="10"/>
  <c r="B531" i="10"/>
  <c r="N531" i="10" s="1"/>
  <c r="C512" i="10"/>
  <c r="D493" i="10"/>
  <c r="C474" i="10"/>
  <c r="D457" i="10"/>
  <c r="C450" i="10"/>
  <c r="C443" i="10"/>
  <c r="E439" i="10"/>
  <c r="B436" i="10"/>
  <c r="N436" i="10" s="1"/>
  <c r="C566" i="10"/>
  <c r="B552" i="10"/>
  <c r="C538" i="10"/>
  <c r="D519" i="10"/>
  <c r="D500" i="10"/>
  <c r="D481" i="10"/>
  <c r="B472" i="10"/>
  <c r="N472" i="10" s="1"/>
  <c r="E463" i="10"/>
  <c r="B460" i="10"/>
  <c r="E456" i="10"/>
  <c r="D449" i="10"/>
  <c r="C442" i="10"/>
  <c r="C435" i="10"/>
  <c r="D548" i="10"/>
  <c r="B536" i="10"/>
  <c r="N536" i="10" s="1"/>
  <c r="D526" i="10"/>
  <c r="E507" i="10"/>
  <c r="B498" i="10"/>
  <c r="D488" i="10"/>
  <c r="B479" i="10"/>
  <c r="N479" i="10" s="1"/>
  <c r="E469" i="10"/>
  <c r="C459" i="10"/>
  <c r="E455" i="10"/>
  <c r="B452" i="10"/>
  <c r="N452" i="10" s="1"/>
  <c r="E448" i="10"/>
  <c r="D441" i="10"/>
  <c r="C434" i="10"/>
  <c r="B559" i="10"/>
  <c r="N559" i="10" s="1"/>
  <c r="E533" i="10"/>
  <c r="B524" i="10"/>
  <c r="B505" i="10"/>
  <c r="E495" i="10"/>
  <c r="C486" i="10"/>
  <c r="B467" i="10"/>
  <c r="C458" i="10"/>
  <c r="C451" i="10"/>
  <c r="E447" i="10"/>
  <c r="B444" i="10"/>
  <c r="E440" i="10"/>
  <c r="D433" i="10"/>
  <c r="B596" i="11"/>
  <c r="B614" i="11"/>
  <c r="B646" i="11"/>
  <c r="B592" i="11"/>
  <c r="B602" i="11"/>
  <c r="B634" i="11"/>
  <c r="B620" i="11"/>
  <c r="B636" i="11"/>
  <c r="B652" i="11"/>
  <c r="B664" i="11"/>
  <c r="B672" i="11"/>
  <c r="B680" i="11"/>
  <c r="B688" i="11"/>
  <c r="B698" i="11"/>
  <c r="B706" i="11"/>
  <c r="B714" i="11"/>
  <c r="B696" i="11"/>
  <c r="B588" i="11"/>
  <c r="B622" i="11"/>
  <c r="B654" i="11"/>
  <c r="B600" i="11"/>
  <c r="B610" i="11"/>
  <c r="B642" i="11"/>
  <c r="B608" i="11"/>
  <c r="B624" i="11"/>
  <c r="B640" i="11"/>
  <c r="B656" i="11"/>
  <c r="B666" i="11"/>
  <c r="B674" i="11"/>
  <c r="B682" i="11"/>
  <c r="B690" i="11"/>
  <c r="B700" i="11"/>
  <c r="B708" i="11"/>
  <c r="B590" i="11"/>
  <c r="B630" i="11"/>
  <c r="B604" i="11"/>
  <c r="B598" i="11"/>
  <c r="B618" i="11"/>
  <c r="B650" i="11"/>
  <c r="B612" i="11"/>
  <c r="B628" i="11"/>
  <c r="B644" i="11"/>
  <c r="B660" i="11"/>
  <c r="B668" i="11"/>
  <c r="B676" i="11"/>
  <c r="B684" i="11"/>
  <c r="B692" i="11"/>
  <c r="B702" i="11"/>
  <c r="B710" i="11"/>
  <c r="B606" i="11"/>
  <c r="B626" i="11"/>
  <c r="B632" i="11"/>
  <c r="B678" i="11"/>
  <c r="B712" i="11"/>
  <c r="B616" i="11"/>
  <c r="B670" i="11"/>
  <c r="B704" i="11"/>
  <c r="B638" i="11"/>
  <c r="B658" i="11"/>
  <c r="B648" i="11"/>
  <c r="B686" i="11"/>
  <c r="C715" i="11"/>
  <c r="B662" i="11"/>
  <c r="B694" i="11"/>
  <c r="B594" i="11"/>
  <c r="C713" i="11"/>
  <c r="C681" i="11"/>
  <c r="C649" i="11"/>
  <c r="C617" i="11"/>
  <c r="B586" i="11"/>
  <c r="B705" i="11"/>
  <c r="B673" i="11"/>
  <c r="B641" i="11"/>
  <c r="B609" i="11"/>
  <c r="E582" i="11"/>
  <c r="E597" i="11"/>
  <c r="E613" i="11"/>
  <c r="E629" i="11"/>
  <c r="E645" i="11"/>
  <c r="C691" i="11"/>
  <c r="C627" i="11"/>
  <c r="B667" i="11"/>
  <c r="B595" i="11"/>
  <c r="E608" i="11"/>
  <c r="E644" i="11"/>
  <c r="E680" i="11"/>
  <c r="C706" i="11"/>
  <c r="C626" i="11"/>
  <c r="D605" i="11"/>
  <c r="C687" i="11"/>
  <c r="C655" i="11"/>
  <c r="C623" i="11"/>
  <c r="C591" i="11"/>
  <c r="C587" i="11"/>
  <c r="C683" i="11"/>
  <c r="C619" i="11"/>
  <c r="B675" i="11"/>
  <c r="B619" i="11"/>
  <c r="E592" i="11"/>
  <c r="E620" i="11"/>
  <c r="E648" i="11"/>
  <c r="E676" i="11"/>
  <c r="E704" i="11"/>
  <c r="C690" i="11"/>
  <c r="C634" i="11"/>
  <c r="D583" i="11"/>
  <c r="D601" i="11"/>
  <c r="D621" i="11"/>
  <c r="D637" i="11"/>
  <c r="D653" i="11"/>
  <c r="D669" i="11"/>
  <c r="D685" i="11"/>
  <c r="D701" i="11"/>
  <c r="C709" i="11"/>
  <c r="C677" i="11"/>
  <c r="C645" i="11"/>
  <c r="C613" i="11"/>
  <c r="E665" i="11"/>
  <c r="E681" i="11"/>
  <c r="E697" i="11"/>
  <c r="E713" i="11"/>
  <c r="C688" i="11"/>
  <c r="C656" i="11"/>
  <c r="C624" i="11"/>
  <c r="C592" i="11"/>
  <c r="D590" i="11"/>
  <c r="D606" i="11"/>
  <c r="D622" i="11"/>
  <c r="D638" i="11"/>
  <c r="D654" i="11"/>
  <c r="D670" i="11"/>
  <c r="D686" i="11"/>
  <c r="D702" i="11"/>
  <c r="C586" i="11"/>
  <c r="C589" i="11"/>
  <c r="B695" i="11"/>
  <c r="B663" i="11"/>
  <c r="B631" i="11"/>
  <c r="B599" i="11"/>
  <c r="E577" i="11"/>
  <c r="E602" i="11"/>
  <c r="E618" i="11"/>
  <c r="E634" i="11"/>
  <c r="E650" i="11"/>
  <c r="E666" i="11"/>
  <c r="E682" i="11"/>
  <c r="E698" i="11"/>
  <c r="E714" i="11"/>
  <c r="C686" i="11"/>
  <c r="C654" i="11"/>
  <c r="C622" i="11"/>
  <c r="C590" i="11"/>
  <c r="D591" i="11"/>
  <c r="D607" i="11"/>
  <c r="D623" i="11"/>
  <c r="D639" i="11"/>
  <c r="D655" i="11"/>
  <c r="D671" i="11"/>
  <c r="D687" i="11"/>
  <c r="D703" i="11"/>
  <c r="C585" i="11"/>
  <c r="C595" i="11"/>
  <c r="B709" i="11"/>
  <c r="B677" i="11"/>
  <c r="B645" i="11"/>
  <c r="B613" i="11"/>
  <c r="E584" i="11"/>
  <c r="E603" i="11"/>
  <c r="E619" i="11"/>
  <c r="E635" i="11"/>
  <c r="E651" i="11"/>
  <c r="E667" i="11"/>
  <c r="E683" i="11"/>
  <c r="E699" i="11"/>
  <c r="E715" i="11"/>
  <c r="C684" i="11"/>
  <c r="C652" i="11"/>
  <c r="C620" i="11"/>
  <c r="D588" i="11"/>
  <c r="D600" i="11"/>
  <c r="D616" i="11"/>
  <c r="D632" i="11"/>
  <c r="D648" i="11"/>
  <c r="D664" i="11"/>
  <c r="D680" i="11"/>
  <c r="D696" i="11"/>
  <c r="D712" i="11"/>
  <c r="C576" i="11"/>
  <c r="D662" i="11"/>
  <c r="C638" i="11"/>
  <c r="D599" i="11"/>
  <c r="D631" i="11"/>
  <c r="D663" i="11"/>
  <c r="D695" i="11"/>
  <c r="C577" i="11"/>
  <c r="B693" i="11"/>
  <c r="B629" i="11"/>
  <c r="E576" i="11"/>
  <c r="E611" i="11"/>
  <c r="E643" i="11"/>
  <c r="E675" i="11"/>
  <c r="E707" i="11"/>
  <c r="C668" i="11"/>
  <c r="C604" i="11"/>
  <c r="D592" i="11"/>
  <c r="D624" i="11"/>
  <c r="D656" i="11"/>
  <c r="D688" i="11"/>
  <c r="C584" i="11"/>
  <c r="C657" i="11"/>
  <c r="E712" i="11"/>
  <c r="C695" i="11"/>
  <c r="C631" i="11"/>
  <c r="B577" i="11"/>
  <c r="C635" i="11"/>
  <c r="B635" i="11"/>
  <c r="E612" i="11"/>
  <c r="E668" i="11"/>
  <c r="C698" i="11"/>
  <c r="D587" i="11"/>
  <c r="D617" i="11"/>
  <c r="D649" i="11"/>
  <c r="D681" i="11"/>
  <c r="D713" i="11"/>
  <c r="C653" i="11"/>
  <c r="E661" i="11"/>
  <c r="B685" i="11"/>
  <c r="E599" i="11"/>
  <c r="E615" i="11"/>
  <c r="E631" i="11"/>
  <c r="E647" i="11"/>
  <c r="E663" i="11"/>
  <c r="E679" i="11"/>
  <c r="E695" i="11"/>
  <c r="E711" i="11"/>
  <c r="C692" i="11"/>
  <c r="C660" i="11"/>
  <c r="C628" i="11"/>
  <c r="C596" i="11"/>
  <c r="D576" i="11"/>
  <c r="D612" i="11"/>
  <c r="D628" i="11"/>
  <c r="D660" i="11"/>
  <c r="D692" i="11"/>
  <c r="C580" i="11"/>
  <c r="C705" i="11"/>
  <c r="C673" i="11"/>
  <c r="C641" i="11"/>
  <c r="C609" i="11"/>
  <c r="B582" i="11"/>
  <c r="B697" i="11"/>
  <c r="B665" i="11"/>
  <c r="B633" i="11"/>
  <c r="B601" i="11"/>
  <c r="E578" i="11"/>
  <c r="E601" i="11"/>
  <c r="E617" i="11"/>
  <c r="E633" i="11"/>
  <c r="E649" i="11"/>
  <c r="C675" i="11"/>
  <c r="C611" i="11"/>
  <c r="B643" i="11"/>
  <c r="E583" i="11"/>
  <c r="E616" i="11"/>
  <c r="E652" i="11"/>
  <c r="E692" i="11"/>
  <c r="C682" i="11"/>
  <c r="C610" i="11"/>
  <c r="C711" i="11"/>
  <c r="C679" i="11"/>
  <c r="C647" i="11"/>
  <c r="C615" i="11"/>
  <c r="B585" i="11"/>
  <c r="C583" i="11"/>
  <c r="C667" i="11"/>
  <c r="B715" i="11"/>
  <c r="B659" i="11"/>
  <c r="B603" i="11"/>
  <c r="E596" i="11"/>
  <c r="E624" i="11"/>
  <c r="E656" i="11"/>
  <c r="E684" i="11"/>
  <c r="E708" i="11"/>
  <c r="C674" i="11"/>
  <c r="C618" i="11"/>
  <c r="D589" i="11"/>
  <c r="D609" i="11"/>
  <c r="D625" i="11"/>
  <c r="D641" i="11"/>
  <c r="D657" i="11"/>
  <c r="D673" i="11"/>
  <c r="D689" i="11"/>
  <c r="D705" i="11"/>
  <c r="C701" i="11"/>
  <c r="C669" i="11"/>
  <c r="C637" i="11"/>
  <c r="C605" i="11"/>
  <c r="E669" i="11"/>
  <c r="E685" i="11"/>
  <c r="E701" i="11"/>
  <c r="C712" i="11"/>
  <c r="C680" i="11"/>
  <c r="C648" i="11"/>
  <c r="C616" i="11"/>
  <c r="D586" i="11"/>
  <c r="D594" i="11"/>
  <c r="D610" i="11"/>
  <c r="D626" i="11"/>
  <c r="D642" i="11"/>
  <c r="D658" i="11"/>
  <c r="D674" i="11"/>
  <c r="D690" i="11"/>
  <c r="D706" i="11"/>
  <c r="C582" i="11"/>
  <c r="B584" i="11"/>
  <c r="B687" i="11"/>
  <c r="B655" i="11"/>
  <c r="B623" i="11"/>
  <c r="B591" i="11"/>
  <c r="E590" i="11"/>
  <c r="E606" i="11"/>
  <c r="E622" i="11"/>
  <c r="E638" i="11"/>
  <c r="E654" i="11"/>
  <c r="E670" i="11"/>
  <c r="E686" i="11"/>
  <c r="E702" i="11"/>
  <c r="C710" i="11"/>
  <c r="C678" i="11"/>
  <c r="C646" i="11"/>
  <c r="C614" i="11"/>
  <c r="D585" i="11"/>
  <c r="D595" i="11"/>
  <c r="D611" i="11"/>
  <c r="D627" i="11"/>
  <c r="D643" i="11"/>
  <c r="D659" i="11"/>
  <c r="D675" i="11"/>
  <c r="D691" i="11"/>
  <c r="D707" i="11"/>
  <c r="C581" i="11"/>
  <c r="B587" i="11"/>
  <c r="B701" i="11"/>
  <c r="B669" i="11"/>
  <c r="B637" i="11"/>
  <c r="B605" i="11"/>
  <c r="E580" i="11"/>
  <c r="E591" i="11"/>
  <c r="E607" i="11"/>
  <c r="E623" i="11"/>
  <c r="E639" i="11"/>
  <c r="E655" i="11"/>
  <c r="E671" i="11"/>
  <c r="E687" i="11"/>
  <c r="E703" i="11"/>
  <c r="C708" i="11"/>
  <c r="C676" i="11"/>
  <c r="C644" i="11"/>
  <c r="C612" i="11"/>
  <c r="D584" i="11"/>
  <c r="D604" i="11"/>
  <c r="D620" i="11"/>
  <c r="D636" i="11"/>
  <c r="D652" i="11"/>
  <c r="D668" i="11"/>
  <c r="D684" i="11"/>
  <c r="D700" i="11"/>
  <c r="C588" i="11"/>
  <c r="C697" i="11"/>
  <c r="C665" i="11"/>
  <c r="C633" i="11"/>
  <c r="C601" i="11"/>
  <c r="B578" i="11"/>
  <c r="B689" i="11"/>
  <c r="B657" i="11"/>
  <c r="B625" i="11"/>
  <c r="B593" i="11"/>
  <c r="E589" i="11"/>
  <c r="E605" i="11"/>
  <c r="E621" i="11"/>
  <c r="E637" i="11"/>
  <c r="E653" i="11"/>
  <c r="C659" i="11"/>
  <c r="B699" i="11"/>
  <c r="B627" i="11"/>
  <c r="E588" i="11"/>
  <c r="E628" i="11"/>
  <c r="E664" i="11"/>
  <c r="E700" i="11"/>
  <c r="C666" i="11"/>
  <c r="C594" i="11"/>
  <c r="C703" i="11"/>
  <c r="C671" i="11"/>
  <c r="C639" i="11"/>
  <c r="C607" i="11"/>
  <c r="B581" i="11"/>
  <c r="C579" i="11"/>
  <c r="C651" i="11"/>
  <c r="B707" i="11"/>
  <c r="B651" i="11"/>
  <c r="E587" i="11"/>
  <c r="E604" i="11"/>
  <c r="E632" i="11"/>
  <c r="E660" i="11"/>
  <c r="E688" i="11"/>
  <c r="C714" i="11"/>
  <c r="C658" i="11"/>
  <c r="C602" i="11"/>
  <c r="D593" i="11"/>
  <c r="D613" i="11"/>
  <c r="D629" i="11"/>
  <c r="D645" i="11"/>
  <c r="D661" i="11"/>
  <c r="D677" i="11"/>
  <c r="D693" i="11"/>
  <c r="D709" i="11"/>
  <c r="C693" i="11"/>
  <c r="C661" i="11"/>
  <c r="C629" i="11"/>
  <c r="E657" i="11"/>
  <c r="E673" i="11"/>
  <c r="E689" i="11"/>
  <c r="E705" i="11"/>
  <c r="C704" i="11"/>
  <c r="C672" i="11"/>
  <c r="C640" i="11"/>
  <c r="C608" i="11"/>
  <c r="D582" i="11"/>
  <c r="D598" i="11"/>
  <c r="D614" i="11"/>
  <c r="D630" i="11"/>
  <c r="D646" i="11"/>
  <c r="D678" i="11"/>
  <c r="D694" i="11"/>
  <c r="D710" i="11"/>
  <c r="C578" i="11"/>
  <c r="B580" i="11"/>
  <c r="B711" i="11"/>
  <c r="B679" i="11"/>
  <c r="B647" i="11"/>
  <c r="B615" i="11"/>
  <c r="E585" i="11"/>
  <c r="E594" i="11"/>
  <c r="E610" i="11"/>
  <c r="E626" i="11"/>
  <c r="E642" i="11"/>
  <c r="E658" i="11"/>
  <c r="E674" i="11"/>
  <c r="E690" i="11"/>
  <c r="E706" i="11"/>
  <c r="C702" i="11"/>
  <c r="C670" i="11"/>
  <c r="C606" i="11"/>
  <c r="D581" i="11"/>
  <c r="D615" i="11"/>
  <c r="D647" i="11"/>
  <c r="D679" i="11"/>
  <c r="D711" i="11"/>
  <c r="B583" i="11"/>
  <c r="N583" i="11" s="1"/>
  <c r="B661" i="11"/>
  <c r="N661" i="11" s="1"/>
  <c r="B597" i="11"/>
  <c r="E595" i="11"/>
  <c r="E627" i="11"/>
  <c r="E659" i="11"/>
  <c r="E691" i="11"/>
  <c r="C700" i="11"/>
  <c r="C636" i="11"/>
  <c r="D580" i="11"/>
  <c r="D608" i="11"/>
  <c r="D640" i="11"/>
  <c r="D672" i="11"/>
  <c r="D704" i="11"/>
  <c r="C689" i="11"/>
  <c r="C625" i="11"/>
  <c r="C593" i="11"/>
  <c r="B713" i="11"/>
  <c r="N713" i="11" s="1"/>
  <c r="B681" i="11"/>
  <c r="B649" i="11"/>
  <c r="B617" i="11"/>
  <c r="N617" i="11" s="1"/>
  <c r="E586" i="11"/>
  <c r="E593" i="11"/>
  <c r="E609" i="11"/>
  <c r="E625" i="11"/>
  <c r="E641" i="11"/>
  <c r="C707" i="11"/>
  <c r="C643" i="11"/>
  <c r="B683" i="11"/>
  <c r="B611" i="11"/>
  <c r="E600" i="11"/>
  <c r="E636" i="11"/>
  <c r="E672" i="11"/>
  <c r="C650" i="11"/>
  <c r="D579" i="11"/>
  <c r="C663" i="11"/>
  <c r="C599" i="11"/>
  <c r="C699" i="11"/>
  <c r="B691" i="11"/>
  <c r="E579" i="11"/>
  <c r="E640" i="11"/>
  <c r="E696" i="11"/>
  <c r="C642" i="11"/>
  <c r="D597" i="11"/>
  <c r="D633" i="11"/>
  <c r="D665" i="11"/>
  <c r="D697" i="11"/>
  <c r="C685" i="11"/>
  <c r="C621" i="11"/>
  <c r="E677" i="11"/>
  <c r="E693" i="11"/>
  <c r="E709" i="11"/>
  <c r="C696" i="11"/>
  <c r="C664" i="11"/>
  <c r="C632" i="11"/>
  <c r="C600" i="11"/>
  <c r="D578" i="11"/>
  <c r="D602" i="11"/>
  <c r="D618" i="11"/>
  <c r="D634" i="11"/>
  <c r="D650" i="11"/>
  <c r="D666" i="11"/>
  <c r="D682" i="11"/>
  <c r="D698" i="11"/>
  <c r="D714" i="11"/>
  <c r="C597" i="11"/>
  <c r="B576" i="11"/>
  <c r="B703" i="11"/>
  <c r="B671" i="11"/>
  <c r="N671" i="11" s="1"/>
  <c r="B639" i="11"/>
  <c r="B607" i="11"/>
  <c r="E581" i="11"/>
  <c r="E598" i="11"/>
  <c r="E614" i="11"/>
  <c r="E630" i="11"/>
  <c r="E646" i="11"/>
  <c r="E662" i="11"/>
  <c r="E678" i="11"/>
  <c r="E694" i="11"/>
  <c r="E710" i="11"/>
  <c r="C694" i="11"/>
  <c r="C662" i="11"/>
  <c r="C630" i="11"/>
  <c r="C598" i="11"/>
  <c r="D577" i="11"/>
  <c r="D603" i="11"/>
  <c r="D619" i="11"/>
  <c r="D635" i="11"/>
  <c r="D651" i="11"/>
  <c r="D667" i="11"/>
  <c r="D683" i="11"/>
  <c r="D699" i="11"/>
  <c r="D715" i="11"/>
  <c r="C603" i="11"/>
  <c r="B579" i="11"/>
  <c r="N579" i="11" s="1"/>
  <c r="B653" i="11"/>
  <c r="N653" i="11" s="1"/>
  <c r="B621" i="11"/>
  <c r="B589" i="11"/>
  <c r="D596" i="11"/>
  <c r="D644" i="11"/>
  <c r="D676" i="11"/>
  <c r="D708" i="11"/>
  <c r="E572" i="11"/>
  <c r="C571" i="11"/>
  <c r="E570" i="11"/>
  <c r="C569" i="11"/>
  <c r="E568" i="11"/>
  <c r="C567" i="11"/>
  <c r="E566" i="11"/>
  <c r="C565" i="11"/>
  <c r="E564" i="11"/>
  <c r="C563" i="11"/>
  <c r="E562" i="11"/>
  <c r="C561" i="11"/>
  <c r="E560" i="11"/>
  <c r="C559" i="11"/>
  <c r="E558" i="11"/>
  <c r="C557" i="11"/>
  <c r="E556" i="11"/>
  <c r="C555" i="11"/>
  <c r="E554" i="11"/>
  <c r="C553" i="11"/>
  <c r="E552" i="11"/>
  <c r="C551" i="11"/>
  <c r="E550" i="11"/>
  <c r="C549" i="11"/>
  <c r="E548" i="11"/>
  <c r="C547" i="11"/>
  <c r="E546" i="11"/>
  <c r="C545" i="11"/>
  <c r="E544" i="11"/>
  <c r="C543" i="11"/>
  <c r="E542" i="11"/>
  <c r="C541" i="11"/>
  <c r="E540" i="11"/>
  <c r="C539" i="11"/>
  <c r="E538" i="11"/>
  <c r="C537" i="11"/>
  <c r="E536" i="11"/>
  <c r="C535" i="11"/>
  <c r="E534" i="11"/>
  <c r="C533" i="11"/>
  <c r="E532" i="11"/>
  <c r="C531" i="11"/>
  <c r="E530" i="11"/>
  <c r="C529" i="11"/>
  <c r="E528" i="11"/>
  <c r="C527" i="11"/>
  <c r="E526" i="11"/>
  <c r="C525" i="11"/>
  <c r="E524" i="11"/>
  <c r="D572" i="11"/>
  <c r="B571" i="11"/>
  <c r="D570" i="11"/>
  <c r="B569" i="11"/>
  <c r="D568" i="11"/>
  <c r="B567" i="11"/>
  <c r="D566" i="11"/>
  <c r="B565" i="11"/>
  <c r="D564" i="11"/>
  <c r="B563" i="11"/>
  <c r="D562" i="11"/>
  <c r="B561" i="11"/>
  <c r="D560" i="11"/>
  <c r="B559" i="11"/>
  <c r="D558" i="11"/>
  <c r="B557" i="11"/>
  <c r="D556" i="11"/>
  <c r="B555" i="11"/>
  <c r="N555" i="11" s="1"/>
  <c r="D554" i="11"/>
  <c r="B553" i="11"/>
  <c r="D552" i="11"/>
  <c r="B551" i="11"/>
  <c r="D550" i="11"/>
  <c r="B549" i="11"/>
  <c r="D548" i="11"/>
  <c r="B547" i="11"/>
  <c r="N547" i="11" s="1"/>
  <c r="D546" i="11"/>
  <c r="B545" i="11"/>
  <c r="D544" i="11"/>
  <c r="B543" i="11"/>
  <c r="D542" i="11"/>
  <c r="E571" i="11"/>
  <c r="C570" i="11"/>
  <c r="E567" i="11"/>
  <c r="C566" i="11"/>
  <c r="E563" i="11"/>
  <c r="C562" i="11"/>
  <c r="E559" i="11"/>
  <c r="C558" i="11"/>
  <c r="E555" i="11"/>
  <c r="C554" i="11"/>
  <c r="E551" i="11"/>
  <c r="C550" i="11"/>
  <c r="E547" i="11"/>
  <c r="C546" i="11"/>
  <c r="E543" i="11"/>
  <c r="C542" i="11"/>
  <c r="B541" i="11"/>
  <c r="C540" i="11"/>
  <c r="D539" i="11"/>
  <c r="D538" i="11"/>
  <c r="E537" i="11"/>
  <c r="B534" i="11"/>
  <c r="B533" i="11"/>
  <c r="C532" i="11"/>
  <c r="D531" i="11"/>
  <c r="D530" i="11"/>
  <c r="E529" i="11"/>
  <c r="B526" i="11"/>
  <c r="B525" i="11"/>
  <c r="C524" i="11"/>
  <c r="E523" i="11"/>
  <c r="C522" i="11"/>
  <c r="E521" i="11"/>
  <c r="C520" i="11"/>
  <c r="E519" i="11"/>
  <c r="C518" i="11"/>
  <c r="E517" i="11"/>
  <c r="C516" i="11"/>
  <c r="E515" i="11"/>
  <c r="C514" i="11"/>
  <c r="E513" i="11"/>
  <c r="C512" i="11"/>
  <c r="E511" i="11"/>
  <c r="C510" i="11"/>
  <c r="E509" i="11"/>
  <c r="C508" i="11"/>
  <c r="E507" i="11"/>
  <c r="C506" i="11"/>
  <c r="E505" i="11"/>
  <c r="C504" i="11"/>
  <c r="E503" i="11"/>
  <c r="C502" i="11"/>
  <c r="E501" i="11"/>
  <c r="C500" i="11"/>
  <c r="E499" i="11"/>
  <c r="C498" i="11"/>
  <c r="E497" i="11"/>
  <c r="C496" i="11"/>
  <c r="E495" i="11"/>
  <c r="C494" i="11"/>
  <c r="E493" i="11"/>
  <c r="C492" i="11"/>
  <c r="E491" i="11"/>
  <c r="C490" i="11"/>
  <c r="E489" i="11"/>
  <c r="C488" i="11"/>
  <c r="E487" i="11"/>
  <c r="C486" i="11"/>
  <c r="E485" i="11"/>
  <c r="C484" i="11"/>
  <c r="E483" i="11"/>
  <c r="C482" i="11"/>
  <c r="E481" i="11"/>
  <c r="C480" i="11"/>
  <c r="E479" i="11"/>
  <c r="C478" i="11"/>
  <c r="E477" i="11"/>
  <c r="C476" i="11"/>
  <c r="E475" i="11"/>
  <c r="C474" i="11"/>
  <c r="E473" i="11"/>
  <c r="C472" i="11"/>
  <c r="E471" i="11"/>
  <c r="C470" i="11"/>
  <c r="E469" i="11"/>
  <c r="C468" i="11"/>
  <c r="E467" i="11"/>
  <c r="C466" i="11"/>
  <c r="E465" i="11"/>
  <c r="C464" i="11"/>
  <c r="E463" i="11"/>
  <c r="C462" i="11"/>
  <c r="E461" i="11"/>
  <c r="C460" i="11"/>
  <c r="E459" i="11"/>
  <c r="C458" i="11"/>
  <c r="E457" i="11"/>
  <c r="C456" i="11"/>
  <c r="E455" i="11"/>
  <c r="C454" i="11"/>
  <c r="E453" i="11"/>
  <c r="C452" i="11"/>
  <c r="E451" i="11"/>
  <c r="C450" i="11"/>
  <c r="E449" i="11"/>
  <c r="C448" i="11"/>
  <c r="E447" i="11"/>
  <c r="C446" i="11"/>
  <c r="E445" i="11"/>
  <c r="C444" i="11"/>
  <c r="E443" i="11"/>
  <c r="C442" i="11"/>
  <c r="E441" i="11"/>
  <c r="C440" i="11"/>
  <c r="E439" i="11"/>
  <c r="C438" i="11"/>
  <c r="E437" i="11"/>
  <c r="C436" i="11"/>
  <c r="E435" i="11"/>
  <c r="C434" i="11"/>
  <c r="E433" i="11"/>
  <c r="D571" i="11"/>
  <c r="B570" i="11"/>
  <c r="D567" i="11"/>
  <c r="B566" i="11"/>
  <c r="D563" i="11"/>
  <c r="B562" i="11"/>
  <c r="D559" i="11"/>
  <c r="B558" i="11"/>
  <c r="D555" i="11"/>
  <c r="B554" i="11"/>
  <c r="D551" i="11"/>
  <c r="B550" i="11"/>
  <c r="D547" i="11"/>
  <c r="B546" i="11"/>
  <c r="D543" i="11"/>
  <c r="B542" i="11"/>
  <c r="B540" i="11"/>
  <c r="B539" i="11"/>
  <c r="C538" i="11"/>
  <c r="D537" i="11"/>
  <c r="D536" i="11"/>
  <c r="E535" i="11"/>
  <c r="B532" i="11"/>
  <c r="B531" i="11"/>
  <c r="C530" i="11"/>
  <c r="D529" i="11"/>
  <c r="D528" i="11"/>
  <c r="E527" i="11"/>
  <c r="B524" i="11"/>
  <c r="D523" i="11"/>
  <c r="B522" i="11"/>
  <c r="D521" i="11"/>
  <c r="B520" i="11"/>
  <c r="D519" i="11"/>
  <c r="B518" i="11"/>
  <c r="D517" i="11"/>
  <c r="B516" i="11"/>
  <c r="D515" i="11"/>
  <c r="B514" i="11"/>
  <c r="D513" i="11"/>
  <c r="B512" i="11"/>
  <c r="D511" i="11"/>
  <c r="B510" i="11"/>
  <c r="D509" i="11"/>
  <c r="B508" i="11"/>
  <c r="D507" i="11"/>
  <c r="B506" i="11"/>
  <c r="D505" i="11"/>
  <c r="B504" i="11"/>
  <c r="D503" i="11"/>
  <c r="B502" i="11"/>
  <c r="D501" i="11"/>
  <c r="B500" i="11"/>
  <c r="D499" i="11"/>
  <c r="B498" i="11"/>
  <c r="D497" i="11"/>
  <c r="B496" i="11"/>
  <c r="D495" i="11"/>
  <c r="B494" i="11"/>
  <c r="D493" i="11"/>
  <c r="B492" i="11"/>
  <c r="D491" i="11"/>
  <c r="B490" i="11"/>
  <c r="D489" i="11"/>
  <c r="B488" i="11"/>
  <c r="D487" i="11"/>
  <c r="B486" i="11"/>
  <c r="D485" i="11"/>
  <c r="B484" i="11"/>
  <c r="D483" i="11"/>
  <c r="B482" i="11"/>
  <c r="D481" i="11"/>
  <c r="B480" i="11"/>
  <c r="D479" i="11"/>
  <c r="B478" i="11"/>
  <c r="D477" i="11"/>
  <c r="B476" i="11"/>
  <c r="D475" i="11"/>
  <c r="B474" i="11"/>
  <c r="D473" i="11"/>
  <c r="B472" i="11"/>
  <c r="D471" i="11"/>
  <c r="B470" i="11"/>
  <c r="D469" i="11"/>
  <c r="B468" i="11"/>
  <c r="D467" i="11"/>
  <c r="B466" i="11"/>
  <c r="D465" i="11"/>
  <c r="B464" i="11"/>
  <c r="D463" i="11"/>
  <c r="B462" i="11"/>
  <c r="D461" i="11"/>
  <c r="B460" i="11"/>
  <c r="D459" i="11"/>
  <c r="B458" i="11"/>
  <c r="D457" i="11"/>
  <c r="B456" i="11"/>
  <c r="D455" i="11"/>
  <c r="B454" i="11"/>
  <c r="D453" i="11"/>
  <c r="B452" i="11"/>
  <c r="D451" i="11"/>
  <c r="B450" i="11"/>
  <c r="D449" i="11"/>
  <c r="B448" i="11"/>
  <c r="D447" i="11"/>
  <c r="B446" i="11"/>
  <c r="D445" i="11"/>
  <c r="B444" i="11"/>
  <c r="D443" i="11"/>
  <c r="B442" i="11"/>
  <c r="D441" i="11"/>
  <c r="B440" i="11"/>
  <c r="D439" i="11"/>
  <c r="B438" i="11"/>
  <c r="D437" i="11"/>
  <c r="B436" i="11"/>
  <c r="D435" i="11"/>
  <c r="B434" i="11"/>
  <c r="D433" i="11"/>
  <c r="C572" i="11"/>
  <c r="E569" i="11"/>
  <c r="C564" i="11"/>
  <c r="E561" i="11"/>
  <c r="C556" i="11"/>
  <c r="E553" i="11"/>
  <c r="C548" i="11"/>
  <c r="E545" i="11"/>
  <c r="B537" i="11"/>
  <c r="D535" i="11"/>
  <c r="E533" i="11"/>
  <c r="B530" i="11"/>
  <c r="C528" i="11"/>
  <c r="D526" i="11"/>
  <c r="C523" i="11"/>
  <c r="E520" i="11"/>
  <c r="C519" i="11"/>
  <c r="E516" i="11"/>
  <c r="C515" i="11"/>
  <c r="E512" i="11"/>
  <c r="C511" i="11"/>
  <c r="E508" i="11"/>
  <c r="C507" i="11"/>
  <c r="E504" i="11"/>
  <c r="C503" i="11"/>
  <c r="E500" i="11"/>
  <c r="C499" i="11"/>
  <c r="E496" i="11"/>
  <c r="C495" i="11"/>
  <c r="E492" i="11"/>
  <c r="C491" i="11"/>
  <c r="E488" i="11"/>
  <c r="C487" i="11"/>
  <c r="E484" i="11"/>
  <c r="C483" i="11"/>
  <c r="E480" i="11"/>
  <c r="C479" i="11"/>
  <c r="E476" i="11"/>
  <c r="C475" i="11"/>
  <c r="E472" i="11"/>
  <c r="C471" i="11"/>
  <c r="E468" i="11"/>
  <c r="C467" i="11"/>
  <c r="E464" i="11"/>
  <c r="C463" i="11"/>
  <c r="E460" i="11"/>
  <c r="C459" i="11"/>
  <c r="E456" i="11"/>
  <c r="C455" i="11"/>
  <c r="E452" i="11"/>
  <c r="C451" i="11"/>
  <c r="E448" i="11"/>
  <c r="C447" i="11"/>
  <c r="E444" i="11"/>
  <c r="C443" i="11"/>
  <c r="E440" i="11"/>
  <c r="C439" i="11"/>
  <c r="E436" i="11"/>
  <c r="C435" i="11"/>
  <c r="B572" i="11"/>
  <c r="N572" i="11" s="1"/>
  <c r="D569" i="11"/>
  <c r="B564" i="11"/>
  <c r="D561" i="11"/>
  <c r="B556" i="11"/>
  <c r="N556" i="11" s="1"/>
  <c r="D553" i="11"/>
  <c r="B548" i="11"/>
  <c r="D545" i="11"/>
  <c r="D540" i="11"/>
  <c r="B535" i="11"/>
  <c r="D533" i="11"/>
  <c r="E531" i="11"/>
  <c r="B528" i="11"/>
  <c r="C526" i="11"/>
  <c r="D524" i="11"/>
  <c r="B523" i="11"/>
  <c r="D520" i="11"/>
  <c r="B519" i="11"/>
  <c r="D516" i="11"/>
  <c r="B515" i="11"/>
  <c r="D512" i="11"/>
  <c r="B511" i="11"/>
  <c r="D508" i="11"/>
  <c r="B507" i="11"/>
  <c r="D504" i="11"/>
  <c r="B503" i="11"/>
  <c r="D500" i="11"/>
  <c r="B499" i="11"/>
  <c r="D496" i="11"/>
  <c r="B495" i="11"/>
  <c r="D492" i="11"/>
  <c r="B491" i="11"/>
  <c r="D488" i="11"/>
  <c r="B487" i="11"/>
  <c r="D484" i="11"/>
  <c r="B483" i="11"/>
  <c r="D480" i="11"/>
  <c r="B479" i="11"/>
  <c r="D476" i="11"/>
  <c r="B475" i="11"/>
  <c r="D472" i="11"/>
  <c r="B471" i="11"/>
  <c r="D468" i="11"/>
  <c r="B467" i="11"/>
  <c r="D464" i="11"/>
  <c r="B463" i="11"/>
  <c r="D460" i="11"/>
  <c r="B459" i="11"/>
  <c r="D456" i="11"/>
  <c r="B455" i="11"/>
  <c r="D452" i="11"/>
  <c r="B451" i="11"/>
  <c r="D448" i="11"/>
  <c r="B447" i="11"/>
  <c r="D444" i="11"/>
  <c r="B443" i="11"/>
  <c r="D440" i="11"/>
  <c r="B439" i="11"/>
  <c r="D436" i="11"/>
  <c r="B435" i="11"/>
  <c r="E565" i="11"/>
  <c r="C560" i="11"/>
  <c r="E549" i="11"/>
  <c r="C544" i="11"/>
  <c r="C536" i="11"/>
  <c r="B529" i="11"/>
  <c r="E525" i="11"/>
  <c r="E522" i="11"/>
  <c r="C517" i="11"/>
  <c r="E514" i="11"/>
  <c r="C509" i="11"/>
  <c r="E506" i="11"/>
  <c r="C501" i="11"/>
  <c r="E498" i="11"/>
  <c r="C493" i="11"/>
  <c r="E490" i="11"/>
  <c r="C485" i="11"/>
  <c r="E482" i="11"/>
  <c r="C477" i="11"/>
  <c r="E474" i="11"/>
  <c r="C469" i="11"/>
  <c r="E466" i="11"/>
  <c r="C461" i="11"/>
  <c r="E458" i="11"/>
  <c r="C453" i="11"/>
  <c r="E450" i="11"/>
  <c r="C445" i="11"/>
  <c r="E442" i="11"/>
  <c r="C437" i="11"/>
  <c r="E434" i="11"/>
  <c r="D565" i="11"/>
  <c r="B560" i="11"/>
  <c r="N560" i="11" s="1"/>
  <c r="D549" i="11"/>
  <c r="B544" i="11"/>
  <c r="E539" i="11"/>
  <c r="B536" i="11"/>
  <c r="D532" i="11"/>
  <c r="D525" i="11"/>
  <c r="D522" i="11"/>
  <c r="B517" i="11"/>
  <c r="D514" i="11"/>
  <c r="B509" i="11"/>
  <c r="D506" i="11"/>
  <c r="B501" i="11"/>
  <c r="D498" i="11"/>
  <c r="B493" i="11"/>
  <c r="D490" i="11"/>
  <c r="B485" i="11"/>
  <c r="D482" i="11"/>
  <c r="B477" i="11"/>
  <c r="D474" i="11"/>
  <c r="B469" i="11"/>
  <c r="D466" i="11"/>
  <c r="B461" i="11"/>
  <c r="D458" i="11"/>
  <c r="B453" i="11"/>
  <c r="D450" i="11"/>
  <c r="B445" i="11"/>
  <c r="D442" i="11"/>
  <c r="B437" i="11"/>
  <c r="D434" i="11"/>
  <c r="C568" i="11"/>
  <c r="E557" i="11"/>
  <c r="C552" i="11"/>
  <c r="E541" i="11"/>
  <c r="B538" i="11"/>
  <c r="D534" i="11"/>
  <c r="D527" i="11"/>
  <c r="C521" i="11"/>
  <c r="E518" i="11"/>
  <c r="C513" i="11"/>
  <c r="E510" i="11"/>
  <c r="C505" i="11"/>
  <c r="E502" i="11"/>
  <c r="C497" i="11"/>
  <c r="E494" i="11"/>
  <c r="C489" i="11"/>
  <c r="E486" i="11"/>
  <c r="C481" i="11"/>
  <c r="E478" i="11"/>
  <c r="C473" i="11"/>
  <c r="E470" i="11"/>
  <c r="C465" i="11"/>
  <c r="E462" i="11"/>
  <c r="C457" i="11"/>
  <c r="E454" i="11"/>
  <c r="C449" i="11"/>
  <c r="E446" i="11"/>
  <c r="C441" i="11"/>
  <c r="E438" i="11"/>
  <c r="C433" i="11"/>
  <c r="B568" i="11"/>
  <c r="N568" i="11" s="1"/>
  <c r="D557" i="11"/>
  <c r="B552" i="11"/>
  <c r="D541" i="11"/>
  <c r="C534" i="11"/>
  <c r="B527" i="11"/>
  <c r="B521" i="11"/>
  <c r="D518" i="11"/>
  <c r="B513" i="11"/>
  <c r="D510" i="11"/>
  <c r="B505" i="11"/>
  <c r="D502" i="11"/>
  <c r="B497" i="11"/>
  <c r="D494" i="11"/>
  <c r="B489" i="11"/>
  <c r="D486" i="11"/>
  <c r="B481" i="11"/>
  <c r="D478" i="11"/>
  <c r="B473" i="11"/>
  <c r="D470" i="11"/>
  <c r="B465" i="11"/>
  <c r="D462" i="11"/>
  <c r="B457" i="11"/>
  <c r="D454" i="11"/>
  <c r="B449" i="11"/>
  <c r="D446" i="11"/>
  <c r="B441" i="11"/>
  <c r="D438" i="11"/>
  <c r="B433" i="11"/>
  <c r="N580" i="12"/>
  <c r="N713" i="12"/>
  <c r="C716" i="12"/>
  <c r="N690" i="12"/>
  <c r="N704" i="12"/>
  <c r="N591" i="12"/>
  <c r="N681" i="12"/>
  <c r="D716" i="12"/>
  <c r="N612" i="12"/>
  <c r="N584" i="12"/>
  <c r="N676" i="12"/>
  <c r="N658" i="12"/>
  <c r="N635" i="12"/>
  <c r="N687" i="12"/>
  <c r="N653" i="12"/>
  <c r="N707" i="12"/>
  <c r="N600" i="12"/>
  <c r="N619" i="12"/>
  <c r="N695" i="12"/>
  <c r="N639" i="12"/>
  <c r="N652" i="12"/>
  <c r="N596" i="12"/>
  <c r="N606" i="12"/>
  <c r="N706" i="12"/>
  <c r="N625" i="12"/>
  <c r="N604" i="12"/>
  <c r="N640" i="12"/>
  <c r="N648" i="12"/>
  <c r="N679" i="12"/>
  <c r="N645" i="12"/>
  <c r="N631" i="12"/>
  <c r="N610" i="12"/>
  <c r="N703" i="12"/>
  <c r="N650" i="12"/>
  <c r="N586" i="12"/>
  <c r="N628" i="12"/>
  <c r="B716" i="12"/>
  <c r="N576" i="12"/>
  <c r="N651" i="12"/>
  <c r="N662" i="12"/>
  <c r="N583" i="12"/>
  <c r="N696" i="12"/>
  <c r="N634" i="12"/>
  <c r="N579" i="12"/>
  <c r="N609" i="12"/>
  <c r="N626" i="12"/>
  <c r="N677" i="12"/>
  <c r="N691" i="12"/>
  <c r="N668" i="12"/>
  <c r="N659" i="12"/>
  <c r="N624" i="12"/>
  <c r="N644" i="12"/>
  <c r="N620" i="12"/>
  <c r="N711" i="12"/>
  <c r="N670" i="12"/>
  <c r="N642" i="12"/>
  <c r="N601" i="12"/>
  <c r="N678" i="12"/>
  <c r="N578" i="12"/>
  <c r="N598" i="12"/>
  <c r="B572" i="12"/>
  <c r="D571" i="12"/>
  <c r="B570" i="12"/>
  <c r="D569" i="12"/>
  <c r="B568" i="12"/>
  <c r="D567" i="12"/>
  <c r="B566" i="12"/>
  <c r="D565" i="12"/>
  <c r="B564" i="12"/>
  <c r="D563" i="12"/>
  <c r="B562" i="12"/>
  <c r="D561" i="12"/>
  <c r="B560" i="12"/>
  <c r="D559" i="12"/>
  <c r="B558" i="12"/>
  <c r="D557" i="12"/>
  <c r="B556" i="12"/>
  <c r="D555" i="12"/>
  <c r="B554" i="12"/>
  <c r="D553" i="12"/>
  <c r="B552" i="12"/>
  <c r="D551" i="12"/>
  <c r="B550" i="12"/>
  <c r="D549" i="12"/>
  <c r="B548" i="12"/>
  <c r="D547" i="12"/>
  <c r="B546" i="12"/>
  <c r="D545" i="12"/>
  <c r="B544" i="12"/>
  <c r="D543" i="12"/>
  <c r="B542" i="12"/>
  <c r="D541" i="12"/>
  <c r="B540" i="12"/>
  <c r="D539" i="12"/>
  <c r="B538" i="12"/>
  <c r="D537" i="12"/>
  <c r="B536" i="12"/>
  <c r="D535" i="12"/>
  <c r="B534" i="12"/>
  <c r="D533" i="12"/>
  <c r="B532" i="12"/>
  <c r="D531" i="12"/>
  <c r="B530" i="12"/>
  <c r="D529" i="12"/>
  <c r="B528" i="12"/>
  <c r="D527" i="12"/>
  <c r="B526" i="12"/>
  <c r="D525" i="12"/>
  <c r="B524" i="12"/>
  <c r="D523" i="12"/>
  <c r="B522" i="12"/>
  <c r="D521" i="12"/>
  <c r="B520" i="12"/>
  <c r="D519" i="12"/>
  <c r="B518" i="12"/>
  <c r="D517" i="12"/>
  <c r="B516" i="12"/>
  <c r="D515" i="12"/>
  <c r="B514" i="12"/>
  <c r="D513" i="12"/>
  <c r="B512" i="12"/>
  <c r="D511" i="12"/>
  <c r="B510" i="12"/>
  <c r="D509" i="12"/>
  <c r="B508" i="12"/>
  <c r="D507" i="12"/>
  <c r="B506" i="12"/>
  <c r="D505" i="12"/>
  <c r="B504" i="12"/>
  <c r="D503" i="12"/>
  <c r="B502" i="12"/>
  <c r="D501" i="12"/>
  <c r="B500" i="12"/>
  <c r="D499" i="12"/>
  <c r="B498" i="12"/>
  <c r="D497" i="12"/>
  <c r="B496" i="12"/>
  <c r="D495" i="12"/>
  <c r="B494" i="12"/>
  <c r="D493" i="12"/>
  <c r="B492" i="12"/>
  <c r="D491" i="12"/>
  <c r="B490" i="12"/>
  <c r="D489" i="12"/>
  <c r="B488" i="12"/>
  <c r="D487" i="12"/>
  <c r="B486" i="12"/>
  <c r="D485" i="12"/>
  <c r="B484" i="12"/>
  <c r="D483" i="12"/>
  <c r="B482" i="12"/>
  <c r="D481" i="12"/>
  <c r="B480" i="12"/>
  <c r="D479" i="12"/>
  <c r="B478" i="12"/>
  <c r="D477" i="12"/>
  <c r="B476" i="12"/>
  <c r="D475" i="12"/>
  <c r="B474" i="12"/>
  <c r="D473" i="12"/>
  <c r="B472" i="12"/>
  <c r="D471" i="12"/>
  <c r="B470" i="12"/>
  <c r="D469" i="12"/>
  <c r="B468" i="12"/>
  <c r="D467" i="12"/>
  <c r="B466" i="12"/>
  <c r="D465" i="12"/>
  <c r="B464" i="12"/>
  <c r="D463" i="12"/>
  <c r="B462" i="12"/>
  <c r="D461" i="12"/>
  <c r="B460" i="12"/>
  <c r="D459" i="12"/>
  <c r="B458" i="12"/>
  <c r="D457" i="12"/>
  <c r="B456" i="12"/>
  <c r="D455" i="12"/>
  <c r="B454" i="12"/>
  <c r="D453" i="12"/>
  <c r="B452" i="12"/>
  <c r="D451" i="12"/>
  <c r="B450" i="12"/>
  <c r="D449" i="12"/>
  <c r="B448" i="12"/>
  <c r="D447" i="12"/>
  <c r="B446" i="12"/>
  <c r="D445" i="12"/>
  <c r="B444" i="12"/>
  <c r="D443" i="12"/>
  <c r="B442" i="12"/>
  <c r="D441" i="12"/>
  <c r="B440" i="12"/>
  <c r="D439" i="12"/>
  <c r="B438" i="12"/>
  <c r="D437" i="12"/>
  <c r="B436" i="12"/>
  <c r="D435" i="12"/>
  <c r="B434" i="12"/>
  <c r="D433" i="12"/>
  <c r="E572" i="12"/>
  <c r="C571" i="12"/>
  <c r="E570" i="12"/>
  <c r="C569" i="12"/>
  <c r="E568" i="12"/>
  <c r="C567" i="12"/>
  <c r="E566" i="12"/>
  <c r="C565" i="12"/>
  <c r="E564" i="12"/>
  <c r="C563" i="12"/>
  <c r="E562" i="12"/>
  <c r="C561" i="12"/>
  <c r="E560" i="12"/>
  <c r="C559" i="12"/>
  <c r="E558" i="12"/>
  <c r="C557" i="12"/>
  <c r="E556" i="12"/>
  <c r="C555" i="12"/>
  <c r="E554" i="12"/>
  <c r="C553" i="12"/>
  <c r="E552" i="12"/>
  <c r="C551" i="12"/>
  <c r="E550" i="12"/>
  <c r="C549" i="12"/>
  <c r="E548" i="12"/>
  <c r="C547" i="12"/>
  <c r="E546" i="12"/>
  <c r="C545" i="12"/>
  <c r="E544" i="12"/>
  <c r="C543" i="12"/>
  <c r="E542" i="12"/>
  <c r="C541" i="12"/>
  <c r="E540" i="12"/>
  <c r="C539" i="12"/>
  <c r="E538" i="12"/>
  <c r="C537" i="12"/>
  <c r="E536" i="12"/>
  <c r="C535" i="12"/>
  <c r="E534" i="12"/>
  <c r="C533" i="12"/>
  <c r="E532" i="12"/>
  <c r="C531" i="12"/>
  <c r="E530" i="12"/>
  <c r="C529" i="12"/>
  <c r="E528" i="12"/>
  <c r="C527" i="12"/>
  <c r="E526" i="12"/>
  <c r="C525" i="12"/>
  <c r="E524" i="12"/>
  <c r="C523" i="12"/>
  <c r="E522" i="12"/>
  <c r="C521" i="12"/>
  <c r="E520" i="12"/>
  <c r="C519" i="12"/>
  <c r="E518" i="12"/>
  <c r="C517" i="12"/>
  <c r="E516" i="12"/>
  <c r="C515" i="12"/>
  <c r="E514" i="12"/>
  <c r="C513" i="12"/>
  <c r="E512" i="12"/>
  <c r="C511" i="12"/>
  <c r="E510" i="12"/>
  <c r="C509" i="12"/>
  <c r="E508" i="12"/>
  <c r="C507" i="12"/>
  <c r="E506" i="12"/>
  <c r="C505" i="12"/>
  <c r="E504" i="12"/>
  <c r="C503" i="12"/>
  <c r="E502" i="12"/>
  <c r="C501" i="12"/>
  <c r="E500" i="12"/>
  <c r="C499" i="12"/>
  <c r="E498" i="12"/>
  <c r="C497" i="12"/>
  <c r="E496" i="12"/>
  <c r="C495" i="12"/>
  <c r="E494" i="12"/>
  <c r="C493" i="12"/>
  <c r="E492" i="12"/>
  <c r="C491" i="12"/>
  <c r="E490" i="12"/>
  <c r="C489" i="12"/>
  <c r="E488" i="12"/>
  <c r="C487" i="12"/>
  <c r="E486" i="12"/>
  <c r="C485" i="12"/>
  <c r="E484" i="12"/>
  <c r="C483" i="12"/>
  <c r="E482" i="12"/>
  <c r="C481" i="12"/>
  <c r="E480" i="12"/>
  <c r="C479" i="12"/>
  <c r="E478" i="12"/>
  <c r="C477" i="12"/>
  <c r="E476" i="12"/>
  <c r="C475" i="12"/>
  <c r="E474" i="12"/>
  <c r="C473" i="12"/>
  <c r="E472" i="12"/>
  <c r="C471" i="12"/>
  <c r="E470" i="12"/>
  <c r="C469" i="12"/>
  <c r="E468" i="12"/>
  <c r="C467" i="12"/>
  <c r="E466" i="12"/>
  <c r="C465" i="12"/>
  <c r="E464" i="12"/>
  <c r="C463" i="12"/>
  <c r="E462" i="12"/>
  <c r="C461" i="12"/>
  <c r="E460" i="12"/>
  <c r="C459" i="12"/>
  <c r="E458" i="12"/>
  <c r="C457" i="12"/>
  <c r="E456" i="12"/>
  <c r="C455" i="12"/>
  <c r="E454" i="12"/>
  <c r="C453" i="12"/>
  <c r="E452" i="12"/>
  <c r="C451" i="12"/>
  <c r="E450" i="12"/>
  <c r="C449" i="12"/>
  <c r="E448" i="12"/>
  <c r="C447" i="12"/>
  <c r="E446" i="12"/>
  <c r="C445" i="12"/>
  <c r="E444" i="12"/>
  <c r="C443" i="12"/>
  <c r="E442" i="12"/>
  <c r="C441" i="12"/>
  <c r="E440" i="12"/>
  <c r="C439" i="12"/>
  <c r="E438" i="12"/>
  <c r="C437" i="12"/>
  <c r="E436" i="12"/>
  <c r="C435" i="12"/>
  <c r="E434" i="12"/>
  <c r="C433" i="12"/>
  <c r="D572" i="12"/>
  <c r="B571" i="12"/>
  <c r="D568" i="12"/>
  <c r="B567" i="12"/>
  <c r="D564" i="12"/>
  <c r="B563" i="12"/>
  <c r="D560" i="12"/>
  <c r="B559" i="12"/>
  <c r="D556" i="12"/>
  <c r="B555" i="12"/>
  <c r="D552" i="12"/>
  <c r="B551" i="12"/>
  <c r="D548" i="12"/>
  <c r="B547" i="12"/>
  <c r="D544" i="12"/>
  <c r="B543" i="12"/>
  <c r="D540" i="12"/>
  <c r="B539" i="12"/>
  <c r="D536" i="12"/>
  <c r="B535" i="12"/>
  <c r="D532" i="12"/>
  <c r="B531" i="12"/>
  <c r="D528" i="12"/>
  <c r="B527" i="12"/>
  <c r="D524" i="12"/>
  <c r="B523" i="12"/>
  <c r="D520" i="12"/>
  <c r="B519" i="12"/>
  <c r="D516" i="12"/>
  <c r="B515" i="12"/>
  <c r="D512" i="12"/>
  <c r="B511" i="12"/>
  <c r="D508" i="12"/>
  <c r="B507" i="12"/>
  <c r="D504" i="12"/>
  <c r="B503" i="12"/>
  <c r="D500" i="12"/>
  <c r="B499" i="12"/>
  <c r="D496" i="12"/>
  <c r="B495" i="12"/>
  <c r="D492" i="12"/>
  <c r="B491" i="12"/>
  <c r="D488" i="12"/>
  <c r="B487" i="12"/>
  <c r="D484" i="12"/>
  <c r="B483" i="12"/>
  <c r="D480" i="12"/>
  <c r="B479" i="12"/>
  <c r="D476" i="12"/>
  <c r="B475" i="12"/>
  <c r="D472" i="12"/>
  <c r="B471" i="12"/>
  <c r="D468" i="12"/>
  <c r="B467" i="12"/>
  <c r="D464" i="12"/>
  <c r="B463" i="12"/>
  <c r="D460" i="12"/>
  <c r="B459" i="12"/>
  <c r="D456" i="12"/>
  <c r="B455" i="12"/>
  <c r="D452" i="12"/>
  <c r="B451" i="12"/>
  <c r="D448" i="12"/>
  <c r="B447" i="12"/>
  <c r="D444" i="12"/>
  <c r="B443" i="12"/>
  <c r="D440" i="12"/>
  <c r="B439" i="12"/>
  <c r="D436" i="12"/>
  <c r="B435" i="12"/>
  <c r="E571" i="12"/>
  <c r="E569" i="12"/>
  <c r="C566" i="12"/>
  <c r="C564" i="12"/>
  <c r="D562" i="12"/>
  <c r="B557" i="12"/>
  <c r="N557" i="12" s="1"/>
  <c r="E555" i="12"/>
  <c r="E553" i="12"/>
  <c r="C550" i="12"/>
  <c r="C548" i="12"/>
  <c r="D546" i="12"/>
  <c r="B541" i="12"/>
  <c r="E539" i="12"/>
  <c r="E537" i="12"/>
  <c r="C534" i="12"/>
  <c r="C532" i="12"/>
  <c r="D530" i="12"/>
  <c r="B525" i="12"/>
  <c r="E523" i="12"/>
  <c r="E521" i="12"/>
  <c r="C518" i="12"/>
  <c r="C516" i="12"/>
  <c r="D514" i="12"/>
  <c r="B509" i="12"/>
  <c r="E507" i="12"/>
  <c r="E505" i="12"/>
  <c r="C502" i="12"/>
  <c r="C500" i="12"/>
  <c r="D498" i="12"/>
  <c r="B493" i="12"/>
  <c r="E491" i="12"/>
  <c r="E489" i="12"/>
  <c r="C486" i="12"/>
  <c r="C484" i="12"/>
  <c r="D482" i="12"/>
  <c r="B477" i="12"/>
  <c r="E475" i="12"/>
  <c r="E473" i="12"/>
  <c r="C470" i="12"/>
  <c r="C468" i="12"/>
  <c r="D466" i="12"/>
  <c r="B461" i="12"/>
  <c r="E459" i="12"/>
  <c r="E457" i="12"/>
  <c r="C454" i="12"/>
  <c r="C452" i="12"/>
  <c r="D450" i="12"/>
  <c r="B445" i="12"/>
  <c r="E443" i="12"/>
  <c r="E441" i="12"/>
  <c r="C438" i="12"/>
  <c r="C436" i="12"/>
  <c r="D434" i="12"/>
  <c r="E515" i="12"/>
  <c r="C446" i="12"/>
  <c r="E435" i="12"/>
  <c r="C568" i="12"/>
  <c r="B561" i="12"/>
  <c r="E557" i="12"/>
  <c r="D550" i="12"/>
  <c r="E543" i="12"/>
  <c r="D534" i="12"/>
  <c r="E527" i="12"/>
  <c r="D518" i="12"/>
  <c r="B513" i="12"/>
  <c r="E509" i="12"/>
  <c r="C506" i="12"/>
  <c r="C504" i="12"/>
  <c r="B497" i="12"/>
  <c r="E493" i="12"/>
  <c r="C490" i="12"/>
  <c r="D486" i="12"/>
  <c r="E479" i="12"/>
  <c r="D470" i="12"/>
  <c r="E463" i="12"/>
  <c r="B449" i="12"/>
  <c r="E445" i="12"/>
  <c r="C442" i="12"/>
  <c r="C440" i="12"/>
  <c r="B433" i="12"/>
  <c r="B569" i="12"/>
  <c r="E567" i="12"/>
  <c r="E565" i="12"/>
  <c r="C562" i="12"/>
  <c r="C560" i="12"/>
  <c r="D558" i="12"/>
  <c r="B553" i="12"/>
  <c r="N553" i="12" s="1"/>
  <c r="E551" i="12"/>
  <c r="E549" i="12"/>
  <c r="C546" i="12"/>
  <c r="C544" i="12"/>
  <c r="D542" i="12"/>
  <c r="B537" i="12"/>
  <c r="E535" i="12"/>
  <c r="E533" i="12"/>
  <c r="C530" i="12"/>
  <c r="C528" i="12"/>
  <c r="D526" i="12"/>
  <c r="B521" i="12"/>
  <c r="N521" i="12" s="1"/>
  <c r="E519" i="12"/>
  <c r="E517" i="12"/>
  <c r="C514" i="12"/>
  <c r="C512" i="12"/>
  <c r="D510" i="12"/>
  <c r="B505" i="12"/>
  <c r="E503" i="12"/>
  <c r="E501" i="12"/>
  <c r="C498" i="12"/>
  <c r="C496" i="12"/>
  <c r="D494" i="12"/>
  <c r="B489" i="12"/>
  <c r="N489" i="12" s="1"/>
  <c r="E487" i="12"/>
  <c r="E485" i="12"/>
  <c r="C482" i="12"/>
  <c r="C480" i="12"/>
  <c r="D478" i="12"/>
  <c r="B473" i="12"/>
  <c r="E471" i="12"/>
  <c r="E469" i="12"/>
  <c r="C466" i="12"/>
  <c r="C464" i="12"/>
  <c r="D462" i="12"/>
  <c r="B457" i="12"/>
  <c r="N457" i="12" s="1"/>
  <c r="E455" i="12"/>
  <c r="E453" i="12"/>
  <c r="C450" i="12"/>
  <c r="C448" i="12"/>
  <c r="D446" i="12"/>
  <c r="B441" i="12"/>
  <c r="E439" i="12"/>
  <c r="E437" i="12"/>
  <c r="C434" i="12"/>
  <c r="B517" i="12"/>
  <c r="N517" i="12" s="1"/>
  <c r="E513" i="12"/>
  <c r="C510" i="12"/>
  <c r="C508" i="12"/>
  <c r="D506" i="12"/>
  <c r="B501" i="12"/>
  <c r="N501" i="12" s="1"/>
  <c r="E499" i="12"/>
  <c r="E497" i="12"/>
  <c r="C494" i="12"/>
  <c r="C492" i="12"/>
  <c r="D490" i="12"/>
  <c r="B485" i="12"/>
  <c r="N485" i="12" s="1"/>
  <c r="E483" i="12"/>
  <c r="E481" i="12"/>
  <c r="C478" i="12"/>
  <c r="C476" i="12"/>
  <c r="D474" i="12"/>
  <c r="B469" i="12"/>
  <c r="N469" i="12" s="1"/>
  <c r="E467" i="12"/>
  <c r="E465" i="12"/>
  <c r="C462" i="12"/>
  <c r="C460" i="12"/>
  <c r="D458" i="12"/>
  <c r="B453" i="12"/>
  <c r="N453" i="12" s="1"/>
  <c r="E451" i="12"/>
  <c r="E449" i="12"/>
  <c r="C444" i="12"/>
  <c r="D442" i="12"/>
  <c r="B437" i="12"/>
  <c r="E433" i="12"/>
  <c r="C570" i="12"/>
  <c r="D566" i="12"/>
  <c r="E559" i="12"/>
  <c r="C554" i="12"/>
  <c r="C552" i="12"/>
  <c r="B545" i="12"/>
  <c r="E541" i="12"/>
  <c r="C538" i="12"/>
  <c r="C536" i="12"/>
  <c r="B529" i="12"/>
  <c r="E525" i="12"/>
  <c r="C522" i="12"/>
  <c r="C520" i="12"/>
  <c r="E511" i="12"/>
  <c r="D502" i="12"/>
  <c r="E495" i="12"/>
  <c r="C488" i="12"/>
  <c r="B481" i="12"/>
  <c r="E477" i="12"/>
  <c r="C474" i="12"/>
  <c r="C472" i="12"/>
  <c r="B465" i="12"/>
  <c r="N465" i="12" s="1"/>
  <c r="E461" i="12"/>
  <c r="C458" i="12"/>
  <c r="C456" i="12"/>
  <c r="D454" i="12"/>
  <c r="E447" i="12"/>
  <c r="D438" i="12"/>
  <c r="C572" i="12"/>
  <c r="D570" i="12"/>
  <c r="B565" i="12"/>
  <c r="N565" i="12" s="1"/>
  <c r="E563" i="12"/>
  <c r="E561" i="12"/>
  <c r="C558" i="12"/>
  <c r="C556" i="12"/>
  <c r="D554" i="12"/>
  <c r="B549" i="12"/>
  <c r="N549" i="12" s="1"/>
  <c r="E547" i="12"/>
  <c r="E545" i="12"/>
  <c r="C542" i="12"/>
  <c r="C540" i="12"/>
  <c r="D538" i="12"/>
  <c r="B533" i="12"/>
  <c r="N533" i="12" s="1"/>
  <c r="E531" i="12"/>
  <c r="E529" i="12"/>
  <c r="C526" i="12"/>
  <c r="C524" i="12"/>
  <c r="D522" i="12"/>
  <c r="N700" i="12"/>
  <c r="N588" i="12"/>
  <c r="N655" i="12"/>
  <c r="N674" i="12"/>
  <c r="N688" i="12"/>
  <c r="N632" i="12"/>
  <c r="N712" i="12"/>
  <c r="N708" i="12"/>
  <c r="N710" i="12"/>
  <c r="N590" i="12"/>
  <c r="N595" i="12"/>
  <c r="E572" i="13"/>
  <c r="C571" i="13"/>
  <c r="E570" i="13"/>
  <c r="D572" i="13"/>
  <c r="B571" i="13"/>
  <c r="D570" i="13"/>
  <c r="B569" i="13"/>
  <c r="D568" i="13"/>
  <c r="B567" i="13"/>
  <c r="D566" i="13"/>
  <c r="B565" i="13"/>
  <c r="C572" i="13"/>
  <c r="E569" i="13"/>
  <c r="B566" i="13"/>
  <c r="C565" i="13"/>
  <c r="D564" i="13"/>
  <c r="B563" i="13"/>
  <c r="D562" i="13"/>
  <c r="B561" i="13"/>
  <c r="D560" i="13"/>
  <c r="B559" i="13"/>
  <c r="D558" i="13"/>
  <c r="B557" i="13"/>
  <c r="D556" i="13"/>
  <c r="B555" i="13"/>
  <c r="D554" i="13"/>
  <c r="B553" i="13"/>
  <c r="D552" i="13"/>
  <c r="B551" i="13"/>
  <c r="D550" i="13"/>
  <c r="B549" i="13"/>
  <c r="D548" i="13"/>
  <c r="B547" i="13"/>
  <c r="D546" i="13"/>
  <c r="B545" i="13"/>
  <c r="D544" i="13"/>
  <c r="B543" i="13"/>
  <c r="D542" i="13"/>
  <c r="B541" i="13"/>
  <c r="D540" i="13"/>
  <c r="B539" i="13"/>
  <c r="D538" i="13"/>
  <c r="B537" i="13"/>
  <c r="D536" i="13"/>
  <c r="B535" i="13"/>
  <c r="D534" i="13"/>
  <c r="B533" i="13"/>
  <c r="D532" i="13"/>
  <c r="B531" i="13"/>
  <c r="D530" i="13"/>
  <c r="B529" i="13"/>
  <c r="D528" i="13"/>
  <c r="B527" i="13"/>
  <c r="D526" i="13"/>
  <c r="B525" i="13"/>
  <c r="D524" i="13"/>
  <c r="B523" i="13"/>
  <c r="D522" i="13"/>
  <c r="B521" i="13"/>
  <c r="D520" i="13"/>
  <c r="B519" i="13"/>
  <c r="D518" i="13"/>
  <c r="B517" i="13"/>
  <c r="D516" i="13"/>
  <c r="B515" i="13"/>
  <c r="D514" i="13"/>
  <c r="B513" i="13"/>
  <c r="D512" i="13"/>
  <c r="B511" i="13"/>
  <c r="D510" i="13"/>
  <c r="B509" i="13"/>
  <c r="D508" i="13"/>
  <c r="B507" i="13"/>
  <c r="D506" i="13"/>
  <c r="B505" i="13"/>
  <c r="D504" i="13"/>
  <c r="B503" i="13"/>
  <c r="D502" i="13"/>
  <c r="B501" i="13"/>
  <c r="D500" i="13"/>
  <c r="B499" i="13"/>
  <c r="D498" i="13"/>
  <c r="B497" i="13"/>
  <c r="D496" i="13"/>
  <c r="B495" i="13"/>
  <c r="D494" i="13"/>
  <c r="B493" i="13"/>
  <c r="D492" i="13"/>
  <c r="B491" i="13"/>
  <c r="D490" i="13"/>
  <c r="B489" i="13"/>
  <c r="D488" i="13"/>
  <c r="B487" i="13"/>
  <c r="D486" i="13"/>
  <c r="B485" i="13"/>
  <c r="D484" i="13"/>
  <c r="B483" i="13"/>
  <c r="D482" i="13"/>
  <c r="B481" i="13"/>
  <c r="D480" i="13"/>
  <c r="B479" i="13"/>
  <c r="D478" i="13"/>
  <c r="B477" i="13"/>
  <c r="D476" i="13"/>
  <c r="B475" i="13"/>
  <c r="D474" i="13"/>
  <c r="B473" i="13"/>
  <c r="D472" i="13"/>
  <c r="B471" i="13"/>
  <c r="D470" i="13"/>
  <c r="B469" i="13"/>
  <c r="D468" i="13"/>
  <c r="B467" i="13"/>
  <c r="D466" i="13"/>
  <c r="B465" i="13"/>
  <c r="D464" i="13"/>
  <c r="B463" i="13"/>
  <c r="D462" i="13"/>
  <c r="B461" i="13"/>
  <c r="D460" i="13"/>
  <c r="B459" i="13"/>
  <c r="D458" i="13"/>
  <c r="B457" i="13"/>
  <c r="D456" i="13"/>
  <c r="B455" i="13"/>
  <c r="D454" i="13"/>
  <c r="B453" i="13"/>
  <c r="D452" i="13"/>
  <c r="B451" i="13"/>
  <c r="D450" i="13"/>
  <c r="B449" i="13"/>
  <c r="D448" i="13"/>
  <c r="B447" i="13"/>
  <c r="D446" i="13"/>
  <c r="B445" i="13"/>
  <c r="D444" i="13"/>
  <c r="B443" i="13"/>
  <c r="D442" i="13"/>
  <c r="B441" i="13"/>
  <c r="D440" i="13"/>
  <c r="B439" i="13"/>
  <c r="D438" i="13"/>
  <c r="B437" i="13"/>
  <c r="D436" i="13"/>
  <c r="B435" i="13"/>
  <c r="D434" i="13"/>
  <c r="B433" i="13"/>
  <c r="B572" i="13"/>
  <c r="D569" i="13"/>
  <c r="E568" i="13"/>
  <c r="E567" i="13"/>
  <c r="C564" i="13"/>
  <c r="E563" i="13"/>
  <c r="C562" i="13"/>
  <c r="E561" i="13"/>
  <c r="C560" i="13"/>
  <c r="E559" i="13"/>
  <c r="C558" i="13"/>
  <c r="E557" i="13"/>
  <c r="C556" i="13"/>
  <c r="E555" i="13"/>
  <c r="C554" i="13"/>
  <c r="E553" i="13"/>
  <c r="C552" i="13"/>
  <c r="E551" i="13"/>
  <c r="C550" i="13"/>
  <c r="E549" i="13"/>
  <c r="C548" i="13"/>
  <c r="E547" i="13"/>
  <c r="C546" i="13"/>
  <c r="E545" i="13"/>
  <c r="C544" i="13"/>
  <c r="E543" i="13"/>
  <c r="C542" i="13"/>
  <c r="E541" i="13"/>
  <c r="C540" i="13"/>
  <c r="E539" i="13"/>
  <c r="C538" i="13"/>
  <c r="E537" i="13"/>
  <c r="C536" i="13"/>
  <c r="E535" i="13"/>
  <c r="C534" i="13"/>
  <c r="E533" i="13"/>
  <c r="C532" i="13"/>
  <c r="E531" i="13"/>
  <c r="C530" i="13"/>
  <c r="E529" i="13"/>
  <c r="C528" i="13"/>
  <c r="E527" i="13"/>
  <c r="C526" i="13"/>
  <c r="E525" i="13"/>
  <c r="C524" i="13"/>
  <c r="E523" i="13"/>
  <c r="C522" i="13"/>
  <c r="E521" i="13"/>
  <c r="C520" i="13"/>
  <c r="E519" i="13"/>
  <c r="C518" i="13"/>
  <c r="E517" i="13"/>
  <c r="C516" i="13"/>
  <c r="E515" i="13"/>
  <c r="C514" i="13"/>
  <c r="E513" i="13"/>
  <c r="C512" i="13"/>
  <c r="E511" i="13"/>
  <c r="C510" i="13"/>
  <c r="E509" i="13"/>
  <c r="C508" i="13"/>
  <c r="E507" i="13"/>
  <c r="C506" i="13"/>
  <c r="E505" i="13"/>
  <c r="C504" i="13"/>
  <c r="E503" i="13"/>
  <c r="C502" i="13"/>
  <c r="E501" i="13"/>
  <c r="C500" i="13"/>
  <c r="E499" i="13"/>
  <c r="C498" i="13"/>
  <c r="E497" i="13"/>
  <c r="C496" i="13"/>
  <c r="E495" i="13"/>
  <c r="C494" i="13"/>
  <c r="E493" i="13"/>
  <c r="C492" i="13"/>
  <c r="E491" i="13"/>
  <c r="C490" i="13"/>
  <c r="E489" i="13"/>
  <c r="C488" i="13"/>
  <c r="E487" i="13"/>
  <c r="C486" i="13"/>
  <c r="E485" i="13"/>
  <c r="C484" i="13"/>
  <c r="E483" i="13"/>
  <c r="C482" i="13"/>
  <c r="E481" i="13"/>
  <c r="C480" i="13"/>
  <c r="E479" i="13"/>
  <c r="C478" i="13"/>
  <c r="E477" i="13"/>
  <c r="C476" i="13"/>
  <c r="E475" i="13"/>
  <c r="C474" i="13"/>
  <c r="E473" i="13"/>
  <c r="C472" i="13"/>
  <c r="E471" i="13"/>
  <c r="C470" i="13"/>
  <c r="E469" i="13"/>
  <c r="C468" i="13"/>
  <c r="E467" i="13"/>
  <c r="C466" i="13"/>
  <c r="E465" i="13"/>
  <c r="C464" i="13"/>
  <c r="E463" i="13"/>
  <c r="C462" i="13"/>
  <c r="E461" i="13"/>
  <c r="C460" i="13"/>
  <c r="E459" i="13"/>
  <c r="C458" i="13"/>
  <c r="E457" i="13"/>
  <c r="C456" i="13"/>
  <c r="E455" i="13"/>
  <c r="C454" i="13"/>
  <c r="E453" i="13"/>
  <c r="C452" i="13"/>
  <c r="E451" i="13"/>
  <c r="C450" i="13"/>
  <c r="E449" i="13"/>
  <c r="C448" i="13"/>
  <c r="E447" i="13"/>
  <c r="C446" i="13"/>
  <c r="E445" i="13"/>
  <c r="C444" i="13"/>
  <c r="E443" i="13"/>
  <c r="C442" i="13"/>
  <c r="E441" i="13"/>
  <c r="C440" i="13"/>
  <c r="E439" i="13"/>
  <c r="C438" i="13"/>
  <c r="E437" i="13"/>
  <c r="C436" i="13"/>
  <c r="E435" i="13"/>
  <c r="C434" i="13"/>
  <c r="E433" i="13"/>
  <c r="C570" i="13"/>
  <c r="C568" i="13"/>
  <c r="E566" i="13"/>
  <c r="D563" i="13"/>
  <c r="B562" i="13"/>
  <c r="D559" i="13"/>
  <c r="B558" i="13"/>
  <c r="D555" i="13"/>
  <c r="B554" i="13"/>
  <c r="D551" i="13"/>
  <c r="B550" i="13"/>
  <c r="D547" i="13"/>
  <c r="B546" i="13"/>
  <c r="D543" i="13"/>
  <c r="B542" i="13"/>
  <c r="D539" i="13"/>
  <c r="B538" i="13"/>
  <c r="D535" i="13"/>
  <c r="B534" i="13"/>
  <c r="D531" i="13"/>
  <c r="B530" i="13"/>
  <c r="D527" i="13"/>
  <c r="B526" i="13"/>
  <c r="D523" i="13"/>
  <c r="B522" i="13"/>
  <c r="D519" i="13"/>
  <c r="B518" i="13"/>
  <c r="D515" i="13"/>
  <c r="B514" i="13"/>
  <c r="D511" i="13"/>
  <c r="B510" i="13"/>
  <c r="D507" i="13"/>
  <c r="B506" i="13"/>
  <c r="D503" i="13"/>
  <c r="B502" i="13"/>
  <c r="D499" i="13"/>
  <c r="B498" i="13"/>
  <c r="D495" i="13"/>
  <c r="B494" i="13"/>
  <c r="D491" i="13"/>
  <c r="B490" i="13"/>
  <c r="D487" i="13"/>
  <c r="B486" i="13"/>
  <c r="D483" i="13"/>
  <c r="B482" i="13"/>
  <c r="D479" i="13"/>
  <c r="B478" i="13"/>
  <c r="D475" i="13"/>
  <c r="B474" i="13"/>
  <c r="D471" i="13"/>
  <c r="B470" i="13"/>
  <c r="D467" i="13"/>
  <c r="B466" i="13"/>
  <c r="D463" i="13"/>
  <c r="B462" i="13"/>
  <c r="D459" i="13"/>
  <c r="B458" i="13"/>
  <c r="D455" i="13"/>
  <c r="B454" i="13"/>
  <c r="D451" i="13"/>
  <c r="B450" i="13"/>
  <c r="D447" i="13"/>
  <c r="B446" i="13"/>
  <c r="D443" i="13"/>
  <c r="B442" i="13"/>
  <c r="D439" i="13"/>
  <c r="B438" i="13"/>
  <c r="D435" i="13"/>
  <c r="B434" i="13"/>
  <c r="E468" i="13"/>
  <c r="C467" i="13"/>
  <c r="E464" i="13"/>
  <c r="C463" i="13"/>
  <c r="E460" i="13"/>
  <c r="C459" i="13"/>
  <c r="E456" i="13"/>
  <c r="C455" i="13"/>
  <c r="E452" i="13"/>
  <c r="C451" i="13"/>
  <c r="E448" i="13"/>
  <c r="C447" i="13"/>
  <c r="E444" i="13"/>
  <c r="C443" i="13"/>
  <c r="E440" i="13"/>
  <c r="C439" i="13"/>
  <c r="E436" i="13"/>
  <c r="C435" i="13"/>
  <c r="D513" i="13"/>
  <c r="B570" i="13"/>
  <c r="N570" i="13" s="1"/>
  <c r="B568" i="13"/>
  <c r="C566" i="13"/>
  <c r="E564" i="13"/>
  <c r="C563" i="13"/>
  <c r="E560" i="13"/>
  <c r="C559" i="13"/>
  <c r="E556" i="13"/>
  <c r="C555" i="13"/>
  <c r="E552" i="13"/>
  <c r="C551" i="13"/>
  <c r="E548" i="13"/>
  <c r="C547" i="13"/>
  <c r="E544" i="13"/>
  <c r="C543" i="13"/>
  <c r="E540" i="13"/>
  <c r="C539" i="13"/>
  <c r="E536" i="13"/>
  <c r="C535" i="13"/>
  <c r="E532" i="13"/>
  <c r="C531" i="13"/>
  <c r="E528" i="13"/>
  <c r="C527" i="13"/>
  <c r="E524" i="13"/>
  <c r="C523" i="13"/>
  <c r="E520" i="13"/>
  <c r="C519" i="13"/>
  <c r="E516" i="13"/>
  <c r="C515" i="13"/>
  <c r="E512" i="13"/>
  <c r="C511" i="13"/>
  <c r="E508" i="13"/>
  <c r="C507" i="13"/>
  <c r="E504" i="13"/>
  <c r="C503" i="13"/>
  <c r="E500" i="13"/>
  <c r="C499" i="13"/>
  <c r="E496" i="13"/>
  <c r="C495" i="13"/>
  <c r="E492" i="13"/>
  <c r="C491" i="13"/>
  <c r="E488" i="13"/>
  <c r="C487" i="13"/>
  <c r="E484" i="13"/>
  <c r="C483" i="13"/>
  <c r="E480" i="13"/>
  <c r="C479" i="13"/>
  <c r="E476" i="13"/>
  <c r="C475" i="13"/>
  <c r="E472" i="13"/>
  <c r="C471" i="13"/>
  <c r="E571" i="13"/>
  <c r="C569" i="13"/>
  <c r="D567" i="13"/>
  <c r="E565" i="13"/>
  <c r="B564" i="13"/>
  <c r="D561" i="13"/>
  <c r="B560" i="13"/>
  <c r="D557" i="13"/>
  <c r="B556" i="13"/>
  <c r="D553" i="13"/>
  <c r="B552" i="13"/>
  <c r="D549" i="13"/>
  <c r="B548" i="13"/>
  <c r="D545" i="13"/>
  <c r="B544" i="13"/>
  <c r="D541" i="13"/>
  <c r="B540" i="13"/>
  <c r="D537" i="13"/>
  <c r="B536" i="13"/>
  <c r="D533" i="13"/>
  <c r="B532" i="13"/>
  <c r="D529" i="13"/>
  <c r="B528" i="13"/>
  <c r="D525" i="13"/>
  <c r="B524" i="13"/>
  <c r="D521" i="13"/>
  <c r="B520" i="13"/>
  <c r="D517" i="13"/>
  <c r="B516" i="13"/>
  <c r="B512" i="13"/>
  <c r="D509" i="13"/>
  <c r="B508" i="13"/>
  <c r="D505" i="13"/>
  <c r="B504" i="13"/>
  <c r="D501" i="13"/>
  <c r="B500" i="13"/>
  <c r="D497" i="13"/>
  <c r="B496" i="13"/>
  <c r="D493" i="13"/>
  <c r="B492" i="13"/>
  <c r="D489" i="13"/>
  <c r="B488" i="13"/>
  <c r="D485" i="13"/>
  <c r="B484" i="13"/>
  <c r="D481" i="13"/>
  <c r="B480" i="13"/>
  <c r="D477" i="13"/>
  <c r="B476" i="13"/>
  <c r="D473" i="13"/>
  <c r="B472" i="13"/>
  <c r="D469" i="13"/>
  <c r="B468" i="13"/>
  <c r="D465" i="13"/>
  <c r="B464" i="13"/>
  <c r="N464" i="13" s="1"/>
  <c r="D461" i="13"/>
  <c r="B460" i="13"/>
  <c r="D457" i="13"/>
  <c r="B456" i="13"/>
  <c r="N456" i="13" s="1"/>
  <c r="D453" i="13"/>
  <c r="B452" i="13"/>
  <c r="D449" i="13"/>
  <c r="B448" i="13"/>
  <c r="N448" i="13" s="1"/>
  <c r="D445" i="13"/>
  <c r="B444" i="13"/>
  <c r="D441" i="13"/>
  <c r="B440" i="13"/>
  <c r="N440" i="13" s="1"/>
  <c r="D437" i="13"/>
  <c r="B436" i="13"/>
  <c r="D433" i="13"/>
  <c r="D571" i="13"/>
  <c r="C567" i="13"/>
  <c r="D565" i="13"/>
  <c r="E562" i="13"/>
  <c r="C561" i="13"/>
  <c r="E558" i="13"/>
  <c r="C557" i="13"/>
  <c r="E554" i="13"/>
  <c r="C553" i="13"/>
  <c r="E550" i="13"/>
  <c r="C549" i="13"/>
  <c r="E546" i="13"/>
  <c r="C545" i="13"/>
  <c r="E542" i="13"/>
  <c r="C541" i="13"/>
  <c r="E538" i="13"/>
  <c r="C537" i="13"/>
  <c r="E534" i="13"/>
  <c r="C533" i="13"/>
  <c r="E530" i="13"/>
  <c r="C525" i="13"/>
  <c r="E514" i="13"/>
  <c r="C509" i="13"/>
  <c r="E498" i="13"/>
  <c r="C493" i="13"/>
  <c r="E482" i="13"/>
  <c r="C477" i="13"/>
  <c r="E466" i="13"/>
  <c r="C461" i="13"/>
  <c r="E450" i="13"/>
  <c r="C445" i="13"/>
  <c r="E434" i="13"/>
  <c r="C517" i="13"/>
  <c r="E506" i="13"/>
  <c r="C501" i="13"/>
  <c r="E490" i="13"/>
  <c r="C485" i="13"/>
  <c r="E474" i="13"/>
  <c r="C469" i="13"/>
  <c r="E458" i="13"/>
  <c r="C453" i="13"/>
  <c r="E442" i="13"/>
  <c r="C437" i="13"/>
  <c r="E526" i="13"/>
  <c r="E510" i="13"/>
  <c r="C505" i="13"/>
  <c r="E494" i="13"/>
  <c r="C473" i="13"/>
  <c r="E462" i="13"/>
  <c r="C457" i="13"/>
  <c r="E446" i="13"/>
  <c r="C529" i="13"/>
  <c r="E518" i="13"/>
  <c r="C513" i="13"/>
  <c r="E502" i="13"/>
  <c r="C497" i="13"/>
  <c r="E486" i="13"/>
  <c r="C481" i="13"/>
  <c r="E470" i="13"/>
  <c r="C465" i="13"/>
  <c r="E454" i="13"/>
  <c r="C449" i="13"/>
  <c r="E438" i="13"/>
  <c r="C433" i="13"/>
  <c r="E522" i="13"/>
  <c r="C521" i="13"/>
  <c r="C489" i="13"/>
  <c r="E478" i="13"/>
  <c r="C441" i="13"/>
  <c r="C715" i="13"/>
  <c r="B715" i="13"/>
  <c r="E715" i="13"/>
  <c r="E639" i="13"/>
  <c r="D715" i="13"/>
  <c r="E650" i="13"/>
  <c r="E600" i="13"/>
  <c r="D671" i="13"/>
  <c r="D627" i="13"/>
  <c r="D579" i="13"/>
  <c r="B701" i="13"/>
  <c r="B661" i="13"/>
  <c r="B641" i="13"/>
  <c r="B625" i="13"/>
  <c r="B609" i="13"/>
  <c r="B585" i="13"/>
  <c r="E708" i="13"/>
  <c r="E692" i="13"/>
  <c r="E677" i="13"/>
  <c r="E661" i="13"/>
  <c r="E644" i="13"/>
  <c r="C661" i="13"/>
  <c r="C644" i="13"/>
  <c r="B694" i="13"/>
  <c r="B654" i="13"/>
  <c r="B618" i="13"/>
  <c r="B582" i="13"/>
  <c r="E683" i="13"/>
  <c r="E646" i="13"/>
  <c r="E596" i="13"/>
  <c r="D691" i="13"/>
  <c r="D647" i="13"/>
  <c r="D603" i="13"/>
  <c r="C663" i="13"/>
  <c r="B669" i="13"/>
  <c r="C615" i="13"/>
  <c r="C645" i="13"/>
  <c r="C652" i="13"/>
  <c r="C702" i="13"/>
  <c r="C627" i="13"/>
  <c r="B698" i="13"/>
  <c r="B670" i="13"/>
  <c r="B642" i="13"/>
  <c r="B614" i="13"/>
  <c r="B586" i="13"/>
  <c r="E697" i="13"/>
  <c r="E670" i="13"/>
  <c r="E628" i="13"/>
  <c r="D711" i="13"/>
  <c r="D663" i="13"/>
  <c r="D607" i="13"/>
  <c r="B697" i="13"/>
  <c r="B711" i="13"/>
  <c r="B695" i="13"/>
  <c r="B679" i="13"/>
  <c r="B663" i="13"/>
  <c r="B647" i="13"/>
  <c r="B631" i="13"/>
  <c r="B615" i="13"/>
  <c r="B599" i="13"/>
  <c r="C616" i="13"/>
  <c r="E627" i="13"/>
  <c r="E611" i="13"/>
  <c r="E595" i="13"/>
  <c r="E579" i="13"/>
  <c r="D702" i="13"/>
  <c r="D686" i="13"/>
  <c r="D670" i="13"/>
  <c r="D654" i="13"/>
  <c r="D638" i="13"/>
  <c r="D622" i="13"/>
  <c r="D606" i="13"/>
  <c r="D590" i="13"/>
  <c r="C707" i="13"/>
  <c r="C643" i="13"/>
  <c r="C580" i="13"/>
  <c r="C693" i="13"/>
  <c r="C590" i="13"/>
  <c r="C621" i="13"/>
  <c r="C682" i="13"/>
  <c r="C583" i="13"/>
  <c r="C704" i="13"/>
  <c r="B712" i="13"/>
  <c r="B696" i="13"/>
  <c r="B680" i="13"/>
  <c r="B664" i="13"/>
  <c r="B648" i="13"/>
  <c r="B632" i="13"/>
  <c r="B616" i="13"/>
  <c r="B600" i="13"/>
  <c r="B584" i="13"/>
  <c r="E699" i="13"/>
  <c r="E681" i="13"/>
  <c r="E668" i="13"/>
  <c r="E652" i="13"/>
  <c r="E634" i="13"/>
  <c r="E618" i="13"/>
  <c r="E602" i="13"/>
  <c r="E586" i="13"/>
  <c r="D709" i="13"/>
  <c r="D693" i="13"/>
  <c r="D677" i="13"/>
  <c r="D661" i="13"/>
  <c r="D645" i="13"/>
  <c r="D629" i="13"/>
  <c r="D613" i="13"/>
  <c r="D597" i="13"/>
  <c r="D581" i="13"/>
  <c r="C671" i="13"/>
  <c r="C592" i="13"/>
  <c r="C631" i="13"/>
  <c r="C657" i="13"/>
  <c r="C700" i="13"/>
  <c r="C593" i="13"/>
  <c r="C658" i="13"/>
  <c r="C638" i="13"/>
  <c r="C625" i="13"/>
  <c r="B579" i="13"/>
  <c r="E702" i="13"/>
  <c r="E686" i="13"/>
  <c r="E671" i="13"/>
  <c r="E655" i="13"/>
  <c r="E637" i="13"/>
  <c r="E621" i="13"/>
  <c r="E605" i="13"/>
  <c r="E589" i="13"/>
  <c r="D712" i="13"/>
  <c r="D696" i="13"/>
  <c r="D680" i="13"/>
  <c r="D664" i="13"/>
  <c r="D648" i="13"/>
  <c r="D632" i="13"/>
  <c r="D616" i="13"/>
  <c r="D600" i="13"/>
  <c r="D584" i="13"/>
  <c r="D576" i="13"/>
  <c r="C651" i="13"/>
  <c r="C588" i="13"/>
  <c r="C681" i="13"/>
  <c r="C578" i="13"/>
  <c r="C609" i="13"/>
  <c r="C674" i="13"/>
  <c r="C709" i="13"/>
  <c r="C688" i="13"/>
  <c r="D683" i="13"/>
  <c r="B702" i="13"/>
  <c r="E689" i="13"/>
  <c r="E608" i="13"/>
  <c r="D615" i="13"/>
  <c r="C662" i="13"/>
  <c r="C581" i="13"/>
  <c r="B678" i="13"/>
  <c r="B594" i="13"/>
  <c r="E641" i="13"/>
  <c r="D619" i="13"/>
  <c r="B699" i="13"/>
  <c r="B651" i="13"/>
  <c r="B603" i="13"/>
  <c r="E615" i="13"/>
  <c r="D706" i="13"/>
  <c r="E636" i="13"/>
  <c r="E588" i="13"/>
  <c r="D703" i="13"/>
  <c r="D659" i="13"/>
  <c r="D611" i="13"/>
  <c r="C695" i="13"/>
  <c r="B689" i="13"/>
  <c r="B653" i="13"/>
  <c r="B637" i="13"/>
  <c r="B621" i="13"/>
  <c r="B605" i="13"/>
  <c r="B581" i="13"/>
  <c r="E704" i="13"/>
  <c r="E688" i="13"/>
  <c r="E673" i="13"/>
  <c r="E657" i="13"/>
  <c r="E640" i="13"/>
  <c r="C618" i="13"/>
  <c r="C601" i="13"/>
  <c r="B682" i="13"/>
  <c r="B646" i="13"/>
  <c r="B606" i="13"/>
  <c r="E709" i="13"/>
  <c r="E674" i="13"/>
  <c r="E632" i="13"/>
  <c r="E592" i="13"/>
  <c r="D679" i="13"/>
  <c r="D635" i="13"/>
  <c r="D591" i="13"/>
  <c r="B705" i="13"/>
  <c r="B657" i="13"/>
  <c r="C587" i="13"/>
  <c r="C622" i="13"/>
  <c r="C629" i="13"/>
  <c r="C686" i="13"/>
  <c r="C591" i="13"/>
  <c r="B690" i="13"/>
  <c r="B662" i="13"/>
  <c r="B638" i="13"/>
  <c r="B610" i="13"/>
  <c r="B578" i="13"/>
  <c r="E693" i="13"/>
  <c r="E662" i="13"/>
  <c r="E616" i="13"/>
  <c r="D699" i="13"/>
  <c r="D643" i="13"/>
  <c r="D595" i="13"/>
  <c r="B677" i="13"/>
  <c r="B707" i="13"/>
  <c r="B691" i="13"/>
  <c r="B675" i="13"/>
  <c r="B659" i="13"/>
  <c r="B643" i="13"/>
  <c r="B627" i="13"/>
  <c r="B611" i="13"/>
  <c r="B595" i="13"/>
  <c r="C600" i="13"/>
  <c r="E623" i="13"/>
  <c r="E607" i="13"/>
  <c r="E591" i="13"/>
  <c r="D714" i="13"/>
  <c r="D698" i="13"/>
  <c r="D682" i="13"/>
  <c r="D666" i="13"/>
  <c r="D650" i="13"/>
  <c r="D634" i="13"/>
  <c r="D618" i="13"/>
  <c r="D602" i="13"/>
  <c r="D586" i="13"/>
  <c r="C691" i="13"/>
  <c r="C628" i="13"/>
  <c r="C642" i="13"/>
  <c r="C665" i="13"/>
  <c r="C708" i="13"/>
  <c r="C597" i="13"/>
  <c r="C666" i="13"/>
  <c r="C689" i="13"/>
  <c r="C672" i="13"/>
  <c r="B708" i="13"/>
  <c r="B692" i="13"/>
  <c r="B676" i="13"/>
  <c r="B660" i="13"/>
  <c r="B644" i="13"/>
  <c r="B628" i="13"/>
  <c r="B612" i="13"/>
  <c r="B596" i="13"/>
  <c r="B580" i="13"/>
  <c r="E711" i="13"/>
  <c r="E695" i="13"/>
  <c r="E680" i="13"/>
  <c r="E664" i="13"/>
  <c r="E648" i="13"/>
  <c r="E630" i="13"/>
  <c r="E614" i="13"/>
  <c r="E598" i="13"/>
  <c r="E582" i="13"/>
  <c r="D705" i="13"/>
  <c r="D689" i="13"/>
  <c r="D673" i="13"/>
  <c r="D657" i="13"/>
  <c r="D641" i="13"/>
  <c r="D625" i="13"/>
  <c r="D609" i="13"/>
  <c r="D593" i="13"/>
  <c r="D577" i="13"/>
  <c r="C655" i="13"/>
  <c r="C576" i="13"/>
  <c r="C603" i="13"/>
  <c r="C634" i="13"/>
  <c r="C664" i="13"/>
  <c r="C710" i="13"/>
  <c r="C639" i="13"/>
  <c r="C594" i="13"/>
  <c r="C577" i="13"/>
  <c r="E714" i="13"/>
  <c r="E698" i="13"/>
  <c r="E645" i="13"/>
  <c r="E667" i="13"/>
  <c r="E651" i="13"/>
  <c r="E633" i="13"/>
  <c r="E617" i="13"/>
  <c r="E601" i="13"/>
  <c r="E585" i="13"/>
  <c r="D708" i="13"/>
  <c r="D692" i="13"/>
  <c r="D676" i="13"/>
  <c r="D660" i="13"/>
  <c r="D644" i="13"/>
  <c r="D628" i="13"/>
  <c r="D612" i="13"/>
  <c r="D596" i="13"/>
  <c r="D580" i="13"/>
  <c r="C699" i="13"/>
  <c r="C636" i="13"/>
  <c r="C623" i="13"/>
  <c r="C653" i="13"/>
  <c r="C692" i="13"/>
  <c r="C585" i="13"/>
  <c r="C654" i="13"/>
  <c r="C669" i="13"/>
  <c r="C656" i="13"/>
  <c r="B626" i="13"/>
  <c r="D707" i="13"/>
  <c r="B681" i="13"/>
  <c r="C684" i="13"/>
  <c r="B706" i="13"/>
  <c r="B622" i="13"/>
  <c r="E678" i="13"/>
  <c r="D675" i="13"/>
  <c r="B593" i="13"/>
  <c r="B683" i="13"/>
  <c r="B635" i="13"/>
  <c r="C632" i="13"/>
  <c r="E599" i="13"/>
  <c r="D690" i="13"/>
  <c r="E624" i="13"/>
  <c r="E576" i="13"/>
  <c r="D695" i="13"/>
  <c r="D651" i="13"/>
  <c r="D599" i="13"/>
  <c r="C647" i="13"/>
  <c r="B685" i="13"/>
  <c r="B649" i="13"/>
  <c r="B633" i="13"/>
  <c r="B617" i="13"/>
  <c r="B601" i="13"/>
  <c r="B577" i="13"/>
  <c r="E700" i="13"/>
  <c r="E684" i="13"/>
  <c r="E669" i="13"/>
  <c r="E653" i="13"/>
  <c r="E635" i="13"/>
  <c r="C712" i="13"/>
  <c r="B710" i="13"/>
  <c r="B674" i="13"/>
  <c r="B634" i="13"/>
  <c r="B598" i="13"/>
  <c r="E701" i="13"/>
  <c r="E666" i="13"/>
  <c r="E620" i="13"/>
  <c r="E580" i="13"/>
  <c r="D667" i="13"/>
  <c r="D623" i="13"/>
  <c r="D583" i="13"/>
  <c r="B693" i="13"/>
  <c r="B589" i="13"/>
  <c r="C697" i="13"/>
  <c r="C598" i="13"/>
  <c r="C605" i="13"/>
  <c r="C670" i="13"/>
  <c r="B714" i="13"/>
  <c r="B686" i="13"/>
  <c r="N686" i="13" s="1"/>
  <c r="B658" i="13"/>
  <c r="B630" i="13"/>
  <c r="B602" i="13"/>
  <c r="E713" i="13"/>
  <c r="E685" i="13"/>
  <c r="E654" i="13"/>
  <c r="E604" i="13"/>
  <c r="D687" i="13"/>
  <c r="D631" i="13"/>
  <c r="C711" i="13"/>
  <c r="B665" i="13"/>
  <c r="B703" i="13"/>
  <c r="B687" i="13"/>
  <c r="B671" i="13"/>
  <c r="B655" i="13"/>
  <c r="B639" i="13"/>
  <c r="B623" i="13"/>
  <c r="B607" i="13"/>
  <c r="B591" i="13"/>
  <c r="C584" i="13"/>
  <c r="E619" i="13"/>
  <c r="E603" i="13"/>
  <c r="E587" i="13"/>
  <c r="D710" i="13"/>
  <c r="D694" i="13"/>
  <c r="D678" i="13"/>
  <c r="D662" i="13"/>
  <c r="D646" i="13"/>
  <c r="D630" i="13"/>
  <c r="D614" i="13"/>
  <c r="D598" i="13"/>
  <c r="D582" i="13"/>
  <c r="C675" i="13"/>
  <c r="C612" i="13"/>
  <c r="C607" i="13"/>
  <c r="C641" i="13"/>
  <c r="C676" i="13"/>
  <c r="C714" i="13"/>
  <c r="C646" i="13"/>
  <c r="C649" i="13"/>
  <c r="C633" i="13"/>
  <c r="B704" i="13"/>
  <c r="B688" i="13"/>
  <c r="B672" i="13"/>
  <c r="B656" i="13"/>
  <c r="B640" i="13"/>
  <c r="B624" i="13"/>
  <c r="B608" i="13"/>
  <c r="B592" i="13"/>
  <c r="B576" i="13"/>
  <c r="E707" i="13"/>
  <c r="E691" i="13"/>
  <c r="E676" i="13"/>
  <c r="E660" i="13"/>
  <c r="E643" i="13"/>
  <c r="E626" i="13"/>
  <c r="E610" i="13"/>
  <c r="E594" i="13"/>
  <c r="E578" i="13"/>
  <c r="D701" i="13"/>
  <c r="D685" i="13"/>
  <c r="D669" i="13"/>
  <c r="D653" i="13"/>
  <c r="D637" i="13"/>
  <c r="D621" i="13"/>
  <c r="D605" i="13"/>
  <c r="D589" i="13"/>
  <c r="C703" i="13"/>
  <c r="C624" i="13"/>
  <c r="C713" i="13"/>
  <c r="C610" i="13"/>
  <c r="C640" i="13"/>
  <c r="C694" i="13"/>
  <c r="C611" i="13"/>
  <c r="C696" i="13"/>
  <c r="B587" i="13"/>
  <c r="E710" i="13"/>
  <c r="E694" i="13"/>
  <c r="E679" i="13"/>
  <c r="E663" i="13"/>
  <c r="E647" i="13"/>
  <c r="E629" i="13"/>
  <c r="E613" i="13"/>
  <c r="E597" i="13"/>
  <c r="E581" i="13"/>
  <c r="D704" i="13"/>
  <c r="D688" i="13"/>
  <c r="D672" i="13"/>
  <c r="D656" i="13"/>
  <c r="D640" i="13"/>
  <c r="D624" i="13"/>
  <c r="D608" i="13"/>
  <c r="D592" i="13"/>
  <c r="C683" i="13"/>
  <c r="C620" i="13"/>
  <c r="C595" i="13"/>
  <c r="C630" i="13"/>
  <c r="C660" i="13"/>
  <c r="C706" i="13"/>
  <c r="C635" i="13"/>
  <c r="C626" i="13"/>
  <c r="C613" i="13"/>
  <c r="E612" i="13"/>
  <c r="D639" i="13"/>
  <c r="D587" i="13"/>
  <c r="B713" i="13"/>
  <c r="B673" i="13"/>
  <c r="B645" i="13"/>
  <c r="B629" i="13"/>
  <c r="B613" i="13"/>
  <c r="B597" i="13"/>
  <c r="E712" i="13"/>
  <c r="E696" i="13"/>
  <c r="E682" i="13"/>
  <c r="E665" i="13"/>
  <c r="E649" i="13"/>
  <c r="C701" i="13"/>
  <c r="C680" i="13"/>
  <c r="B666" i="13"/>
  <c r="B590" i="13"/>
  <c r="E658" i="13"/>
  <c r="D655" i="13"/>
  <c r="C679" i="13"/>
  <c r="C673" i="13"/>
  <c r="C650" i="13"/>
  <c r="B650" i="13"/>
  <c r="E705" i="13"/>
  <c r="E584" i="13"/>
  <c r="B709" i="13"/>
  <c r="B667" i="13"/>
  <c r="B619" i="13"/>
  <c r="E631" i="13"/>
  <c r="E583" i="13"/>
  <c r="D642" i="13"/>
  <c r="D578" i="13"/>
  <c r="C614" i="13"/>
  <c r="C602" i="13"/>
  <c r="B668" i="13"/>
  <c r="B604" i="13"/>
  <c r="E703" i="13"/>
  <c r="E638" i="13"/>
  <c r="D713" i="13"/>
  <c r="D649" i="13"/>
  <c r="D585" i="13"/>
  <c r="C678" i="13"/>
  <c r="E706" i="13"/>
  <c r="E642" i="13"/>
  <c r="E577" i="13"/>
  <c r="D652" i="13"/>
  <c r="D588" i="13"/>
  <c r="C604" i="13"/>
  <c r="C690" i="13"/>
  <c r="D674" i="13"/>
  <c r="C698" i="13"/>
  <c r="B636" i="13"/>
  <c r="E672" i="13"/>
  <c r="E606" i="13"/>
  <c r="D681" i="13"/>
  <c r="D617" i="13"/>
  <c r="C608" i="13"/>
  <c r="C586" i="13"/>
  <c r="C668" i="13"/>
  <c r="E675" i="13"/>
  <c r="E609" i="13"/>
  <c r="D684" i="13"/>
  <c r="D620" i="13"/>
  <c r="D594" i="13"/>
  <c r="C619" i="13"/>
  <c r="B620" i="13"/>
  <c r="E590" i="13"/>
  <c r="D601" i="13"/>
  <c r="B583" i="13"/>
  <c r="E593" i="13"/>
  <c r="D604" i="13"/>
  <c r="C637" i="13"/>
  <c r="D626" i="13"/>
  <c r="C659" i="13"/>
  <c r="C648" i="13"/>
  <c r="C589" i="13"/>
  <c r="B652" i="13"/>
  <c r="B588" i="13"/>
  <c r="E687" i="13"/>
  <c r="E622" i="13"/>
  <c r="D697" i="13"/>
  <c r="D633" i="13"/>
  <c r="C687" i="13"/>
  <c r="C685" i="13"/>
  <c r="C677" i="13"/>
  <c r="E690" i="13"/>
  <c r="E625" i="13"/>
  <c r="D700" i="13"/>
  <c r="D636" i="13"/>
  <c r="C705" i="13"/>
  <c r="C599" i="13"/>
  <c r="D610" i="13"/>
  <c r="C596" i="13"/>
  <c r="B700" i="13"/>
  <c r="C606" i="13"/>
  <c r="C582" i="13"/>
  <c r="D658" i="13"/>
  <c r="C579" i="13"/>
  <c r="B684" i="13"/>
  <c r="E656" i="13"/>
  <c r="D665" i="13"/>
  <c r="C617" i="13"/>
  <c r="E659" i="13"/>
  <c r="D668" i="13"/>
  <c r="C667" i="13"/>
  <c r="B572" i="14"/>
  <c r="D571" i="14"/>
  <c r="B570" i="14"/>
  <c r="D569" i="14"/>
  <c r="B568" i="14"/>
  <c r="D567" i="14"/>
  <c r="B566" i="14"/>
  <c r="D565" i="14"/>
  <c r="B564" i="14"/>
  <c r="D563" i="14"/>
  <c r="B562" i="14"/>
  <c r="D561" i="14"/>
  <c r="B560" i="14"/>
  <c r="D559" i="14"/>
  <c r="B558" i="14"/>
  <c r="D557" i="14"/>
  <c r="B556" i="14"/>
  <c r="D555" i="14"/>
  <c r="B554" i="14"/>
  <c r="D553" i="14"/>
  <c r="B552" i="14"/>
  <c r="D551" i="14"/>
  <c r="B550" i="14"/>
  <c r="D549" i="14"/>
  <c r="B548" i="14"/>
  <c r="D547" i="14"/>
  <c r="B546" i="14"/>
  <c r="D545" i="14"/>
  <c r="B544" i="14"/>
  <c r="D543" i="14"/>
  <c r="B542" i="14"/>
  <c r="D541" i="14"/>
  <c r="B540" i="14"/>
  <c r="D539" i="14"/>
  <c r="B538" i="14"/>
  <c r="D537" i="14"/>
  <c r="B536" i="14"/>
  <c r="D535" i="14"/>
  <c r="B534" i="14"/>
  <c r="D533" i="14"/>
  <c r="B532" i="14"/>
  <c r="D531" i="14"/>
  <c r="E572" i="14"/>
  <c r="C571" i="14"/>
  <c r="E570" i="14"/>
  <c r="C569" i="14"/>
  <c r="E568" i="14"/>
  <c r="C567" i="14"/>
  <c r="E566" i="14"/>
  <c r="C565" i="14"/>
  <c r="E564" i="14"/>
  <c r="C563" i="14"/>
  <c r="E562" i="14"/>
  <c r="C561" i="14"/>
  <c r="E560" i="14"/>
  <c r="C559" i="14"/>
  <c r="E558" i="14"/>
  <c r="C557" i="14"/>
  <c r="E556" i="14"/>
  <c r="C555" i="14"/>
  <c r="E554" i="14"/>
  <c r="C553" i="14"/>
  <c r="E552" i="14"/>
  <c r="C551" i="14"/>
  <c r="E550" i="14"/>
  <c r="C549" i="14"/>
  <c r="E548" i="14"/>
  <c r="C547" i="14"/>
  <c r="E546" i="14"/>
  <c r="C545" i="14"/>
  <c r="E544" i="14"/>
  <c r="C543" i="14"/>
  <c r="E542" i="14"/>
  <c r="C541" i="14"/>
  <c r="E540" i="14"/>
  <c r="C539" i="14"/>
  <c r="E538" i="14"/>
  <c r="C537" i="14"/>
  <c r="E536" i="14"/>
  <c r="C535" i="14"/>
  <c r="E534" i="14"/>
  <c r="C533" i="14"/>
  <c r="E532" i="14"/>
  <c r="C531" i="14"/>
  <c r="E530" i="14"/>
  <c r="C529" i="14"/>
  <c r="E528" i="14"/>
  <c r="C527" i="14"/>
  <c r="E526" i="14"/>
  <c r="C525" i="14"/>
  <c r="E524" i="14"/>
  <c r="C523" i="14"/>
  <c r="E522" i="14"/>
  <c r="C521" i="14"/>
  <c r="E520" i="14"/>
  <c r="D570" i="14"/>
  <c r="B569" i="14"/>
  <c r="D566" i="14"/>
  <c r="B565" i="14"/>
  <c r="D562" i="14"/>
  <c r="B561" i="14"/>
  <c r="D558" i="14"/>
  <c r="B557" i="14"/>
  <c r="D554" i="14"/>
  <c r="B553" i="14"/>
  <c r="D550" i="14"/>
  <c r="B549" i="14"/>
  <c r="D546" i="14"/>
  <c r="B545" i="14"/>
  <c r="D542" i="14"/>
  <c r="B541" i="14"/>
  <c r="D538" i="14"/>
  <c r="B537" i="14"/>
  <c r="D534" i="14"/>
  <c r="B533" i="14"/>
  <c r="D530" i="14"/>
  <c r="E529" i="14"/>
  <c r="B526" i="14"/>
  <c r="B525" i="14"/>
  <c r="C524" i="14"/>
  <c r="D523" i="14"/>
  <c r="D522" i="14"/>
  <c r="E521" i="14"/>
  <c r="C519" i="14"/>
  <c r="E518" i="14"/>
  <c r="C517" i="14"/>
  <c r="E516" i="14"/>
  <c r="C515" i="14"/>
  <c r="E514" i="14"/>
  <c r="C513" i="14"/>
  <c r="E512" i="14"/>
  <c r="C511" i="14"/>
  <c r="E510" i="14"/>
  <c r="C509" i="14"/>
  <c r="E508" i="14"/>
  <c r="C507" i="14"/>
  <c r="E506" i="14"/>
  <c r="C505" i="14"/>
  <c r="E504" i="14"/>
  <c r="C503" i="14"/>
  <c r="E502" i="14"/>
  <c r="C501" i="14"/>
  <c r="E500" i="14"/>
  <c r="C499" i="14"/>
  <c r="E498" i="14"/>
  <c r="C497" i="14"/>
  <c r="E496" i="14"/>
  <c r="C495" i="14"/>
  <c r="E494" i="14"/>
  <c r="C493" i="14"/>
  <c r="E492" i="14"/>
  <c r="C491" i="14"/>
  <c r="E490" i="14"/>
  <c r="C489" i="14"/>
  <c r="E488" i="14"/>
  <c r="C487" i="14"/>
  <c r="E486" i="14"/>
  <c r="C485" i="14"/>
  <c r="E484" i="14"/>
  <c r="C483" i="14"/>
  <c r="E482" i="14"/>
  <c r="C481" i="14"/>
  <c r="E480" i="14"/>
  <c r="C479" i="14"/>
  <c r="E478" i="14"/>
  <c r="C477" i="14"/>
  <c r="E476" i="14"/>
  <c r="C475" i="14"/>
  <c r="E474" i="14"/>
  <c r="C473" i="14"/>
  <c r="E472" i="14"/>
  <c r="C471" i="14"/>
  <c r="E470" i="14"/>
  <c r="C469" i="14"/>
  <c r="E468" i="14"/>
  <c r="C467" i="14"/>
  <c r="E466" i="14"/>
  <c r="C465" i="14"/>
  <c r="E464" i="14"/>
  <c r="C463" i="14"/>
  <c r="E462" i="14"/>
  <c r="C461" i="14"/>
  <c r="E460" i="14"/>
  <c r="C459" i="14"/>
  <c r="E458" i="14"/>
  <c r="C457" i="14"/>
  <c r="E456" i="14"/>
  <c r="C455" i="14"/>
  <c r="E454" i="14"/>
  <c r="C453" i="14"/>
  <c r="E452" i="14"/>
  <c r="C451" i="14"/>
  <c r="E450" i="14"/>
  <c r="C449" i="14"/>
  <c r="E448" i="14"/>
  <c r="C447" i="14"/>
  <c r="E446" i="14"/>
  <c r="C445" i="14"/>
  <c r="E444" i="14"/>
  <c r="C443" i="14"/>
  <c r="E442" i="14"/>
  <c r="C441" i="14"/>
  <c r="E440" i="14"/>
  <c r="C439" i="14"/>
  <c r="E438" i="14"/>
  <c r="C437" i="14"/>
  <c r="E436" i="14"/>
  <c r="C435" i="14"/>
  <c r="E434" i="14"/>
  <c r="C433" i="14"/>
  <c r="E571" i="14"/>
  <c r="C570" i="14"/>
  <c r="E567" i="14"/>
  <c r="C566" i="14"/>
  <c r="E563" i="14"/>
  <c r="C562" i="14"/>
  <c r="E559" i="14"/>
  <c r="C558" i="14"/>
  <c r="E555" i="14"/>
  <c r="C554" i="14"/>
  <c r="E551" i="14"/>
  <c r="C550" i="14"/>
  <c r="E547" i="14"/>
  <c r="C546" i="14"/>
  <c r="E543" i="14"/>
  <c r="C542" i="14"/>
  <c r="E539" i="14"/>
  <c r="C538" i="14"/>
  <c r="E535" i="14"/>
  <c r="C534" i="14"/>
  <c r="E531" i="14"/>
  <c r="C530" i="14"/>
  <c r="D529" i="14"/>
  <c r="D528" i="14"/>
  <c r="E527" i="14"/>
  <c r="B524" i="14"/>
  <c r="N524" i="14" s="1"/>
  <c r="B523" i="14"/>
  <c r="C522" i="14"/>
  <c r="D521" i="14"/>
  <c r="D520" i="14"/>
  <c r="B519" i="14"/>
  <c r="D518" i="14"/>
  <c r="B517" i="14"/>
  <c r="D516" i="14"/>
  <c r="B515" i="14"/>
  <c r="D514" i="14"/>
  <c r="B513" i="14"/>
  <c r="D512" i="14"/>
  <c r="B511" i="14"/>
  <c r="D510" i="14"/>
  <c r="B509" i="14"/>
  <c r="D508" i="14"/>
  <c r="B507" i="14"/>
  <c r="D506" i="14"/>
  <c r="B505" i="14"/>
  <c r="D504" i="14"/>
  <c r="B503" i="14"/>
  <c r="D502" i="14"/>
  <c r="B501" i="14"/>
  <c r="D500" i="14"/>
  <c r="B499" i="14"/>
  <c r="D498" i="14"/>
  <c r="B497" i="14"/>
  <c r="D496" i="14"/>
  <c r="B495" i="14"/>
  <c r="D494" i="14"/>
  <c r="B493" i="14"/>
  <c r="D492" i="14"/>
  <c r="B491" i="14"/>
  <c r="D490" i="14"/>
  <c r="B489" i="14"/>
  <c r="D488" i="14"/>
  <c r="B487" i="14"/>
  <c r="D486" i="14"/>
  <c r="B485" i="14"/>
  <c r="D484" i="14"/>
  <c r="B483" i="14"/>
  <c r="D482" i="14"/>
  <c r="B481" i="14"/>
  <c r="D480" i="14"/>
  <c r="B479" i="14"/>
  <c r="D478" i="14"/>
  <c r="B477" i="14"/>
  <c r="D476" i="14"/>
  <c r="B475" i="14"/>
  <c r="D474" i="14"/>
  <c r="B473" i="14"/>
  <c r="D472" i="14"/>
  <c r="B471" i="14"/>
  <c r="D470" i="14"/>
  <c r="B469" i="14"/>
  <c r="D468" i="14"/>
  <c r="B467" i="14"/>
  <c r="D466" i="14"/>
  <c r="B465" i="14"/>
  <c r="D464" i="14"/>
  <c r="B463" i="14"/>
  <c r="D462" i="14"/>
  <c r="B461" i="14"/>
  <c r="D460" i="14"/>
  <c r="B459" i="14"/>
  <c r="D458" i="14"/>
  <c r="B457" i="14"/>
  <c r="D456" i="14"/>
  <c r="B455" i="14"/>
  <c r="D454" i="14"/>
  <c r="B453" i="14"/>
  <c r="D452" i="14"/>
  <c r="B451" i="14"/>
  <c r="D450" i="14"/>
  <c r="B449" i="14"/>
  <c r="D448" i="14"/>
  <c r="B447" i="14"/>
  <c r="D446" i="14"/>
  <c r="B445" i="14"/>
  <c r="D444" i="14"/>
  <c r="B443" i="14"/>
  <c r="D442" i="14"/>
  <c r="B441" i="14"/>
  <c r="D440" i="14"/>
  <c r="B439" i="14"/>
  <c r="D438" i="14"/>
  <c r="B437" i="14"/>
  <c r="D436" i="14"/>
  <c r="B435" i="14"/>
  <c r="D434" i="14"/>
  <c r="B433" i="14"/>
  <c r="B571" i="14"/>
  <c r="D568" i="14"/>
  <c r="B563" i="14"/>
  <c r="D560" i="14"/>
  <c r="B555" i="14"/>
  <c r="D552" i="14"/>
  <c r="B547" i="14"/>
  <c r="D544" i="14"/>
  <c r="B539" i="14"/>
  <c r="D536" i="14"/>
  <c r="B531" i="14"/>
  <c r="B529" i="14"/>
  <c r="D527" i="14"/>
  <c r="E525" i="14"/>
  <c r="B522" i="14"/>
  <c r="N522" i="14" s="1"/>
  <c r="C520" i="14"/>
  <c r="E517" i="14"/>
  <c r="C516" i="14"/>
  <c r="E513" i="14"/>
  <c r="C512" i="14"/>
  <c r="E509" i="14"/>
  <c r="C508" i="14"/>
  <c r="E505" i="14"/>
  <c r="C504" i="14"/>
  <c r="E501" i="14"/>
  <c r="C500" i="14"/>
  <c r="E497" i="14"/>
  <c r="C496" i="14"/>
  <c r="E493" i="14"/>
  <c r="C492" i="14"/>
  <c r="E489" i="14"/>
  <c r="C488" i="14"/>
  <c r="E485" i="14"/>
  <c r="C484" i="14"/>
  <c r="E481" i="14"/>
  <c r="C480" i="14"/>
  <c r="E477" i="14"/>
  <c r="C476" i="14"/>
  <c r="E473" i="14"/>
  <c r="C472" i="14"/>
  <c r="E469" i="14"/>
  <c r="C468" i="14"/>
  <c r="E465" i="14"/>
  <c r="C464" i="14"/>
  <c r="E461" i="14"/>
  <c r="C460" i="14"/>
  <c r="E457" i="14"/>
  <c r="C456" i="14"/>
  <c r="E453" i="14"/>
  <c r="C452" i="14"/>
  <c r="E449" i="14"/>
  <c r="C448" i="14"/>
  <c r="E445" i="14"/>
  <c r="C444" i="14"/>
  <c r="E441" i="14"/>
  <c r="C440" i="14"/>
  <c r="E437" i="14"/>
  <c r="C436" i="14"/>
  <c r="E433" i="14"/>
  <c r="D572" i="14"/>
  <c r="B567" i="14"/>
  <c r="D564" i="14"/>
  <c r="B559" i="14"/>
  <c r="D556" i="14"/>
  <c r="B551" i="14"/>
  <c r="D548" i="14"/>
  <c r="B543" i="14"/>
  <c r="D540" i="14"/>
  <c r="B535" i="14"/>
  <c r="D532" i="14"/>
  <c r="B530" i="14"/>
  <c r="C528" i="14"/>
  <c r="D526" i="14"/>
  <c r="B521" i="14"/>
  <c r="E519" i="14"/>
  <c r="C518" i="14"/>
  <c r="E515" i="14"/>
  <c r="C514" i="14"/>
  <c r="E511" i="14"/>
  <c r="C510" i="14"/>
  <c r="E507" i="14"/>
  <c r="C506" i="14"/>
  <c r="E503" i="14"/>
  <c r="C502" i="14"/>
  <c r="E499" i="14"/>
  <c r="C498" i="14"/>
  <c r="E495" i="14"/>
  <c r="C494" i="14"/>
  <c r="E491" i="14"/>
  <c r="C490" i="14"/>
  <c r="E487" i="14"/>
  <c r="C486" i="14"/>
  <c r="E483" i="14"/>
  <c r="C482" i="14"/>
  <c r="E479" i="14"/>
  <c r="C478" i="14"/>
  <c r="E475" i="14"/>
  <c r="C474" i="14"/>
  <c r="E471" i="14"/>
  <c r="C470" i="14"/>
  <c r="E467" i="14"/>
  <c r="C466" i="14"/>
  <c r="E463" i="14"/>
  <c r="C462" i="14"/>
  <c r="E459" i="14"/>
  <c r="C458" i="14"/>
  <c r="E455" i="14"/>
  <c r="C454" i="14"/>
  <c r="E451" i="14"/>
  <c r="C450" i="14"/>
  <c r="E447" i="14"/>
  <c r="C446" i="14"/>
  <c r="E443" i="14"/>
  <c r="C442" i="14"/>
  <c r="E439" i="14"/>
  <c r="C438" i="14"/>
  <c r="E435" i="14"/>
  <c r="C434" i="14"/>
  <c r="C568" i="14"/>
  <c r="E565" i="14"/>
  <c r="C560" i="14"/>
  <c r="E557" i="14"/>
  <c r="C552" i="14"/>
  <c r="E549" i="14"/>
  <c r="C544" i="14"/>
  <c r="E541" i="14"/>
  <c r="C536" i="14"/>
  <c r="E533" i="14"/>
  <c r="B527" i="14"/>
  <c r="N527" i="14" s="1"/>
  <c r="D525" i="14"/>
  <c r="E523" i="14"/>
  <c r="B520" i="14"/>
  <c r="D517" i="14"/>
  <c r="B516" i="14"/>
  <c r="D513" i="14"/>
  <c r="B512" i="14"/>
  <c r="D509" i="14"/>
  <c r="B508" i="14"/>
  <c r="D505" i="14"/>
  <c r="B504" i="14"/>
  <c r="D501" i="14"/>
  <c r="B500" i="14"/>
  <c r="D497" i="14"/>
  <c r="B496" i="14"/>
  <c r="D493" i="14"/>
  <c r="B492" i="14"/>
  <c r="D489" i="14"/>
  <c r="B488" i="14"/>
  <c r="D485" i="14"/>
  <c r="B484" i="14"/>
  <c r="D481" i="14"/>
  <c r="B480" i="14"/>
  <c r="D477" i="14"/>
  <c r="B476" i="14"/>
  <c r="D473" i="14"/>
  <c r="B472" i="14"/>
  <c r="D469" i="14"/>
  <c r="B468" i="14"/>
  <c r="D465" i="14"/>
  <c r="B464" i="14"/>
  <c r="D461" i="14"/>
  <c r="B460" i="14"/>
  <c r="D457" i="14"/>
  <c r="B456" i="14"/>
  <c r="D453" i="14"/>
  <c r="B452" i="14"/>
  <c r="D449" i="14"/>
  <c r="B448" i="14"/>
  <c r="D445" i="14"/>
  <c r="B444" i="14"/>
  <c r="D441" i="14"/>
  <c r="B440" i="14"/>
  <c r="D437" i="14"/>
  <c r="B436" i="14"/>
  <c r="D433" i="14"/>
  <c r="C556" i="14"/>
  <c r="E545" i="14"/>
  <c r="C526" i="14"/>
  <c r="D519" i="14"/>
  <c r="B514" i="14"/>
  <c r="D503" i="14"/>
  <c r="B498" i="14"/>
  <c r="D487" i="14"/>
  <c r="B482" i="14"/>
  <c r="D471" i="14"/>
  <c r="B466" i="14"/>
  <c r="D455" i="14"/>
  <c r="B450" i="14"/>
  <c r="D439" i="14"/>
  <c r="B434" i="14"/>
  <c r="C564" i="14"/>
  <c r="E553" i="14"/>
  <c r="C532" i="14"/>
  <c r="D524" i="14"/>
  <c r="B518" i="14"/>
  <c r="D507" i="14"/>
  <c r="B502" i="14"/>
  <c r="D491" i="14"/>
  <c r="B486" i="14"/>
  <c r="D475" i="14"/>
  <c r="B470" i="14"/>
  <c r="D459" i="14"/>
  <c r="B454" i="14"/>
  <c r="D443" i="14"/>
  <c r="B438" i="14"/>
  <c r="E569" i="14"/>
  <c r="C548" i="14"/>
  <c r="E537" i="14"/>
  <c r="B528" i="14"/>
  <c r="D515" i="14"/>
  <c r="B510" i="14"/>
  <c r="N510" i="14" s="1"/>
  <c r="D499" i="14"/>
  <c r="B494" i="14"/>
  <c r="D483" i="14"/>
  <c r="B478" i="14"/>
  <c r="N478" i="14" s="1"/>
  <c r="B462" i="14"/>
  <c r="B446" i="14"/>
  <c r="D435" i="14"/>
  <c r="C572" i="14"/>
  <c r="E561" i="14"/>
  <c r="C540" i="14"/>
  <c r="D511" i="14"/>
  <c r="B506" i="14"/>
  <c r="D495" i="14"/>
  <c r="B490" i="14"/>
  <c r="D479" i="14"/>
  <c r="B474" i="14"/>
  <c r="D463" i="14"/>
  <c r="B458" i="14"/>
  <c r="D447" i="14"/>
  <c r="B442" i="14"/>
  <c r="D467" i="14"/>
  <c r="D451" i="14"/>
  <c r="E711" i="14"/>
  <c r="C674" i="14"/>
  <c r="D715" i="14"/>
  <c r="D714" i="14"/>
  <c r="D698" i="14"/>
  <c r="D682" i="14"/>
  <c r="D666" i="14"/>
  <c r="D650" i="14"/>
  <c r="D634" i="14"/>
  <c r="D618" i="14"/>
  <c r="D602" i="14"/>
  <c r="D586" i="14"/>
  <c r="C668" i="14"/>
  <c r="C656" i="14"/>
  <c r="C612" i="14"/>
  <c r="C680" i="14"/>
  <c r="E645" i="14"/>
  <c r="E692" i="14"/>
  <c r="B672" i="14"/>
  <c r="B671" i="14"/>
  <c r="D713" i="14"/>
  <c r="D697" i="14"/>
  <c r="D681" i="14"/>
  <c r="D665" i="14"/>
  <c r="D649" i="14"/>
  <c r="D633" i="14"/>
  <c r="D617" i="14"/>
  <c r="D601" i="14"/>
  <c r="D585" i="14"/>
  <c r="C667" i="14"/>
  <c r="C651" i="14"/>
  <c r="C635" i="14"/>
  <c r="C619" i="14"/>
  <c r="C603" i="14"/>
  <c r="C587" i="14"/>
  <c r="C711" i="14"/>
  <c r="C695" i="14"/>
  <c r="C679" i="14"/>
  <c r="B658" i="14"/>
  <c r="B594" i="14"/>
  <c r="E674" i="14"/>
  <c r="E609" i="14"/>
  <c r="E623" i="14"/>
  <c r="E658" i="14"/>
  <c r="E584" i="14"/>
  <c r="E630" i="14"/>
  <c r="E673" i="14"/>
  <c r="B668" i="14"/>
  <c r="N668" i="14" s="1"/>
  <c r="B604" i="14"/>
  <c r="B593" i="14"/>
  <c r="B625" i="14"/>
  <c r="B657" i="14"/>
  <c r="B681" i="14"/>
  <c r="B697" i="14"/>
  <c r="B713" i="14"/>
  <c r="C620" i="14"/>
  <c r="C712" i="14"/>
  <c r="B662" i="14"/>
  <c r="E629" i="14"/>
  <c r="E708" i="14"/>
  <c r="E701" i="14"/>
  <c r="B615" i="14"/>
  <c r="B692" i="14"/>
  <c r="D712" i="14"/>
  <c r="D696" i="14"/>
  <c r="D680" i="14"/>
  <c r="D664" i="14"/>
  <c r="D648" i="14"/>
  <c r="D632" i="14"/>
  <c r="D616" i="14"/>
  <c r="D600" i="14"/>
  <c r="D584" i="14"/>
  <c r="C658" i="14"/>
  <c r="C642" i="14"/>
  <c r="C626" i="14"/>
  <c r="C610" i="14"/>
  <c r="C594" i="14"/>
  <c r="C578" i="14"/>
  <c r="C702" i="14"/>
  <c r="C686" i="14"/>
  <c r="B670" i="14"/>
  <c r="B606" i="14"/>
  <c r="E698" i="14"/>
  <c r="E621" i="14"/>
  <c r="E651" i="14"/>
  <c r="E634" i="14"/>
  <c r="E598" i="14"/>
  <c r="E644" i="14"/>
  <c r="E693" i="14"/>
  <c r="B648" i="14"/>
  <c r="B584" i="14"/>
  <c r="B603" i="14"/>
  <c r="B635" i="14"/>
  <c r="B667" i="14"/>
  <c r="B686" i="14"/>
  <c r="B702" i="14"/>
  <c r="E655" i="14"/>
  <c r="C644" i="14"/>
  <c r="C604" i="14"/>
  <c r="C696" i="14"/>
  <c r="B598" i="14"/>
  <c r="E667" i="14"/>
  <c r="E604" i="14"/>
  <c r="B640" i="14"/>
  <c r="B631" i="14"/>
  <c r="B700" i="14"/>
  <c r="D707" i="14"/>
  <c r="D691" i="14"/>
  <c r="D675" i="14"/>
  <c r="D659" i="14"/>
  <c r="D643" i="14"/>
  <c r="D627" i="14"/>
  <c r="D611" i="14"/>
  <c r="D595" i="14"/>
  <c r="D579" i="14"/>
  <c r="C661" i="14"/>
  <c r="C645" i="14"/>
  <c r="C629" i="14"/>
  <c r="C613" i="14"/>
  <c r="C597" i="14"/>
  <c r="C581" i="14"/>
  <c r="C705" i="14"/>
  <c r="C689" i="14"/>
  <c r="E691" i="14"/>
  <c r="B618" i="14"/>
  <c r="E583" i="14"/>
  <c r="E633" i="14"/>
  <c r="E671" i="14"/>
  <c r="E612" i="14"/>
  <c r="E704" i="14"/>
  <c r="E614" i="14"/>
  <c r="E656" i="14"/>
  <c r="E713" i="14"/>
  <c r="B628" i="14"/>
  <c r="B581" i="14"/>
  <c r="B613" i="14"/>
  <c r="B645" i="14"/>
  <c r="B675" i="14"/>
  <c r="B691" i="14"/>
  <c r="B707" i="14"/>
  <c r="E611" i="14"/>
  <c r="B636" i="14"/>
  <c r="B663" i="14"/>
  <c r="D704" i="14"/>
  <c r="D672" i="14"/>
  <c r="D624" i="14"/>
  <c r="D592" i="14"/>
  <c r="C666" i="14"/>
  <c r="C618" i="14"/>
  <c r="C586" i="14"/>
  <c r="C678" i="14"/>
  <c r="E589" i="14"/>
  <c r="E582" i="14"/>
  <c r="E622" i="14"/>
  <c r="E664" i="14"/>
  <c r="E687" i="14"/>
  <c r="B587" i="14"/>
  <c r="B619" i="14"/>
  <c r="B678" i="14"/>
  <c r="B694" i="14"/>
  <c r="E579" i="14"/>
  <c r="C624" i="14"/>
  <c r="E715" i="14"/>
  <c r="E661" i="14"/>
  <c r="E668" i="14"/>
  <c r="B591" i="14"/>
  <c r="E599" i="14"/>
  <c r="D683" i="14"/>
  <c r="D651" i="14"/>
  <c r="D619" i="14"/>
  <c r="C669" i="14"/>
  <c r="C637" i="14"/>
  <c r="C589" i="14"/>
  <c r="C681" i="14"/>
  <c r="B586" i="14"/>
  <c r="E607" i="14"/>
  <c r="E590" i="14"/>
  <c r="B660" i="14"/>
  <c r="B597" i="14"/>
  <c r="B683" i="14"/>
  <c r="B715" i="14"/>
  <c r="D702" i="14"/>
  <c r="D638" i="14"/>
  <c r="D606" i="14"/>
  <c r="C672" i="14"/>
  <c r="C628" i="14"/>
  <c r="C692" i="14"/>
  <c r="E618" i="14"/>
  <c r="B576" i="14"/>
  <c r="E686" i="14"/>
  <c r="D685" i="14"/>
  <c r="D653" i="14"/>
  <c r="D621" i="14"/>
  <c r="D589" i="14"/>
  <c r="C655" i="14"/>
  <c r="C623" i="14"/>
  <c r="C591" i="14"/>
  <c r="C699" i="14"/>
  <c r="E675" i="14"/>
  <c r="E706" i="14"/>
  <c r="E659" i="14"/>
  <c r="E712" i="14"/>
  <c r="E662" i="14"/>
  <c r="B620" i="14"/>
  <c r="B617" i="14"/>
  <c r="B677" i="14"/>
  <c r="B709" i="14"/>
  <c r="C584" i="14"/>
  <c r="E682" i="14"/>
  <c r="E660" i="14"/>
  <c r="B680" i="14"/>
  <c r="D684" i="14"/>
  <c r="D652" i="14"/>
  <c r="D620" i="14"/>
  <c r="D588" i="14"/>
  <c r="C646" i="14"/>
  <c r="C630" i="14"/>
  <c r="C598" i="14"/>
  <c r="C706" i="14"/>
  <c r="E699" i="14"/>
  <c r="E603" i="14"/>
  <c r="E678" i="14"/>
  <c r="E700" i="14"/>
  <c r="E632" i="14"/>
  <c r="B664" i="14"/>
  <c r="B595" i="14"/>
  <c r="B659" i="14"/>
  <c r="B698" i="14"/>
  <c r="N698" i="14" s="1"/>
  <c r="C652" i="14"/>
  <c r="C708" i="14"/>
  <c r="E613" i="14"/>
  <c r="E703" i="14"/>
  <c r="D711" i="14"/>
  <c r="D679" i="14"/>
  <c r="D647" i="14"/>
  <c r="D615" i="14"/>
  <c r="D583" i="14"/>
  <c r="C649" i="14"/>
  <c r="C617" i="14"/>
  <c r="C693" i="14"/>
  <c r="B634" i="14"/>
  <c r="E649" i="14"/>
  <c r="E588" i="14"/>
  <c r="E602" i="14"/>
  <c r="E697" i="14"/>
  <c r="B580" i="14"/>
  <c r="B637" i="14"/>
  <c r="B687" i="14"/>
  <c r="N687" i="14" s="1"/>
  <c r="E647" i="14"/>
  <c r="D710" i="14"/>
  <c r="D694" i="14"/>
  <c r="D678" i="14"/>
  <c r="D662" i="14"/>
  <c r="D646" i="14"/>
  <c r="D630" i="14"/>
  <c r="D614" i="14"/>
  <c r="D598" i="14"/>
  <c r="D582" i="14"/>
  <c r="C664" i="14"/>
  <c r="C648" i="14"/>
  <c r="C600" i="14"/>
  <c r="E683" i="14"/>
  <c r="E597" i="14"/>
  <c r="E616" i="14"/>
  <c r="B624" i="14"/>
  <c r="B599" i="14"/>
  <c r="B684" i="14"/>
  <c r="D709" i="14"/>
  <c r="D693" i="14"/>
  <c r="D677" i="14"/>
  <c r="D661" i="14"/>
  <c r="D645" i="14"/>
  <c r="D629" i="14"/>
  <c r="D613" i="14"/>
  <c r="D597" i="14"/>
  <c r="D581" i="14"/>
  <c r="C663" i="14"/>
  <c r="C647" i="14"/>
  <c r="C631" i="14"/>
  <c r="C615" i="14"/>
  <c r="C599" i="14"/>
  <c r="C583" i="14"/>
  <c r="C707" i="14"/>
  <c r="C691" i="14"/>
  <c r="C675" i="14"/>
  <c r="B642" i="14"/>
  <c r="B578" i="14"/>
  <c r="E657" i="14"/>
  <c r="E593" i="14"/>
  <c r="E587" i="14"/>
  <c r="E680" i="14"/>
  <c r="E596" i="14"/>
  <c r="E642" i="14"/>
  <c r="E689" i="14"/>
  <c r="B652" i="14"/>
  <c r="B588" i="14"/>
  <c r="B601" i="14"/>
  <c r="B633" i="14"/>
  <c r="B665" i="14"/>
  <c r="B685" i="14"/>
  <c r="B701" i="14"/>
  <c r="E663" i="14"/>
  <c r="C608" i="14"/>
  <c r="C700" i="14"/>
  <c r="B614" i="14"/>
  <c r="E710" i="14"/>
  <c r="E594" i="14"/>
  <c r="B656" i="14"/>
  <c r="B639" i="14"/>
  <c r="B704" i="14"/>
  <c r="D708" i="14"/>
  <c r="D692" i="14"/>
  <c r="D676" i="14"/>
  <c r="D660" i="14"/>
  <c r="D644" i="14"/>
  <c r="D628" i="14"/>
  <c r="D612" i="14"/>
  <c r="D596" i="14"/>
  <c r="D580" i="14"/>
  <c r="C670" i="14"/>
  <c r="C654" i="14"/>
  <c r="C638" i="14"/>
  <c r="C622" i="14"/>
  <c r="C606" i="14"/>
  <c r="C590" i="14"/>
  <c r="C714" i="14"/>
  <c r="C698" i="14"/>
  <c r="C682" i="14"/>
  <c r="B654" i="14"/>
  <c r="B590" i="14"/>
  <c r="E669" i="14"/>
  <c r="E605" i="14"/>
  <c r="E615" i="14"/>
  <c r="E670" i="14"/>
  <c r="E576" i="14"/>
  <c r="E610" i="14"/>
  <c r="E654" i="14"/>
  <c r="E709" i="14"/>
  <c r="B632" i="14"/>
  <c r="B579" i="14"/>
  <c r="N579" i="14" s="1"/>
  <c r="B611" i="14"/>
  <c r="B643" i="14"/>
  <c r="B674" i="14"/>
  <c r="B690" i="14"/>
  <c r="B706" i="14"/>
  <c r="E619" i="14"/>
  <c r="C636" i="14"/>
  <c r="C592" i="14"/>
  <c r="C684" i="14"/>
  <c r="E714" i="14"/>
  <c r="E592" i="14"/>
  <c r="E628" i="14"/>
  <c r="B592" i="14"/>
  <c r="B655" i="14"/>
  <c r="B708" i="14"/>
  <c r="D703" i="14"/>
  <c r="D687" i="14"/>
  <c r="D671" i="14"/>
  <c r="D655" i="14"/>
  <c r="D639" i="14"/>
  <c r="D623" i="14"/>
  <c r="D607" i="14"/>
  <c r="D591" i="14"/>
  <c r="C673" i="14"/>
  <c r="C657" i="14"/>
  <c r="C641" i="14"/>
  <c r="C625" i="14"/>
  <c r="C609" i="14"/>
  <c r="C593" i="14"/>
  <c r="C577" i="14"/>
  <c r="C701" i="14"/>
  <c r="C685" i="14"/>
  <c r="B666" i="14"/>
  <c r="B602" i="14"/>
  <c r="E690" i="14"/>
  <c r="E617" i="14"/>
  <c r="E643" i="14"/>
  <c r="E640" i="14"/>
  <c r="E578" i="14"/>
  <c r="E624" i="14"/>
  <c r="E666" i="14"/>
  <c r="E679" i="14"/>
  <c r="B612" i="14"/>
  <c r="B589" i="14"/>
  <c r="B621" i="14"/>
  <c r="B653" i="14"/>
  <c r="B679" i="14"/>
  <c r="B695" i="14"/>
  <c r="B711" i="14"/>
  <c r="E705" i="14"/>
  <c r="B608" i="14"/>
  <c r="D688" i="14"/>
  <c r="D656" i="14"/>
  <c r="D608" i="14"/>
  <c r="D576" i="14"/>
  <c r="C634" i="14"/>
  <c r="C602" i="14"/>
  <c r="C710" i="14"/>
  <c r="B638" i="14"/>
  <c r="E653" i="14"/>
  <c r="E585" i="14"/>
  <c r="D699" i="14"/>
  <c r="D603" i="14"/>
  <c r="C653" i="14"/>
  <c r="C605" i="14"/>
  <c r="C713" i="14"/>
  <c r="B650" i="14"/>
  <c r="E665" i="14"/>
  <c r="E672" i="14"/>
  <c r="E636" i="14"/>
  <c r="B596" i="14"/>
  <c r="B629" i="14"/>
  <c r="B699" i="14"/>
  <c r="D686" i="14"/>
  <c r="D654" i="14"/>
  <c r="D622" i="14"/>
  <c r="D590" i="14"/>
  <c r="C632" i="14"/>
  <c r="C576" i="14"/>
  <c r="B582" i="14"/>
  <c r="E685" i="14"/>
  <c r="B647" i="14"/>
  <c r="D701" i="14"/>
  <c r="D669" i="14"/>
  <c r="D637" i="14"/>
  <c r="D605" i="14"/>
  <c r="C671" i="14"/>
  <c r="C639" i="14"/>
  <c r="C607" i="14"/>
  <c r="C715" i="14"/>
  <c r="C683" i="14"/>
  <c r="B610" i="14"/>
  <c r="N610" i="14" s="1"/>
  <c r="E625" i="14"/>
  <c r="E626" i="14"/>
  <c r="E620" i="14"/>
  <c r="E695" i="14"/>
  <c r="B585" i="14"/>
  <c r="B649" i="14"/>
  <c r="N649" i="14" s="1"/>
  <c r="B693" i="14"/>
  <c r="E591" i="14"/>
  <c r="C676" i="14"/>
  <c r="E648" i="14"/>
  <c r="B583" i="14"/>
  <c r="D700" i="14"/>
  <c r="D668" i="14"/>
  <c r="D636" i="14"/>
  <c r="D604" i="14"/>
  <c r="C662" i="14"/>
  <c r="C614" i="14"/>
  <c r="C582" i="14"/>
  <c r="C690" i="14"/>
  <c r="B622" i="14"/>
  <c r="E637" i="14"/>
  <c r="E606" i="14"/>
  <c r="E586" i="14"/>
  <c r="E677" i="14"/>
  <c r="B600" i="14"/>
  <c r="B627" i="14"/>
  <c r="B682" i="14"/>
  <c r="B714" i="14"/>
  <c r="C616" i="14"/>
  <c r="B646" i="14"/>
  <c r="E580" i="14"/>
  <c r="B607" i="14"/>
  <c r="D695" i="14"/>
  <c r="D663" i="14"/>
  <c r="D631" i="14"/>
  <c r="D599" i="14"/>
  <c r="C665" i="14"/>
  <c r="C633" i="14"/>
  <c r="C601" i="14"/>
  <c r="C709" i="14"/>
  <c r="C677" i="14"/>
  <c r="E577" i="14"/>
  <c r="E688" i="14"/>
  <c r="E646" i="14"/>
  <c r="B644" i="14"/>
  <c r="B605" i="14"/>
  <c r="B669" i="14"/>
  <c r="B703" i="14"/>
  <c r="D706" i="14"/>
  <c r="D690" i="14"/>
  <c r="D674" i="14"/>
  <c r="D658" i="14"/>
  <c r="D642" i="14"/>
  <c r="D626" i="14"/>
  <c r="D610" i="14"/>
  <c r="D594" i="14"/>
  <c r="D578" i="14"/>
  <c r="C660" i="14"/>
  <c r="C640" i="14"/>
  <c r="C588" i="14"/>
  <c r="C704" i="14"/>
  <c r="B630" i="14"/>
  <c r="E635" i="14"/>
  <c r="E650" i="14"/>
  <c r="B623" i="14"/>
  <c r="B696" i="14"/>
  <c r="D705" i="14"/>
  <c r="D689" i="14"/>
  <c r="D673" i="14"/>
  <c r="D657" i="14"/>
  <c r="D641" i="14"/>
  <c r="D625" i="14"/>
  <c r="D609" i="14"/>
  <c r="D593" i="14"/>
  <c r="D577" i="14"/>
  <c r="C659" i="14"/>
  <c r="C643" i="14"/>
  <c r="C627" i="14"/>
  <c r="C611" i="14"/>
  <c r="C595" i="14"/>
  <c r="C579" i="14"/>
  <c r="C703" i="14"/>
  <c r="C687" i="14"/>
  <c r="E707" i="14"/>
  <c r="B626" i="14"/>
  <c r="E627" i="14"/>
  <c r="E641" i="14"/>
  <c r="E694" i="14"/>
  <c r="E600" i="14"/>
  <c r="E696" i="14"/>
  <c r="E608" i="14"/>
  <c r="E652" i="14"/>
  <c r="B577" i="14"/>
  <c r="B609" i="14"/>
  <c r="B641" i="14"/>
  <c r="B673" i="14"/>
  <c r="N673" i="14" s="1"/>
  <c r="B689" i="14"/>
  <c r="B705" i="14"/>
  <c r="E631" i="14"/>
  <c r="C596" i="14"/>
  <c r="C688" i="14"/>
  <c r="E702" i="14"/>
  <c r="E595" i="14"/>
  <c r="E638" i="14"/>
  <c r="B712" i="14"/>
  <c r="D640" i="14"/>
  <c r="C650" i="14"/>
  <c r="C694" i="14"/>
  <c r="E684" i="14"/>
  <c r="B616" i="14"/>
  <c r="B651" i="14"/>
  <c r="N651" i="14" s="1"/>
  <c r="B710" i="14"/>
  <c r="C580" i="14"/>
  <c r="E676" i="14"/>
  <c r="B676" i="14"/>
  <c r="D667" i="14"/>
  <c r="D635" i="14"/>
  <c r="D587" i="14"/>
  <c r="C621" i="14"/>
  <c r="C697" i="14"/>
  <c r="E601" i="14"/>
  <c r="E681" i="14"/>
  <c r="B661" i="14"/>
  <c r="D670" i="14"/>
  <c r="E639" i="14"/>
  <c r="B688" i="14"/>
  <c r="C585" i="14"/>
  <c r="E581" i="14"/>
  <c r="N549" i="4"/>
  <c r="D573" i="4"/>
  <c r="N473" i="4"/>
  <c r="N537" i="4"/>
  <c r="N446" i="4"/>
  <c r="N462" i="4"/>
  <c r="N491" i="4"/>
  <c r="N497" i="4"/>
  <c r="N546" i="4"/>
  <c r="N562" i="4"/>
  <c r="B573" i="4"/>
  <c r="N433" i="4"/>
  <c r="N437" i="4"/>
  <c r="N441" i="4"/>
  <c r="N445" i="4"/>
  <c r="N449" i="4"/>
  <c r="N453" i="4"/>
  <c r="N457" i="4"/>
  <c r="N461" i="4"/>
  <c r="N470" i="4"/>
  <c r="N486" i="4"/>
  <c r="N502" i="4"/>
  <c r="N518" i="4"/>
  <c r="N534" i="4"/>
  <c r="N550" i="4"/>
  <c r="N566" i="4"/>
  <c r="N484" i="4"/>
  <c r="N501" i="4"/>
  <c r="N448" i="4"/>
  <c r="N538" i="4"/>
  <c r="N456" i="4"/>
  <c r="N481" i="4"/>
  <c r="N444" i="4"/>
  <c r="N460" i="4"/>
  <c r="N498" i="4"/>
  <c r="N504" i="4"/>
  <c r="N464" i="4"/>
  <c r="N522" i="4"/>
  <c r="N553" i="4"/>
  <c r="N569" i="4"/>
  <c r="N548" i="4"/>
  <c r="N509" i="4"/>
  <c r="N525" i="4"/>
  <c r="N541" i="4"/>
  <c r="N557" i="4"/>
  <c r="N517" i="4"/>
  <c r="N514" i="4"/>
  <c r="C573" i="4"/>
  <c r="N474" i="4"/>
  <c r="N487" i="4"/>
  <c r="N483" i="4"/>
  <c r="N475" i="4"/>
  <c r="N539" i="4"/>
  <c r="N511" i="4"/>
  <c r="E573" i="4"/>
  <c r="N471" i="4"/>
  <c r="N528" i="4"/>
  <c r="N535" i="4"/>
  <c r="N477" i="4"/>
  <c r="N482" i="4"/>
  <c r="N515" i="4"/>
  <c r="N552" i="4"/>
  <c r="N488" i="4"/>
  <c r="N508" i="4"/>
  <c r="N500" i="4"/>
  <c r="N506" i="4"/>
  <c r="N512" i="4"/>
  <c r="N519" i="4"/>
  <c r="N499" i="4"/>
  <c r="N505" i="4"/>
  <c r="N438" i="4"/>
  <c r="N454" i="4"/>
  <c r="N465" i="4"/>
  <c r="N523" i="4"/>
  <c r="N529" i="4"/>
  <c r="N554" i="4"/>
  <c r="N570" i="4"/>
  <c r="N555" i="4"/>
  <c r="N571" i="4"/>
  <c r="N435" i="4"/>
  <c r="N439" i="4"/>
  <c r="N443" i="4"/>
  <c r="N447" i="4"/>
  <c r="N451" i="4"/>
  <c r="N455" i="4"/>
  <c r="N459" i="4"/>
  <c r="N463" i="4"/>
  <c r="N478" i="4"/>
  <c r="N494" i="4"/>
  <c r="N510" i="4"/>
  <c r="N526" i="4"/>
  <c r="N542" i="4"/>
  <c r="N558" i="4"/>
  <c r="D604" i="4"/>
  <c r="D620" i="4"/>
  <c r="D596" i="4"/>
  <c r="D600" i="4"/>
  <c r="D648" i="4"/>
  <c r="D688" i="4"/>
  <c r="D644" i="4"/>
  <c r="D692" i="4"/>
  <c r="D700" i="4"/>
  <c r="D588" i="4"/>
  <c r="D584" i="4"/>
  <c r="D676" i="4"/>
  <c r="D636" i="4"/>
  <c r="D580" i="4"/>
  <c r="D592" i="4"/>
  <c r="D612" i="4"/>
  <c r="D616" i="4"/>
  <c r="D660" i="4"/>
  <c r="D696" i="4"/>
  <c r="D656" i="4"/>
  <c r="D708" i="4"/>
  <c r="D652" i="4"/>
  <c r="D712" i="4"/>
  <c r="D624" i="4"/>
  <c r="D628" i="4"/>
  <c r="D608" i="4"/>
  <c r="D715" i="4"/>
  <c r="D632" i="4"/>
  <c r="D672" i="4"/>
  <c r="D704" i="4"/>
  <c r="D668" i="4"/>
  <c r="D664" i="4"/>
  <c r="E715" i="4"/>
  <c r="D576" i="4"/>
  <c r="D640" i="4"/>
  <c r="C715" i="4"/>
  <c r="B715" i="4"/>
  <c r="D684" i="4"/>
  <c r="D680" i="4"/>
  <c r="C712" i="4"/>
  <c r="C664" i="4"/>
  <c r="C608" i="4"/>
  <c r="B675" i="4"/>
  <c r="N675" i="4" s="1"/>
  <c r="B623" i="4"/>
  <c r="E710" i="4"/>
  <c r="E662" i="4"/>
  <c r="E610" i="4"/>
  <c r="D627" i="4"/>
  <c r="D582" i="4"/>
  <c r="C711" i="4"/>
  <c r="C695" i="4"/>
  <c r="C679" i="4"/>
  <c r="C663" i="4"/>
  <c r="C647" i="4"/>
  <c r="C631" i="4"/>
  <c r="C615" i="4"/>
  <c r="C599" i="4"/>
  <c r="C583" i="4"/>
  <c r="B706" i="4"/>
  <c r="N706" i="4" s="1"/>
  <c r="B690" i="4"/>
  <c r="B674" i="4"/>
  <c r="B658" i="4"/>
  <c r="B642" i="4"/>
  <c r="B626" i="4"/>
  <c r="B610" i="4"/>
  <c r="B594" i="4"/>
  <c r="B578" i="4"/>
  <c r="N578" i="4" s="1"/>
  <c r="E701" i="4"/>
  <c r="E685" i="4"/>
  <c r="E669" i="4"/>
  <c r="E653" i="4"/>
  <c r="E637" i="4"/>
  <c r="E621" i="4"/>
  <c r="E605" i="4"/>
  <c r="E589" i="4"/>
  <c r="D703" i="4"/>
  <c r="D639" i="4"/>
  <c r="D706" i="4"/>
  <c r="D642" i="4"/>
  <c r="D578" i="4"/>
  <c r="D665" i="4"/>
  <c r="D601" i="4"/>
  <c r="C692" i="4"/>
  <c r="C644" i="4"/>
  <c r="C604" i="4"/>
  <c r="B703" i="4"/>
  <c r="B655" i="4"/>
  <c r="B611" i="4"/>
  <c r="E706" i="4"/>
  <c r="E666" i="4"/>
  <c r="E626" i="4"/>
  <c r="E578" i="4"/>
  <c r="D710" i="4"/>
  <c r="C714" i="4"/>
  <c r="C698" i="4"/>
  <c r="C682" i="4"/>
  <c r="C666" i="4"/>
  <c r="C650" i="4"/>
  <c r="C634" i="4"/>
  <c r="C618" i="4"/>
  <c r="C602" i="4"/>
  <c r="C586" i="4"/>
  <c r="B709" i="4"/>
  <c r="B693" i="4"/>
  <c r="B677" i="4"/>
  <c r="B661" i="4"/>
  <c r="B645" i="4"/>
  <c r="B629" i="4"/>
  <c r="B613" i="4"/>
  <c r="B597" i="4"/>
  <c r="B581" i="4"/>
  <c r="E704" i="4"/>
  <c r="E688" i="4"/>
  <c r="E672" i="4"/>
  <c r="E656" i="4"/>
  <c r="E640" i="4"/>
  <c r="E624" i="4"/>
  <c r="E608" i="4"/>
  <c r="E592" i="4"/>
  <c r="E576" i="4"/>
  <c r="D683" i="4"/>
  <c r="D619" i="4"/>
  <c r="D686" i="4"/>
  <c r="D622" i="4"/>
  <c r="D693" i="4"/>
  <c r="D629" i="4"/>
  <c r="C708" i="4"/>
  <c r="C660" i="4"/>
  <c r="C612" i="4"/>
  <c r="B695" i="4"/>
  <c r="B647" i="4"/>
  <c r="B599" i="4"/>
  <c r="E690" i="4"/>
  <c r="E630" i="4"/>
  <c r="E582" i="4"/>
  <c r="D694" i="4"/>
  <c r="D653" i="4"/>
  <c r="C709" i="4"/>
  <c r="C693" i="4"/>
  <c r="C677" i="4"/>
  <c r="C661" i="4"/>
  <c r="C645" i="4"/>
  <c r="C629" i="4"/>
  <c r="C613" i="4"/>
  <c r="C597" i="4"/>
  <c r="C581" i="4"/>
  <c r="B704" i="4"/>
  <c r="N704" i="4" s="1"/>
  <c r="B688" i="4"/>
  <c r="B672" i="4"/>
  <c r="B656" i="4"/>
  <c r="B640" i="4"/>
  <c r="N640" i="4" s="1"/>
  <c r="B624" i="4"/>
  <c r="B608" i="4"/>
  <c r="B592" i="4"/>
  <c r="B576" i="4"/>
  <c r="E707" i="4"/>
  <c r="E691" i="4"/>
  <c r="E675" i="4"/>
  <c r="E659" i="4"/>
  <c r="E643" i="4"/>
  <c r="E627" i="4"/>
  <c r="E611" i="4"/>
  <c r="E595" i="4"/>
  <c r="E579" i="4"/>
  <c r="D663" i="4"/>
  <c r="D599" i="4"/>
  <c r="D682" i="4"/>
  <c r="D618" i="4"/>
  <c r="D689" i="4"/>
  <c r="D625" i="4"/>
  <c r="B651" i="4"/>
  <c r="N651" i="4" s="1"/>
  <c r="D671" i="4"/>
  <c r="C668" i="4"/>
  <c r="C628" i="4"/>
  <c r="C580" i="4"/>
  <c r="B679" i="4"/>
  <c r="B631" i="4"/>
  <c r="B591" i="4"/>
  <c r="E682" i="4"/>
  <c r="E642" i="4"/>
  <c r="E602" i="4"/>
  <c r="D659" i="4"/>
  <c r="D614" i="4"/>
  <c r="C690" i="4"/>
  <c r="C674" i="4"/>
  <c r="C642" i="4"/>
  <c r="C610" i="4"/>
  <c r="C578" i="4"/>
  <c r="B685" i="4"/>
  <c r="B653" i="4"/>
  <c r="B605" i="4"/>
  <c r="E696" i="4"/>
  <c r="E648" i="4"/>
  <c r="E616" i="4"/>
  <c r="B712" i="4"/>
  <c r="N712" i="4" s="1"/>
  <c r="C620" i="4"/>
  <c r="C683" i="4"/>
  <c r="C651" i="4"/>
  <c r="C619" i="4"/>
  <c r="C587" i="4"/>
  <c r="B694" i="4"/>
  <c r="B662" i="4"/>
  <c r="B630" i="4"/>
  <c r="N630" i="4" s="1"/>
  <c r="B598" i="4"/>
  <c r="B582" i="4"/>
  <c r="E689" i="4"/>
  <c r="E657" i="4"/>
  <c r="E625" i="4"/>
  <c r="E593" i="4"/>
  <c r="D655" i="4"/>
  <c r="D591" i="4"/>
  <c r="D681" i="4"/>
  <c r="C704" i="4"/>
  <c r="C616" i="4"/>
  <c r="B667" i="4"/>
  <c r="B579" i="4"/>
  <c r="E638" i="4"/>
  <c r="D611" i="4"/>
  <c r="C686" i="4"/>
  <c r="C654" i="4"/>
  <c r="C622" i="4"/>
  <c r="C590" i="4"/>
  <c r="B697" i="4"/>
  <c r="B665" i="4"/>
  <c r="B633" i="4"/>
  <c r="B601" i="4"/>
  <c r="E708" i="4"/>
  <c r="E676" i="4"/>
  <c r="E644" i="4"/>
  <c r="E612" i="4"/>
  <c r="E580" i="4"/>
  <c r="D635" i="4"/>
  <c r="D709" i="4"/>
  <c r="D581" i="4"/>
  <c r="C624" i="4"/>
  <c r="B659" i="4"/>
  <c r="E702" i="4"/>
  <c r="E594" i="4"/>
  <c r="D685" i="4"/>
  <c r="C681" i="4"/>
  <c r="C649" i="4"/>
  <c r="C601" i="4"/>
  <c r="B708" i="4"/>
  <c r="N708" i="4" s="1"/>
  <c r="B676" i="4"/>
  <c r="B628" i="4"/>
  <c r="B596" i="4"/>
  <c r="E711" i="4"/>
  <c r="E679" i="4"/>
  <c r="E631" i="4"/>
  <c r="E599" i="4"/>
  <c r="D679" i="4"/>
  <c r="D698" i="4"/>
  <c r="D705" i="4"/>
  <c r="C700" i="4"/>
  <c r="C648" i="4"/>
  <c r="C600" i="4"/>
  <c r="B663" i="4"/>
  <c r="B607" i="4"/>
  <c r="E698" i="4"/>
  <c r="E650" i="4"/>
  <c r="E598" i="4"/>
  <c r="D579" i="4"/>
  <c r="D669" i="4"/>
  <c r="C707" i="4"/>
  <c r="C691" i="4"/>
  <c r="C675" i="4"/>
  <c r="C659" i="4"/>
  <c r="C643" i="4"/>
  <c r="C627" i="4"/>
  <c r="C611" i="4"/>
  <c r="C595" i="4"/>
  <c r="C579" i="4"/>
  <c r="B702" i="4"/>
  <c r="B686" i="4"/>
  <c r="B670" i="4"/>
  <c r="N670" i="4" s="1"/>
  <c r="B654" i="4"/>
  <c r="B638" i="4"/>
  <c r="B622" i="4"/>
  <c r="B606" i="4"/>
  <c r="B590" i="4"/>
  <c r="E713" i="4"/>
  <c r="E697" i="4"/>
  <c r="E681" i="4"/>
  <c r="E665" i="4"/>
  <c r="E649" i="4"/>
  <c r="E633" i="4"/>
  <c r="E617" i="4"/>
  <c r="E601" i="4"/>
  <c r="E585" i="4"/>
  <c r="D687" i="4"/>
  <c r="D623" i="4"/>
  <c r="D690" i="4"/>
  <c r="D626" i="4"/>
  <c r="D713" i="4"/>
  <c r="D649" i="4"/>
  <c r="D585" i="4"/>
  <c r="C680" i="4"/>
  <c r="C640" i="4"/>
  <c r="C592" i="4"/>
  <c r="B691" i="4"/>
  <c r="B643" i="4"/>
  <c r="B603" i="4"/>
  <c r="E694" i="4"/>
  <c r="E654" i="4"/>
  <c r="E614" i="4"/>
  <c r="D675" i="4"/>
  <c r="D662" i="4"/>
  <c r="C710" i="4"/>
  <c r="C694" i="4"/>
  <c r="C678" i="4"/>
  <c r="C662" i="4"/>
  <c r="C646" i="4"/>
  <c r="C630" i="4"/>
  <c r="C614" i="4"/>
  <c r="C598" i="4"/>
  <c r="C582" i="4"/>
  <c r="B705" i="4"/>
  <c r="B689" i="4"/>
  <c r="B673" i="4"/>
  <c r="B657" i="4"/>
  <c r="B641" i="4"/>
  <c r="B625" i="4"/>
  <c r="N625" i="4" s="1"/>
  <c r="B609" i="4"/>
  <c r="N609" i="4" s="1"/>
  <c r="B593" i="4"/>
  <c r="B577" i="4"/>
  <c r="E700" i="4"/>
  <c r="E684" i="4"/>
  <c r="E668" i="4"/>
  <c r="E652" i="4"/>
  <c r="E636" i="4"/>
  <c r="E620" i="4"/>
  <c r="E604" i="4"/>
  <c r="E588" i="4"/>
  <c r="D667" i="4"/>
  <c r="D603" i="4"/>
  <c r="D670" i="4"/>
  <c r="D606" i="4"/>
  <c r="D677" i="4"/>
  <c r="D613" i="4"/>
  <c r="C696" i="4"/>
  <c r="C652" i="4"/>
  <c r="C596" i="4"/>
  <c r="B683" i="4"/>
  <c r="N683" i="4" s="1"/>
  <c r="B635" i="4"/>
  <c r="B587" i="4"/>
  <c r="E674" i="4"/>
  <c r="E618" i="4"/>
  <c r="D691" i="4"/>
  <c r="D646" i="4"/>
  <c r="D637" i="4"/>
  <c r="C705" i="4"/>
  <c r="C689" i="4"/>
  <c r="C673" i="4"/>
  <c r="C657" i="4"/>
  <c r="C641" i="4"/>
  <c r="C625" i="4"/>
  <c r="C609" i="4"/>
  <c r="C593" i="4"/>
  <c r="C577" i="4"/>
  <c r="B700" i="4"/>
  <c r="B684" i="4"/>
  <c r="B668" i="4"/>
  <c r="B652" i="4"/>
  <c r="N652" i="4" s="1"/>
  <c r="B636" i="4"/>
  <c r="B620" i="4"/>
  <c r="B604" i="4"/>
  <c r="N604" i="4" s="1"/>
  <c r="B588" i="4"/>
  <c r="N588" i="4" s="1"/>
  <c r="E703" i="4"/>
  <c r="E687" i="4"/>
  <c r="E671" i="4"/>
  <c r="E655" i="4"/>
  <c r="E639" i="4"/>
  <c r="E623" i="4"/>
  <c r="E607" i="4"/>
  <c r="E591" i="4"/>
  <c r="D711" i="4"/>
  <c r="D647" i="4"/>
  <c r="D583" i="4"/>
  <c r="D666" i="4"/>
  <c r="D602" i="4"/>
  <c r="D673" i="4"/>
  <c r="D609" i="4"/>
  <c r="B699" i="4"/>
  <c r="N699" i="4" s="1"/>
  <c r="B595" i="4"/>
  <c r="E686" i="4"/>
  <c r="E634" i="4"/>
  <c r="E586" i="4"/>
  <c r="D678" i="4"/>
  <c r="D621" i="4"/>
  <c r="C703" i="4"/>
  <c r="C687" i="4"/>
  <c r="C671" i="4"/>
  <c r="C655" i="4"/>
  <c r="C639" i="4"/>
  <c r="C623" i="4"/>
  <c r="C607" i="4"/>
  <c r="C591" i="4"/>
  <c r="B714" i="4"/>
  <c r="B698" i="4"/>
  <c r="N698" i="4" s="1"/>
  <c r="B682" i="4"/>
  <c r="B666" i="4"/>
  <c r="B650" i="4"/>
  <c r="B634" i="4"/>
  <c r="B618" i="4"/>
  <c r="B602" i="4"/>
  <c r="N602" i="4" s="1"/>
  <c r="B586" i="4"/>
  <c r="E709" i="4"/>
  <c r="E693" i="4"/>
  <c r="E677" i="4"/>
  <c r="E661" i="4"/>
  <c r="E645" i="4"/>
  <c r="E629" i="4"/>
  <c r="E613" i="4"/>
  <c r="E597" i="4"/>
  <c r="E581" i="4"/>
  <c r="D607" i="4"/>
  <c r="D674" i="4"/>
  <c r="D610" i="4"/>
  <c r="D697" i="4"/>
  <c r="D633" i="4"/>
  <c r="C706" i="4"/>
  <c r="C658" i="4"/>
  <c r="C626" i="4"/>
  <c r="C594" i="4"/>
  <c r="B701" i="4"/>
  <c r="B669" i="4"/>
  <c r="B637" i="4"/>
  <c r="N637" i="4" s="1"/>
  <c r="B621" i="4"/>
  <c r="B589" i="4"/>
  <c r="E712" i="4"/>
  <c r="E680" i="4"/>
  <c r="E664" i="4"/>
  <c r="E632" i="4"/>
  <c r="E600" i="4"/>
  <c r="E584" i="4"/>
  <c r="D651" i="4"/>
  <c r="D587" i="4"/>
  <c r="D654" i="4"/>
  <c r="D590" i="4"/>
  <c r="D661" i="4"/>
  <c r="D597" i="4"/>
  <c r="C684" i="4"/>
  <c r="C636" i="4"/>
  <c r="C588" i="4"/>
  <c r="B671" i="4"/>
  <c r="N671" i="4" s="1"/>
  <c r="B627" i="4"/>
  <c r="N627" i="4" s="1"/>
  <c r="E714" i="4"/>
  <c r="E658" i="4"/>
  <c r="E606" i="4"/>
  <c r="D643" i="4"/>
  <c r="D598" i="4"/>
  <c r="D589" i="4"/>
  <c r="C701" i="4"/>
  <c r="C685" i="4"/>
  <c r="C669" i="4"/>
  <c r="C653" i="4"/>
  <c r="C637" i="4"/>
  <c r="C621" i="4"/>
  <c r="C605" i="4"/>
  <c r="C589" i="4"/>
  <c r="B696" i="4"/>
  <c r="B680" i="4"/>
  <c r="B664" i="4"/>
  <c r="N664" i="4" s="1"/>
  <c r="B648" i="4"/>
  <c r="B632" i="4"/>
  <c r="B616" i="4"/>
  <c r="N616" i="4" s="1"/>
  <c r="B600" i="4"/>
  <c r="N600" i="4" s="1"/>
  <c r="B584" i="4"/>
  <c r="E699" i="4"/>
  <c r="E683" i="4"/>
  <c r="E667" i="4"/>
  <c r="E651" i="4"/>
  <c r="E635" i="4"/>
  <c r="E619" i="4"/>
  <c r="E603" i="4"/>
  <c r="E587" i="4"/>
  <c r="D695" i="4"/>
  <c r="D631" i="4"/>
  <c r="D714" i="4"/>
  <c r="D650" i="4"/>
  <c r="D586" i="4"/>
  <c r="D657" i="4"/>
  <c r="D593" i="4"/>
  <c r="C676" i="4"/>
  <c r="C576" i="4"/>
  <c r="B687" i="4"/>
  <c r="B639" i="4"/>
  <c r="N639" i="4" s="1"/>
  <c r="B583" i="4"/>
  <c r="E670" i="4"/>
  <c r="E622" i="4"/>
  <c r="D707" i="4"/>
  <c r="D630" i="4"/>
  <c r="D605" i="4"/>
  <c r="C699" i="4"/>
  <c r="C667" i="4"/>
  <c r="C635" i="4"/>
  <c r="C603" i="4"/>
  <c r="B710" i="4"/>
  <c r="N710" i="4" s="1"/>
  <c r="B678" i="4"/>
  <c r="N678" i="4" s="1"/>
  <c r="B646" i="4"/>
  <c r="B614" i="4"/>
  <c r="E705" i="4"/>
  <c r="E673" i="4"/>
  <c r="E641" i="4"/>
  <c r="E609" i="4"/>
  <c r="E577" i="4"/>
  <c r="D658" i="4"/>
  <c r="D594" i="4"/>
  <c r="D617" i="4"/>
  <c r="C656" i="4"/>
  <c r="B707" i="4"/>
  <c r="N707" i="4" s="1"/>
  <c r="B619" i="4"/>
  <c r="E678" i="4"/>
  <c r="E590" i="4"/>
  <c r="D701" i="4"/>
  <c r="C702" i="4"/>
  <c r="C670" i="4"/>
  <c r="C638" i="4"/>
  <c r="C606" i="4"/>
  <c r="B713" i="4"/>
  <c r="B681" i="4"/>
  <c r="B649" i="4"/>
  <c r="B617" i="4"/>
  <c r="N617" i="4" s="1"/>
  <c r="B585" i="4"/>
  <c r="E692" i="4"/>
  <c r="E660" i="4"/>
  <c r="E628" i="4"/>
  <c r="E596" i="4"/>
  <c r="D699" i="4"/>
  <c r="D702" i="4"/>
  <c r="D638" i="4"/>
  <c r="D645" i="4"/>
  <c r="C672" i="4"/>
  <c r="B711" i="4"/>
  <c r="B615" i="4"/>
  <c r="N615" i="4" s="1"/>
  <c r="E646" i="4"/>
  <c r="D595" i="4"/>
  <c r="C713" i="4"/>
  <c r="C697" i="4"/>
  <c r="C665" i="4"/>
  <c r="C633" i="4"/>
  <c r="C617" i="4"/>
  <c r="C585" i="4"/>
  <c r="B692" i="4"/>
  <c r="B660" i="4"/>
  <c r="B644" i="4"/>
  <c r="B612" i="4"/>
  <c r="N612" i="4" s="1"/>
  <c r="B580" i="4"/>
  <c r="E695" i="4"/>
  <c r="E663" i="4"/>
  <c r="E647" i="4"/>
  <c r="E615" i="4"/>
  <c r="E583" i="4"/>
  <c r="D615" i="4"/>
  <c r="D634" i="4"/>
  <c r="D641" i="4"/>
  <c r="D577" i="4"/>
  <c r="C688" i="4"/>
  <c r="C632" i="4"/>
  <c r="C584" i="4"/>
  <c r="N577" i="14" l="1"/>
  <c r="N626" i="14"/>
  <c r="N585" i="14"/>
  <c r="N611" i="14"/>
  <c r="N701" i="14"/>
  <c r="N664" i="14"/>
  <c r="N715" i="14"/>
  <c r="N587" i="14"/>
  <c r="N434" i="14"/>
  <c r="N466" i="14"/>
  <c r="N498" i="14"/>
  <c r="N521" i="14"/>
  <c r="N710" i="14"/>
  <c r="N703" i="14"/>
  <c r="N607" i="14"/>
  <c r="N622" i="14"/>
  <c r="N629" i="14"/>
  <c r="N589" i="14"/>
  <c r="N690" i="14"/>
  <c r="N620" i="14"/>
  <c r="N683" i="14"/>
  <c r="N613" i="14"/>
  <c r="N640" i="14"/>
  <c r="N702" i="14"/>
  <c r="N603" i="14"/>
  <c r="N458" i="14"/>
  <c r="N490" i="14"/>
  <c r="N446" i="14"/>
  <c r="N494" i="14"/>
  <c r="N528" i="14"/>
  <c r="N438" i="14"/>
  <c r="N470" i="14"/>
  <c r="N502" i="14"/>
  <c r="N535" i="14"/>
  <c r="N551" i="14"/>
  <c r="N567" i="14"/>
  <c r="N539" i="14"/>
  <c r="N555" i="14"/>
  <c r="N571" i="14"/>
  <c r="N714" i="14"/>
  <c r="N582" i="14"/>
  <c r="N656" i="14"/>
  <c r="N641" i="14"/>
  <c r="N679" i="14"/>
  <c r="N462" i="14"/>
  <c r="N529" i="14"/>
  <c r="N684" i="13"/>
  <c r="N650" i="13"/>
  <c r="N630" i="13"/>
  <c r="N534" i="13"/>
  <c r="N542" i="13"/>
  <c r="N550" i="13"/>
  <c r="N558" i="13"/>
  <c r="N652" i="13"/>
  <c r="N583" i="13"/>
  <c r="N590" i="13"/>
  <c r="N645" i="13"/>
  <c r="N587" i="13"/>
  <c r="N634" i="13"/>
  <c r="N633" i="13"/>
  <c r="N681" i="13"/>
  <c r="N628" i="13"/>
  <c r="N692" i="13"/>
  <c r="N659" i="13"/>
  <c r="N610" i="13"/>
  <c r="N682" i="13"/>
  <c r="N581" i="13"/>
  <c r="N699" i="13"/>
  <c r="N694" i="13"/>
  <c r="N472" i="13"/>
  <c r="N480" i="13"/>
  <c r="N488" i="13"/>
  <c r="N496" i="13"/>
  <c r="N504" i="13"/>
  <c r="N512" i="13"/>
  <c r="N434" i="13"/>
  <c r="N442" i="13"/>
  <c r="N450" i="13"/>
  <c r="N458" i="13"/>
  <c r="N466" i="13"/>
  <c r="N474" i="13"/>
  <c r="N482" i="13"/>
  <c r="N490" i="13"/>
  <c r="N498" i="13"/>
  <c r="N506" i="13"/>
  <c r="N514" i="13"/>
  <c r="N530" i="13"/>
  <c r="N538" i="13"/>
  <c r="N546" i="13"/>
  <c r="N554" i="13"/>
  <c r="N562" i="13"/>
  <c r="N572" i="13"/>
  <c r="N655" i="13"/>
  <c r="N714" i="13"/>
  <c r="N611" i="13"/>
  <c r="N605" i="13"/>
  <c r="N689" i="13"/>
  <c r="O585" i="12"/>
  <c r="O595" i="12"/>
  <c r="O712" i="12"/>
  <c r="O578" i="12"/>
  <c r="N614" i="12"/>
  <c r="O614" i="12" s="1"/>
  <c r="O590" i="12"/>
  <c r="O588" i="12"/>
  <c r="N445" i="12"/>
  <c r="O678" i="12"/>
  <c r="O688" i="12"/>
  <c r="O700" i="12"/>
  <c r="O670" i="12"/>
  <c r="N716" i="12"/>
  <c r="N633" i="12"/>
  <c r="O708" i="12"/>
  <c r="O674" i="12"/>
  <c r="N561" i="12"/>
  <c r="N461" i="12"/>
  <c r="N525" i="12"/>
  <c r="N447" i="12"/>
  <c r="N455" i="12"/>
  <c r="N463" i="12"/>
  <c r="N479" i="12"/>
  <c r="N487" i="12"/>
  <c r="N511" i="12"/>
  <c r="N519" i="12"/>
  <c r="N527" i="12"/>
  <c r="N543" i="12"/>
  <c r="O598" i="12"/>
  <c r="O624" i="12"/>
  <c r="O677" i="12"/>
  <c r="O634" i="12"/>
  <c r="N441" i="11"/>
  <c r="N457" i="11"/>
  <c r="N473" i="11"/>
  <c r="N489" i="11"/>
  <c r="N505" i="11"/>
  <c r="N521" i="11"/>
  <c r="N530" i="11"/>
  <c r="N607" i="11"/>
  <c r="N681" i="11"/>
  <c r="N449" i="11"/>
  <c r="N465" i="11"/>
  <c r="N481" i="11"/>
  <c r="N497" i="11"/>
  <c r="N513" i="11"/>
  <c r="N437" i="11"/>
  <c r="N453" i="11"/>
  <c r="N469" i="11"/>
  <c r="N485" i="11"/>
  <c r="N501" i="11"/>
  <c r="N517" i="11"/>
  <c r="N536" i="11"/>
  <c r="N435" i="11"/>
  <c r="N443" i="11"/>
  <c r="N451" i="11"/>
  <c r="N459" i="11"/>
  <c r="N467" i="11"/>
  <c r="N475" i="11"/>
  <c r="N483" i="11"/>
  <c r="N491" i="11"/>
  <c r="N499" i="11"/>
  <c r="N507" i="11"/>
  <c r="N515" i="11"/>
  <c r="N523" i="11"/>
  <c r="N434" i="11"/>
  <c r="N438" i="11"/>
  <c r="N450" i="11"/>
  <c r="N454" i="11"/>
  <c r="N466" i="11"/>
  <c r="N470" i="11"/>
  <c r="N482" i="11"/>
  <c r="N486" i="11"/>
  <c r="N498" i="11"/>
  <c r="N502" i="11"/>
  <c r="N514" i="11"/>
  <c r="N518" i="11"/>
  <c r="N532" i="11"/>
  <c r="N526" i="11"/>
  <c r="N589" i="11"/>
  <c r="N639" i="11"/>
  <c r="N611" i="11"/>
  <c r="N651" i="11"/>
  <c r="N581" i="11"/>
  <c r="N625" i="11"/>
  <c r="N669" i="11"/>
  <c r="N687" i="11"/>
  <c r="N715" i="11"/>
  <c r="N635" i="11"/>
  <c r="N693" i="11"/>
  <c r="N673" i="11"/>
  <c r="N694" i="11"/>
  <c r="N648" i="11"/>
  <c r="N632" i="11"/>
  <c r="N702" i="11"/>
  <c r="N668" i="11"/>
  <c r="N612" i="11"/>
  <c r="N700" i="11"/>
  <c r="N680" i="11"/>
  <c r="N636" i="11"/>
  <c r="N592" i="11"/>
  <c r="N535" i="10"/>
  <c r="N540" i="10"/>
  <c r="N572" i="10"/>
  <c r="N440" i="10"/>
  <c r="N456" i="10"/>
  <c r="N434" i="10"/>
  <c r="N450" i="10"/>
  <c r="N475" i="10"/>
  <c r="N481" i="10"/>
  <c r="N539" i="10"/>
  <c r="N555" i="10"/>
  <c r="N571" i="10"/>
  <c r="N439" i="10"/>
  <c r="N443" i="10"/>
  <c r="N447" i="10"/>
  <c r="N455" i="10"/>
  <c r="N459" i="10"/>
  <c r="N478" i="10"/>
  <c r="N494" i="10"/>
  <c r="N510" i="10"/>
  <c r="N558" i="10"/>
  <c r="N677" i="10"/>
  <c r="N672" i="10"/>
  <c r="N593" i="10"/>
  <c r="N671" i="10"/>
  <c r="N662" i="10"/>
  <c r="N606" i="10"/>
  <c r="N644" i="10"/>
  <c r="N698" i="10"/>
  <c r="N683" i="10"/>
  <c r="N615" i="10"/>
  <c r="N682" i="10"/>
  <c r="N694" i="10"/>
  <c r="N658" i="10"/>
  <c r="N700" i="10"/>
  <c r="N654" i="9"/>
  <c r="N607" i="9"/>
  <c r="N609" i="9"/>
  <c r="N683" i="9"/>
  <c r="N668" i="9"/>
  <c r="N592" i="9"/>
  <c r="N581" i="9"/>
  <c r="N696" i="9"/>
  <c r="N666" i="9"/>
  <c r="N602" i="9"/>
  <c r="N688" i="9"/>
  <c r="N697" i="9"/>
  <c r="N678" i="9"/>
  <c r="N614" i="9"/>
  <c r="N685" i="9"/>
  <c r="N587" i="9"/>
  <c r="N535" i="9"/>
  <c r="N551" i="9"/>
  <c r="B716" i="8"/>
  <c r="N716" i="8" s="1"/>
  <c r="N606" i="8"/>
  <c r="N490" i="8"/>
  <c r="N458" i="8"/>
  <c r="N497" i="8"/>
  <c r="N552" i="8"/>
  <c r="N477" i="8"/>
  <c r="N483" i="8"/>
  <c r="N514" i="8"/>
  <c r="N516" i="8"/>
  <c r="N524" i="8"/>
  <c r="O653" i="8"/>
  <c r="O642" i="8"/>
  <c r="N465" i="8"/>
  <c r="N491" i="8"/>
  <c r="N478" i="8"/>
  <c r="N438" i="8"/>
  <c r="N502" i="8"/>
  <c r="N517" i="8"/>
  <c r="N525" i="8"/>
  <c r="N462" i="8"/>
  <c r="N468" i="8"/>
  <c r="N572" i="8"/>
  <c r="O676" i="8"/>
  <c r="O702" i="8"/>
  <c r="N595" i="8"/>
  <c r="N445" i="8"/>
  <c r="N451" i="8"/>
  <c r="N509" i="8"/>
  <c r="N475" i="8"/>
  <c r="N591" i="7"/>
  <c r="N694" i="7"/>
  <c r="N637" i="7"/>
  <c r="N615" i="7"/>
  <c r="N645" i="7"/>
  <c r="N643" i="7"/>
  <c r="N677" i="7"/>
  <c r="N655" i="7"/>
  <c r="N584" i="7"/>
  <c r="N713" i="7"/>
  <c r="N685" i="7"/>
  <c r="N701" i="7"/>
  <c r="N625" i="7"/>
  <c r="N577" i="7"/>
  <c r="N656" i="7"/>
  <c r="N632" i="7"/>
  <c r="N630" i="7"/>
  <c r="N582" i="7"/>
  <c r="N604" i="7"/>
  <c r="N448" i="6"/>
  <c r="N456" i="6"/>
  <c r="N560" i="6"/>
  <c r="N634" i="6"/>
  <c r="N652" i="6"/>
  <c r="N581" i="6"/>
  <c r="N606" i="6"/>
  <c r="N610" i="6"/>
  <c r="N460" i="6"/>
  <c r="N458" i="6"/>
  <c r="N466" i="6"/>
  <c r="N434" i="6"/>
  <c r="N442" i="6"/>
  <c r="N450" i="6"/>
  <c r="N554" i="6"/>
  <c r="N609" i="6"/>
  <c r="N657" i="6"/>
  <c r="N663" i="6"/>
  <c r="N597" i="6"/>
  <c r="N640" i="6"/>
  <c r="N704" i="6"/>
  <c r="N689" i="6"/>
  <c r="N464" i="6"/>
  <c r="N440" i="6"/>
  <c r="N472" i="6"/>
  <c r="N522" i="6"/>
  <c r="N548" i="6"/>
  <c r="N520" i="6"/>
  <c r="N445" i="6"/>
  <c r="N705" i="6"/>
  <c r="N679" i="6"/>
  <c r="N613" i="6"/>
  <c r="N638" i="6"/>
  <c r="N702" i="6"/>
  <c r="N683" i="6"/>
  <c r="N644" i="6"/>
  <c r="N452" i="6"/>
  <c r="N494" i="6"/>
  <c r="N474" i="6"/>
  <c r="N490" i="6"/>
  <c r="N506" i="6"/>
  <c r="N556" i="6"/>
  <c r="N572" i="6"/>
  <c r="N534" i="6"/>
  <c r="N550" i="6"/>
  <c r="N566" i="6"/>
  <c r="N477" i="6"/>
  <c r="N481" i="6"/>
  <c r="N485" i="6"/>
  <c r="N489" i="6"/>
  <c r="N493" i="6"/>
  <c r="N497" i="6"/>
  <c r="N501" i="6"/>
  <c r="N505" i="6"/>
  <c r="N509" i="6"/>
  <c r="N513" i="6"/>
  <c r="N517" i="6"/>
  <c r="N521" i="6"/>
  <c r="N525" i="6"/>
  <c r="N529" i="6"/>
  <c r="N533" i="6"/>
  <c r="N537" i="6"/>
  <c r="N541" i="6"/>
  <c r="N545" i="6"/>
  <c r="N549" i="6"/>
  <c r="N553" i="6"/>
  <c r="N557" i="6"/>
  <c r="N561" i="6"/>
  <c r="N565" i="6"/>
  <c r="N569" i="6"/>
  <c r="N684" i="6"/>
  <c r="N661" i="6"/>
  <c r="N603" i="6"/>
  <c r="N667" i="6"/>
  <c r="B716" i="6"/>
  <c r="N576" i="6"/>
  <c r="N602" i="6"/>
  <c r="N604" i="6"/>
  <c r="N601" i="6"/>
  <c r="N665" i="6"/>
  <c r="N626" i="6"/>
  <c r="N690" i="6"/>
  <c r="N591" i="6"/>
  <c r="N655" i="6"/>
  <c r="N628" i="6"/>
  <c r="N692" i="6"/>
  <c r="N698" i="6"/>
  <c r="N605" i="6"/>
  <c r="N669" i="6"/>
  <c r="N630" i="6"/>
  <c r="N694" i="6"/>
  <c r="N595" i="6"/>
  <c r="N659" i="6"/>
  <c r="C716" i="6"/>
  <c r="N632" i="6"/>
  <c r="N696" i="6"/>
  <c r="D573" i="6"/>
  <c r="E573" i="6"/>
  <c r="B573" i="6"/>
  <c r="N433" i="6"/>
  <c r="N437" i="6"/>
  <c r="N441" i="6"/>
  <c r="N449" i="6"/>
  <c r="N453" i="6"/>
  <c r="N457" i="6"/>
  <c r="N461" i="6"/>
  <c r="N465" i="6"/>
  <c r="N469" i="6"/>
  <c r="N473" i="6"/>
  <c r="N488" i="6"/>
  <c r="N504" i="6"/>
  <c r="N588" i="6"/>
  <c r="N677" i="6"/>
  <c r="N592" i="6"/>
  <c r="N656" i="6"/>
  <c r="N636" i="6"/>
  <c r="N617" i="6"/>
  <c r="N681" i="6"/>
  <c r="N578" i="6"/>
  <c r="N642" i="6"/>
  <c r="N706" i="6"/>
  <c r="N607" i="6"/>
  <c r="N671" i="6"/>
  <c r="N580" i="6"/>
  <c r="N708" i="6"/>
  <c r="N621" i="6"/>
  <c r="N685" i="6"/>
  <c r="N582" i="6"/>
  <c r="N646" i="6"/>
  <c r="N710" i="6"/>
  <c r="N611" i="6"/>
  <c r="N675" i="6"/>
  <c r="N584" i="6"/>
  <c r="N648" i="6"/>
  <c r="N712" i="6"/>
  <c r="D716" i="6"/>
  <c r="N500" i="6"/>
  <c r="N444" i="6"/>
  <c r="N484" i="6"/>
  <c r="N468" i="6"/>
  <c r="N516" i="6"/>
  <c r="N502" i="6"/>
  <c r="N478" i="6"/>
  <c r="N510" i="6"/>
  <c r="N540" i="6"/>
  <c r="N532" i="6"/>
  <c r="N538" i="6"/>
  <c r="N544" i="6"/>
  <c r="N482" i="6"/>
  <c r="N498" i="6"/>
  <c r="N514" i="6"/>
  <c r="N570" i="6"/>
  <c r="N564" i="6"/>
  <c r="N526" i="6"/>
  <c r="N542" i="6"/>
  <c r="N558" i="6"/>
  <c r="N475" i="6"/>
  <c r="N479" i="6"/>
  <c r="N483" i="6"/>
  <c r="N487" i="6"/>
  <c r="N491" i="6"/>
  <c r="N495" i="6"/>
  <c r="N499" i="6"/>
  <c r="N503" i="6"/>
  <c r="N507" i="6"/>
  <c r="N511" i="6"/>
  <c r="N515" i="6"/>
  <c r="N519" i="6"/>
  <c r="N523" i="6"/>
  <c r="N527" i="6"/>
  <c r="N531" i="6"/>
  <c r="N535" i="6"/>
  <c r="N539" i="6"/>
  <c r="N543" i="6"/>
  <c r="N547" i="6"/>
  <c r="N551" i="6"/>
  <c r="N555" i="6"/>
  <c r="N559" i="6"/>
  <c r="N563" i="6"/>
  <c r="N567" i="6"/>
  <c r="N571" i="6"/>
  <c r="N599" i="6"/>
  <c r="N695" i="6"/>
  <c r="N620" i="6"/>
  <c r="E716" i="6"/>
  <c r="N629" i="6"/>
  <c r="N693" i="6"/>
  <c r="N635" i="6"/>
  <c r="N699" i="6"/>
  <c r="N608" i="6"/>
  <c r="N672" i="6"/>
  <c r="N625" i="6"/>
  <c r="N682" i="6"/>
  <c r="N583" i="6"/>
  <c r="N668" i="6"/>
  <c r="N633" i="6"/>
  <c r="N697" i="6"/>
  <c r="N594" i="6"/>
  <c r="N658" i="6"/>
  <c r="N623" i="6"/>
  <c r="N687" i="6"/>
  <c r="N596" i="6"/>
  <c r="N660" i="6"/>
  <c r="N637" i="6"/>
  <c r="N701" i="6"/>
  <c r="N598" i="6"/>
  <c r="N662" i="6"/>
  <c r="N627" i="6"/>
  <c r="N691" i="6"/>
  <c r="N600" i="6"/>
  <c r="N664" i="6"/>
  <c r="N435" i="6"/>
  <c r="N439" i="6"/>
  <c r="N443" i="6"/>
  <c r="N447" i="6"/>
  <c r="N451" i="6"/>
  <c r="N455" i="6"/>
  <c r="N459" i="6"/>
  <c r="N463" i="6"/>
  <c r="N467" i="6"/>
  <c r="N471" i="6"/>
  <c r="N480" i="6"/>
  <c r="N496" i="6"/>
  <c r="N512" i="6"/>
  <c r="C573" i="6"/>
  <c r="N524" i="6"/>
  <c r="N530" i="6"/>
  <c r="N536" i="6"/>
  <c r="N711" i="6"/>
  <c r="N645" i="6"/>
  <c r="N670" i="6"/>
  <c r="N624" i="6"/>
  <c r="N688" i="6"/>
  <c r="N673" i="6"/>
  <c r="N647" i="6"/>
  <c r="N700" i="6"/>
  <c r="N585" i="6"/>
  <c r="N649" i="6"/>
  <c r="N713" i="6"/>
  <c r="N674" i="6"/>
  <c r="N639" i="6"/>
  <c r="N703" i="6"/>
  <c r="N612" i="6"/>
  <c r="N676" i="6"/>
  <c r="N641" i="6"/>
  <c r="N618" i="6"/>
  <c r="N615" i="6"/>
  <c r="N589" i="6"/>
  <c r="N653" i="6"/>
  <c r="N614" i="6"/>
  <c r="N678" i="6"/>
  <c r="N579" i="6"/>
  <c r="N643" i="6"/>
  <c r="N707" i="6"/>
  <c r="N616" i="6"/>
  <c r="N680" i="6"/>
  <c r="N715" i="6"/>
  <c r="N651" i="7"/>
  <c r="N663" i="7"/>
  <c r="N679" i="7"/>
  <c r="N700" i="7"/>
  <c r="N659" i="7"/>
  <c r="N693" i="7"/>
  <c r="N671" i="7"/>
  <c r="N658" i="7"/>
  <c r="N684" i="7"/>
  <c r="N678" i="7"/>
  <c r="N624" i="7"/>
  <c r="N618" i="7"/>
  <c r="N642" i="7"/>
  <c r="N610" i="7"/>
  <c r="N622" i="7"/>
  <c r="N669" i="7"/>
  <c r="N647" i="7"/>
  <c r="N688" i="7"/>
  <c r="B716" i="7"/>
  <c r="N576" i="7"/>
  <c r="N705" i="7"/>
  <c r="N687" i="7"/>
  <c r="N617" i="7"/>
  <c r="N683" i="7"/>
  <c r="N695" i="7"/>
  <c r="N603" i="7"/>
  <c r="N657" i="7"/>
  <c r="N691" i="7"/>
  <c r="N592" i="7"/>
  <c r="N595" i="7"/>
  <c r="N703" i="7"/>
  <c r="N690" i="7"/>
  <c r="N682" i="7"/>
  <c r="N676" i="7"/>
  <c r="N680" i="7"/>
  <c r="N670" i="7"/>
  <c r="N646" i="7"/>
  <c r="N620" i="7"/>
  <c r="N594" i="7"/>
  <c r="N626" i="7"/>
  <c r="N600" i="7"/>
  <c r="N589" i="7"/>
  <c r="N648" i="7"/>
  <c r="N593" i="7"/>
  <c r="N608" i="7"/>
  <c r="N609" i="7"/>
  <c r="N707" i="7"/>
  <c r="N583" i="7"/>
  <c r="N613" i="7"/>
  <c r="N696" i="7"/>
  <c r="N706" i="7"/>
  <c r="N633" i="7"/>
  <c r="N649" i="7"/>
  <c r="N715" i="7"/>
  <c r="N621" i="7"/>
  <c r="N599" i="7"/>
  <c r="N702" i="7"/>
  <c r="N704" i="7"/>
  <c r="D716" i="7"/>
  <c r="N601" i="7"/>
  <c r="C716" i="7"/>
  <c r="N699" i="7"/>
  <c r="N698" i="7"/>
  <c r="N689" i="7"/>
  <c r="N596" i="7"/>
  <c r="N629" i="7"/>
  <c r="N607" i="7"/>
  <c r="N710" i="7"/>
  <c r="N712" i="7"/>
  <c r="N708" i="7"/>
  <c r="N674" i="7"/>
  <c r="N628" i="7"/>
  <c r="N668" i="7"/>
  <c r="N672" i="7"/>
  <c r="N634" i="7"/>
  <c r="N662" i="7"/>
  <c r="N590" i="7"/>
  <c r="N652" i="7"/>
  <c r="N606" i="7"/>
  <c r="N581" i="7"/>
  <c r="N612" i="7"/>
  <c r="N578" i="7"/>
  <c r="N638" i="7"/>
  <c r="N602" i="7"/>
  <c r="N573" i="7"/>
  <c r="N641" i="7"/>
  <c r="N611" i="7"/>
  <c r="N623" i="7"/>
  <c r="N681" i="7"/>
  <c r="N619" i="7"/>
  <c r="N653" i="7"/>
  <c r="N631" i="7"/>
  <c r="N692" i="7"/>
  <c r="N697" i="7"/>
  <c r="N605" i="7"/>
  <c r="N627" i="7"/>
  <c r="N661" i="7"/>
  <c r="N639" i="7"/>
  <c r="N588" i="7"/>
  <c r="N666" i="7"/>
  <c r="N597" i="7"/>
  <c r="N660" i="7"/>
  <c r="N664" i="7"/>
  <c r="N614" i="7"/>
  <c r="N686" i="7"/>
  <c r="N654" i="7"/>
  <c r="E716" i="7"/>
  <c r="N644" i="7"/>
  <c r="N585" i="7"/>
  <c r="N714" i="7"/>
  <c r="N616" i="7"/>
  <c r="N650" i="7"/>
  <c r="N598" i="7"/>
  <c r="N640" i="7"/>
  <c r="N636" i="7"/>
  <c r="N586" i="7"/>
  <c r="O598" i="8"/>
  <c r="O596" i="8"/>
  <c r="D573" i="8"/>
  <c r="N442" i="8"/>
  <c r="N449" i="8"/>
  <c r="N506" i="8"/>
  <c r="N435" i="8"/>
  <c r="N493" i="8"/>
  <c r="N499" i="8"/>
  <c r="N521" i="8"/>
  <c r="N439" i="8"/>
  <c r="N455" i="8"/>
  <c r="N471" i="8"/>
  <c r="N487" i="8"/>
  <c r="N503" i="8"/>
  <c r="N520" i="8"/>
  <c r="N534" i="8"/>
  <c r="N542" i="8"/>
  <c r="N550" i="8"/>
  <c r="N558" i="8"/>
  <c r="N566" i="8"/>
  <c r="O608" i="8"/>
  <c r="O629" i="8"/>
  <c r="O577" i="8"/>
  <c r="O691" i="8"/>
  <c r="O661" i="8"/>
  <c r="B573" i="8"/>
  <c r="N433" i="8"/>
  <c r="N454" i="8"/>
  <c r="N460" i="8"/>
  <c r="N466" i="8"/>
  <c r="N473" i="8"/>
  <c r="N568" i="8"/>
  <c r="N440" i="8"/>
  <c r="N456" i="8"/>
  <c r="N472" i="8"/>
  <c r="N488" i="8"/>
  <c r="N504" i="8"/>
  <c r="N513" i="8"/>
  <c r="N548" i="8"/>
  <c r="N511" i="8"/>
  <c r="N527" i="8"/>
  <c r="N533" i="8"/>
  <c r="N537" i="8"/>
  <c r="N541" i="8"/>
  <c r="N545" i="8"/>
  <c r="N549" i="8"/>
  <c r="N553" i="8"/>
  <c r="N557" i="8"/>
  <c r="N561" i="8"/>
  <c r="N565" i="8"/>
  <c r="N569" i="8"/>
  <c r="O677" i="8"/>
  <c r="O698" i="8"/>
  <c r="O602" i="8"/>
  <c r="O646" i="8"/>
  <c r="O649" i="8"/>
  <c r="O605" i="8"/>
  <c r="O637" i="8"/>
  <c r="N446" i="8"/>
  <c r="N540" i="8"/>
  <c r="N450" i="8"/>
  <c r="N457" i="8"/>
  <c r="N474" i="8"/>
  <c r="N481" i="8"/>
  <c r="N461" i="8"/>
  <c r="N467" i="8"/>
  <c r="N510" i="8"/>
  <c r="N518" i="8"/>
  <c r="N556" i="8"/>
  <c r="N447" i="8"/>
  <c r="N463" i="8"/>
  <c r="N479" i="8"/>
  <c r="N495" i="8"/>
  <c r="N512" i="8"/>
  <c r="N528" i="8"/>
  <c r="N538" i="8"/>
  <c r="N546" i="8"/>
  <c r="N554" i="8"/>
  <c r="N562" i="8"/>
  <c r="N570" i="8"/>
  <c r="O695" i="8"/>
  <c r="O704" i="8"/>
  <c r="O580" i="8"/>
  <c r="O611" i="8"/>
  <c r="O657" i="8"/>
  <c r="O699" i="8"/>
  <c r="O634" i="8"/>
  <c r="O707" i="8"/>
  <c r="O640" i="8"/>
  <c r="O589" i="8"/>
  <c r="O591" i="8"/>
  <c r="O620" i="8"/>
  <c r="O578" i="8"/>
  <c r="O688" i="8"/>
  <c r="O711" i="8"/>
  <c r="O622" i="8"/>
  <c r="O630" i="8"/>
  <c r="O595" i="8"/>
  <c r="N536" i="8"/>
  <c r="E573" i="8"/>
  <c r="N469" i="8"/>
  <c r="N434" i="8"/>
  <c r="N441" i="8"/>
  <c r="N486" i="8"/>
  <c r="N492" i="8"/>
  <c r="N498" i="8"/>
  <c r="N505" i="8"/>
  <c r="N529" i="8"/>
  <c r="N448" i="8"/>
  <c r="N464" i="8"/>
  <c r="N480" i="8"/>
  <c r="N496" i="8"/>
  <c r="N526" i="8"/>
  <c r="N532" i="8"/>
  <c r="N564" i="8"/>
  <c r="C573" i="8"/>
  <c r="N519" i="8"/>
  <c r="N535" i="8"/>
  <c r="N539" i="8"/>
  <c r="N543" i="8"/>
  <c r="N547" i="8"/>
  <c r="N551" i="8"/>
  <c r="N555" i="8"/>
  <c r="N559" i="8"/>
  <c r="N563" i="8"/>
  <c r="N567" i="8"/>
  <c r="N571" i="8"/>
  <c r="O663" i="8"/>
  <c r="O672" i="8"/>
  <c r="O644" i="8"/>
  <c r="O588" i="8"/>
  <c r="O689" i="8"/>
  <c r="O593" i="8"/>
  <c r="N655" i="9"/>
  <c r="N657" i="9"/>
  <c r="N667" i="9"/>
  <c r="C716" i="9"/>
  <c r="N621" i="9"/>
  <c r="N695" i="9"/>
  <c r="N643" i="9"/>
  <c r="N622" i="9"/>
  <c r="N693" i="9"/>
  <c r="N629" i="9"/>
  <c r="N660" i="9"/>
  <c r="N579" i="9"/>
  <c r="N703" i="9"/>
  <c r="N639" i="9"/>
  <c r="N690" i="9"/>
  <c r="N664" i="9"/>
  <c r="N627" i="9"/>
  <c r="N714" i="9"/>
  <c r="N650" i="9"/>
  <c r="N589" i="9"/>
  <c r="N641" i="9"/>
  <c r="N598" i="9"/>
  <c r="N608" i="9"/>
  <c r="N715" i="9"/>
  <c r="N651" i="9"/>
  <c r="N580" i="9"/>
  <c r="N642" i="9"/>
  <c r="N649" i="9"/>
  <c r="N712" i="9"/>
  <c r="N662" i="9"/>
  <c r="N577" i="9"/>
  <c r="N669" i="9"/>
  <c r="N605" i="9"/>
  <c r="N700" i="9"/>
  <c r="N636" i="9"/>
  <c r="N679" i="9"/>
  <c r="N615" i="9"/>
  <c r="N458" i="9"/>
  <c r="N498" i="9"/>
  <c r="N442" i="9"/>
  <c r="N474" i="9"/>
  <c r="N490" i="9"/>
  <c r="N522" i="9"/>
  <c r="N545" i="9"/>
  <c r="E573" i="9"/>
  <c r="N531" i="9"/>
  <c r="N435" i="9"/>
  <c r="N439" i="9"/>
  <c r="N443" i="9"/>
  <c r="N447" i="9"/>
  <c r="N451" i="9"/>
  <c r="N455" i="9"/>
  <c r="N459" i="9"/>
  <c r="N463" i="9"/>
  <c r="N467" i="9"/>
  <c r="N471" i="9"/>
  <c r="N475" i="9"/>
  <c r="N479" i="9"/>
  <c r="N483" i="9"/>
  <c r="N487" i="9"/>
  <c r="N491" i="9"/>
  <c r="N495" i="9"/>
  <c r="N499" i="9"/>
  <c r="N503" i="9"/>
  <c r="N507" i="9"/>
  <c r="N511" i="9"/>
  <c r="N515" i="9"/>
  <c r="N519" i="9"/>
  <c r="N523" i="9"/>
  <c r="N533" i="9"/>
  <c r="N549" i="9"/>
  <c r="N553" i="9"/>
  <c r="N561" i="9"/>
  <c r="N569" i="9"/>
  <c r="N526" i="9"/>
  <c r="N530" i="9"/>
  <c r="N534" i="9"/>
  <c r="N538" i="9"/>
  <c r="N542" i="9"/>
  <c r="N546" i="9"/>
  <c r="N550" i="9"/>
  <c r="N554" i="9"/>
  <c r="N558" i="9"/>
  <c r="N562" i="9"/>
  <c r="N566" i="9"/>
  <c r="N570" i="9"/>
  <c r="N659" i="9"/>
  <c r="N582" i="9"/>
  <c r="N603" i="9"/>
  <c r="N674" i="9"/>
  <c r="N652" i="9"/>
  <c r="N631" i="9"/>
  <c r="C573" i="9"/>
  <c r="N713" i="9"/>
  <c r="N648" i="9"/>
  <c r="N611" i="9"/>
  <c r="N606" i="9"/>
  <c r="E716" i="9"/>
  <c r="N677" i="9"/>
  <c r="N613" i="9"/>
  <c r="N708" i="9"/>
  <c r="N644" i="9"/>
  <c r="N595" i="9"/>
  <c r="N687" i="9"/>
  <c r="N623" i="9"/>
  <c r="N658" i="9"/>
  <c r="N681" i="9"/>
  <c r="N632" i="9"/>
  <c r="B716" i="9"/>
  <c r="N576" i="9"/>
  <c r="N698" i="9"/>
  <c r="N634" i="9"/>
  <c r="N689" i="9"/>
  <c r="N625" i="9"/>
  <c r="N656" i="9"/>
  <c r="N583" i="9"/>
  <c r="N699" i="9"/>
  <c r="N635" i="9"/>
  <c r="N596" i="9"/>
  <c r="N610" i="9"/>
  <c r="N601" i="9"/>
  <c r="N616" i="9"/>
  <c r="N710" i="9"/>
  <c r="N646" i="9"/>
  <c r="N593" i="9"/>
  <c r="N653" i="9"/>
  <c r="N586" i="9"/>
  <c r="N684" i="9"/>
  <c r="N620" i="9"/>
  <c r="N663" i="9"/>
  <c r="N584" i="9"/>
  <c r="N446" i="9"/>
  <c r="N462" i="9"/>
  <c r="N478" i="9"/>
  <c r="N494" i="9"/>
  <c r="N510" i="9"/>
  <c r="N440" i="9"/>
  <c r="N448" i="9"/>
  <c r="N456" i="9"/>
  <c r="N464" i="9"/>
  <c r="N472" i="9"/>
  <c r="N480" i="9"/>
  <c r="N488" i="9"/>
  <c r="N496" i="9"/>
  <c r="N504" i="9"/>
  <c r="N512" i="9"/>
  <c r="N520" i="9"/>
  <c r="N527" i="9"/>
  <c r="N543" i="9"/>
  <c r="D716" i="9"/>
  <c r="N600" i="9"/>
  <c r="N707" i="9"/>
  <c r="N588" i="9"/>
  <c r="N585" i="9"/>
  <c r="N578" i="9"/>
  <c r="N628" i="9"/>
  <c r="N671" i="9"/>
  <c r="N626" i="9"/>
  <c r="N633" i="9"/>
  <c r="N591" i="9"/>
  <c r="N691" i="9"/>
  <c r="N682" i="9"/>
  <c r="N618" i="9"/>
  <c r="N673" i="9"/>
  <c r="N704" i="9"/>
  <c r="N640" i="9"/>
  <c r="N599" i="9"/>
  <c r="N619" i="9"/>
  <c r="N706" i="9"/>
  <c r="N597" i="9"/>
  <c r="N694" i="9"/>
  <c r="N630" i="9"/>
  <c r="N701" i="9"/>
  <c r="N637" i="9"/>
  <c r="N604" i="9"/>
  <c r="N711" i="9"/>
  <c r="N647" i="9"/>
  <c r="N466" i="9"/>
  <c r="N506" i="9"/>
  <c r="N434" i="9"/>
  <c r="N450" i="9"/>
  <c r="N482" i="9"/>
  <c r="N514" i="9"/>
  <c r="D573" i="9"/>
  <c r="N529" i="9"/>
  <c r="N547" i="9"/>
  <c r="B573" i="9"/>
  <c r="N433" i="9"/>
  <c r="N437" i="9"/>
  <c r="N441" i="9"/>
  <c r="N445" i="9"/>
  <c r="N449" i="9"/>
  <c r="N453" i="9"/>
  <c r="N457" i="9"/>
  <c r="N461" i="9"/>
  <c r="N465" i="9"/>
  <c r="N469" i="9"/>
  <c r="N473" i="9"/>
  <c r="N477" i="9"/>
  <c r="N481" i="9"/>
  <c r="N485" i="9"/>
  <c r="N489" i="9"/>
  <c r="N493" i="9"/>
  <c r="N497" i="9"/>
  <c r="N501" i="9"/>
  <c r="N505" i="9"/>
  <c r="N509" i="9"/>
  <c r="N513" i="9"/>
  <c r="N517" i="9"/>
  <c r="N521" i="9"/>
  <c r="N525" i="9"/>
  <c r="N541" i="9"/>
  <c r="N557" i="9"/>
  <c r="N565" i="9"/>
  <c r="N528" i="9"/>
  <c r="N532" i="9"/>
  <c r="N536" i="9"/>
  <c r="N540" i="9"/>
  <c r="N544" i="9"/>
  <c r="N548" i="9"/>
  <c r="N552" i="9"/>
  <c r="N556" i="9"/>
  <c r="N560" i="9"/>
  <c r="N564" i="9"/>
  <c r="N568" i="9"/>
  <c r="N572" i="9"/>
  <c r="D573" i="10"/>
  <c r="N435" i="10"/>
  <c r="N451" i="10"/>
  <c r="N463" i="10"/>
  <c r="N526" i="10"/>
  <c r="N542" i="10"/>
  <c r="N640" i="10"/>
  <c r="E716" i="10"/>
  <c r="N667" i="10"/>
  <c r="N703" i="10"/>
  <c r="N666" i="10"/>
  <c r="N607" i="10"/>
  <c r="N586" i="10"/>
  <c r="N505" i="10"/>
  <c r="N503" i="10"/>
  <c r="N529" i="10"/>
  <c r="N545" i="10"/>
  <c r="E573" i="10"/>
  <c r="N490" i="10"/>
  <c r="N554" i="10"/>
  <c r="N570" i="10"/>
  <c r="N488" i="10"/>
  <c r="N489" i="10"/>
  <c r="N500" i="10"/>
  <c r="N506" i="10"/>
  <c r="N512" i="10"/>
  <c r="N519" i="10"/>
  <c r="N556" i="10"/>
  <c r="N469" i="10"/>
  <c r="N485" i="10"/>
  <c r="N501" i="10"/>
  <c r="N517" i="10"/>
  <c r="N533" i="10"/>
  <c r="N549" i="10"/>
  <c r="N565" i="10"/>
  <c r="N702" i="10"/>
  <c r="N612" i="10"/>
  <c r="N648" i="10"/>
  <c r="N629" i="10"/>
  <c r="B716" i="10"/>
  <c r="N576" i="10"/>
  <c r="N691" i="10"/>
  <c r="N665" i="10"/>
  <c r="N715" i="10"/>
  <c r="N623" i="10"/>
  <c r="N706" i="10"/>
  <c r="N628" i="10"/>
  <c r="N589" i="10"/>
  <c r="N627" i="10"/>
  <c r="N580" i="10"/>
  <c r="N649" i="10"/>
  <c r="N634" i="10"/>
  <c r="N709" i="10"/>
  <c r="N583" i="10"/>
  <c r="N600" i="10"/>
  <c r="N645" i="10"/>
  <c r="N630" i="10"/>
  <c r="N651" i="10"/>
  <c r="N636" i="10"/>
  <c r="N641" i="10"/>
  <c r="N584" i="10"/>
  <c r="N693" i="10"/>
  <c r="N711" i="10"/>
  <c r="N444" i="10"/>
  <c r="N467" i="10"/>
  <c r="N524" i="10"/>
  <c r="N498" i="10"/>
  <c r="N552" i="10"/>
  <c r="N466" i="10"/>
  <c r="N499" i="10"/>
  <c r="N537" i="10"/>
  <c r="N446" i="10"/>
  <c r="N482" i="10"/>
  <c r="N520" i="10"/>
  <c r="N567" i="10"/>
  <c r="N476" i="10"/>
  <c r="N521" i="10"/>
  <c r="N442" i="10"/>
  <c r="N458" i="10"/>
  <c r="N507" i="10"/>
  <c r="N513" i="10"/>
  <c r="N553" i="10"/>
  <c r="N547" i="10"/>
  <c r="N563" i="10"/>
  <c r="B573" i="10"/>
  <c r="N433" i="10"/>
  <c r="N437" i="10"/>
  <c r="N441" i="10"/>
  <c r="N445" i="10"/>
  <c r="N449" i="10"/>
  <c r="N453" i="10"/>
  <c r="N457" i="10"/>
  <c r="N461" i="10"/>
  <c r="N470" i="10"/>
  <c r="N486" i="10"/>
  <c r="N502" i="10"/>
  <c r="N518" i="10"/>
  <c r="N534" i="10"/>
  <c r="N550" i="10"/>
  <c r="N566" i="10"/>
  <c r="N688" i="10"/>
  <c r="N631" i="10"/>
  <c r="N597" i="10"/>
  <c r="N590" i="10"/>
  <c r="N635" i="10"/>
  <c r="N604" i="10"/>
  <c r="C716" i="10"/>
  <c r="N642" i="10"/>
  <c r="N668" i="10"/>
  <c r="N591" i="10"/>
  <c r="D716" i="10"/>
  <c r="N708" i="10"/>
  <c r="N611" i="10"/>
  <c r="N578" i="10"/>
  <c r="N699" i="10"/>
  <c r="N676" i="10"/>
  <c r="N595" i="10"/>
  <c r="N610" i="10"/>
  <c r="N617" i="10"/>
  <c r="N620" i="10"/>
  <c r="N687" i="10"/>
  <c r="N678" i="10"/>
  <c r="N712" i="10"/>
  <c r="N613" i="10"/>
  <c r="N622" i="10"/>
  <c r="N619" i="10"/>
  <c r="N616" i="10"/>
  <c r="N704" i="10"/>
  <c r="N609" i="10"/>
  <c r="N582" i="10"/>
  <c r="N707" i="10"/>
  <c r="N656" i="10"/>
  <c r="N460" i="10"/>
  <c r="N465" i="10"/>
  <c r="N484" i="10"/>
  <c r="N496" i="10"/>
  <c r="N522" i="10"/>
  <c r="N471" i="10"/>
  <c r="N497" i="10"/>
  <c r="N516" i="10"/>
  <c r="N528" i="10"/>
  <c r="N561" i="10"/>
  <c r="N448" i="10"/>
  <c r="N495" i="10"/>
  <c r="C573" i="10"/>
  <c r="N468" i="10"/>
  <c r="N474" i="10"/>
  <c r="N480" i="10"/>
  <c r="N487" i="10"/>
  <c r="N532" i="10"/>
  <c r="N538" i="10"/>
  <c r="N546" i="10"/>
  <c r="N548" i="10"/>
  <c r="N564" i="10"/>
  <c r="N477" i="10"/>
  <c r="N493" i="10"/>
  <c r="N509" i="10"/>
  <c r="N525" i="10"/>
  <c r="N541" i="10"/>
  <c r="N557" i="10"/>
  <c r="N654" i="10"/>
  <c r="N690" i="10"/>
  <c r="N599" i="10"/>
  <c r="N602" i="10"/>
  <c r="N673" i="10"/>
  <c r="N674" i="10"/>
  <c r="N692" i="10"/>
  <c r="N603" i="10"/>
  <c r="N594" i="10"/>
  <c r="N625" i="10"/>
  <c r="N588" i="10"/>
  <c r="N661" i="10"/>
  <c r="N710" i="10"/>
  <c r="N689" i="10"/>
  <c r="N701" i="10"/>
  <c r="N579" i="10"/>
  <c r="N598" i="10"/>
  <c r="N653" i="10"/>
  <c r="N638" i="10"/>
  <c r="N669" i="10"/>
  <c r="N663" i="10"/>
  <c r="N713" i="10"/>
  <c r="N585" i="10"/>
  <c r="N647" i="10"/>
  <c r="N632" i="10"/>
  <c r="N705" i="10"/>
  <c r="N581" i="10"/>
  <c r="N660" i="10"/>
  <c r="N587" i="10"/>
  <c r="N626" i="10"/>
  <c r="N697" i="10"/>
  <c r="N577" i="10"/>
  <c r="N639" i="10"/>
  <c r="N592" i="10"/>
  <c r="C573" i="11"/>
  <c r="N548" i="11"/>
  <c r="N564" i="11"/>
  <c r="N539" i="11"/>
  <c r="N546" i="11"/>
  <c r="N554" i="11"/>
  <c r="N562" i="11"/>
  <c r="N570" i="11"/>
  <c r="N533" i="11"/>
  <c r="N543" i="11"/>
  <c r="N551" i="11"/>
  <c r="N559" i="11"/>
  <c r="N563" i="11"/>
  <c r="N567" i="11"/>
  <c r="N571" i="11"/>
  <c r="N621" i="11"/>
  <c r="N683" i="11"/>
  <c r="N679" i="11"/>
  <c r="N707" i="11"/>
  <c r="N657" i="11"/>
  <c r="N701" i="11"/>
  <c r="N591" i="11"/>
  <c r="N584" i="11"/>
  <c r="N697" i="11"/>
  <c r="N685" i="11"/>
  <c r="N709" i="11"/>
  <c r="N599" i="11"/>
  <c r="N595" i="11"/>
  <c r="N705" i="11"/>
  <c r="N662" i="11"/>
  <c r="N658" i="11"/>
  <c r="N616" i="11"/>
  <c r="N626" i="11"/>
  <c r="N692" i="11"/>
  <c r="N660" i="11"/>
  <c r="N650" i="11"/>
  <c r="N630" i="11"/>
  <c r="N690" i="11"/>
  <c r="N656" i="11"/>
  <c r="N642" i="11"/>
  <c r="N622" i="11"/>
  <c r="N706" i="11"/>
  <c r="N672" i="11"/>
  <c r="N620" i="11"/>
  <c r="N646" i="11"/>
  <c r="N442" i="11"/>
  <c r="N458" i="11"/>
  <c r="N474" i="11"/>
  <c r="N490" i="11"/>
  <c r="N506" i="11"/>
  <c r="N522" i="11"/>
  <c r="N699" i="11"/>
  <c r="D716" i="11"/>
  <c r="C716" i="11"/>
  <c r="N677" i="11"/>
  <c r="N670" i="11"/>
  <c r="N608" i="11"/>
  <c r="N714" i="11"/>
  <c r="N552" i="11"/>
  <c r="N538" i="11"/>
  <c r="N445" i="11"/>
  <c r="N461" i="11"/>
  <c r="N477" i="11"/>
  <c r="N493" i="11"/>
  <c r="N509" i="11"/>
  <c r="N544" i="11"/>
  <c r="N529" i="11"/>
  <c r="N439" i="11"/>
  <c r="N447" i="11"/>
  <c r="N455" i="11"/>
  <c r="N463" i="11"/>
  <c r="N471" i="11"/>
  <c r="N479" i="11"/>
  <c r="N487" i="11"/>
  <c r="N495" i="11"/>
  <c r="N503" i="11"/>
  <c r="N511" i="11"/>
  <c r="N519" i="11"/>
  <c r="N535" i="11"/>
  <c r="N537" i="11"/>
  <c r="N436" i="11"/>
  <c r="N440" i="11"/>
  <c r="N444" i="11"/>
  <c r="N448" i="11"/>
  <c r="N452" i="11"/>
  <c r="N456" i="11"/>
  <c r="N460" i="11"/>
  <c r="N464" i="11"/>
  <c r="N468" i="11"/>
  <c r="N472" i="11"/>
  <c r="N476" i="11"/>
  <c r="N480" i="11"/>
  <c r="N484" i="11"/>
  <c r="N488" i="11"/>
  <c r="N492" i="11"/>
  <c r="N496" i="11"/>
  <c r="N500" i="11"/>
  <c r="N504" i="11"/>
  <c r="N508" i="11"/>
  <c r="N512" i="11"/>
  <c r="N516" i="11"/>
  <c r="N520" i="11"/>
  <c r="N524" i="11"/>
  <c r="N540" i="11"/>
  <c r="N534" i="11"/>
  <c r="N703" i="11"/>
  <c r="N649" i="11"/>
  <c r="N711" i="11"/>
  <c r="N689" i="11"/>
  <c r="N605" i="11"/>
  <c r="N587" i="11"/>
  <c r="N623" i="11"/>
  <c r="N603" i="11"/>
  <c r="N643" i="11"/>
  <c r="N601" i="11"/>
  <c r="N582" i="11"/>
  <c r="N577" i="11"/>
  <c r="E716" i="11"/>
  <c r="N613" i="11"/>
  <c r="N631" i="11"/>
  <c r="N619" i="11"/>
  <c r="N667" i="11"/>
  <c r="N609" i="11"/>
  <c r="N586" i="11"/>
  <c r="N638" i="11"/>
  <c r="N712" i="11"/>
  <c r="N606" i="11"/>
  <c r="N684" i="11"/>
  <c r="N644" i="11"/>
  <c r="N618" i="11"/>
  <c r="N590" i="11"/>
  <c r="N682" i="11"/>
  <c r="N640" i="11"/>
  <c r="N610" i="11"/>
  <c r="N588" i="11"/>
  <c r="N698" i="11"/>
  <c r="N664" i="11"/>
  <c r="N634" i="11"/>
  <c r="N614" i="11"/>
  <c r="B573" i="11"/>
  <c r="N433" i="11"/>
  <c r="N446" i="11"/>
  <c r="N462" i="11"/>
  <c r="N478" i="11"/>
  <c r="N494" i="11"/>
  <c r="N510" i="11"/>
  <c r="N647" i="11"/>
  <c r="N665" i="11"/>
  <c r="N695" i="11"/>
  <c r="N604" i="11"/>
  <c r="N666" i="11"/>
  <c r="N654" i="11"/>
  <c r="N527" i="11"/>
  <c r="N528" i="11"/>
  <c r="D573" i="11"/>
  <c r="N531" i="11"/>
  <c r="N542" i="11"/>
  <c r="N550" i="11"/>
  <c r="N558" i="11"/>
  <c r="N566" i="11"/>
  <c r="E573" i="11"/>
  <c r="N525" i="11"/>
  <c r="N541" i="11"/>
  <c r="N545" i="11"/>
  <c r="N549" i="11"/>
  <c r="N553" i="11"/>
  <c r="N557" i="11"/>
  <c r="N561" i="11"/>
  <c r="N565" i="11"/>
  <c r="N569" i="11"/>
  <c r="B716" i="11"/>
  <c r="N576" i="11"/>
  <c r="N691" i="11"/>
  <c r="N597" i="11"/>
  <c r="N615" i="11"/>
  <c r="N580" i="11"/>
  <c r="N627" i="11"/>
  <c r="N593" i="11"/>
  <c r="N578" i="11"/>
  <c r="N637" i="11"/>
  <c r="N655" i="11"/>
  <c r="N659" i="11"/>
  <c r="N585" i="11"/>
  <c r="N633" i="11"/>
  <c r="N629" i="11"/>
  <c r="N645" i="11"/>
  <c r="N663" i="11"/>
  <c r="N675" i="11"/>
  <c r="N641" i="11"/>
  <c r="N594" i="11"/>
  <c r="N686" i="11"/>
  <c r="N704" i="11"/>
  <c r="N678" i="11"/>
  <c r="N710" i="11"/>
  <c r="N676" i="11"/>
  <c r="N628" i="11"/>
  <c r="N598" i="11"/>
  <c r="N708" i="11"/>
  <c r="N674" i="11"/>
  <c r="N624" i="11"/>
  <c r="N600" i="11"/>
  <c r="N696" i="11"/>
  <c r="N688" i="11"/>
  <c r="N652" i="11"/>
  <c r="N602" i="11"/>
  <c r="N596" i="11"/>
  <c r="N551" i="12"/>
  <c r="N559" i="12"/>
  <c r="N567" i="12"/>
  <c r="C573" i="12"/>
  <c r="D573" i="12"/>
  <c r="O642" i="12"/>
  <c r="O599" i="12"/>
  <c r="O711" i="12"/>
  <c r="O659" i="12"/>
  <c r="O626" i="12"/>
  <c r="O696" i="12"/>
  <c r="O662" i="12"/>
  <c r="O628" i="12"/>
  <c r="O703" i="12"/>
  <c r="O587" i="12"/>
  <c r="O605" i="12"/>
  <c r="O604" i="12"/>
  <c r="O596" i="12"/>
  <c r="O695" i="12"/>
  <c r="O707" i="12"/>
  <c r="O635" i="12"/>
  <c r="O676" i="12"/>
  <c r="O681" i="12"/>
  <c r="O630" i="12"/>
  <c r="O694" i="12"/>
  <c r="O661" i="12"/>
  <c r="O627" i="12"/>
  <c r="O699" i="12"/>
  <c r="O641" i="12"/>
  <c r="O701" i="12"/>
  <c r="O643" i="12"/>
  <c r="O608" i="12"/>
  <c r="O618" i="12"/>
  <c r="O592" i="12"/>
  <c r="O664" i="12"/>
  <c r="N437" i="12"/>
  <c r="N441" i="12"/>
  <c r="N473" i="12"/>
  <c r="N505" i="12"/>
  <c r="N537" i="12"/>
  <c r="N569" i="12"/>
  <c r="N497" i="12"/>
  <c r="N513" i="12"/>
  <c r="N434" i="12"/>
  <c r="N438" i="12"/>
  <c r="N442" i="12"/>
  <c r="N446" i="12"/>
  <c r="N450" i="12"/>
  <c r="N454" i="12"/>
  <c r="N458" i="12"/>
  <c r="N462" i="12"/>
  <c r="N466" i="12"/>
  <c r="N470" i="12"/>
  <c r="N474" i="12"/>
  <c r="N478" i="12"/>
  <c r="N482" i="12"/>
  <c r="N486" i="12"/>
  <c r="N490" i="12"/>
  <c r="N494" i="12"/>
  <c r="N498" i="12"/>
  <c r="N502" i="12"/>
  <c r="N506" i="12"/>
  <c r="N510" i="12"/>
  <c r="N514" i="12"/>
  <c r="N518" i="12"/>
  <c r="N522" i="12"/>
  <c r="N526" i="12"/>
  <c r="N530" i="12"/>
  <c r="N534" i="12"/>
  <c r="N538" i="12"/>
  <c r="N542" i="12"/>
  <c r="N546" i="12"/>
  <c r="N550" i="12"/>
  <c r="N554" i="12"/>
  <c r="N558" i="12"/>
  <c r="N562" i="12"/>
  <c r="N566" i="12"/>
  <c r="N570" i="12"/>
  <c r="O577" i="12"/>
  <c r="O705" i="12"/>
  <c r="O594" i="12"/>
  <c r="O620" i="12"/>
  <c r="O668" i="12"/>
  <c r="O609" i="12"/>
  <c r="O583" i="12"/>
  <c r="O651" i="12"/>
  <c r="O586" i="12"/>
  <c r="O610" i="12"/>
  <c r="O645" i="12"/>
  <c r="O679" i="12"/>
  <c r="O625" i="12"/>
  <c r="O652" i="12"/>
  <c r="O619" i="12"/>
  <c r="O653" i="12"/>
  <c r="O673" i="12"/>
  <c r="O584" i="12"/>
  <c r="O684" i="12"/>
  <c r="O591" i="12"/>
  <c r="O649" i="12"/>
  <c r="O671" i="12"/>
  <c r="O686" i="12"/>
  <c r="O672" i="12"/>
  <c r="O698" i="12"/>
  <c r="O589" i="12"/>
  <c r="O646" i="12"/>
  <c r="O714" i="12"/>
  <c r="O593" i="12"/>
  <c r="O638" i="12"/>
  <c r="O685" i="12"/>
  <c r="E573" i="12"/>
  <c r="N493" i="12"/>
  <c r="N439" i="12"/>
  <c r="N503" i="12"/>
  <c r="N481" i="12"/>
  <c r="N529" i="12"/>
  <c r="N545" i="12"/>
  <c r="N433" i="12"/>
  <c r="B573" i="12"/>
  <c r="N573" i="12" s="1"/>
  <c r="N449" i="12"/>
  <c r="N477" i="12"/>
  <c r="N509" i="12"/>
  <c r="N541" i="12"/>
  <c r="N435" i="12"/>
  <c r="N443" i="12"/>
  <c r="N451" i="12"/>
  <c r="N459" i="12"/>
  <c r="N467" i="12"/>
  <c r="N475" i="12"/>
  <c r="N483" i="12"/>
  <c r="N491" i="12"/>
  <c r="N499" i="12"/>
  <c r="N507" i="12"/>
  <c r="N515" i="12"/>
  <c r="N523" i="12"/>
  <c r="N531" i="12"/>
  <c r="N539" i="12"/>
  <c r="N547" i="12"/>
  <c r="N555" i="12"/>
  <c r="N563" i="12"/>
  <c r="N571" i="12"/>
  <c r="O697" i="12"/>
  <c r="O601" i="12"/>
  <c r="O607" i="12"/>
  <c r="O602" i="12"/>
  <c r="O644" i="12"/>
  <c r="O691" i="12"/>
  <c r="O579" i="12"/>
  <c r="O647" i="12"/>
  <c r="O576" i="12"/>
  <c r="O709" i="12"/>
  <c r="O689" i="12"/>
  <c r="O582" i="12"/>
  <c r="O648" i="12"/>
  <c r="O706" i="12"/>
  <c r="O633" i="12"/>
  <c r="O600" i="12"/>
  <c r="O693" i="12"/>
  <c r="O657" i="12"/>
  <c r="O702" i="12"/>
  <c r="O603" i="12"/>
  <c r="O704" i="12"/>
  <c r="O663" i="12"/>
  <c r="O580" i="12"/>
  <c r="O597" i="12"/>
  <c r="O636" i="12"/>
  <c r="O682" i="12"/>
  <c r="O637" i="12"/>
  <c r="O613" i="12"/>
  <c r="O666" i="12"/>
  <c r="O654" i="12"/>
  <c r="O611" i="12"/>
  <c r="O715" i="12"/>
  <c r="O617" i="12"/>
  <c r="N471" i="12"/>
  <c r="N495" i="12"/>
  <c r="N535" i="12"/>
  <c r="N436" i="12"/>
  <c r="N440" i="12"/>
  <c r="N444" i="12"/>
  <c r="N448" i="12"/>
  <c r="N452" i="12"/>
  <c r="N456" i="12"/>
  <c r="N460" i="12"/>
  <c r="N464" i="12"/>
  <c r="N468" i="12"/>
  <c r="N472" i="12"/>
  <c r="N476" i="12"/>
  <c r="N480" i="12"/>
  <c r="N484" i="12"/>
  <c r="N488" i="12"/>
  <c r="N492" i="12"/>
  <c r="N496" i="12"/>
  <c r="N500" i="12"/>
  <c r="N504" i="12"/>
  <c r="N508" i="12"/>
  <c r="N512" i="12"/>
  <c r="N516" i="12"/>
  <c r="N520" i="12"/>
  <c r="N524" i="12"/>
  <c r="N528" i="12"/>
  <c r="N532" i="12"/>
  <c r="N536" i="12"/>
  <c r="N540" i="12"/>
  <c r="N544" i="12"/>
  <c r="N548" i="12"/>
  <c r="N552" i="12"/>
  <c r="N556" i="12"/>
  <c r="N560" i="12"/>
  <c r="N564" i="12"/>
  <c r="N568" i="12"/>
  <c r="N572" i="12"/>
  <c r="O650" i="12"/>
  <c r="O631" i="12"/>
  <c r="O692" i="12"/>
  <c r="O640" i="12"/>
  <c r="O606" i="12"/>
  <c r="O639" i="12"/>
  <c r="O660" i="12"/>
  <c r="O687" i="12"/>
  <c r="O658" i="12"/>
  <c r="O612" i="12"/>
  <c r="O623" i="12"/>
  <c r="O690" i="12"/>
  <c r="O713" i="12"/>
  <c r="O675" i="12"/>
  <c r="O581" i="12"/>
  <c r="O615" i="12"/>
  <c r="O669" i="12"/>
  <c r="O616" i="12"/>
  <c r="O683" i="12"/>
  <c r="O667" i="12"/>
  <c r="O621" i="12"/>
  <c r="O629" i="12"/>
  <c r="O680" i="12"/>
  <c r="N672" i="13"/>
  <c r="N639" i="13"/>
  <c r="N635" i="13"/>
  <c r="N677" i="13"/>
  <c r="N653" i="13"/>
  <c r="N678" i="13"/>
  <c r="D716" i="13"/>
  <c r="N632" i="13"/>
  <c r="N599" i="13"/>
  <c r="N697" i="13"/>
  <c r="N661" i="13"/>
  <c r="N522" i="13"/>
  <c r="N619" i="13"/>
  <c r="N666" i="13"/>
  <c r="N597" i="13"/>
  <c r="N688" i="13"/>
  <c r="N602" i="13"/>
  <c r="N674" i="13"/>
  <c r="N577" i="13"/>
  <c r="N683" i="13"/>
  <c r="C716" i="13"/>
  <c r="N580" i="13"/>
  <c r="N708" i="13"/>
  <c r="N675" i="13"/>
  <c r="N638" i="13"/>
  <c r="N648" i="13"/>
  <c r="N679" i="13"/>
  <c r="N642" i="13"/>
  <c r="N582" i="13"/>
  <c r="N609" i="13"/>
  <c r="D573" i="13"/>
  <c r="N524" i="13"/>
  <c r="N540" i="13"/>
  <c r="N556" i="13"/>
  <c r="B573" i="13"/>
  <c r="N433" i="13"/>
  <c r="N441" i="13"/>
  <c r="N449" i="13"/>
  <c r="N457" i="13"/>
  <c r="N469" i="13"/>
  <c r="N477" i="13"/>
  <c r="N485" i="13"/>
  <c r="N493" i="13"/>
  <c r="N497" i="13"/>
  <c r="N505" i="13"/>
  <c r="N517" i="13"/>
  <c r="N525" i="13"/>
  <c r="N533" i="13"/>
  <c r="N541" i="13"/>
  <c r="N549" i="13"/>
  <c r="N557" i="13"/>
  <c r="N569" i="13"/>
  <c r="N668" i="13"/>
  <c r="N667" i="13"/>
  <c r="N613" i="13"/>
  <c r="N713" i="13"/>
  <c r="B716" i="13"/>
  <c r="N576" i="13"/>
  <c r="N640" i="13"/>
  <c r="N704" i="13"/>
  <c r="N607" i="13"/>
  <c r="N671" i="13"/>
  <c r="N589" i="13"/>
  <c r="N710" i="13"/>
  <c r="N601" i="13"/>
  <c r="N685" i="13"/>
  <c r="N593" i="13"/>
  <c r="N706" i="13"/>
  <c r="N626" i="13"/>
  <c r="N596" i="13"/>
  <c r="N660" i="13"/>
  <c r="N627" i="13"/>
  <c r="N691" i="13"/>
  <c r="N662" i="13"/>
  <c r="N705" i="13"/>
  <c r="N606" i="13"/>
  <c r="N621" i="13"/>
  <c r="N603" i="13"/>
  <c r="N702" i="13"/>
  <c r="N579" i="13"/>
  <c r="N600" i="13"/>
  <c r="N664" i="13"/>
  <c r="N631" i="13"/>
  <c r="N695" i="13"/>
  <c r="N670" i="13"/>
  <c r="N618" i="13"/>
  <c r="N625" i="13"/>
  <c r="N715" i="13"/>
  <c r="N436" i="13"/>
  <c r="N444" i="13"/>
  <c r="N452" i="13"/>
  <c r="N460" i="13"/>
  <c r="N468" i="13"/>
  <c r="N476" i="13"/>
  <c r="N484" i="13"/>
  <c r="N492" i="13"/>
  <c r="N500" i="13"/>
  <c r="N508" i="13"/>
  <c r="N438" i="13"/>
  <c r="N446" i="13"/>
  <c r="N454" i="13"/>
  <c r="N462" i="13"/>
  <c r="N470" i="13"/>
  <c r="N478" i="13"/>
  <c r="N486" i="13"/>
  <c r="N494" i="13"/>
  <c r="N502" i="13"/>
  <c r="N510" i="13"/>
  <c r="N518" i="13"/>
  <c r="N526" i="13"/>
  <c r="N566" i="13"/>
  <c r="N608" i="13"/>
  <c r="N703" i="13"/>
  <c r="N595" i="13"/>
  <c r="N696" i="13"/>
  <c r="N663" i="13"/>
  <c r="N614" i="13"/>
  <c r="N585" i="13"/>
  <c r="N636" i="13"/>
  <c r="N604" i="13"/>
  <c r="N673" i="13"/>
  <c r="N624" i="13"/>
  <c r="N591" i="13"/>
  <c r="N665" i="13"/>
  <c r="N649" i="13"/>
  <c r="N622" i="13"/>
  <c r="N644" i="13"/>
  <c r="N657" i="13"/>
  <c r="N584" i="13"/>
  <c r="N712" i="13"/>
  <c r="N615" i="13"/>
  <c r="N669" i="13"/>
  <c r="N701" i="13"/>
  <c r="C573" i="13"/>
  <c r="N516" i="13"/>
  <c r="N532" i="13"/>
  <c r="N548" i="13"/>
  <c r="N564" i="13"/>
  <c r="E573" i="13"/>
  <c r="N437" i="13"/>
  <c r="N445" i="13"/>
  <c r="N453" i="13"/>
  <c r="N461" i="13"/>
  <c r="N465" i="13"/>
  <c r="N473" i="13"/>
  <c r="N481" i="13"/>
  <c r="N489" i="13"/>
  <c r="N501" i="13"/>
  <c r="N509" i="13"/>
  <c r="N513" i="13"/>
  <c r="N521" i="13"/>
  <c r="N529" i="13"/>
  <c r="N537" i="13"/>
  <c r="N545" i="13"/>
  <c r="N553" i="13"/>
  <c r="N561" i="13"/>
  <c r="N565" i="13"/>
  <c r="N700" i="13"/>
  <c r="N588" i="13"/>
  <c r="N620" i="13"/>
  <c r="N709" i="13"/>
  <c r="N629" i="13"/>
  <c r="N592" i="13"/>
  <c r="N656" i="13"/>
  <c r="N623" i="13"/>
  <c r="N687" i="13"/>
  <c r="N658" i="13"/>
  <c r="N693" i="13"/>
  <c r="N598" i="13"/>
  <c r="N617" i="13"/>
  <c r="E716" i="13"/>
  <c r="N612" i="13"/>
  <c r="N676" i="13"/>
  <c r="N643" i="13"/>
  <c r="N707" i="13"/>
  <c r="N578" i="13"/>
  <c r="N690" i="13"/>
  <c r="N646" i="13"/>
  <c r="N637" i="13"/>
  <c r="N651" i="13"/>
  <c r="N594" i="13"/>
  <c r="N616" i="13"/>
  <c r="N680" i="13"/>
  <c r="N647" i="13"/>
  <c r="N711" i="13"/>
  <c r="N586" i="13"/>
  <c r="N698" i="13"/>
  <c r="N654" i="13"/>
  <c r="N641" i="13"/>
  <c r="N520" i="13"/>
  <c r="N528" i="13"/>
  <c r="N536" i="13"/>
  <c r="N544" i="13"/>
  <c r="N552" i="13"/>
  <c r="N560" i="13"/>
  <c r="N568" i="13"/>
  <c r="N435" i="13"/>
  <c r="N439" i="13"/>
  <c r="N443" i="13"/>
  <c r="N447" i="13"/>
  <c r="N451" i="13"/>
  <c r="N455" i="13"/>
  <c r="N459" i="13"/>
  <c r="N463" i="13"/>
  <c r="N467" i="13"/>
  <c r="N471" i="13"/>
  <c r="N475" i="13"/>
  <c r="N479" i="13"/>
  <c r="N483" i="13"/>
  <c r="N487" i="13"/>
  <c r="N491" i="13"/>
  <c r="N495" i="13"/>
  <c r="N499" i="13"/>
  <c r="N503" i="13"/>
  <c r="N507" i="13"/>
  <c r="N511" i="13"/>
  <c r="N515" i="13"/>
  <c r="N519" i="13"/>
  <c r="N523" i="13"/>
  <c r="N527" i="13"/>
  <c r="N531" i="13"/>
  <c r="N535" i="13"/>
  <c r="N539" i="13"/>
  <c r="N543" i="13"/>
  <c r="N547" i="13"/>
  <c r="N551" i="13"/>
  <c r="N555" i="13"/>
  <c r="N559" i="13"/>
  <c r="N563" i="13"/>
  <c r="N567" i="13"/>
  <c r="N571" i="13"/>
  <c r="N695" i="14"/>
  <c r="N685" i="14"/>
  <c r="N694" i="14"/>
  <c r="N707" i="14"/>
  <c r="N657" i="14"/>
  <c r="N594" i="14"/>
  <c r="N661" i="14"/>
  <c r="N676" i="14"/>
  <c r="N669" i="14"/>
  <c r="N682" i="14"/>
  <c r="N583" i="14"/>
  <c r="N693" i="14"/>
  <c r="C716" i="14"/>
  <c r="N596" i="14"/>
  <c r="N650" i="14"/>
  <c r="N638" i="14"/>
  <c r="D716" i="14"/>
  <c r="N608" i="14"/>
  <c r="N612" i="14"/>
  <c r="N708" i="14"/>
  <c r="N674" i="14"/>
  <c r="N632" i="14"/>
  <c r="E716" i="14"/>
  <c r="N665" i="14"/>
  <c r="N652" i="14"/>
  <c r="N578" i="14"/>
  <c r="N684" i="14"/>
  <c r="N637" i="14"/>
  <c r="N659" i="14"/>
  <c r="N680" i="14"/>
  <c r="N709" i="14"/>
  <c r="N597" i="14"/>
  <c r="N586" i="14"/>
  <c r="N678" i="14"/>
  <c r="N663" i="14"/>
  <c r="N691" i="14"/>
  <c r="N581" i="14"/>
  <c r="N686" i="14"/>
  <c r="N584" i="14"/>
  <c r="N692" i="14"/>
  <c r="N713" i="14"/>
  <c r="N625" i="14"/>
  <c r="N658" i="14"/>
  <c r="N672" i="14"/>
  <c r="N450" i="14"/>
  <c r="N482" i="14"/>
  <c r="N514" i="14"/>
  <c r="N440" i="14"/>
  <c r="N448" i="14"/>
  <c r="N456" i="14"/>
  <c r="N464" i="14"/>
  <c r="N472" i="14"/>
  <c r="N480" i="14"/>
  <c r="N488" i="14"/>
  <c r="N496" i="14"/>
  <c r="N504" i="14"/>
  <c r="N512" i="14"/>
  <c r="N520" i="14"/>
  <c r="B573" i="14"/>
  <c r="N433" i="14"/>
  <c r="N437" i="14"/>
  <c r="N441" i="14"/>
  <c r="N445" i="14"/>
  <c r="N449" i="14"/>
  <c r="N453" i="14"/>
  <c r="N457" i="14"/>
  <c r="N461" i="14"/>
  <c r="N465" i="14"/>
  <c r="N469" i="14"/>
  <c r="N473" i="14"/>
  <c r="N477" i="14"/>
  <c r="N481" i="14"/>
  <c r="N485" i="14"/>
  <c r="N489" i="14"/>
  <c r="N493" i="14"/>
  <c r="N497" i="14"/>
  <c r="N501" i="14"/>
  <c r="N505" i="14"/>
  <c r="N509" i="14"/>
  <c r="N513" i="14"/>
  <c r="N517" i="14"/>
  <c r="N525" i="14"/>
  <c r="N533" i="14"/>
  <c r="N541" i="14"/>
  <c r="N549" i="14"/>
  <c r="N557" i="14"/>
  <c r="N565" i="14"/>
  <c r="N534" i="14"/>
  <c r="N538" i="14"/>
  <c r="N542" i="14"/>
  <c r="N546" i="14"/>
  <c r="N550" i="14"/>
  <c r="N554" i="14"/>
  <c r="N558" i="14"/>
  <c r="N562" i="14"/>
  <c r="N566" i="14"/>
  <c r="N570" i="14"/>
  <c r="N588" i="14"/>
  <c r="N671" i="14"/>
  <c r="N688" i="14"/>
  <c r="N616" i="14"/>
  <c r="N705" i="14"/>
  <c r="N609" i="14"/>
  <c r="N696" i="14"/>
  <c r="N630" i="14"/>
  <c r="N605" i="14"/>
  <c r="N646" i="14"/>
  <c r="N627" i="14"/>
  <c r="N647" i="14"/>
  <c r="N653" i="14"/>
  <c r="N602" i="14"/>
  <c r="N655" i="14"/>
  <c r="N643" i="14"/>
  <c r="N590" i="14"/>
  <c r="N704" i="14"/>
  <c r="N633" i="14"/>
  <c r="N642" i="14"/>
  <c r="N599" i="14"/>
  <c r="N580" i="14"/>
  <c r="N595" i="14"/>
  <c r="N677" i="14"/>
  <c r="N660" i="14"/>
  <c r="N591" i="14"/>
  <c r="N619" i="14"/>
  <c r="N636" i="14"/>
  <c r="N675" i="14"/>
  <c r="N628" i="14"/>
  <c r="N700" i="14"/>
  <c r="N667" i="14"/>
  <c r="N648" i="14"/>
  <c r="N606" i="14"/>
  <c r="N615" i="14"/>
  <c r="N662" i="14"/>
  <c r="N697" i="14"/>
  <c r="N593" i="14"/>
  <c r="N442" i="14"/>
  <c r="N474" i="14"/>
  <c r="N506" i="14"/>
  <c r="N454" i="14"/>
  <c r="N486" i="14"/>
  <c r="N518" i="14"/>
  <c r="D573" i="14"/>
  <c r="N530" i="14"/>
  <c r="N543" i="14"/>
  <c r="N559" i="14"/>
  <c r="E573" i="14"/>
  <c r="N531" i="14"/>
  <c r="N547" i="14"/>
  <c r="N563" i="14"/>
  <c r="C573" i="14"/>
  <c r="N526" i="14"/>
  <c r="N712" i="14"/>
  <c r="N689" i="14"/>
  <c r="N623" i="14"/>
  <c r="N644" i="14"/>
  <c r="N600" i="14"/>
  <c r="N699" i="14"/>
  <c r="N711" i="14"/>
  <c r="N621" i="14"/>
  <c r="N666" i="14"/>
  <c r="N592" i="14"/>
  <c r="N706" i="14"/>
  <c r="N654" i="14"/>
  <c r="N639" i="14"/>
  <c r="N614" i="14"/>
  <c r="N601" i="14"/>
  <c r="N624" i="14"/>
  <c r="N634" i="14"/>
  <c r="N617" i="14"/>
  <c r="B716" i="14"/>
  <c r="N576" i="14"/>
  <c r="N645" i="14"/>
  <c r="N618" i="14"/>
  <c r="N631" i="14"/>
  <c r="N598" i="14"/>
  <c r="N635" i="14"/>
  <c r="N670" i="14"/>
  <c r="N681" i="14"/>
  <c r="N604" i="14"/>
  <c r="N436" i="14"/>
  <c r="N444" i="14"/>
  <c r="N452" i="14"/>
  <c r="N460" i="14"/>
  <c r="N468" i="14"/>
  <c r="N476" i="14"/>
  <c r="N484" i="14"/>
  <c r="N492" i="14"/>
  <c r="N500" i="14"/>
  <c r="N508" i="14"/>
  <c r="N516" i="14"/>
  <c r="N435" i="14"/>
  <c r="N439" i="14"/>
  <c r="N443" i="14"/>
  <c r="N447" i="14"/>
  <c r="N451" i="14"/>
  <c r="N455" i="14"/>
  <c r="N459" i="14"/>
  <c r="N463" i="14"/>
  <c r="N467" i="14"/>
  <c r="N471" i="14"/>
  <c r="N475" i="14"/>
  <c r="N479" i="14"/>
  <c r="N483" i="14"/>
  <c r="N487" i="14"/>
  <c r="N491" i="14"/>
  <c r="N495" i="14"/>
  <c r="N499" i="14"/>
  <c r="N503" i="14"/>
  <c r="N507" i="14"/>
  <c r="N511" i="14"/>
  <c r="N515" i="14"/>
  <c r="N519" i="14"/>
  <c r="N523" i="14"/>
  <c r="N537" i="14"/>
  <c r="N545" i="14"/>
  <c r="N553" i="14"/>
  <c r="N561" i="14"/>
  <c r="N569" i="14"/>
  <c r="N532" i="14"/>
  <c r="N536" i="14"/>
  <c r="N540" i="14"/>
  <c r="N544" i="14"/>
  <c r="N548" i="14"/>
  <c r="N552" i="14"/>
  <c r="N556" i="14"/>
  <c r="N560" i="14"/>
  <c r="N564" i="14"/>
  <c r="N568" i="14"/>
  <c r="N572" i="14"/>
  <c r="N634" i="4"/>
  <c r="N673" i="4"/>
  <c r="N606" i="4"/>
  <c r="N697" i="4"/>
  <c r="N667" i="4"/>
  <c r="N605" i="4"/>
  <c r="B716" i="4"/>
  <c r="N716" i="4" s="1"/>
  <c r="O612" i="4" s="1"/>
  <c r="N576" i="4"/>
  <c r="N647" i="4"/>
  <c r="N645" i="4"/>
  <c r="O645" i="4" s="1"/>
  <c r="N655" i="4"/>
  <c r="N642" i="4"/>
  <c r="O675" i="4"/>
  <c r="N644" i="4"/>
  <c r="N711" i="4"/>
  <c r="N649" i="4"/>
  <c r="O710" i="4"/>
  <c r="N687" i="4"/>
  <c r="N680" i="4"/>
  <c r="O627" i="4"/>
  <c r="N669" i="4"/>
  <c r="N586" i="4"/>
  <c r="N650" i="4"/>
  <c r="N714" i="4"/>
  <c r="O714" i="4" s="1"/>
  <c r="N668" i="4"/>
  <c r="N689" i="4"/>
  <c r="O689" i="4" s="1"/>
  <c r="N603" i="4"/>
  <c r="N622" i="4"/>
  <c r="N686" i="4"/>
  <c r="N607" i="4"/>
  <c r="O607" i="4" s="1"/>
  <c r="N596" i="4"/>
  <c r="N601" i="4"/>
  <c r="N662" i="4"/>
  <c r="N653" i="4"/>
  <c r="O653" i="4" s="1"/>
  <c r="N591" i="4"/>
  <c r="N592" i="4"/>
  <c r="N656" i="4"/>
  <c r="N695" i="4"/>
  <c r="O695" i="4" s="1"/>
  <c r="N597" i="4"/>
  <c r="N661" i="4"/>
  <c r="N703" i="4"/>
  <c r="N594" i="4"/>
  <c r="O594" i="4" s="1"/>
  <c r="N658" i="4"/>
  <c r="D716" i="4"/>
  <c r="N573" i="4"/>
  <c r="O617" i="4"/>
  <c r="O588" i="4"/>
  <c r="O708" i="4"/>
  <c r="N581" i="4"/>
  <c r="O581" i="4" s="1"/>
  <c r="N709" i="4"/>
  <c r="N660" i="4"/>
  <c r="N681" i="4"/>
  <c r="O681" i="4" s="1"/>
  <c r="N614" i="4"/>
  <c r="C716" i="4"/>
  <c r="N632" i="4"/>
  <c r="N696" i="4"/>
  <c r="O696" i="4" s="1"/>
  <c r="N589" i="4"/>
  <c r="N701" i="4"/>
  <c r="O602" i="4"/>
  <c r="N666" i="4"/>
  <c r="N620" i="4"/>
  <c r="N684" i="4"/>
  <c r="N587" i="4"/>
  <c r="O587" i="4" s="1"/>
  <c r="N577" i="4"/>
  <c r="N641" i="4"/>
  <c r="N705" i="4"/>
  <c r="N643" i="4"/>
  <c r="O643" i="4" s="1"/>
  <c r="N638" i="4"/>
  <c r="N702" i="4"/>
  <c r="N663" i="4"/>
  <c r="N628" i="4"/>
  <c r="O628" i="4" s="1"/>
  <c r="N633" i="4"/>
  <c r="N582" i="4"/>
  <c r="N694" i="4"/>
  <c r="N685" i="4"/>
  <c r="O685" i="4" s="1"/>
  <c r="N631" i="4"/>
  <c r="N608" i="4"/>
  <c r="N672" i="4"/>
  <c r="N613" i="4"/>
  <c r="O613" i="4" s="1"/>
  <c r="N677" i="4"/>
  <c r="N610" i="4"/>
  <c r="N674" i="4"/>
  <c r="N715" i="4"/>
  <c r="O715" i="4" s="1"/>
  <c r="N580" i="4"/>
  <c r="N692" i="4"/>
  <c r="N585" i="4"/>
  <c r="N713" i="4"/>
  <c r="O713" i="4" s="1"/>
  <c r="N619" i="4"/>
  <c r="N646" i="4"/>
  <c r="N583" i="4"/>
  <c r="N584" i="4"/>
  <c r="O584" i="4" s="1"/>
  <c r="N648" i="4"/>
  <c r="N621" i="4"/>
  <c r="N618" i="4"/>
  <c r="N682" i="4"/>
  <c r="O682" i="4" s="1"/>
  <c r="N595" i="4"/>
  <c r="N636" i="4"/>
  <c r="N700" i="4"/>
  <c r="N635" i="4"/>
  <c r="O635" i="4" s="1"/>
  <c r="N593" i="4"/>
  <c r="N657" i="4"/>
  <c r="N691" i="4"/>
  <c r="N590" i="4"/>
  <c r="O590" i="4" s="1"/>
  <c r="N654" i="4"/>
  <c r="N676" i="4"/>
  <c r="N659" i="4"/>
  <c r="N665" i="4"/>
  <c r="O665" i="4" s="1"/>
  <c r="N579" i="4"/>
  <c r="N598" i="4"/>
  <c r="N679" i="4"/>
  <c r="N624" i="4"/>
  <c r="O624" i="4" s="1"/>
  <c r="N688" i="4"/>
  <c r="N599" i="4"/>
  <c r="E716" i="4"/>
  <c r="N629" i="4"/>
  <c r="O629" i="4" s="1"/>
  <c r="N693" i="4"/>
  <c r="N611" i="4"/>
  <c r="N626" i="4"/>
  <c r="N690" i="4"/>
  <c r="O690" i="4" s="1"/>
  <c r="N623" i="4"/>
  <c r="O656" i="12" l="1"/>
  <c r="O622" i="12"/>
  <c r="O710" i="12"/>
  <c r="O632" i="12"/>
  <c r="O655" i="12"/>
  <c r="O665" i="12"/>
  <c r="N573" i="11"/>
  <c r="O610" i="9"/>
  <c r="O687" i="9"/>
  <c r="O640" i="9"/>
  <c r="O630" i="9"/>
  <c r="O626" i="9"/>
  <c r="O707" i="9"/>
  <c r="O699" i="9"/>
  <c r="N716" i="9"/>
  <c r="O597" i="9" s="1"/>
  <c r="O650" i="8"/>
  <c r="O612" i="8"/>
  <c r="O615" i="8"/>
  <c r="O696" i="8"/>
  <c r="O581" i="8"/>
  <c r="O705" i="8"/>
  <c r="O648" i="8"/>
  <c r="O594" i="8"/>
  <c r="O600" i="8"/>
  <c r="O651" i="8"/>
  <c r="O592" i="8"/>
  <c r="O590" i="8"/>
  <c r="O692" i="8"/>
  <c r="O638" i="8"/>
  <c r="O675" i="8"/>
  <c r="O618" i="8"/>
  <c r="O647" i="8"/>
  <c r="O617" i="8"/>
  <c r="O660" i="8"/>
  <c r="O697" i="8"/>
  <c r="O678" i="8"/>
  <c r="O641" i="8"/>
  <c r="O670" i="8"/>
  <c r="O583" i="8"/>
  <c r="O639" i="8"/>
  <c r="O680" i="8"/>
  <c r="O619" i="8"/>
  <c r="O673" i="8"/>
  <c r="O667" i="8"/>
  <c r="O669" i="8"/>
  <c r="O665" i="8"/>
  <c r="O700" i="8"/>
  <c r="O579" i="8"/>
  <c r="O584" i="8"/>
  <c r="O686" i="8"/>
  <c r="O684" i="8"/>
  <c r="O714" i="8"/>
  <c r="O576" i="8"/>
  <c r="O694" i="8"/>
  <c r="O715" i="8"/>
  <c r="O693" i="8"/>
  <c r="O664" i="8"/>
  <c r="O643" i="8"/>
  <c r="O668" i="8"/>
  <c r="O658" i="8"/>
  <c r="O703" i="8"/>
  <c r="O601" i="8"/>
  <c r="O606" i="8"/>
  <c r="O662" i="8"/>
  <c r="O682" i="8"/>
  <c r="O713" i="8"/>
  <c r="O603" i="8"/>
  <c r="O607" i="8"/>
  <c r="O671" i="8"/>
  <c r="O652" i="8"/>
  <c r="O631" i="8"/>
  <c r="O597" i="8"/>
  <c r="O627" i="8"/>
  <c r="O708" i="8"/>
  <c r="O654" i="8"/>
  <c r="O604" i="8"/>
  <c r="O633" i="8"/>
  <c r="O616" i="8"/>
  <c r="O586" i="8"/>
  <c r="O710" i="8"/>
  <c r="O614" i="8"/>
  <c r="O687" i="8"/>
  <c r="O712" i="8"/>
  <c r="O632" i="8"/>
  <c r="O635" i="8"/>
  <c r="O626" i="8"/>
  <c r="O625" i="8"/>
  <c r="O624" i="8"/>
  <c r="O666" i="8"/>
  <c r="O709" i="8"/>
  <c r="O674" i="8"/>
  <c r="O587" i="8"/>
  <c r="O706" i="8"/>
  <c r="O679" i="8"/>
  <c r="O609" i="8"/>
  <c r="O599" i="8"/>
  <c r="O621" i="8"/>
  <c r="O636" i="8"/>
  <c r="O701" i="8"/>
  <c r="O683" i="8"/>
  <c r="O685" i="8"/>
  <c r="O610" i="8"/>
  <c r="O656" i="8"/>
  <c r="O613" i="8"/>
  <c r="O628" i="8"/>
  <c r="O585" i="8"/>
  <c r="O582" i="8"/>
  <c r="O623" i="8"/>
  <c r="O659" i="8"/>
  <c r="O655" i="8"/>
  <c r="O645" i="8"/>
  <c r="O690" i="8"/>
  <c r="O681" i="8"/>
  <c r="N716" i="6"/>
  <c r="O703" i="6" s="1"/>
  <c r="O699" i="6"/>
  <c r="O607" i="6"/>
  <c r="O656" i="6"/>
  <c r="N573" i="6"/>
  <c r="O655" i="6"/>
  <c r="O667" i="6"/>
  <c r="O572" i="7"/>
  <c r="O570" i="7"/>
  <c r="O568" i="7"/>
  <c r="O566" i="7"/>
  <c r="O564" i="7"/>
  <c r="O562" i="7"/>
  <c r="O560" i="7"/>
  <c r="O558" i="7"/>
  <c r="O556" i="7"/>
  <c r="O554" i="7"/>
  <c r="O552" i="7"/>
  <c r="O550" i="7"/>
  <c r="O548" i="7"/>
  <c r="O546" i="7"/>
  <c r="O544" i="7"/>
  <c r="O542" i="7"/>
  <c r="O540" i="7"/>
  <c r="O538" i="7"/>
  <c r="O536" i="7"/>
  <c r="O534" i="7"/>
  <c r="O532" i="7"/>
  <c r="O561" i="7"/>
  <c r="O553" i="7"/>
  <c r="O545" i="7"/>
  <c r="O537" i="7"/>
  <c r="O531" i="7"/>
  <c r="O529" i="7"/>
  <c r="O527" i="7"/>
  <c r="O525" i="7"/>
  <c r="O523" i="7"/>
  <c r="O521" i="7"/>
  <c r="O519" i="7"/>
  <c r="O517" i="7"/>
  <c r="O515" i="7"/>
  <c r="O513" i="7"/>
  <c r="O511" i="7"/>
  <c r="O509" i="7"/>
  <c r="O507" i="7"/>
  <c r="O505" i="7"/>
  <c r="O503" i="7"/>
  <c r="O501" i="7"/>
  <c r="O499" i="7"/>
  <c r="O497" i="7"/>
  <c r="O495" i="7"/>
  <c r="O493" i="7"/>
  <c r="O491" i="7"/>
  <c r="O489" i="7"/>
  <c r="O487" i="7"/>
  <c r="O485" i="7"/>
  <c r="O483" i="7"/>
  <c r="O481" i="7"/>
  <c r="O479" i="7"/>
  <c r="O477" i="7"/>
  <c r="O475" i="7"/>
  <c r="O473" i="7"/>
  <c r="O471" i="7"/>
  <c r="O469" i="7"/>
  <c r="O467" i="7"/>
  <c r="O465" i="7"/>
  <c r="O463" i="7"/>
  <c r="O461" i="7"/>
  <c r="O459" i="7"/>
  <c r="O457" i="7"/>
  <c r="O455" i="7"/>
  <c r="O453" i="7"/>
  <c r="O451" i="7"/>
  <c r="O449" i="7"/>
  <c r="O447" i="7"/>
  <c r="O445" i="7"/>
  <c r="O443" i="7"/>
  <c r="O441" i="7"/>
  <c r="O439" i="7"/>
  <c r="O437" i="7"/>
  <c r="O435" i="7"/>
  <c r="O433" i="7"/>
  <c r="O571" i="7"/>
  <c r="O567" i="7"/>
  <c r="O559" i="7"/>
  <c r="O551" i="7"/>
  <c r="O543" i="7"/>
  <c r="O535" i="7"/>
  <c r="O557" i="7"/>
  <c r="O541" i="7"/>
  <c r="O528" i="7"/>
  <c r="O524" i="7"/>
  <c r="O520" i="7"/>
  <c r="O516" i="7"/>
  <c r="O512" i="7"/>
  <c r="O508" i="7"/>
  <c r="O504" i="7"/>
  <c r="O500" i="7"/>
  <c r="O496" i="7"/>
  <c r="O492" i="7"/>
  <c r="O488" i="7"/>
  <c r="O484" i="7"/>
  <c r="O480" i="7"/>
  <c r="O476" i="7"/>
  <c r="O472" i="7"/>
  <c r="O468" i="7"/>
  <c r="O464" i="7"/>
  <c r="O460" i="7"/>
  <c r="O456" i="7"/>
  <c r="O452" i="7"/>
  <c r="O448" i="7"/>
  <c r="O444" i="7"/>
  <c r="O440" i="7"/>
  <c r="O436" i="7"/>
  <c r="O569" i="7"/>
  <c r="O555" i="7"/>
  <c r="O539" i="7"/>
  <c r="O549" i="7"/>
  <c r="O526" i="7"/>
  <c r="O518" i="7"/>
  <c r="O510" i="7"/>
  <c r="O502" i="7"/>
  <c r="O494" i="7"/>
  <c r="O486" i="7"/>
  <c r="O478" i="7"/>
  <c r="O470" i="7"/>
  <c r="O462" i="7"/>
  <c r="O454" i="7"/>
  <c r="O446" i="7"/>
  <c r="O438" i="7"/>
  <c r="O573" i="7"/>
  <c r="O563" i="7"/>
  <c r="O533" i="7"/>
  <c r="O530" i="7"/>
  <c r="O522" i="7"/>
  <c r="O514" i="7"/>
  <c r="O506" i="7"/>
  <c r="O498" i="7"/>
  <c r="O490" i="7"/>
  <c r="O482" i="7"/>
  <c r="O474" i="7"/>
  <c r="O466" i="7"/>
  <c r="O458" i="7"/>
  <c r="O450" i="7"/>
  <c r="O442" i="7"/>
  <c r="O434" i="7"/>
  <c r="O565" i="7"/>
  <c r="O547" i="7"/>
  <c r="N716" i="7"/>
  <c r="O664" i="7" s="1"/>
  <c r="N573" i="8"/>
  <c r="O623" i="9"/>
  <c r="O708" i="9"/>
  <c r="O606" i="9"/>
  <c r="O713" i="9"/>
  <c r="O685" i="9"/>
  <c r="O688" i="9"/>
  <c r="O696" i="9"/>
  <c r="O645" i="9"/>
  <c r="O700" i="9"/>
  <c r="O662" i="9"/>
  <c r="O580" i="9"/>
  <c r="O672" i="9"/>
  <c r="O589" i="9"/>
  <c r="O664" i="9"/>
  <c r="O579" i="9"/>
  <c r="O622" i="9"/>
  <c r="O695" i="9"/>
  <c r="O657" i="9"/>
  <c r="O676" i="9"/>
  <c r="O613" i="9"/>
  <c r="O670" i="9"/>
  <c r="O678" i="9"/>
  <c r="O582" i="9"/>
  <c r="O581" i="9"/>
  <c r="O638" i="9"/>
  <c r="O615" i="9"/>
  <c r="O605" i="9"/>
  <c r="O712" i="9"/>
  <c r="O651" i="9"/>
  <c r="O598" i="9"/>
  <c r="O650" i="9"/>
  <c r="O690" i="9"/>
  <c r="O660" i="9"/>
  <c r="O686" i="9"/>
  <c r="O587" i="9"/>
  <c r="O697" i="9"/>
  <c r="O602" i="9"/>
  <c r="O594" i="9"/>
  <c r="N573" i="9"/>
  <c r="O584" i="9"/>
  <c r="O586" i="9"/>
  <c r="O710" i="9"/>
  <c r="O596" i="9"/>
  <c r="O656" i="9"/>
  <c r="O698" i="9"/>
  <c r="O681" i="9"/>
  <c r="O595" i="9"/>
  <c r="O677" i="9"/>
  <c r="O611" i="9"/>
  <c r="O631" i="9"/>
  <c r="O674" i="9"/>
  <c r="O666" i="9"/>
  <c r="O592" i="9"/>
  <c r="O675" i="9"/>
  <c r="O679" i="9"/>
  <c r="O669" i="9"/>
  <c r="O649" i="9"/>
  <c r="O715" i="9"/>
  <c r="O641" i="9"/>
  <c r="O714" i="9"/>
  <c r="O639" i="9"/>
  <c r="O629" i="9"/>
  <c r="O643" i="9"/>
  <c r="O621" i="9"/>
  <c r="O667" i="9"/>
  <c r="O590" i="9"/>
  <c r="O709" i="9"/>
  <c r="O607" i="9"/>
  <c r="O578" i="9"/>
  <c r="O588" i="9"/>
  <c r="O663" i="9"/>
  <c r="O653" i="9"/>
  <c r="O616" i="9"/>
  <c r="O635" i="9"/>
  <c r="O625" i="9"/>
  <c r="O576" i="9"/>
  <c r="O658" i="9"/>
  <c r="O644" i="9"/>
  <c r="O648" i="9"/>
  <c r="O652" i="9"/>
  <c r="O603" i="9"/>
  <c r="O659" i="9"/>
  <c r="O612" i="9"/>
  <c r="O617" i="9"/>
  <c r="O636" i="9"/>
  <c r="O577" i="9"/>
  <c r="O642" i="9"/>
  <c r="O608" i="9"/>
  <c r="O705" i="9"/>
  <c r="O627" i="9"/>
  <c r="O703" i="9"/>
  <c r="O693" i="9"/>
  <c r="O680" i="9"/>
  <c r="O614" i="9"/>
  <c r="O624" i="9"/>
  <c r="O655" i="9"/>
  <c r="N573" i="10"/>
  <c r="N716" i="10"/>
  <c r="O587" i="10" s="1"/>
  <c r="O573" i="11"/>
  <c r="O571" i="11"/>
  <c r="O569" i="11"/>
  <c r="O567" i="11"/>
  <c r="O565" i="11"/>
  <c r="O563" i="11"/>
  <c r="O561" i="11"/>
  <c r="O559" i="11"/>
  <c r="O557" i="11"/>
  <c r="O555" i="11"/>
  <c r="O553" i="11"/>
  <c r="O551" i="11"/>
  <c r="O549" i="11"/>
  <c r="O547" i="11"/>
  <c r="O545" i="11"/>
  <c r="O543" i="11"/>
  <c r="O541" i="11"/>
  <c r="O539" i="11"/>
  <c r="O537" i="11"/>
  <c r="O535" i="11"/>
  <c r="O533" i="11"/>
  <c r="O531" i="11"/>
  <c r="O529" i="11"/>
  <c r="O527" i="11"/>
  <c r="O525" i="11"/>
  <c r="O572" i="11"/>
  <c r="O568" i="11"/>
  <c r="O564" i="11"/>
  <c r="O560" i="11"/>
  <c r="O556" i="11"/>
  <c r="O552" i="11"/>
  <c r="O548" i="11"/>
  <c r="O544" i="11"/>
  <c r="O534" i="11"/>
  <c r="O526" i="11"/>
  <c r="O522" i="11"/>
  <c r="O520" i="11"/>
  <c r="O518" i="11"/>
  <c r="O516" i="11"/>
  <c r="O514" i="11"/>
  <c r="O512" i="11"/>
  <c r="O510" i="11"/>
  <c r="O508" i="11"/>
  <c r="O506" i="11"/>
  <c r="O504" i="11"/>
  <c r="O502" i="11"/>
  <c r="O500" i="11"/>
  <c r="O498" i="11"/>
  <c r="O496" i="11"/>
  <c r="O494" i="11"/>
  <c r="O492" i="11"/>
  <c r="O490" i="11"/>
  <c r="O488" i="11"/>
  <c r="O486" i="11"/>
  <c r="O484" i="11"/>
  <c r="O482" i="11"/>
  <c r="O480" i="11"/>
  <c r="O478" i="11"/>
  <c r="O476" i="11"/>
  <c r="O474" i="11"/>
  <c r="O472" i="11"/>
  <c r="O470" i="11"/>
  <c r="O468" i="11"/>
  <c r="O466" i="11"/>
  <c r="O464" i="11"/>
  <c r="O462" i="11"/>
  <c r="O460" i="11"/>
  <c r="O458" i="11"/>
  <c r="O456" i="11"/>
  <c r="O454" i="11"/>
  <c r="O452" i="11"/>
  <c r="O450" i="11"/>
  <c r="O448" i="11"/>
  <c r="O446" i="11"/>
  <c r="O444" i="11"/>
  <c r="O442" i="11"/>
  <c r="O440" i="11"/>
  <c r="O438" i="11"/>
  <c r="O436" i="11"/>
  <c r="O434" i="11"/>
  <c r="O540" i="11"/>
  <c r="O532" i="11"/>
  <c r="O524" i="11"/>
  <c r="O566" i="11"/>
  <c r="O558" i="11"/>
  <c r="O550" i="11"/>
  <c r="O542" i="11"/>
  <c r="O538" i="11"/>
  <c r="O521" i="11"/>
  <c r="O517" i="11"/>
  <c r="O513" i="11"/>
  <c r="O509" i="11"/>
  <c r="O505" i="11"/>
  <c r="O501" i="11"/>
  <c r="O497" i="11"/>
  <c r="O493" i="11"/>
  <c r="O489" i="11"/>
  <c r="O485" i="11"/>
  <c r="O481" i="11"/>
  <c r="O477" i="11"/>
  <c r="O473" i="11"/>
  <c r="O469" i="11"/>
  <c r="O465" i="11"/>
  <c r="O461" i="11"/>
  <c r="O457" i="11"/>
  <c r="O453" i="11"/>
  <c r="O449" i="11"/>
  <c r="O445" i="11"/>
  <c r="O441" i="11"/>
  <c r="O437" i="11"/>
  <c r="O433" i="11"/>
  <c r="O536" i="11"/>
  <c r="O570" i="11"/>
  <c r="O554" i="11"/>
  <c r="O519" i="11"/>
  <c r="O511" i="11"/>
  <c r="O503" i="11"/>
  <c r="O495" i="11"/>
  <c r="O487" i="11"/>
  <c r="O479" i="11"/>
  <c r="O471" i="11"/>
  <c r="O463" i="11"/>
  <c r="O455" i="11"/>
  <c r="O447" i="11"/>
  <c r="O439" i="11"/>
  <c r="O528" i="11"/>
  <c r="O562" i="11"/>
  <c r="O546" i="11"/>
  <c r="O530" i="11"/>
  <c r="O523" i="11"/>
  <c r="O515" i="11"/>
  <c r="O507" i="11"/>
  <c r="O499" i="11"/>
  <c r="O491" i="11"/>
  <c r="O483" i="11"/>
  <c r="O475" i="11"/>
  <c r="O467" i="11"/>
  <c r="O459" i="11"/>
  <c r="O451" i="11"/>
  <c r="O443" i="11"/>
  <c r="O435" i="11"/>
  <c r="N716" i="11"/>
  <c r="O629" i="11" s="1"/>
  <c r="O630" i="11"/>
  <c r="O573" i="12"/>
  <c r="O571" i="12"/>
  <c r="R711" i="12" s="1"/>
  <c r="O569" i="12"/>
  <c r="R709" i="12" s="1"/>
  <c r="O567" i="12"/>
  <c r="R707" i="12" s="1"/>
  <c r="O565" i="12"/>
  <c r="R705" i="12" s="1"/>
  <c r="O563" i="12"/>
  <c r="R703" i="12" s="1"/>
  <c r="O561" i="12"/>
  <c r="R701" i="12" s="1"/>
  <c r="O559" i="12"/>
  <c r="R699" i="12" s="1"/>
  <c r="O557" i="12"/>
  <c r="R697" i="12" s="1"/>
  <c r="O555" i="12"/>
  <c r="R695" i="12" s="1"/>
  <c r="O553" i="12"/>
  <c r="R693" i="12" s="1"/>
  <c r="O551" i="12"/>
  <c r="R691" i="12" s="1"/>
  <c r="O549" i="12"/>
  <c r="R689" i="12" s="1"/>
  <c r="O547" i="12"/>
  <c r="R687" i="12" s="1"/>
  <c r="O545" i="12"/>
  <c r="R685" i="12" s="1"/>
  <c r="O543" i="12"/>
  <c r="R683" i="12" s="1"/>
  <c r="O541" i="12"/>
  <c r="R681" i="12" s="1"/>
  <c r="O539" i="12"/>
  <c r="R679" i="12" s="1"/>
  <c r="O537" i="12"/>
  <c r="R677" i="12" s="1"/>
  <c r="O535" i="12"/>
  <c r="R675" i="12" s="1"/>
  <c r="O533" i="12"/>
  <c r="R673" i="12" s="1"/>
  <c r="O531" i="12"/>
  <c r="R671" i="12" s="1"/>
  <c r="O529" i="12"/>
  <c r="R669" i="12" s="1"/>
  <c r="O527" i="12"/>
  <c r="R667" i="12" s="1"/>
  <c r="O525" i="12"/>
  <c r="R665" i="12" s="1"/>
  <c r="O523" i="12"/>
  <c r="R663" i="12" s="1"/>
  <c r="O521" i="12"/>
  <c r="R661" i="12" s="1"/>
  <c r="O519" i="12"/>
  <c r="R659" i="12" s="1"/>
  <c r="O517" i="12"/>
  <c r="R657" i="12" s="1"/>
  <c r="O515" i="12"/>
  <c r="R655" i="12" s="1"/>
  <c r="O513" i="12"/>
  <c r="R653" i="12" s="1"/>
  <c r="O511" i="12"/>
  <c r="R651" i="12" s="1"/>
  <c r="O509" i="12"/>
  <c r="R649" i="12" s="1"/>
  <c r="O507" i="12"/>
  <c r="R647" i="12" s="1"/>
  <c r="O505" i="12"/>
  <c r="R645" i="12" s="1"/>
  <c r="O503" i="12"/>
  <c r="R643" i="12" s="1"/>
  <c r="O501" i="12"/>
  <c r="R641" i="12" s="1"/>
  <c r="O499" i="12"/>
  <c r="R639" i="12" s="1"/>
  <c r="O497" i="12"/>
  <c r="R637" i="12" s="1"/>
  <c r="O495" i="12"/>
  <c r="R635" i="12" s="1"/>
  <c r="O493" i="12"/>
  <c r="R633" i="12" s="1"/>
  <c r="O491" i="12"/>
  <c r="R631" i="12" s="1"/>
  <c r="O489" i="12"/>
  <c r="R629" i="12" s="1"/>
  <c r="O487" i="12"/>
  <c r="R627" i="12" s="1"/>
  <c r="O485" i="12"/>
  <c r="R625" i="12" s="1"/>
  <c r="O483" i="12"/>
  <c r="R623" i="12" s="1"/>
  <c r="O481" i="12"/>
  <c r="R621" i="12" s="1"/>
  <c r="O479" i="12"/>
  <c r="R619" i="12" s="1"/>
  <c r="O477" i="12"/>
  <c r="R617" i="12" s="1"/>
  <c r="O475" i="12"/>
  <c r="R615" i="12" s="1"/>
  <c r="O473" i="12"/>
  <c r="R613" i="12" s="1"/>
  <c r="O471" i="12"/>
  <c r="R611" i="12" s="1"/>
  <c r="O469" i="12"/>
  <c r="R609" i="12" s="1"/>
  <c r="O467" i="12"/>
  <c r="R607" i="12" s="1"/>
  <c r="O465" i="12"/>
  <c r="R605" i="12" s="1"/>
  <c r="O463" i="12"/>
  <c r="R603" i="12" s="1"/>
  <c r="O461" i="12"/>
  <c r="R601" i="12" s="1"/>
  <c r="O459" i="12"/>
  <c r="R599" i="12" s="1"/>
  <c r="O457" i="12"/>
  <c r="R597" i="12" s="1"/>
  <c r="O455" i="12"/>
  <c r="R595" i="12" s="1"/>
  <c r="O453" i="12"/>
  <c r="R593" i="12" s="1"/>
  <c r="O451" i="12"/>
  <c r="R591" i="12" s="1"/>
  <c r="O449" i="12"/>
  <c r="R589" i="12" s="1"/>
  <c r="O447" i="12"/>
  <c r="R587" i="12" s="1"/>
  <c r="O445" i="12"/>
  <c r="R585" i="12" s="1"/>
  <c r="O443" i="12"/>
  <c r="R583" i="12" s="1"/>
  <c r="O441" i="12"/>
  <c r="R581" i="12" s="1"/>
  <c r="O439" i="12"/>
  <c r="R579" i="12" s="1"/>
  <c r="O437" i="12"/>
  <c r="R577" i="12" s="1"/>
  <c r="O435" i="12"/>
  <c r="R575" i="12" s="1"/>
  <c r="O433" i="12"/>
  <c r="R573" i="12" s="1"/>
  <c r="O560" i="12"/>
  <c r="R700" i="12" s="1"/>
  <c r="O558" i="12"/>
  <c r="R698" i="12" s="1"/>
  <c r="O544" i="12"/>
  <c r="R684" i="12" s="1"/>
  <c r="O542" i="12"/>
  <c r="R682" i="12" s="1"/>
  <c r="O528" i="12"/>
  <c r="R668" i="12" s="1"/>
  <c r="O526" i="12"/>
  <c r="R666" i="12" s="1"/>
  <c r="O512" i="12"/>
  <c r="R652" i="12" s="1"/>
  <c r="O510" i="12"/>
  <c r="R650" i="12" s="1"/>
  <c r="O496" i="12"/>
  <c r="R636" i="12" s="1"/>
  <c r="O494" i="12"/>
  <c r="R634" i="12" s="1"/>
  <c r="O480" i="12"/>
  <c r="R620" i="12" s="1"/>
  <c r="O478" i="12"/>
  <c r="R618" i="12" s="1"/>
  <c r="O464" i="12"/>
  <c r="R604" i="12" s="1"/>
  <c r="O462" i="12"/>
  <c r="R602" i="12" s="1"/>
  <c r="O448" i="12"/>
  <c r="R588" i="12" s="1"/>
  <c r="O446" i="12"/>
  <c r="R586" i="12" s="1"/>
  <c r="O564" i="12"/>
  <c r="R704" i="12" s="1"/>
  <c r="O546" i="12"/>
  <c r="R686" i="12" s="1"/>
  <c r="O530" i="12"/>
  <c r="R670" i="12" s="1"/>
  <c r="O500" i="12"/>
  <c r="R640" i="12" s="1"/>
  <c r="O482" i="12"/>
  <c r="R622" i="12" s="1"/>
  <c r="O466" i="12"/>
  <c r="R606" i="12" s="1"/>
  <c r="O452" i="12"/>
  <c r="R592" i="12" s="1"/>
  <c r="O436" i="12"/>
  <c r="R576" i="12" s="1"/>
  <c r="O572" i="12"/>
  <c r="R712" i="12" s="1"/>
  <c r="O570" i="12"/>
  <c r="R710" i="12" s="1"/>
  <c r="O556" i="12"/>
  <c r="R696" i="12" s="1"/>
  <c r="O554" i="12"/>
  <c r="R694" i="12" s="1"/>
  <c r="O540" i="12"/>
  <c r="R680" i="12" s="1"/>
  <c r="O538" i="12"/>
  <c r="R678" i="12" s="1"/>
  <c r="O524" i="12"/>
  <c r="R664" i="12" s="1"/>
  <c r="O522" i="12"/>
  <c r="R662" i="12" s="1"/>
  <c r="O508" i="12"/>
  <c r="R648" i="12" s="1"/>
  <c r="O506" i="12"/>
  <c r="R646" i="12" s="1"/>
  <c r="O492" i="12"/>
  <c r="R632" i="12" s="1"/>
  <c r="O490" i="12"/>
  <c r="R630" i="12" s="1"/>
  <c r="O476" i="12"/>
  <c r="R616" i="12" s="1"/>
  <c r="O474" i="12"/>
  <c r="R614" i="12" s="1"/>
  <c r="O460" i="12"/>
  <c r="R600" i="12" s="1"/>
  <c r="O458" i="12"/>
  <c r="R598" i="12" s="1"/>
  <c r="O444" i="12"/>
  <c r="R584" i="12" s="1"/>
  <c r="O442" i="12"/>
  <c r="R582" i="12" s="1"/>
  <c r="O504" i="12"/>
  <c r="R644" i="12" s="1"/>
  <c r="O502" i="12"/>
  <c r="R642" i="12" s="1"/>
  <c r="O488" i="12"/>
  <c r="R628" i="12" s="1"/>
  <c r="O486" i="12"/>
  <c r="R626" i="12" s="1"/>
  <c r="O472" i="12"/>
  <c r="R612" i="12" s="1"/>
  <c r="O470" i="12"/>
  <c r="R610" i="12" s="1"/>
  <c r="O456" i="12"/>
  <c r="R596" i="12" s="1"/>
  <c r="O454" i="12"/>
  <c r="R594" i="12" s="1"/>
  <c r="O440" i="12"/>
  <c r="R580" i="12" s="1"/>
  <c r="O438" i="12"/>
  <c r="R578" i="12" s="1"/>
  <c r="O562" i="12"/>
  <c r="R702" i="12" s="1"/>
  <c r="O548" i="12"/>
  <c r="R688" i="12" s="1"/>
  <c r="O532" i="12"/>
  <c r="R672" i="12" s="1"/>
  <c r="O516" i="12"/>
  <c r="R656" i="12" s="1"/>
  <c r="O514" i="12"/>
  <c r="R654" i="12" s="1"/>
  <c r="O498" i="12"/>
  <c r="R638" i="12" s="1"/>
  <c r="O484" i="12"/>
  <c r="R624" i="12" s="1"/>
  <c r="O468" i="12"/>
  <c r="R608" i="12" s="1"/>
  <c r="O450" i="12"/>
  <c r="R590" i="12" s="1"/>
  <c r="O434" i="12"/>
  <c r="R574" i="12" s="1"/>
  <c r="O568" i="12"/>
  <c r="R708" i="12" s="1"/>
  <c r="O566" i="12"/>
  <c r="R706" i="12" s="1"/>
  <c r="O552" i="12"/>
  <c r="R692" i="12" s="1"/>
  <c r="O550" i="12"/>
  <c r="R690" i="12" s="1"/>
  <c r="O536" i="12"/>
  <c r="R676" i="12" s="1"/>
  <c r="O534" i="12"/>
  <c r="R674" i="12" s="1"/>
  <c r="O520" i="12"/>
  <c r="R660" i="12" s="1"/>
  <c r="S660" i="12" s="1"/>
  <c r="O518" i="12"/>
  <c r="R658" i="12" s="1"/>
  <c r="N716" i="13"/>
  <c r="O675" i="13" s="1"/>
  <c r="N573" i="13"/>
  <c r="N573" i="14"/>
  <c r="N716" i="14"/>
  <c r="O615" i="14" s="1"/>
  <c r="O590" i="14"/>
  <c r="O671" i="14"/>
  <c r="O680" i="14"/>
  <c r="O583" i="14"/>
  <c r="O619" i="14"/>
  <c r="O604" i="14"/>
  <c r="O654" i="14"/>
  <c r="O636" i="14"/>
  <c r="O647" i="14"/>
  <c r="O581" i="14"/>
  <c r="O674" i="14"/>
  <c r="O676" i="14"/>
  <c r="O697" i="4"/>
  <c r="O699" i="4"/>
  <c r="O639" i="4"/>
  <c r="O626" i="4"/>
  <c r="O679" i="4"/>
  <c r="O659" i="4"/>
  <c r="O691" i="4"/>
  <c r="O700" i="4"/>
  <c r="O618" i="4"/>
  <c r="O583" i="4"/>
  <c r="O585" i="4"/>
  <c r="O674" i="4"/>
  <c r="O672" i="4"/>
  <c r="O694" i="4"/>
  <c r="O663" i="4"/>
  <c r="O705" i="4"/>
  <c r="O684" i="4"/>
  <c r="O701" i="4"/>
  <c r="O632" i="4"/>
  <c r="O660" i="4"/>
  <c r="O640" i="4"/>
  <c r="O670" i="4"/>
  <c r="O698" i="4"/>
  <c r="O573" i="4"/>
  <c r="O571" i="4"/>
  <c r="R711" i="4" s="1"/>
  <c r="O569" i="4"/>
  <c r="O567" i="4"/>
  <c r="R707" i="4" s="1"/>
  <c r="O565" i="4"/>
  <c r="R705" i="4" s="1"/>
  <c r="O563" i="4"/>
  <c r="O561" i="4"/>
  <c r="O559" i="4"/>
  <c r="O557" i="4"/>
  <c r="R697" i="4" s="1"/>
  <c r="O555" i="4"/>
  <c r="R695" i="4" s="1"/>
  <c r="O553" i="4"/>
  <c r="R693" i="4" s="1"/>
  <c r="O551" i="4"/>
  <c r="R691" i="4" s="1"/>
  <c r="O549" i="4"/>
  <c r="O547" i="4"/>
  <c r="R687" i="4" s="1"/>
  <c r="O545" i="4"/>
  <c r="O543" i="4"/>
  <c r="O541" i="4"/>
  <c r="R681" i="4" s="1"/>
  <c r="O539" i="4"/>
  <c r="R679" i="4" s="1"/>
  <c r="O537" i="4"/>
  <c r="O535" i="4"/>
  <c r="O533" i="4"/>
  <c r="O531" i="4"/>
  <c r="R671" i="4" s="1"/>
  <c r="O529" i="4"/>
  <c r="R669" i="4" s="1"/>
  <c r="O527" i="4"/>
  <c r="R667" i="4" s="1"/>
  <c r="O525" i="4"/>
  <c r="O523" i="4"/>
  <c r="O521" i="4"/>
  <c r="O519" i="4"/>
  <c r="O517" i="4"/>
  <c r="R657" i="4" s="1"/>
  <c r="O515" i="4"/>
  <c r="O513" i="4"/>
  <c r="O511" i="4"/>
  <c r="O509" i="4"/>
  <c r="O507" i="4"/>
  <c r="O505" i="4"/>
  <c r="O503" i="4"/>
  <c r="O501" i="4"/>
  <c r="O499" i="4"/>
  <c r="O497" i="4"/>
  <c r="R637" i="4" s="1"/>
  <c r="O495" i="4"/>
  <c r="O493" i="4"/>
  <c r="O491" i="4"/>
  <c r="O489" i="4"/>
  <c r="R629" i="4" s="1"/>
  <c r="O487" i="4"/>
  <c r="O485" i="4"/>
  <c r="R625" i="4" s="1"/>
  <c r="O483" i="4"/>
  <c r="R623" i="4" s="1"/>
  <c r="O481" i="4"/>
  <c r="R621" i="4" s="1"/>
  <c r="O479" i="4"/>
  <c r="O477" i="4"/>
  <c r="O475" i="4"/>
  <c r="R615" i="4" s="1"/>
  <c r="O473" i="4"/>
  <c r="O471" i="4"/>
  <c r="O469" i="4"/>
  <c r="R609" i="4" s="1"/>
  <c r="O467" i="4"/>
  <c r="O465" i="4"/>
  <c r="O463" i="4"/>
  <c r="O566" i="4"/>
  <c r="O558" i="4"/>
  <c r="R698" i="4" s="1"/>
  <c r="O550" i="4"/>
  <c r="O542" i="4"/>
  <c r="R682" i="4" s="1"/>
  <c r="O534" i="4"/>
  <c r="O526" i="4"/>
  <c r="O518" i="4"/>
  <c r="O510" i="4"/>
  <c r="R650" i="4" s="1"/>
  <c r="O502" i="4"/>
  <c r="R642" i="4" s="1"/>
  <c r="O494" i="4"/>
  <c r="O486" i="4"/>
  <c r="R626" i="4" s="1"/>
  <c r="O478" i="4"/>
  <c r="O470" i="4"/>
  <c r="R610" i="4" s="1"/>
  <c r="O572" i="4"/>
  <c r="R712" i="4" s="1"/>
  <c r="O564" i="4"/>
  <c r="O556" i="4"/>
  <c r="R696" i="4" s="1"/>
  <c r="O548" i="4"/>
  <c r="R688" i="4" s="1"/>
  <c r="O540" i="4"/>
  <c r="O570" i="4"/>
  <c r="R710" i="4" s="1"/>
  <c r="O562" i="4"/>
  <c r="R702" i="4" s="1"/>
  <c r="O554" i="4"/>
  <c r="R694" i="4" s="1"/>
  <c r="O546" i="4"/>
  <c r="R686" i="4" s="1"/>
  <c r="O568" i="4"/>
  <c r="O520" i="4"/>
  <c r="R660" i="4" s="1"/>
  <c r="O514" i="4"/>
  <c r="O508" i="4"/>
  <c r="O488" i="4"/>
  <c r="O482" i="4"/>
  <c r="O476" i="4"/>
  <c r="O462" i="4"/>
  <c r="O455" i="4"/>
  <c r="O454" i="4"/>
  <c r="O447" i="4"/>
  <c r="R587" i="4" s="1"/>
  <c r="O446" i="4"/>
  <c r="O439" i="4"/>
  <c r="O438" i="4"/>
  <c r="R578" i="4" s="1"/>
  <c r="O560" i="4"/>
  <c r="O528" i="4"/>
  <c r="O522" i="4"/>
  <c r="R662" i="4" s="1"/>
  <c r="O516" i="4"/>
  <c r="R656" i="4" s="1"/>
  <c r="O496" i="4"/>
  <c r="R636" i="4" s="1"/>
  <c r="O490" i="4"/>
  <c r="O484" i="4"/>
  <c r="R624" i="4" s="1"/>
  <c r="O464" i="4"/>
  <c r="R604" i="4" s="1"/>
  <c r="O461" i="4"/>
  <c r="O460" i="4"/>
  <c r="O453" i="4"/>
  <c r="O452" i="4"/>
  <c r="O445" i="4"/>
  <c r="R585" i="4" s="1"/>
  <c r="O444" i="4"/>
  <c r="R584" i="4" s="1"/>
  <c r="O437" i="4"/>
  <c r="O436" i="4"/>
  <c r="O552" i="4"/>
  <c r="R692" i="4" s="1"/>
  <c r="O536" i="4"/>
  <c r="R676" i="4" s="1"/>
  <c r="O530" i="4"/>
  <c r="O524" i="4"/>
  <c r="O504" i="4"/>
  <c r="O498" i="4"/>
  <c r="O492" i="4"/>
  <c r="R632" i="4" s="1"/>
  <c r="O472" i="4"/>
  <c r="O466" i="4"/>
  <c r="O459" i="4"/>
  <c r="R599" i="4" s="1"/>
  <c r="O458" i="4"/>
  <c r="O451" i="4"/>
  <c r="R591" i="4" s="1"/>
  <c r="O450" i="4"/>
  <c r="O443" i="4"/>
  <c r="O442" i="4"/>
  <c r="R582" i="4" s="1"/>
  <c r="O435" i="4"/>
  <c r="R575" i="4" s="1"/>
  <c r="O434" i="4"/>
  <c r="O544" i="4"/>
  <c r="O512" i="4"/>
  <c r="O474" i="4"/>
  <c r="R614" i="4" s="1"/>
  <c r="O457" i="4"/>
  <c r="O532" i="4"/>
  <c r="R672" i="4" s="1"/>
  <c r="O480" i="4"/>
  <c r="O506" i="4"/>
  <c r="R646" i="4" s="1"/>
  <c r="O468" i="4"/>
  <c r="O456" i="4"/>
  <c r="O449" i="4"/>
  <c r="O440" i="4"/>
  <c r="R580" i="4" s="1"/>
  <c r="O433" i="4"/>
  <c r="O538" i="4"/>
  <c r="R678" i="4" s="1"/>
  <c r="O500" i="4"/>
  <c r="R640" i="4" s="1"/>
  <c r="O448" i="4"/>
  <c r="O441" i="4"/>
  <c r="R581" i="4" s="1"/>
  <c r="O703" i="4"/>
  <c r="O656" i="4"/>
  <c r="O662" i="4"/>
  <c r="O686" i="4"/>
  <c r="O625" i="4"/>
  <c r="O650" i="4"/>
  <c r="O680" i="4"/>
  <c r="O649" i="4"/>
  <c r="O642" i="4"/>
  <c r="O647" i="4"/>
  <c r="O651" i="4"/>
  <c r="O606" i="4"/>
  <c r="O707" i="4"/>
  <c r="O611" i="4"/>
  <c r="O599" i="4"/>
  <c r="O598" i="4"/>
  <c r="O676" i="4"/>
  <c r="O657" i="4"/>
  <c r="O636" i="4"/>
  <c r="O621" i="4"/>
  <c r="O646" i="4"/>
  <c r="O692" i="4"/>
  <c r="O610" i="4"/>
  <c r="O608" i="4"/>
  <c r="O582" i="4"/>
  <c r="O702" i="4"/>
  <c r="O641" i="4"/>
  <c r="O620" i="4"/>
  <c r="O589" i="4"/>
  <c r="O706" i="4"/>
  <c r="O712" i="4"/>
  <c r="O609" i="4"/>
  <c r="O600" i="4"/>
  <c r="O661" i="4"/>
  <c r="O592" i="4"/>
  <c r="O601" i="4"/>
  <c r="O622" i="4"/>
  <c r="O668" i="4"/>
  <c r="O586" i="4"/>
  <c r="O616" i="4"/>
  <c r="O711" i="4"/>
  <c r="O578" i="4"/>
  <c r="O704" i="4"/>
  <c r="O605" i="4"/>
  <c r="O673" i="4"/>
  <c r="O637" i="4"/>
  <c r="O615" i="4"/>
  <c r="O634" i="4"/>
  <c r="O623" i="4"/>
  <c r="O693" i="4"/>
  <c r="O688" i="4"/>
  <c r="O579" i="4"/>
  <c r="O654" i="4"/>
  <c r="O593" i="4"/>
  <c r="O595" i="4"/>
  <c r="O648" i="4"/>
  <c r="O619" i="4"/>
  <c r="O580" i="4"/>
  <c r="O677" i="4"/>
  <c r="O631" i="4"/>
  <c r="O633" i="4"/>
  <c r="O638" i="4"/>
  <c r="O577" i="4"/>
  <c r="O666" i="4"/>
  <c r="O671" i="4"/>
  <c r="O614" i="4"/>
  <c r="O709" i="4"/>
  <c r="O630" i="4"/>
  <c r="O683" i="4"/>
  <c r="O678" i="4"/>
  <c r="O658" i="4"/>
  <c r="O597" i="4"/>
  <c r="O591" i="4"/>
  <c r="O596" i="4"/>
  <c r="O603" i="4"/>
  <c r="O604" i="4"/>
  <c r="O669" i="4"/>
  <c r="O687" i="4"/>
  <c r="O644" i="4"/>
  <c r="O655" i="4"/>
  <c r="O576" i="4"/>
  <c r="O667" i="4"/>
  <c r="O652" i="4"/>
  <c r="O664" i="4"/>
  <c r="O708" i="14" l="1"/>
  <c r="O648" i="14"/>
  <c r="O653" i="13"/>
  <c r="S692" i="12"/>
  <c r="O701" i="11"/>
  <c r="O588" i="11"/>
  <c r="O608" i="11"/>
  <c r="O613" i="11"/>
  <c r="R610" i="11" s="1"/>
  <c r="O629" i="10"/>
  <c r="O645" i="10"/>
  <c r="O585" i="9"/>
  <c r="O599" i="9"/>
  <c r="O601" i="9"/>
  <c r="O671" i="9"/>
  <c r="O682" i="9"/>
  <c r="O604" i="9"/>
  <c r="O706" i="9"/>
  <c r="O632" i="9"/>
  <c r="O646" i="9"/>
  <c r="O628" i="9"/>
  <c r="O702" i="9"/>
  <c r="O661" i="9"/>
  <c r="O609" i="9"/>
  <c r="O683" i="9"/>
  <c r="O668" i="9"/>
  <c r="O665" i="9"/>
  <c r="O654" i="9"/>
  <c r="O692" i="9"/>
  <c r="O593" i="9"/>
  <c r="O691" i="9"/>
  <c r="O704" i="9"/>
  <c r="O633" i="9"/>
  <c r="O701" i="9"/>
  <c r="O634" i="9"/>
  <c r="O684" i="9"/>
  <c r="O591" i="9"/>
  <c r="O637" i="9"/>
  <c r="O689" i="9"/>
  <c r="O620" i="9"/>
  <c r="O694" i="9"/>
  <c r="O619" i="9"/>
  <c r="O618" i="9"/>
  <c r="O711" i="9"/>
  <c r="O583" i="9"/>
  <c r="O600" i="9"/>
  <c r="O673" i="9"/>
  <c r="O647" i="9"/>
  <c r="O695" i="6"/>
  <c r="O612" i="6"/>
  <c r="O697" i="6"/>
  <c r="O694" i="6"/>
  <c r="O646" i="6"/>
  <c r="O701" i="6"/>
  <c r="O661" i="6"/>
  <c r="O698" i="6"/>
  <c r="O588" i="6"/>
  <c r="O708" i="6"/>
  <c r="O693" i="6"/>
  <c r="O687" i="6"/>
  <c r="O700" i="6"/>
  <c r="O616" i="6"/>
  <c r="O628" i="6"/>
  <c r="O578" i="6"/>
  <c r="O648" i="6"/>
  <c r="O594" i="6"/>
  <c r="O670" i="6"/>
  <c r="O676" i="6"/>
  <c r="O684" i="6"/>
  <c r="O692" i="6"/>
  <c r="O636" i="6"/>
  <c r="O611" i="6"/>
  <c r="O658" i="6"/>
  <c r="O645" i="6"/>
  <c r="O641" i="6"/>
  <c r="O603" i="6"/>
  <c r="O592" i="6"/>
  <c r="O675" i="6"/>
  <c r="O625" i="6"/>
  <c r="O627" i="6"/>
  <c r="O666" i="6"/>
  <c r="O704" i="6"/>
  <c r="O702" i="6"/>
  <c r="O577" i="6"/>
  <c r="O652" i="6"/>
  <c r="O606" i="6"/>
  <c r="O610" i="6"/>
  <c r="O663" i="6"/>
  <c r="O622" i="6"/>
  <c r="O705" i="6"/>
  <c r="O613" i="6"/>
  <c r="O619" i="6"/>
  <c r="O650" i="6"/>
  <c r="O593" i="6"/>
  <c r="O590" i="6"/>
  <c r="O634" i="6"/>
  <c r="O581" i="6"/>
  <c r="O609" i="6"/>
  <c r="O686" i="6"/>
  <c r="O714" i="6"/>
  <c r="O683" i="6"/>
  <c r="O586" i="6"/>
  <c r="O654" i="6"/>
  <c r="O631" i="6"/>
  <c r="O587" i="6"/>
  <c r="O657" i="6"/>
  <c r="O597" i="6"/>
  <c r="O640" i="6"/>
  <c r="O689" i="6"/>
  <c r="O679" i="6"/>
  <c r="O638" i="6"/>
  <c r="O644" i="6"/>
  <c r="O709" i="6"/>
  <c r="O651" i="6"/>
  <c r="O605" i="6"/>
  <c r="O671" i="6"/>
  <c r="O620" i="6"/>
  <c r="O596" i="6"/>
  <c r="O688" i="6"/>
  <c r="O589" i="6"/>
  <c r="O576" i="6"/>
  <c r="O669" i="6"/>
  <c r="O642" i="6"/>
  <c r="O712" i="6"/>
  <c r="O660" i="6"/>
  <c r="O673" i="6"/>
  <c r="O653" i="6"/>
  <c r="O601" i="6"/>
  <c r="O617" i="6"/>
  <c r="O599" i="6"/>
  <c r="O633" i="6"/>
  <c r="O711" i="6"/>
  <c r="O618" i="6"/>
  <c r="O665" i="6"/>
  <c r="O632" i="6"/>
  <c r="O681" i="6"/>
  <c r="O584" i="6"/>
  <c r="O682" i="6"/>
  <c r="O691" i="6"/>
  <c r="O615" i="6"/>
  <c r="O602" i="6"/>
  <c r="O595" i="6"/>
  <c r="O621" i="6"/>
  <c r="O608" i="6"/>
  <c r="O598" i="6"/>
  <c r="O585" i="6"/>
  <c r="O579" i="6"/>
  <c r="O604" i="6"/>
  <c r="O659" i="6"/>
  <c r="O580" i="6"/>
  <c r="O672" i="6"/>
  <c r="O662" i="6"/>
  <c r="O649" i="6"/>
  <c r="O643" i="6"/>
  <c r="O591" i="6"/>
  <c r="O706" i="6"/>
  <c r="O629" i="6"/>
  <c r="O623" i="6"/>
  <c r="O647" i="6"/>
  <c r="O614" i="6"/>
  <c r="O567" i="6"/>
  <c r="O566" i="6"/>
  <c r="O559" i="6"/>
  <c r="R699" i="6" s="1"/>
  <c r="O558" i="6"/>
  <c r="R698" i="6" s="1"/>
  <c r="O551" i="6"/>
  <c r="R691" i="6" s="1"/>
  <c r="O550" i="6"/>
  <c r="O543" i="6"/>
  <c r="R683" i="6" s="1"/>
  <c r="O542" i="6"/>
  <c r="O535" i="6"/>
  <c r="O534" i="6"/>
  <c r="O527" i="6"/>
  <c r="R667" i="6" s="1"/>
  <c r="O526" i="6"/>
  <c r="R666" i="6" s="1"/>
  <c r="O519" i="6"/>
  <c r="R659" i="6" s="1"/>
  <c r="O573" i="6"/>
  <c r="O572" i="6"/>
  <c r="O565" i="6"/>
  <c r="R705" i="6" s="1"/>
  <c r="O564" i="6"/>
  <c r="O557" i="6"/>
  <c r="O556" i="6"/>
  <c r="R696" i="6" s="1"/>
  <c r="O549" i="6"/>
  <c r="R689" i="6" s="1"/>
  <c r="O571" i="6"/>
  <c r="R711" i="6" s="1"/>
  <c r="O562" i="6"/>
  <c r="R702" i="6" s="1"/>
  <c r="O555" i="6"/>
  <c r="R695" i="6" s="1"/>
  <c r="O548" i="6"/>
  <c r="O547" i="6"/>
  <c r="O541" i="6"/>
  <c r="O528" i="6"/>
  <c r="R668" i="6" s="1"/>
  <c r="O522" i="6"/>
  <c r="R662" i="6" s="1"/>
  <c r="O521" i="6"/>
  <c r="O515" i="6"/>
  <c r="O514" i="6"/>
  <c r="R654" i="6" s="1"/>
  <c r="O507" i="6"/>
  <c r="O506" i="6"/>
  <c r="R646" i="6" s="1"/>
  <c r="O499" i="6"/>
  <c r="O498" i="6"/>
  <c r="R638" i="6" s="1"/>
  <c r="O491" i="6"/>
  <c r="R631" i="6" s="1"/>
  <c r="O490" i="6"/>
  <c r="O483" i="6"/>
  <c r="O482" i="6"/>
  <c r="R622" i="6" s="1"/>
  <c r="O475" i="6"/>
  <c r="O474" i="6"/>
  <c r="R614" i="6" s="1"/>
  <c r="O471" i="6"/>
  <c r="R611" i="6" s="1"/>
  <c r="O469" i="6"/>
  <c r="R609" i="6" s="1"/>
  <c r="O467" i="6"/>
  <c r="O465" i="6"/>
  <c r="R605" i="6" s="1"/>
  <c r="O463" i="6"/>
  <c r="R603" i="6" s="1"/>
  <c r="O461" i="6"/>
  <c r="R601" i="6" s="1"/>
  <c r="O459" i="6"/>
  <c r="O457" i="6"/>
  <c r="O455" i="6"/>
  <c r="O453" i="6"/>
  <c r="R593" i="6" s="1"/>
  <c r="O451" i="6"/>
  <c r="R591" i="6" s="1"/>
  <c r="O449" i="6"/>
  <c r="R589" i="6" s="1"/>
  <c r="O447" i="6"/>
  <c r="O445" i="6"/>
  <c r="R585" i="6" s="1"/>
  <c r="O443" i="6"/>
  <c r="R583" i="6" s="1"/>
  <c r="O441" i="6"/>
  <c r="R581" i="6" s="1"/>
  <c r="O439" i="6"/>
  <c r="O437" i="6"/>
  <c r="R577" i="6" s="1"/>
  <c r="O435" i="6"/>
  <c r="R575" i="6" s="1"/>
  <c r="O433" i="6"/>
  <c r="R573" i="6" s="1"/>
  <c r="O569" i="6"/>
  <c r="R709" i="6" s="1"/>
  <c r="O560" i="6"/>
  <c r="R700" i="6" s="1"/>
  <c r="O553" i="6"/>
  <c r="O536" i="6"/>
  <c r="R676" i="6" s="1"/>
  <c r="O530" i="6"/>
  <c r="R670" i="6" s="1"/>
  <c r="O529" i="6"/>
  <c r="R669" i="6" s="1"/>
  <c r="O524" i="6"/>
  <c r="R664" i="6" s="1"/>
  <c r="O523" i="6"/>
  <c r="R663" i="6" s="1"/>
  <c r="O513" i="6"/>
  <c r="R653" i="6" s="1"/>
  <c r="O512" i="6"/>
  <c r="R652" i="6" s="1"/>
  <c r="O505" i="6"/>
  <c r="R645" i="6" s="1"/>
  <c r="O504" i="6"/>
  <c r="O497" i="6"/>
  <c r="R637" i="6" s="1"/>
  <c r="O496" i="6"/>
  <c r="R636" i="6" s="1"/>
  <c r="O489" i="6"/>
  <c r="O488" i="6"/>
  <c r="R628" i="6" s="1"/>
  <c r="O481" i="6"/>
  <c r="O480" i="6"/>
  <c r="R620" i="6" s="1"/>
  <c r="O473" i="6"/>
  <c r="R613" i="6" s="1"/>
  <c r="O570" i="6"/>
  <c r="O563" i="6"/>
  <c r="R703" i="6" s="1"/>
  <c r="O544" i="6"/>
  <c r="R684" i="6" s="1"/>
  <c r="O537" i="6"/>
  <c r="O532" i="6"/>
  <c r="R672" i="6" s="1"/>
  <c r="O525" i="6"/>
  <c r="O518" i="6"/>
  <c r="R658" i="6" s="1"/>
  <c r="O511" i="6"/>
  <c r="O502" i="6"/>
  <c r="R642" i="6" s="1"/>
  <c r="O495" i="6"/>
  <c r="O486" i="6"/>
  <c r="R626" i="6" s="1"/>
  <c r="O479" i="6"/>
  <c r="R619" i="6" s="1"/>
  <c r="O472" i="6"/>
  <c r="R612" i="6" s="1"/>
  <c r="O468" i="6"/>
  <c r="R608" i="6" s="1"/>
  <c r="O464" i="6"/>
  <c r="R604" i="6" s="1"/>
  <c r="O460" i="6"/>
  <c r="R600" i="6" s="1"/>
  <c r="O456" i="6"/>
  <c r="R596" i="6" s="1"/>
  <c r="O452" i="6"/>
  <c r="R592" i="6" s="1"/>
  <c r="O448" i="6"/>
  <c r="R588" i="6" s="1"/>
  <c r="O444" i="6"/>
  <c r="R584" i="6" s="1"/>
  <c r="O440" i="6"/>
  <c r="O436" i="6"/>
  <c r="O554" i="6"/>
  <c r="R694" i="6" s="1"/>
  <c r="O538" i="6"/>
  <c r="R678" i="6" s="1"/>
  <c r="O531" i="6"/>
  <c r="O510" i="6"/>
  <c r="O503" i="6"/>
  <c r="R643" i="6" s="1"/>
  <c r="O494" i="6"/>
  <c r="O487" i="6"/>
  <c r="O478" i="6"/>
  <c r="O470" i="6"/>
  <c r="R610" i="6" s="1"/>
  <c r="O466" i="6"/>
  <c r="R606" i="6" s="1"/>
  <c r="O462" i="6"/>
  <c r="O458" i="6"/>
  <c r="R598" i="6" s="1"/>
  <c r="O454" i="6"/>
  <c r="R594" i="6" s="1"/>
  <c r="O450" i="6"/>
  <c r="R590" i="6" s="1"/>
  <c r="O446" i="6"/>
  <c r="R586" i="6" s="1"/>
  <c r="O442" i="6"/>
  <c r="R582" i="6" s="1"/>
  <c r="O438" i="6"/>
  <c r="R578" i="6" s="1"/>
  <c r="O434" i="6"/>
  <c r="R574" i="6" s="1"/>
  <c r="O552" i="6"/>
  <c r="R692" i="6" s="1"/>
  <c r="O546" i="6"/>
  <c r="R686" i="6" s="1"/>
  <c r="O539" i="6"/>
  <c r="R679" i="6" s="1"/>
  <c r="O520" i="6"/>
  <c r="R660" i="6" s="1"/>
  <c r="O516" i="6"/>
  <c r="R656" i="6" s="1"/>
  <c r="O509" i="6"/>
  <c r="R649" i="6" s="1"/>
  <c r="O500" i="6"/>
  <c r="R640" i="6" s="1"/>
  <c r="O493" i="6"/>
  <c r="O484" i="6"/>
  <c r="R624" i="6" s="1"/>
  <c r="O477" i="6"/>
  <c r="R617" i="6" s="1"/>
  <c r="O568" i="6"/>
  <c r="R708" i="6" s="1"/>
  <c r="O533" i="6"/>
  <c r="R673" i="6" s="1"/>
  <c r="O508" i="6"/>
  <c r="R648" i="6" s="1"/>
  <c r="O501" i="6"/>
  <c r="R641" i="6" s="1"/>
  <c r="O561" i="6"/>
  <c r="R701" i="6" s="1"/>
  <c r="O476" i="6"/>
  <c r="R616" i="6" s="1"/>
  <c r="O540" i="6"/>
  <c r="R680" i="6" s="1"/>
  <c r="O492" i="6"/>
  <c r="O485" i="6"/>
  <c r="R625" i="6" s="1"/>
  <c r="O545" i="6"/>
  <c r="O517" i="6"/>
  <c r="R657" i="6" s="1"/>
  <c r="O624" i="6"/>
  <c r="O678" i="6"/>
  <c r="O626" i="6"/>
  <c r="O696" i="6"/>
  <c r="O710" i="6"/>
  <c r="O583" i="6"/>
  <c r="O600" i="6"/>
  <c r="O674" i="6"/>
  <c r="O680" i="6"/>
  <c r="O690" i="6"/>
  <c r="O677" i="6"/>
  <c r="O685" i="6"/>
  <c r="O668" i="6"/>
  <c r="O664" i="6"/>
  <c r="O639" i="6"/>
  <c r="O715" i="6"/>
  <c r="O630" i="6"/>
  <c r="O582" i="6"/>
  <c r="O635" i="6"/>
  <c r="O637" i="6"/>
  <c r="O713" i="6"/>
  <c r="O707" i="6"/>
  <c r="O684" i="7"/>
  <c r="O691" i="7"/>
  <c r="O593" i="7"/>
  <c r="O704" i="7"/>
  <c r="R701" i="7" s="1"/>
  <c r="O672" i="7"/>
  <c r="O631" i="7"/>
  <c r="O644" i="7"/>
  <c r="O679" i="7"/>
  <c r="O695" i="7"/>
  <c r="O600" i="7"/>
  <c r="O698" i="7"/>
  <c r="O606" i="7"/>
  <c r="O692" i="7"/>
  <c r="O585" i="7"/>
  <c r="O624" i="7"/>
  <c r="O687" i="7"/>
  <c r="O620" i="7"/>
  <c r="O599" i="7"/>
  <c r="R596" i="7" s="1"/>
  <c r="O628" i="7"/>
  <c r="O611" i="7"/>
  <c r="O660" i="7"/>
  <c r="O663" i="7"/>
  <c r="R660" i="7" s="1"/>
  <c r="O622" i="7"/>
  <c r="O703" i="7"/>
  <c r="O613" i="7"/>
  <c r="O596" i="7"/>
  <c r="O612" i="7"/>
  <c r="R582" i="7"/>
  <c r="R628" i="7"/>
  <c r="O588" i="7"/>
  <c r="O642" i="7"/>
  <c r="R639" i="7" s="1"/>
  <c r="O690" i="7"/>
  <c r="O609" i="7"/>
  <c r="O699" i="7"/>
  <c r="O652" i="7"/>
  <c r="O627" i="7"/>
  <c r="O650" i="7"/>
  <c r="R647" i="7" s="1"/>
  <c r="O693" i="7"/>
  <c r="O592" i="7"/>
  <c r="O608" i="7"/>
  <c r="O607" i="7"/>
  <c r="O638" i="7"/>
  <c r="O661" i="7"/>
  <c r="R658" i="7" s="1"/>
  <c r="O598" i="7"/>
  <c r="O610" i="7"/>
  <c r="R607" i="7" s="1"/>
  <c r="O603" i="7"/>
  <c r="O589" i="7"/>
  <c r="R586" i="7" s="1"/>
  <c r="O601" i="7"/>
  <c r="O662" i="7"/>
  <c r="O619" i="7"/>
  <c r="R616" i="7" s="1"/>
  <c r="O654" i="7"/>
  <c r="O658" i="7"/>
  <c r="R655" i="7" s="1"/>
  <c r="O688" i="7"/>
  <c r="O680" i="7"/>
  <c r="O706" i="7"/>
  <c r="R703" i="7" s="1"/>
  <c r="O712" i="7"/>
  <c r="R687" i="7"/>
  <c r="R590" i="7"/>
  <c r="R695" i="7"/>
  <c r="R600" i="7"/>
  <c r="R585" i="7"/>
  <c r="R593" i="7"/>
  <c r="R609" i="7"/>
  <c r="R617" i="7"/>
  <c r="R625" i="7"/>
  <c r="R641" i="7"/>
  <c r="R649" i="7"/>
  <c r="R657" i="7"/>
  <c r="R677" i="7"/>
  <c r="R688" i="7"/>
  <c r="R696" i="7"/>
  <c r="O665" i="7"/>
  <c r="O677" i="7"/>
  <c r="O713" i="7"/>
  <c r="R710" i="7" s="1"/>
  <c r="O701" i="7"/>
  <c r="O632" i="7"/>
  <c r="O604" i="7"/>
  <c r="R601" i="7" s="1"/>
  <c r="O580" i="7"/>
  <c r="R577" i="7" s="1"/>
  <c r="O591" i="7"/>
  <c r="O587" i="7"/>
  <c r="R584" i="7" s="1"/>
  <c r="O579" i="7"/>
  <c r="O655" i="7"/>
  <c r="O577" i="7"/>
  <c r="O630" i="7"/>
  <c r="O582" i="7"/>
  <c r="O709" i="7"/>
  <c r="O694" i="7"/>
  <c r="O637" i="7"/>
  <c r="O673" i="7"/>
  <c r="O667" i="7"/>
  <c r="R664" i="7" s="1"/>
  <c r="O685" i="7"/>
  <c r="O656" i="7"/>
  <c r="O635" i="7"/>
  <c r="R632" i="7" s="1"/>
  <c r="O615" i="7"/>
  <c r="R612" i="7" s="1"/>
  <c r="O643" i="7"/>
  <c r="O584" i="7"/>
  <c r="O625" i="7"/>
  <c r="R622" i="7" s="1"/>
  <c r="O675" i="7"/>
  <c r="R672" i="7" s="1"/>
  <c r="O711" i="7"/>
  <c r="O645" i="7"/>
  <c r="O670" i="7"/>
  <c r="O633" i="7"/>
  <c r="R630" i="7" s="1"/>
  <c r="O629" i="7"/>
  <c r="R626" i="7" s="1"/>
  <c r="O578" i="7"/>
  <c r="R575" i="7" s="1"/>
  <c r="O666" i="7"/>
  <c r="R663" i="7" s="1"/>
  <c r="O586" i="7"/>
  <c r="R583" i="7" s="1"/>
  <c r="O669" i="7"/>
  <c r="O682" i="7"/>
  <c r="R679" i="7" s="1"/>
  <c r="O707" i="7"/>
  <c r="R704" i="7" s="1"/>
  <c r="O674" i="7"/>
  <c r="R671" i="7" s="1"/>
  <c r="O641" i="7"/>
  <c r="O597" i="7"/>
  <c r="R594" i="7" s="1"/>
  <c r="O700" i="7"/>
  <c r="R697" i="7" s="1"/>
  <c r="O647" i="7"/>
  <c r="R644" i="7" s="1"/>
  <c r="O595" i="7"/>
  <c r="O583" i="7"/>
  <c r="R580" i="7" s="1"/>
  <c r="O689" i="7"/>
  <c r="R686" i="7" s="1"/>
  <c r="O581" i="7"/>
  <c r="O697" i="7"/>
  <c r="R694" i="7" s="1"/>
  <c r="O714" i="7"/>
  <c r="O678" i="7"/>
  <c r="R675" i="7" s="1"/>
  <c r="O617" i="7"/>
  <c r="R614" i="7" s="1"/>
  <c r="O594" i="7"/>
  <c r="R591" i="7" s="1"/>
  <c r="O649" i="7"/>
  <c r="R646" i="7" s="1"/>
  <c r="O668" i="7"/>
  <c r="R665" i="7" s="1"/>
  <c r="R598" i="7"/>
  <c r="R662" i="7"/>
  <c r="R634" i="7"/>
  <c r="R666" i="7"/>
  <c r="R709" i="7"/>
  <c r="R588" i="7"/>
  <c r="R604" i="7"/>
  <c r="R652" i="7"/>
  <c r="R711" i="7"/>
  <c r="R579" i="7"/>
  <c r="R595" i="7"/>
  <c r="R603" i="7"/>
  <c r="R619" i="7"/>
  <c r="R627" i="7"/>
  <c r="R635" i="7"/>
  <c r="R651" i="7"/>
  <c r="R659" i="7"/>
  <c r="R667" i="7"/>
  <c r="R685" i="7"/>
  <c r="R674" i="7"/>
  <c r="R682" i="7"/>
  <c r="R690" i="7"/>
  <c r="R698" i="7"/>
  <c r="R706" i="7"/>
  <c r="O653" i="7"/>
  <c r="R650" i="7" s="1"/>
  <c r="O616" i="7"/>
  <c r="O659" i="7"/>
  <c r="O683" i="7"/>
  <c r="R680" i="7" s="1"/>
  <c r="O626" i="7"/>
  <c r="R623" i="7" s="1"/>
  <c r="O715" i="7"/>
  <c r="R712" i="7" s="1"/>
  <c r="O708" i="7"/>
  <c r="R705" i="7" s="1"/>
  <c r="O623" i="7"/>
  <c r="R620" i="7" s="1"/>
  <c r="O614" i="7"/>
  <c r="R611" i="7" s="1"/>
  <c r="O651" i="7"/>
  <c r="R648" i="7" s="1"/>
  <c r="O576" i="7"/>
  <c r="O646" i="7"/>
  <c r="R643" i="7" s="1"/>
  <c r="O621" i="7"/>
  <c r="R618" i="7" s="1"/>
  <c r="O634" i="7"/>
  <c r="R631" i="7" s="1"/>
  <c r="O681" i="7"/>
  <c r="R678" i="7" s="1"/>
  <c r="O686" i="7"/>
  <c r="R683" i="7" s="1"/>
  <c r="O671" i="7"/>
  <c r="R668" i="7" s="1"/>
  <c r="O705" i="7"/>
  <c r="R702" i="7" s="1"/>
  <c r="O676" i="7"/>
  <c r="R673" i="7" s="1"/>
  <c r="O696" i="7"/>
  <c r="O710" i="7"/>
  <c r="R707" i="7" s="1"/>
  <c r="O602" i="7"/>
  <c r="R599" i="7" s="1"/>
  <c r="O639" i="7"/>
  <c r="R636" i="7" s="1"/>
  <c r="O640" i="7"/>
  <c r="O618" i="7"/>
  <c r="R615" i="7" s="1"/>
  <c r="O657" i="7"/>
  <c r="R654" i="7" s="1"/>
  <c r="O648" i="7"/>
  <c r="O702" i="7"/>
  <c r="R699" i="7" s="1"/>
  <c r="O590" i="7"/>
  <c r="R587" i="7" s="1"/>
  <c r="R574" i="7"/>
  <c r="R606" i="7"/>
  <c r="R638" i="7"/>
  <c r="R670" i="7"/>
  <c r="R578" i="7"/>
  <c r="R610" i="7"/>
  <c r="R642" i="7"/>
  <c r="R689" i="7"/>
  <c r="R576" i="7"/>
  <c r="R592" i="7"/>
  <c r="R608" i="7"/>
  <c r="R624" i="7"/>
  <c r="R640" i="7"/>
  <c r="R656" i="7"/>
  <c r="R681" i="7"/>
  <c r="R691" i="7"/>
  <c r="R573" i="7"/>
  <c r="R581" i="7"/>
  <c r="R589" i="7"/>
  <c r="R597" i="7"/>
  <c r="R605" i="7"/>
  <c r="R613" i="7"/>
  <c r="R621" i="7"/>
  <c r="R629" i="7"/>
  <c r="R637" i="7"/>
  <c r="R645" i="7"/>
  <c r="R653" i="7"/>
  <c r="R661" i="7"/>
  <c r="R669" i="7"/>
  <c r="R693" i="7"/>
  <c r="R676" i="7"/>
  <c r="R684" i="7"/>
  <c r="R692" i="7"/>
  <c r="R700" i="7"/>
  <c r="R708" i="7"/>
  <c r="O605" i="7"/>
  <c r="R602" i="7" s="1"/>
  <c r="O636" i="7"/>
  <c r="R633" i="7" s="1"/>
  <c r="O573" i="8"/>
  <c r="O571" i="8"/>
  <c r="R711" i="8" s="1"/>
  <c r="O569" i="8"/>
  <c r="R709" i="8" s="1"/>
  <c r="O567" i="8"/>
  <c r="R707" i="8" s="1"/>
  <c r="O565" i="8"/>
  <c r="R705" i="8" s="1"/>
  <c r="O563" i="8"/>
  <c r="R703" i="8" s="1"/>
  <c r="O561" i="8"/>
  <c r="R701" i="8" s="1"/>
  <c r="O559" i="8"/>
  <c r="R699" i="8" s="1"/>
  <c r="O557" i="8"/>
  <c r="R697" i="8" s="1"/>
  <c r="O555" i="8"/>
  <c r="R695" i="8" s="1"/>
  <c r="O553" i="8"/>
  <c r="R693" i="8" s="1"/>
  <c r="O551" i="8"/>
  <c r="R691" i="8" s="1"/>
  <c r="O549" i="8"/>
  <c r="R689" i="8" s="1"/>
  <c r="O547" i="8"/>
  <c r="R687" i="8" s="1"/>
  <c r="O545" i="8"/>
  <c r="R685" i="8" s="1"/>
  <c r="O543" i="8"/>
  <c r="R683" i="8" s="1"/>
  <c r="O541" i="8"/>
  <c r="R681" i="8" s="1"/>
  <c r="O539" i="8"/>
  <c r="R679" i="8" s="1"/>
  <c r="O537" i="8"/>
  <c r="R677" i="8" s="1"/>
  <c r="O535" i="8"/>
  <c r="R675" i="8" s="1"/>
  <c r="O533" i="8"/>
  <c r="R673" i="8" s="1"/>
  <c r="O531" i="8"/>
  <c r="R671" i="8" s="1"/>
  <c r="O529" i="8"/>
  <c r="R669" i="8" s="1"/>
  <c r="O527" i="8"/>
  <c r="R667" i="8" s="1"/>
  <c r="O525" i="8"/>
  <c r="R665" i="8" s="1"/>
  <c r="O523" i="8"/>
  <c r="R663" i="8" s="1"/>
  <c r="O521" i="8"/>
  <c r="R661" i="8" s="1"/>
  <c r="O519" i="8"/>
  <c r="R659" i="8" s="1"/>
  <c r="O517" i="8"/>
  <c r="R657" i="8" s="1"/>
  <c r="O515" i="8"/>
  <c r="R655" i="8" s="1"/>
  <c r="O513" i="8"/>
  <c r="R653" i="8" s="1"/>
  <c r="O511" i="8"/>
  <c r="R651" i="8" s="1"/>
  <c r="O509" i="8"/>
  <c r="R649" i="8" s="1"/>
  <c r="O528" i="8"/>
  <c r="R668" i="8" s="1"/>
  <c r="O520" i="8"/>
  <c r="R660" i="8" s="1"/>
  <c r="O512" i="8"/>
  <c r="R652" i="8" s="1"/>
  <c r="O507" i="8"/>
  <c r="R647" i="8" s="1"/>
  <c r="O505" i="8"/>
  <c r="R645" i="8" s="1"/>
  <c r="O503" i="8"/>
  <c r="R643" i="8" s="1"/>
  <c r="O501" i="8"/>
  <c r="R641" i="8" s="1"/>
  <c r="O499" i="8"/>
  <c r="R639" i="8" s="1"/>
  <c r="O497" i="8"/>
  <c r="R637" i="8" s="1"/>
  <c r="O495" i="8"/>
  <c r="R635" i="8" s="1"/>
  <c r="O493" i="8"/>
  <c r="R633" i="8" s="1"/>
  <c r="O491" i="8"/>
  <c r="R631" i="8" s="1"/>
  <c r="O489" i="8"/>
  <c r="R629" i="8" s="1"/>
  <c r="O487" i="8"/>
  <c r="R627" i="8" s="1"/>
  <c r="O485" i="8"/>
  <c r="R625" i="8" s="1"/>
  <c r="O483" i="8"/>
  <c r="R623" i="8" s="1"/>
  <c r="O481" i="8"/>
  <c r="R621" i="8" s="1"/>
  <c r="O479" i="8"/>
  <c r="R619" i="8" s="1"/>
  <c r="O477" i="8"/>
  <c r="R617" i="8" s="1"/>
  <c r="O475" i="8"/>
  <c r="R615" i="8" s="1"/>
  <c r="O473" i="8"/>
  <c r="R613" i="8" s="1"/>
  <c r="O471" i="8"/>
  <c r="R611" i="8" s="1"/>
  <c r="O469" i="8"/>
  <c r="R609" i="8" s="1"/>
  <c r="O467" i="8"/>
  <c r="R607" i="8" s="1"/>
  <c r="O465" i="8"/>
  <c r="R605" i="8" s="1"/>
  <c r="O463" i="8"/>
  <c r="R603" i="8" s="1"/>
  <c r="O461" i="8"/>
  <c r="R601" i="8" s="1"/>
  <c r="O459" i="8"/>
  <c r="R599" i="8" s="1"/>
  <c r="O457" i="8"/>
  <c r="R597" i="8" s="1"/>
  <c r="O455" i="8"/>
  <c r="R595" i="8" s="1"/>
  <c r="O453" i="8"/>
  <c r="R593" i="8" s="1"/>
  <c r="O451" i="8"/>
  <c r="R591" i="8" s="1"/>
  <c r="O449" i="8"/>
  <c r="R589" i="8" s="1"/>
  <c r="O447" i="8"/>
  <c r="R587" i="8" s="1"/>
  <c r="O445" i="8"/>
  <c r="R585" i="8" s="1"/>
  <c r="O443" i="8"/>
  <c r="R583" i="8" s="1"/>
  <c r="O441" i="8"/>
  <c r="R581" i="8" s="1"/>
  <c r="O439" i="8"/>
  <c r="R579" i="8" s="1"/>
  <c r="O437" i="8"/>
  <c r="R577" i="8" s="1"/>
  <c r="O435" i="8"/>
  <c r="R575" i="8" s="1"/>
  <c r="O433" i="8"/>
  <c r="R573" i="8" s="1"/>
  <c r="O572" i="8"/>
  <c r="R712" i="8" s="1"/>
  <c r="O570" i="8"/>
  <c r="R710" i="8" s="1"/>
  <c r="O556" i="8"/>
  <c r="R696" i="8" s="1"/>
  <c r="O554" i="8"/>
  <c r="R694" i="8" s="1"/>
  <c r="O540" i="8"/>
  <c r="R680" i="8" s="1"/>
  <c r="O538" i="8"/>
  <c r="R678" i="8" s="1"/>
  <c r="O530" i="8"/>
  <c r="R670" i="8" s="1"/>
  <c r="O524" i="8"/>
  <c r="R664" i="8" s="1"/>
  <c r="O518" i="8"/>
  <c r="R658" i="8" s="1"/>
  <c r="O504" i="8"/>
  <c r="R644" i="8" s="1"/>
  <c r="O496" i="8"/>
  <c r="R636" i="8" s="1"/>
  <c r="O488" i="8"/>
  <c r="R628" i="8" s="1"/>
  <c r="O480" i="8"/>
  <c r="R620" i="8" s="1"/>
  <c r="O472" i="8"/>
  <c r="R612" i="8" s="1"/>
  <c r="O464" i="8"/>
  <c r="R604" i="8" s="1"/>
  <c r="O456" i="8"/>
  <c r="R596" i="8" s="1"/>
  <c r="O448" i="8"/>
  <c r="R588" i="8" s="1"/>
  <c r="O440" i="8"/>
  <c r="R580" i="8" s="1"/>
  <c r="O562" i="8"/>
  <c r="R702" i="8" s="1"/>
  <c r="O560" i="8"/>
  <c r="R700" i="8" s="1"/>
  <c r="O550" i="8"/>
  <c r="R690" i="8" s="1"/>
  <c r="O548" i="8"/>
  <c r="R688" i="8" s="1"/>
  <c r="O536" i="8"/>
  <c r="R676" i="8" s="1"/>
  <c r="O522" i="8"/>
  <c r="R662" i="8" s="1"/>
  <c r="O514" i="8"/>
  <c r="R654" i="8" s="1"/>
  <c r="O490" i="8"/>
  <c r="R630" i="8" s="1"/>
  <c r="O484" i="8"/>
  <c r="R624" i="8" s="1"/>
  <c r="O478" i="8"/>
  <c r="R618" i="8" s="1"/>
  <c r="O458" i="8"/>
  <c r="R598" i="8" s="1"/>
  <c r="O452" i="8"/>
  <c r="R592" i="8" s="1"/>
  <c r="O446" i="8"/>
  <c r="R586" i="8" s="1"/>
  <c r="O566" i="8"/>
  <c r="R706" i="8" s="1"/>
  <c r="O564" i="8"/>
  <c r="R704" i="8" s="1"/>
  <c r="O552" i="8"/>
  <c r="R692" i="8" s="1"/>
  <c r="O526" i="8"/>
  <c r="R666" i="8" s="1"/>
  <c r="O498" i="8"/>
  <c r="R638" i="8" s="1"/>
  <c r="O492" i="8"/>
  <c r="R632" i="8" s="1"/>
  <c r="O486" i="8"/>
  <c r="R626" i="8" s="1"/>
  <c r="O466" i="8"/>
  <c r="R606" i="8" s="1"/>
  <c r="O460" i="8"/>
  <c r="R600" i="8" s="1"/>
  <c r="O454" i="8"/>
  <c r="R594" i="8" s="1"/>
  <c r="O434" i="8"/>
  <c r="R574" i="8" s="1"/>
  <c r="O568" i="8"/>
  <c r="R708" i="8" s="1"/>
  <c r="O542" i="8"/>
  <c r="R682" i="8" s="1"/>
  <c r="O510" i="8"/>
  <c r="R650" i="8" s="1"/>
  <c r="O506" i="8"/>
  <c r="R646" i="8" s="1"/>
  <c r="O500" i="8"/>
  <c r="R640" i="8" s="1"/>
  <c r="O494" i="8"/>
  <c r="R634" i="8" s="1"/>
  <c r="O474" i="8"/>
  <c r="R614" i="8" s="1"/>
  <c r="O468" i="8"/>
  <c r="R608" i="8" s="1"/>
  <c r="O462" i="8"/>
  <c r="R602" i="8" s="1"/>
  <c r="O442" i="8"/>
  <c r="R582" i="8" s="1"/>
  <c r="O436" i="8"/>
  <c r="R576" i="8" s="1"/>
  <c r="O558" i="8"/>
  <c r="R698" i="8" s="1"/>
  <c r="O546" i="8"/>
  <c r="R686" i="8" s="1"/>
  <c r="O544" i="8"/>
  <c r="R684" i="8" s="1"/>
  <c r="O482" i="8"/>
  <c r="R622" i="8" s="1"/>
  <c r="O444" i="8"/>
  <c r="R584" i="8" s="1"/>
  <c r="O516" i="8"/>
  <c r="R656" i="8" s="1"/>
  <c r="O476" i="8"/>
  <c r="R616" i="8" s="1"/>
  <c r="O438" i="8"/>
  <c r="R578" i="8" s="1"/>
  <c r="O534" i="8"/>
  <c r="R674" i="8" s="1"/>
  <c r="O508" i="8"/>
  <c r="R648" i="8" s="1"/>
  <c r="O470" i="8"/>
  <c r="R610" i="8" s="1"/>
  <c r="O532" i="8"/>
  <c r="R672" i="8" s="1"/>
  <c r="O502" i="8"/>
  <c r="R642" i="8" s="1"/>
  <c r="S642" i="8" s="1"/>
  <c r="O450" i="8"/>
  <c r="R590" i="8" s="1"/>
  <c r="O573" i="9"/>
  <c r="O571" i="9"/>
  <c r="R711" i="9" s="1"/>
  <c r="O569" i="9"/>
  <c r="R709" i="9" s="1"/>
  <c r="O567" i="9"/>
  <c r="R707" i="9" s="1"/>
  <c r="O565" i="9"/>
  <c r="R705" i="9" s="1"/>
  <c r="O563" i="9"/>
  <c r="R703" i="9" s="1"/>
  <c r="O561" i="9"/>
  <c r="R701" i="9" s="1"/>
  <c r="O559" i="9"/>
  <c r="R699" i="9" s="1"/>
  <c r="O557" i="9"/>
  <c r="R697" i="9" s="1"/>
  <c r="O555" i="9"/>
  <c r="R695" i="9" s="1"/>
  <c r="O553" i="9"/>
  <c r="R693" i="9" s="1"/>
  <c r="O551" i="9"/>
  <c r="R691" i="9" s="1"/>
  <c r="O544" i="9"/>
  <c r="R684" i="9" s="1"/>
  <c r="O543" i="9"/>
  <c r="R683" i="9" s="1"/>
  <c r="O536" i="9"/>
  <c r="R676" i="9" s="1"/>
  <c r="O535" i="9"/>
  <c r="R675" i="9" s="1"/>
  <c r="O528" i="9"/>
  <c r="R668" i="9" s="1"/>
  <c r="O527" i="9"/>
  <c r="R667" i="9" s="1"/>
  <c r="O523" i="9"/>
  <c r="R663" i="9" s="1"/>
  <c r="O521" i="9"/>
  <c r="R661" i="9" s="1"/>
  <c r="O519" i="9"/>
  <c r="R659" i="9" s="1"/>
  <c r="O517" i="9"/>
  <c r="R657" i="9" s="1"/>
  <c r="O515" i="9"/>
  <c r="R655" i="9" s="1"/>
  <c r="O513" i="9"/>
  <c r="R653" i="9" s="1"/>
  <c r="O511" i="9"/>
  <c r="R651" i="9" s="1"/>
  <c r="O509" i="9"/>
  <c r="R649" i="9" s="1"/>
  <c r="O507" i="9"/>
  <c r="R647" i="9" s="1"/>
  <c r="O505" i="9"/>
  <c r="R645" i="9" s="1"/>
  <c r="O503" i="9"/>
  <c r="R643" i="9" s="1"/>
  <c r="O501" i="9"/>
  <c r="R641" i="9" s="1"/>
  <c r="O499" i="9"/>
  <c r="R639" i="9" s="1"/>
  <c r="O497" i="9"/>
  <c r="R637" i="9" s="1"/>
  <c r="O495" i="9"/>
  <c r="R635" i="9" s="1"/>
  <c r="O493" i="9"/>
  <c r="R633" i="9" s="1"/>
  <c r="O491" i="9"/>
  <c r="R631" i="9" s="1"/>
  <c r="O489" i="9"/>
  <c r="R629" i="9" s="1"/>
  <c r="O487" i="9"/>
  <c r="R627" i="9" s="1"/>
  <c r="O485" i="9"/>
  <c r="R625" i="9" s="1"/>
  <c r="O483" i="9"/>
  <c r="R623" i="9" s="1"/>
  <c r="O481" i="9"/>
  <c r="R621" i="9" s="1"/>
  <c r="O479" i="9"/>
  <c r="R619" i="9" s="1"/>
  <c r="O477" i="9"/>
  <c r="R617" i="9" s="1"/>
  <c r="O475" i="9"/>
  <c r="R615" i="9" s="1"/>
  <c r="O473" i="9"/>
  <c r="R613" i="9" s="1"/>
  <c r="O471" i="9"/>
  <c r="R611" i="9" s="1"/>
  <c r="O469" i="9"/>
  <c r="R609" i="9" s="1"/>
  <c r="O467" i="9"/>
  <c r="R607" i="9" s="1"/>
  <c r="O465" i="9"/>
  <c r="R605" i="9" s="1"/>
  <c r="O463" i="9"/>
  <c r="R603" i="9" s="1"/>
  <c r="O461" i="9"/>
  <c r="R601" i="9" s="1"/>
  <c r="O459" i="9"/>
  <c r="R599" i="9" s="1"/>
  <c r="O457" i="9"/>
  <c r="R597" i="9" s="1"/>
  <c r="O455" i="9"/>
  <c r="R595" i="9" s="1"/>
  <c r="O453" i="9"/>
  <c r="R593" i="9" s="1"/>
  <c r="O451" i="9"/>
  <c r="R591" i="9" s="1"/>
  <c r="O449" i="9"/>
  <c r="R589" i="9" s="1"/>
  <c r="O447" i="9"/>
  <c r="R587" i="9" s="1"/>
  <c r="O445" i="9"/>
  <c r="R585" i="9" s="1"/>
  <c r="O443" i="9"/>
  <c r="R583" i="9" s="1"/>
  <c r="O441" i="9"/>
  <c r="R581" i="9" s="1"/>
  <c r="O439" i="9"/>
  <c r="R579" i="9" s="1"/>
  <c r="O437" i="9"/>
  <c r="R577" i="9" s="1"/>
  <c r="O435" i="9"/>
  <c r="R575" i="9" s="1"/>
  <c r="O433" i="9"/>
  <c r="R573" i="9" s="1"/>
  <c r="O572" i="9"/>
  <c r="R712" i="9" s="1"/>
  <c r="O568" i="9"/>
  <c r="R708" i="9" s="1"/>
  <c r="O564" i="9"/>
  <c r="R704" i="9" s="1"/>
  <c r="O560" i="9"/>
  <c r="R700" i="9" s="1"/>
  <c r="O556" i="9"/>
  <c r="R696" i="9" s="1"/>
  <c r="O552" i="9"/>
  <c r="R692" i="9" s="1"/>
  <c r="O550" i="9"/>
  <c r="R690" i="9" s="1"/>
  <c r="O549" i="9"/>
  <c r="R689" i="9" s="1"/>
  <c r="O542" i="9"/>
  <c r="R682" i="9" s="1"/>
  <c r="O541" i="9"/>
  <c r="R681" i="9" s="1"/>
  <c r="O534" i="9"/>
  <c r="R674" i="9" s="1"/>
  <c r="O533" i="9"/>
  <c r="R673" i="9" s="1"/>
  <c r="O526" i="9"/>
  <c r="R666" i="9" s="1"/>
  <c r="O525" i="9"/>
  <c r="R665" i="9" s="1"/>
  <c r="O548" i="9"/>
  <c r="R688" i="9" s="1"/>
  <c r="O539" i="9"/>
  <c r="R679" i="9" s="1"/>
  <c r="O532" i="9"/>
  <c r="R672" i="9" s="1"/>
  <c r="O522" i="9"/>
  <c r="R662" i="9" s="1"/>
  <c r="O518" i="9"/>
  <c r="R658" i="9" s="1"/>
  <c r="O514" i="9"/>
  <c r="R654" i="9" s="1"/>
  <c r="O510" i="9"/>
  <c r="R650" i="9" s="1"/>
  <c r="O506" i="9"/>
  <c r="R646" i="9" s="1"/>
  <c r="O502" i="9"/>
  <c r="R642" i="9" s="1"/>
  <c r="O498" i="9"/>
  <c r="R638" i="9" s="1"/>
  <c r="O494" i="9"/>
  <c r="R634" i="9" s="1"/>
  <c r="O490" i="9"/>
  <c r="R630" i="9" s="1"/>
  <c r="O486" i="9"/>
  <c r="R626" i="9" s="1"/>
  <c r="O482" i="9"/>
  <c r="R622" i="9" s="1"/>
  <c r="O478" i="9"/>
  <c r="R618" i="9" s="1"/>
  <c r="O474" i="9"/>
  <c r="R614" i="9" s="1"/>
  <c r="O470" i="9"/>
  <c r="R610" i="9" s="1"/>
  <c r="O466" i="9"/>
  <c r="R606" i="9" s="1"/>
  <c r="O462" i="9"/>
  <c r="R602" i="9" s="1"/>
  <c r="O458" i="9"/>
  <c r="R598" i="9" s="1"/>
  <c r="O454" i="9"/>
  <c r="R594" i="9" s="1"/>
  <c r="O450" i="9"/>
  <c r="R590" i="9" s="1"/>
  <c r="O446" i="9"/>
  <c r="R586" i="9" s="1"/>
  <c r="O442" i="9"/>
  <c r="R582" i="9" s="1"/>
  <c r="O438" i="9"/>
  <c r="R578" i="9" s="1"/>
  <c r="O434" i="9"/>
  <c r="R574" i="9" s="1"/>
  <c r="O570" i="9"/>
  <c r="R710" i="9" s="1"/>
  <c r="O562" i="9"/>
  <c r="R702" i="9" s="1"/>
  <c r="O554" i="9"/>
  <c r="R694" i="9" s="1"/>
  <c r="O546" i="9"/>
  <c r="R686" i="9" s="1"/>
  <c r="O537" i="9"/>
  <c r="R677" i="9" s="1"/>
  <c r="O530" i="9"/>
  <c r="R670" i="9" s="1"/>
  <c r="O547" i="9"/>
  <c r="R687" i="9" s="1"/>
  <c r="O540" i="9"/>
  <c r="R680" i="9" s="1"/>
  <c r="O520" i="9"/>
  <c r="R660" i="9" s="1"/>
  <c r="O512" i="9"/>
  <c r="R652" i="9" s="1"/>
  <c r="O504" i="9"/>
  <c r="R644" i="9" s="1"/>
  <c r="O496" i="9"/>
  <c r="R636" i="9" s="1"/>
  <c r="O488" i="9"/>
  <c r="R628" i="9" s="1"/>
  <c r="O480" i="9"/>
  <c r="R620" i="9" s="1"/>
  <c r="O472" i="9"/>
  <c r="R612" i="9" s="1"/>
  <c r="O464" i="9"/>
  <c r="R604" i="9" s="1"/>
  <c r="O456" i="9"/>
  <c r="R596" i="9" s="1"/>
  <c r="O448" i="9"/>
  <c r="R588" i="9" s="1"/>
  <c r="O440" i="9"/>
  <c r="R580" i="9" s="1"/>
  <c r="O531" i="9"/>
  <c r="R671" i="9" s="1"/>
  <c r="O524" i="9"/>
  <c r="R664" i="9" s="1"/>
  <c r="O508" i="9"/>
  <c r="R648" i="9" s="1"/>
  <c r="O492" i="9"/>
  <c r="R632" i="9" s="1"/>
  <c r="O476" i="9"/>
  <c r="R616" i="9" s="1"/>
  <c r="O460" i="9"/>
  <c r="R600" i="9" s="1"/>
  <c r="O444" i="9"/>
  <c r="R584" i="9" s="1"/>
  <c r="O545" i="9"/>
  <c r="R685" i="9" s="1"/>
  <c r="O538" i="9"/>
  <c r="R678" i="9" s="1"/>
  <c r="O566" i="9"/>
  <c r="R706" i="9" s="1"/>
  <c r="O529" i="9"/>
  <c r="R669" i="9" s="1"/>
  <c r="O516" i="9"/>
  <c r="R656" i="9" s="1"/>
  <c r="O500" i="9"/>
  <c r="R640" i="9" s="1"/>
  <c r="O484" i="9"/>
  <c r="R624" i="9" s="1"/>
  <c r="O468" i="9"/>
  <c r="R608" i="9" s="1"/>
  <c r="O452" i="9"/>
  <c r="R592" i="9" s="1"/>
  <c r="O436" i="9"/>
  <c r="R576" i="9" s="1"/>
  <c r="O558" i="9"/>
  <c r="R698" i="9" s="1"/>
  <c r="O704" i="10"/>
  <c r="O689" i="10"/>
  <c r="O630" i="10"/>
  <c r="O585" i="10"/>
  <c r="O604" i="10"/>
  <c r="O661" i="10"/>
  <c r="O648" i="10"/>
  <c r="O591" i="10"/>
  <c r="O663" i="10"/>
  <c r="O640" i="10"/>
  <c r="O706" i="10"/>
  <c r="O641" i="10"/>
  <c r="O676" i="10"/>
  <c r="O656" i="10"/>
  <c r="O653" i="10"/>
  <c r="O592" i="10"/>
  <c r="O665" i="10"/>
  <c r="O584" i="10"/>
  <c r="O578" i="10"/>
  <c r="O609" i="10"/>
  <c r="O588" i="10"/>
  <c r="O581" i="10"/>
  <c r="O715" i="10"/>
  <c r="O651" i="10"/>
  <c r="O668" i="10"/>
  <c r="O582" i="10"/>
  <c r="O579" i="10"/>
  <c r="O577" i="10"/>
  <c r="O691" i="10"/>
  <c r="O636" i="10"/>
  <c r="O708" i="10"/>
  <c r="O616" i="10"/>
  <c r="O594" i="10"/>
  <c r="O632" i="10"/>
  <c r="O611" i="10"/>
  <c r="O626" i="10"/>
  <c r="O622" i="10"/>
  <c r="O576" i="10"/>
  <c r="O712" i="10"/>
  <c r="O666" i="10"/>
  <c r="O589" i="10"/>
  <c r="O631" i="10"/>
  <c r="O620" i="10"/>
  <c r="O674" i="10"/>
  <c r="O713" i="10"/>
  <c r="O667" i="10"/>
  <c r="O627" i="10"/>
  <c r="O573" i="10"/>
  <c r="O571" i="10"/>
  <c r="O569" i="10"/>
  <c r="O567" i="10"/>
  <c r="O565" i="10"/>
  <c r="O563" i="10"/>
  <c r="O561" i="10"/>
  <c r="R701" i="10" s="1"/>
  <c r="O559" i="10"/>
  <c r="O557" i="10"/>
  <c r="O555" i="10"/>
  <c r="O553" i="10"/>
  <c r="O551" i="10"/>
  <c r="O549" i="10"/>
  <c r="O547" i="10"/>
  <c r="O545" i="10"/>
  <c r="O543" i="10"/>
  <c r="O541" i="10"/>
  <c r="O539" i="10"/>
  <c r="O537" i="10"/>
  <c r="O535" i="10"/>
  <c r="O533" i="10"/>
  <c r="R673" i="10" s="1"/>
  <c r="O531" i="10"/>
  <c r="O529" i="10"/>
  <c r="O527" i="10"/>
  <c r="O525" i="10"/>
  <c r="R665" i="10" s="1"/>
  <c r="O523" i="10"/>
  <c r="O521" i="10"/>
  <c r="O519" i="10"/>
  <c r="O517" i="10"/>
  <c r="O515" i="10"/>
  <c r="O513" i="10"/>
  <c r="R653" i="10" s="1"/>
  <c r="O511" i="10"/>
  <c r="O509" i="10"/>
  <c r="O507" i="10"/>
  <c r="O505" i="10"/>
  <c r="R645" i="10" s="1"/>
  <c r="O503" i="10"/>
  <c r="O501" i="10"/>
  <c r="O499" i="10"/>
  <c r="O497" i="10"/>
  <c r="R637" i="10" s="1"/>
  <c r="O495" i="10"/>
  <c r="O493" i="10"/>
  <c r="R633" i="10" s="1"/>
  <c r="O491" i="10"/>
  <c r="O489" i="10"/>
  <c r="R629" i="10" s="1"/>
  <c r="O487" i="10"/>
  <c r="R627" i="10" s="1"/>
  <c r="O485" i="10"/>
  <c r="O483" i="10"/>
  <c r="O481" i="10"/>
  <c r="O479" i="10"/>
  <c r="R619" i="10" s="1"/>
  <c r="O477" i="10"/>
  <c r="R617" i="10" s="1"/>
  <c r="O475" i="10"/>
  <c r="O473" i="10"/>
  <c r="O471" i="10"/>
  <c r="O469" i="10"/>
  <c r="O467" i="10"/>
  <c r="O465" i="10"/>
  <c r="O463" i="10"/>
  <c r="O566" i="10"/>
  <c r="O558" i="10"/>
  <c r="O550" i="10"/>
  <c r="O542" i="10"/>
  <c r="O534" i="10"/>
  <c r="O526" i="10"/>
  <c r="O518" i="10"/>
  <c r="R658" i="10" s="1"/>
  <c r="O510" i="10"/>
  <c r="R650" i="10" s="1"/>
  <c r="O502" i="10"/>
  <c r="R642" i="10" s="1"/>
  <c r="O494" i="10"/>
  <c r="O486" i="10"/>
  <c r="R626" i="10" s="1"/>
  <c r="O478" i="10"/>
  <c r="O470" i="10"/>
  <c r="O572" i="10"/>
  <c r="R712" i="10" s="1"/>
  <c r="O564" i="10"/>
  <c r="O556" i="10"/>
  <c r="O548" i="10"/>
  <c r="R688" i="10" s="1"/>
  <c r="O540" i="10"/>
  <c r="O570" i="10"/>
  <c r="R710" i="10" s="1"/>
  <c r="O554" i="10"/>
  <c r="O536" i="10"/>
  <c r="O530" i="10"/>
  <c r="O524" i="10"/>
  <c r="R664" i="10" s="1"/>
  <c r="O504" i="10"/>
  <c r="O498" i="10"/>
  <c r="R638" i="10" s="1"/>
  <c r="O492" i="10"/>
  <c r="O472" i="10"/>
  <c r="O466" i="10"/>
  <c r="O459" i="10"/>
  <c r="O458" i="10"/>
  <c r="O451" i="10"/>
  <c r="R591" i="10" s="1"/>
  <c r="O450" i="10"/>
  <c r="O443" i="10"/>
  <c r="O442" i="10"/>
  <c r="O435" i="10"/>
  <c r="R575" i="10" s="1"/>
  <c r="O434" i="10"/>
  <c r="O552" i="10"/>
  <c r="O506" i="10"/>
  <c r="O500" i="10"/>
  <c r="O480" i="10"/>
  <c r="O457" i="10"/>
  <c r="O456" i="10"/>
  <c r="O448" i="10"/>
  <c r="O441" i="10"/>
  <c r="R581" i="10" s="1"/>
  <c r="O440" i="10"/>
  <c r="O433" i="10"/>
  <c r="R573" i="10" s="1"/>
  <c r="O568" i="10"/>
  <c r="O538" i="10"/>
  <c r="O532" i="10"/>
  <c r="O512" i="10"/>
  <c r="O474" i="10"/>
  <c r="O468" i="10"/>
  <c r="R608" i="10" s="1"/>
  <c r="O449" i="10"/>
  <c r="R589" i="10" s="1"/>
  <c r="O546" i="10"/>
  <c r="R686" i="10" s="1"/>
  <c r="O520" i="10"/>
  <c r="R660" i="10" s="1"/>
  <c r="O508" i="10"/>
  <c r="O482" i="10"/>
  <c r="O454" i="10"/>
  <c r="O447" i="10"/>
  <c r="O438" i="10"/>
  <c r="R578" i="10" s="1"/>
  <c r="O560" i="10"/>
  <c r="O522" i="10"/>
  <c r="R662" i="10" s="1"/>
  <c r="O496" i="10"/>
  <c r="O484" i="10"/>
  <c r="R624" i="10" s="1"/>
  <c r="O562" i="10"/>
  <c r="O514" i="10"/>
  <c r="O488" i="10"/>
  <c r="R628" i="10" s="1"/>
  <c r="O476" i="10"/>
  <c r="O462" i="10"/>
  <c r="O455" i="10"/>
  <c r="O446" i="10"/>
  <c r="R586" i="10" s="1"/>
  <c r="O439" i="10"/>
  <c r="R579" i="10" s="1"/>
  <c r="O464" i="10"/>
  <c r="O460" i="10"/>
  <c r="O453" i="10"/>
  <c r="O528" i="10"/>
  <c r="R668" i="10" s="1"/>
  <c r="O490" i="10"/>
  <c r="O452" i="10"/>
  <c r="O445" i="10"/>
  <c r="R585" i="10" s="1"/>
  <c r="O516" i="10"/>
  <c r="O444" i="10"/>
  <c r="R584" i="10" s="1"/>
  <c r="O437" i="10"/>
  <c r="O544" i="10"/>
  <c r="O461" i="10"/>
  <c r="R601" i="10" s="1"/>
  <c r="O436" i="10"/>
  <c r="R576" i="10" s="1"/>
  <c r="O595" i="10"/>
  <c r="O654" i="10"/>
  <c r="O701" i="10"/>
  <c r="O697" i="10"/>
  <c r="O628" i="10"/>
  <c r="O693" i="10"/>
  <c r="O610" i="10"/>
  <c r="O602" i="10"/>
  <c r="O669" i="10"/>
  <c r="O607" i="10"/>
  <c r="O623" i="10"/>
  <c r="O711" i="10"/>
  <c r="O699" i="10"/>
  <c r="O707" i="10"/>
  <c r="O710" i="10"/>
  <c r="O686" i="10"/>
  <c r="O670" i="10"/>
  <c r="O672" i="10"/>
  <c r="O662" i="10"/>
  <c r="O644" i="10"/>
  <c r="O682" i="10"/>
  <c r="O633" i="10"/>
  <c r="O652" i="10"/>
  <c r="O657" i="10"/>
  <c r="O618" i="10"/>
  <c r="O684" i="10"/>
  <c r="O650" i="10"/>
  <c r="O646" i="10"/>
  <c r="O593" i="10"/>
  <c r="O621" i="10"/>
  <c r="O698" i="10"/>
  <c r="O658" i="10"/>
  <c r="O643" i="10"/>
  <c r="O605" i="10"/>
  <c r="O624" i="10"/>
  <c r="O596" i="10"/>
  <c r="O696" i="10"/>
  <c r="O677" i="10"/>
  <c r="O685" i="10"/>
  <c r="O614" i="10"/>
  <c r="O637" i="10"/>
  <c r="O606" i="10"/>
  <c r="O683" i="10"/>
  <c r="O700" i="10"/>
  <c r="O675" i="10"/>
  <c r="O680" i="10"/>
  <c r="O714" i="10"/>
  <c r="O681" i="10"/>
  <c r="O608" i="10"/>
  <c r="O679" i="10"/>
  <c r="O695" i="10"/>
  <c r="O655" i="10"/>
  <c r="O671" i="10"/>
  <c r="O659" i="10"/>
  <c r="O615" i="10"/>
  <c r="O694" i="10"/>
  <c r="O664" i="10"/>
  <c r="O601" i="10"/>
  <c r="O642" i="10"/>
  <c r="O692" i="10"/>
  <c r="O583" i="10"/>
  <c r="O619" i="10"/>
  <c r="O660" i="10"/>
  <c r="O600" i="10"/>
  <c r="O673" i="10"/>
  <c r="O586" i="10"/>
  <c r="O634" i="10"/>
  <c r="O590" i="10"/>
  <c r="O613" i="10"/>
  <c r="O625" i="10"/>
  <c r="O705" i="10"/>
  <c r="O612" i="10"/>
  <c r="O709" i="10"/>
  <c r="O635" i="10"/>
  <c r="O687" i="10"/>
  <c r="O599" i="10"/>
  <c r="O638" i="10"/>
  <c r="O703" i="10"/>
  <c r="O580" i="10"/>
  <c r="O688" i="10"/>
  <c r="O678" i="10"/>
  <c r="O603" i="10"/>
  <c r="O647" i="10"/>
  <c r="O702" i="10"/>
  <c r="O649" i="10"/>
  <c r="O597" i="10"/>
  <c r="O617" i="10"/>
  <c r="O690" i="10"/>
  <c r="O598" i="10"/>
  <c r="O639" i="10"/>
  <c r="O705" i="11"/>
  <c r="O646" i="11"/>
  <c r="O587" i="11"/>
  <c r="R584" i="11" s="1"/>
  <c r="O606" i="11"/>
  <c r="O695" i="11"/>
  <c r="O593" i="11"/>
  <c r="O710" i="11"/>
  <c r="O697" i="11"/>
  <c r="O699" i="11"/>
  <c r="O667" i="11"/>
  <c r="O641" i="11"/>
  <c r="R638" i="11" s="1"/>
  <c r="O591" i="11"/>
  <c r="R588" i="11" s="1"/>
  <c r="O690" i="11"/>
  <c r="O711" i="11"/>
  <c r="O586" i="11"/>
  <c r="R583" i="11" s="1"/>
  <c r="R643" i="11"/>
  <c r="R698" i="11"/>
  <c r="R644" i="11"/>
  <c r="O615" i="11"/>
  <c r="R612" i="11" s="1"/>
  <c r="O686" i="11"/>
  <c r="R683" i="11" s="1"/>
  <c r="O683" i="11"/>
  <c r="R680" i="11" s="1"/>
  <c r="O658" i="11"/>
  <c r="O689" i="11"/>
  <c r="R686" i="11" s="1"/>
  <c r="O638" i="11"/>
  <c r="R635" i="11" s="1"/>
  <c r="O647" i="11"/>
  <c r="O637" i="11"/>
  <c r="O628" i="11"/>
  <c r="O595" i="11"/>
  <c r="R592" i="11" s="1"/>
  <c r="O655" i="11"/>
  <c r="R652" i="11" s="1"/>
  <c r="O621" i="11"/>
  <c r="O626" i="11"/>
  <c r="O670" i="11"/>
  <c r="R667" i="11" s="1"/>
  <c r="O601" i="11"/>
  <c r="O590" i="11"/>
  <c r="O604" i="11"/>
  <c r="O659" i="11"/>
  <c r="O708" i="11"/>
  <c r="R705" i="11" s="1"/>
  <c r="O616" i="11"/>
  <c r="R613" i="11" s="1"/>
  <c r="O703" i="11"/>
  <c r="R700" i="11" s="1"/>
  <c r="O618" i="11"/>
  <c r="R615" i="11" s="1"/>
  <c r="O598" i="11"/>
  <c r="O709" i="11"/>
  <c r="R706" i="11" s="1"/>
  <c r="O706" i="11"/>
  <c r="O623" i="11"/>
  <c r="R620" i="11" s="1"/>
  <c r="O684" i="11"/>
  <c r="R681" i="11" s="1"/>
  <c r="R587" i="11"/>
  <c r="R585" i="11"/>
  <c r="R601" i="11"/>
  <c r="R590" i="11"/>
  <c r="R598" i="11"/>
  <c r="R630" i="11"/>
  <c r="R662" i="11"/>
  <c r="R707" i="11"/>
  <c r="O665" i="11"/>
  <c r="O578" i="11"/>
  <c r="R575" i="11" s="1"/>
  <c r="O676" i="11"/>
  <c r="R673" i="11" s="1"/>
  <c r="O707" i="11"/>
  <c r="R704" i="11" s="1"/>
  <c r="O660" i="11"/>
  <c r="O603" i="11"/>
  <c r="O644" i="11"/>
  <c r="O654" i="11"/>
  <c r="R651" i="11" s="1"/>
  <c r="O633" i="11"/>
  <c r="O624" i="11"/>
  <c r="O642" i="11"/>
  <c r="R639" i="11" s="1"/>
  <c r="O680" i="11"/>
  <c r="O583" i="11"/>
  <c r="R580" i="11" s="1"/>
  <c r="O611" i="11"/>
  <c r="R608" i="11" s="1"/>
  <c r="O669" i="11"/>
  <c r="O589" i="11"/>
  <c r="R586" i="11" s="1"/>
  <c r="O625" i="11"/>
  <c r="R622" i="11" s="1"/>
  <c r="O617" i="11"/>
  <c r="R614" i="11" s="1"/>
  <c r="O639" i="11"/>
  <c r="R636" i="11" s="1"/>
  <c r="O648" i="11"/>
  <c r="R645" i="11" s="1"/>
  <c r="O700" i="11"/>
  <c r="R697" i="11" s="1"/>
  <c r="O592" i="11"/>
  <c r="R589" i="11" s="1"/>
  <c r="O607" i="11"/>
  <c r="R604" i="11" s="1"/>
  <c r="O671" i="11"/>
  <c r="R668" i="11" s="1"/>
  <c r="O661" i="11"/>
  <c r="O687" i="11"/>
  <c r="R684" i="11" s="1"/>
  <c r="O702" i="11"/>
  <c r="R699" i="11" s="1"/>
  <c r="O713" i="11"/>
  <c r="R710" i="11" s="1"/>
  <c r="O694" i="11"/>
  <c r="R691" i="11" s="1"/>
  <c r="O651" i="11"/>
  <c r="R648" i="11" s="1"/>
  <c r="O715" i="11"/>
  <c r="O673" i="11"/>
  <c r="R670" i="11" s="1"/>
  <c r="O668" i="11"/>
  <c r="R665" i="11" s="1"/>
  <c r="O636" i="11"/>
  <c r="R633" i="11" s="1"/>
  <c r="O653" i="11"/>
  <c r="O635" i="11"/>
  <c r="R632" i="11" s="1"/>
  <c r="O632" i="11"/>
  <c r="R629" i="11" s="1"/>
  <c r="O579" i="11"/>
  <c r="R576" i="11" s="1"/>
  <c r="O581" i="11"/>
  <c r="O693" i="11"/>
  <c r="R690" i="11" s="1"/>
  <c r="O612" i="11"/>
  <c r="O681" i="11"/>
  <c r="R678" i="11" s="1"/>
  <c r="O645" i="11"/>
  <c r="O696" i="11"/>
  <c r="R693" i="11" s="1"/>
  <c r="O650" i="11"/>
  <c r="R647" i="11" s="1"/>
  <c r="O605" i="11"/>
  <c r="O634" i="11"/>
  <c r="R631" i="11" s="1"/>
  <c r="O602" i="11"/>
  <c r="R599" i="11" s="1"/>
  <c r="O662" i="11"/>
  <c r="O677" i="11"/>
  <c r="O582" i="11"/>
  <c r="R579" i="11" s="1"/>
  <c r="O682" i="11"/>
  <c r="R679" i="11" s="1"/>
  <c r="R623" i="11"/>
  <c r="R655" i="11"/>
  <c r="R702" i="11"/>
  <c r="R595" i="11"/>
  <c r="R627" i="11"/>
  <c r="R659" i="11"/>
  <c r="R605" i="11"/>
  <c r="R621" i="11"/>
  <c r="R664" i="11"/>
  <c r="R600" i="11"/>
  <c r="R656" i="11"/>
  <c r="R666" i="11"/>
  <c r="R692" i="11"/>
  <c r="R708" i="11"/>
  <c r="R677" i="11"/>
  <c r="O666" i="11"/>
  <c r="O585" i="11"/>
  <c r="R582" i="11" s="1"/>
  <c r="O674" i="11"/>
  <c r="R671" i="11" s="1"/>
  <c r="O584" i="11"/>
  <c r="R581" i="11" s="1"/>
  <c r="O656" i="11"/>
  <c r="R653" i="11" s="1"/>
  <c r="O577" i="11"/>
  <c r="R574" i="11" s="1"/>
  <c r="O640" i="11"/>
  <c r="R637" i="11" s="1"/>
  <c r="O691" i="11"/>
  <c r="R688" i="11" s="1"/>
  <c r="O675" i="11"/>
  <c r="O652" i="11"/>
  <c r="R649" i="11" s="1"/>
  <c r="O712" i="11"/>
  <c r="R709" i="11" s="1"/>
  <c r="O678" i="11"/>
  <c r="R675" i="11" s="1"/>
  <c r="O685" i="11"/>
  <c r="R682" i="11" s="1"/>
  <c r="O622" i="11"/>
  <c r="R619" i="11" s="1"/>
  <c r="O649" i="11"/>
  <c r="R646" i="11" s="1"/>
  <c r="O609" i="11"/>
  <c r="R606" i="11" s="1"/>
  <c r="O614" i="11"/>
  <c r="R611" i="11" s="1"/>
  <c r="O597" i="11"/>
  <c r="R594" i="11" s="1"/>
  <c r="O594" i="11"/>
  <c r="R591" i="11" s="1"/>
  <c r="O596" i="11"/>
  <c r="R593" i="11" s="1"/>
  <c r="O620" i="11"/>
  <c r="R617" i="11" s="1"/>
  <c r="O643" i="11"/>
  <c r="R640" i="11" s="1"/>
  <c r="O627" i="11"/>
  <c r="R624" i="11" s="1"/>
  <c r="O679" i="11"/>
  <c r="R676" i="11" s="1"/>
  <c r="O692" i="11"/>
  <c r="R689" i="11" s="1"/>
  <c r="O714" i="11"/>
  <c r="O631" i="11"/>
  <c r="R628" i="11" s="1"/>
  <c r="O698" i="11"/>
  <c r="R695" i="11" s="1"/>
  <c r="R663" i="11"/>
  <c r="R603" i="11"/>
  <c r="R694" i="11"/>
  <c r="R609" i="11"/>
  <c r="R625" i="11"/>
  <c r="R641" i="11"/>
  <c r="R657" i="11"/>
  <c r="R672" i="11"/>
  <c r="R578" i="11"/>
  <c r="R602" i="11"/>
  <c r="R618" i="11"/>
  <c r="R626" i="11"/>
  <c r="R634" i="11"/>
  <c r="R642" i="11"/>
  <c r="R650" i="11"/>
  <c r="R658" i="11"/>
  <c r="R674" i="11"/>
  <c r="R696" i="11"/>
  <c r="R712" i="11"/>
  <c r="R687" i="11"/>
  <c r="R703" i="11"/>
  <c r="R711" i="11"/>
  <c r="O576" i="11"/>
  <c r="R573" i="11" s="1"/>
  <c r="O663" i="11"/>
  <c r="R660" i="11" s="1"/>
  <c r="O688" i="11"/>
  <c r="R685" i="11" s="1"/>
  <c r="O599" i="11"/>
  <c r="R596" i="11" s="1"/>
  <c r="O672" i="11"/>
  <c r="R669" i="11" s="1"/>
  <c r="O619" i="11"/>
  <c r="R616" i="11" s="1"/>
  <c r="O664" i="11"/>
  <c r="R661" i="11" s="1"/>
  <c r="O580" i="11"/>
  <c r="R577" i="11" s="1"/>
  <c r="O704" i="11"/>
  <c r="R701" i="11" s="1"/>
  <c r="O657" i="11"/>
  <c r="R654" i="11" s="1"/>
  <c r="O610" i="11"/>
  <c r="R607" i="11" s="1"/>
  <c r="O600" i="11"/>
  <c r="R597" i="11" s="1"/>
  <c r="S590" i="12"/>
  <c r="S628" i="12"/>
  <c r="S616" i="12"/>
  <c r="S712" i="12"/>
  <c r="S604" i="12"/>
  <c r="S668" i="12"/>
  <c r="S587" i="12"/>
  <c r="S603" i="12"/>
  <c r="S619" i="12"/>
  <c r="S635" i="12"/>
  <c r="S651" i="12"/>
  <c r="S667" i="12"/>
  <c r="S683" i="12"/>
  <c r="S691" i="12"/>
  <c r="S707" i="12"/>
  <c r="S674" i="12"/>
  <c r="S706" i="12"/>
  <c r="S608" i="12"/>
  <c r="S656" i="12"/>
  <c r="S578" i="12"/>
  <c r="S610" i="12"/>
  <c r="S642" i="12"/>
  <c r="S598" i="12"/>
  <c r="S630" i="12"/>
  <c r="S662" i="12"/>
  <c r="S694" i="12"/>
  <c r="S576" i="12"/>
  <c r="S640" i="12"/>
  <c r="S586" i="12"/>
  <c r="S618" i="12"/>
  <c r="S650" i="12"/>
  <c r="S682" i="12"/>
  <c r="S573" i="12"/>
  <c r="S581" i="12"/>
  <c r="S589" i="12"/>
  <c r="S597" i="12"/>
  <c r="S605" i="12"/>
  <c r="S613" i="12"/>
  <c r="S621" i="12"/>
  <c r="S629" i="12"/>
  <c r="S637" i="12"/>
  <c r="S645" i="12"/>
  <c r="S653" i="12"/>
  <c r="S661" i="12"/>
  <c r="S669" i="12"/>
  <c r="S677" i="12"/>
  <c r="S685" i="12"/>
  <c r="S693" i="12"/>
  <c r="S701" i="12"/>
  <c r="S709" i="12"/>
  <c r="S702" i="12"/>
  <c r="S648" i="12"/>
  <c r="S704" i="12"/>
  <c r="S700" i="12"/>
  <c r="S675" i="12"/>
  <c r="S676" i="12"/>
  <c r="S708" i="12"/>
  <c r="S624" i="12"/>
  <c r="S672" i="12"/>
  <c r="S580" i="12"/>
  <c r="S612" i="12"/>
  <c r="S644" i="12"/>
  <c r="S600" i="12"/>
  <c r="S632" i="12"/>
  <c r="S664" i="12"/>
  <c r="S696" i="12"/>
  <c r="S592" i="12"/>
  <c r="S670" i="12"/>
  <c r="S588" i="12"/>
  <c r="S620" i="12"/>
  <c r="S652" i="12"/>
  <c r="S684" i="12"/>
  <c r="S575" i="12"/>
  <c r="S583" i="12"/>
  <c r="S591" i="12"/>
  <c r="S599" i="12"/>
  <c r="S607" i="12"/>
  <c r="S615" i="12"/>
  <c r="S623" i="12"/>
  <c r="S631" i="12"/>
  <c r="S639" i="12"/>
  <c r="S647" i="12"/>
  <c r="S655" i="12"/>
  <c r="S663" i="12"/>
  <c r="S671" i="12"/>
  <c r="S679" i="12"/>
  <c r="S687" i="12"/>
  <c r="S695" i="12"/>
  <c r="S703" i="12"/>
  <c r="S711" i="12"/>
  <c r="S654" i="12"/>
  <c r="S596" i="12"/>
  <c r="S584" i="12"/>
  <c r="S680" i="12"/>
  <c r="S622" i="12"/>
  <c r="S636" i="12"/>
  <c r="S579" i="12"/>
  <c r="S595" i="12"/>
  <c r="S611" i="12"/>
  <c r="S627" i="12"/>
  <c r="S643" i="12"/>
  <c r="S659" i="12"/>
  <c r="S699" i="12"/>
  <c r="S658" i="12"/>
  <c r="S690" i="12"/>
  <c r="S574" i="12"/>
  <c r="S638" i="12"/>
  <c r="S688" i="12"/>
  <c r="S594" i="12"/>
  <c r="S626" i="12"/>
  <c r="S582" i="12"/>
  <c r="S614" i="12"/>
  <c r="S646" i="12"/>
  <c r="S678" i="12"/>
  <c r="S710" i="12"/>
  <c r="S606" i="12"/>
  <c r="S686" i="12"/>
  <c r="S602" i="12"/>
  <c r="S634" i="12"/>
  <c r="S666" i="12"/>
  <c r="S698" i="12"/>
  <c r="S577" i="12"/>
  <c r="S585" i="12"/>
  <c r="S593" i="12"/>
  <c r="S601" i="12"/>
  <c r="S609" i="12"/>
  <c r="S617" i="12"/>
  <c r="S625" i="12"/>
  <c r="S633" i="12"/>
  <c r="S641" i="12"/>
  <c r="S649" i="12"/>
  <c r="S657" i="12"/>
  <c r="S665" i="12"/>
  <c r="S673" i="12"/>
  <c r="S681" i="12"/>
  <c r="S689" i="12"/>
  <c r="S697" i="12"/>
  <c r="S705" i="12"/>
  <c r="O583" i="13"/>
  <c r="O655" i="13"/>
  <c r="O652" i="13"/>
  <c r="O681" i="13"/>
  <c r="O682" i="13"/>
  <c r="O689" i="13"/>
  <c r="O590" i="13"/>
  <c r="O692" i="13"/>
  <c r="O650" i="13"/>
  <c r="O645" i="13"/>
  <c r="O686" i="13"/>
  <c r="O628" i="13"/>
  <c r="O581" i="13"/>
  <c r="O633" i="13"/>
  <c r="O610" i="13"/>
  <c r="O659" i="13"/>
  <c r="O605" i="13"/>
  <c r="O684" i="13"/>
  <c r="O630" i="13"/>
  <c r="O587" i="13"/>
  <c r="O634" i="13"/>
  <c r="O699" i="13"/>
  <c r="O694" i="13"/>
  <c r="O714" i="13"/>
  <c r="O611" i="13"/>
  <c r="O627" i="13"/>
  <c r="O715" i="13"/>
  <c r="O591" i="13"/>
  <c r="O656" i="13"/>
  <c r="O651" i="13"/>
  <c r="O697" i="13"/>
  <c r="O642" i="13"/>
  <c r="O626" i="13"/>
  <c r="O670" i="13"/>
  <c r="O644" i="13"/>
  <c r="O623" i="13"/>
  <c r="O594" i="13"/>
  <c r="O632" i="13"/>
  <c r="O648" i="13"/>
  <c r="O705" i="13"/>
  <c r="O649" i="13"/>
  <c r="O658" i="13"/>
  <c r="O674" i="13"/>
  <c r="O640" i="13"/>
  <c r="O603" i="13"/>
  <c r="O673" i="13"/>
  <c r="O687" i="13"/>
  <c r="O616" i="13"/>
  <c r="O713" i="13"/>
  <c r="O608" i="13"/>
  <c r="O707" i="13"/>
  <c r="O599" i="13"/>
  <c r="O679" i="13"/>
  <c r="O607" i="13"/>
  <c r="O606" i="13"/>
  <c r="O703" i="13"/>
  <c r="O622" i="13"/>
  <c r="O693" i="13"/>
  <c r="O647" i="13"/>
  <c r="O666" i="13"/>
  <c r="O576" i="13"/>
  <c r="O691" i="13"/>
  <c r="O614" i="13"/>
  <c r="O584" i="13"/>
  <c r="O598" i="13"/>
  <c r="O711" i="13"/>
  <c r="O688" i="13"/>
  <c r="O668" i="13"/>
  <c r="O702" i="13"/>
  <c r="O615" i="13"/>
  <c r="O672" i="13"/>
  <c r="O580" i="13"/>
  <c r="O685" i="13"/>
  <c r="O664" i="13"/>
  <c r="O712" i="13"/>
  <c r="O617" i="13"/>
  <c r="O586" i="13"/>
  <c r="O589" i="13"/>
  <c r="O696" i="13"/>
  <c r="O637" i="13"/>
  <c r="O619" i="13"/>
  <c r="O573" i="13"/>
  <c r="O571" i="13"/>
  <c r="R711" i="13" s="1"/>
  <c r="O569" i="13"/>
  <c r="O570" i="13"/>
  <c r="R710" i="13" s="1"/>
  <c r="O567" i="13"/>
  <c r="O566" i="13"/>
  <c r="O565" i="13"/>
  <c r="O564" i="13"/>
  <c r="R704" i="13" s="1"/>
  <c r="O562" i="13"/>
  <c r="R702" i="13" s="1"/>
  <c r="O560" i="13"/>
  <c r="R700" i="13" s="1"/>
  <c r="O558" i="13"/>
  <c r="O556" i="13"/>
  <c r="R696" i="13" s="1"/>
  <c r="O554" i="13"/>
  <c r="R694" i="13" s="1"/>
  <c r="O552" i="13"/>
  <c r="O550" i="13"/>
  <c r="R690" i="13" s="1"/>
  <c r="O548" i="13"/>
  <c r="R688" i="13" s="1"/>
  <c r="O546" i="13"/>
  <c r="R686" i="13" s="1"/>
  <c r="O544" i="13"/>
  <c r="R684" i="13" s="1"/>
  <c r="O542" i="13"/>
  <c r="R682" i="13" s="1"/>
  <c r="O540" i="13"/>
  <c r="O538" i="13"/>
  <c r="R678" i="13" s="1"/>
  <c r="O536" i="13"/>
  <c r="R676" i="13" s="1"/>
  <c r="O534" i="13"/>
  <c r="O532" i="13"/>
  <c r="R672" i="13" s="1"/>
  <c r="O530" i="13"/>
  <c r="R670" i="13" s="1"/>
  <c r="O528" i="13"/>
  <c r="O526" i="13"/>
  <c r="O524" i="13"/>
  <c r="O522" i="13"/>
  <c r="O520" i="13"/>
  <c r="O518" i="13"/>
  <c r="O516" i="13"/>
  <c r="R656" i="13" s="1"/>
  <c r="O514" i="13"/>
  <c r="O512" i="13"/>
  <c r="R652" i="13" s="1"/>
  <c r="O510" i="13"/>
  <c r="R650" i="13" s="1"/>
  <c r="O508" i="13"/>
  <c r="R648" i="13" s="1"/>
  <c r="O506" i="13"/>
  <c r="R646" i="13" s="1"/>
  <c r="O504" i="13"/>
  <c r="R644" i="13" s="1"/>
  <c r="O502" i="13"/>
  <c r="R642" i="13" s="1"/>
  <c r="O500" i="13"/>
  <c r="O498" i="13"/>
  <c r="O496" i="13"/>
  <c r="O494" i="13"/>
  <c r="R634" i="13" s="1"/>
  <c r="O492" i="13"/>
  <c r="O490" i="13"/>
  <c r="R630" i="13" s="1"/>
  <c r="O488" i="13"/>
  <c r="O486" i="13"/>
  <c r="O484" i="13"/>
  <c r="R624" i="13" s="1"/>
  <c r="O482" i="13"/>
  <c r="O480" i="13"/>
  <c r="R620" i="13" s="1"/>
  <c r="O478" i="13"/>
  <c r="O476" i="13"/>
  <c r="R616" i="13" s="1"/>
  <c r="O474" i="13"/>
  <c r="R614" i="13" s="1"/>
  <c r="O472" i="13"/>
  <c r="R612" i="13" s="1"/>
  <c r="O470" i="13"/>
  <c r="O468" i="13"/>
  <c r="R608" i="13" s="1"/>
  <c r="O466" i="13"/>
  <c r="O464" i="13"/>
  <c r="R604" i="13" s="1"/>
  <c r="O462" i="13"/>
  <c r="R602" i="13" s="1"/>
  <c r="O460" i="13"/>
  <c r="R600" i="13" s="1"/>
  <c r="O458" i="13"/>
  <c r="O456" i="13"/>
  <c r="R596" i="13" s="1"/>
  <c r="O454" i="13"/>
  <c r="O452" i="13"/>
  <c r="O450" i="13"/>
  <c r="O448" i="13"/>
  <c r="R588" i="13" s="1"/>
  <c r="O446" i="13"/>
  <c r="R586" i="13" s="1"/>
  <c r="O444" i="13"/>
  <c r="R584" i="13" s="1"/>
  <c r="O442" i="13"/>
  <c r="O440" i="13"/>
  <c r="R580" i="13" s="1"/>
  <c r="O438" i="13"/>
  <c r="R578" i="13" s="1"/>
  <c r="O436" i="13"/>
  <c r="O434" i="13"/>
  <c r="O572" i="13"/>
  <c r="R712" i="13" s="1"/>
  <c r="O469" i="13"/>
  <c r="O465" i="13"/>
  <c r="R605" i="13" s="1"/>
  <c r="O461" i="13"/>
  <c r="O457" i="13"/>
  <c r="O453" i="13"/>
  <c r="O449" i="13"/>
  <c r="O445" i="13"/>
  <c r="O441" i="13"/>
  <c r="R581" i="13" s="1"/>
  <c r="O437" i="13"/>
  <c r="R577" i="13" s="1"/>
  <c r="O433" i="13"/>
  <c r="R573" i="13" s="1"/>
  <c r="O561" i="13"/>
  <c r="O557" i="13"/>
  <c r="O553" i="13"/>
  <c r="R693" i="13" s="1"/>
  <c r="O549" i="13"/>
  <c r="R689" i="13" s="1"/>
  <c r="O545" i="13"/>
  <c r="R685" i="13" s="1"/>
  <c r="O541" i="13"/>
  <c r="R681" i="13" s="1"/>
  <c r="O537" i="13"/>
  <c r="O533" i="13"/>
  <c r="O529" i="13"/>
  <c r="R669" i="13" s="1"/>
  <c r="O525" i="13"/>
  <c r="R665" i="13" s="1"/>
  <c r="O521" i="13"/>
  <c r="R661" i="13" s="1"/>
  <c r="O517" i="13"/>
  <c r="O513" i="13"/>
  <c r="R653" i="13" s="1"/>
  <c r="O509" i="13"/>
  <c r="R649" i="13" s="1"/>
  <c r="O505" i="13"/>
  <c r="R645" i="13" s="1"/>
  <c r="O501" i="13"/>
  <c r="R641" i="13" s="1"/>
  <c r="O497" i="13"/>
  <c r="R637" i="13" s="1"/>
  <c r="O493" i="13"/>
  <c r="O489" i="13"/>
  <c r="R629" i="13" s="1"/>
  <c r="O485" i="13"/>
  <c r="R625" i="13" s="1"/>
  <c r="O481" i="13"/>
  <c r="O477" i="13"/>
  <c r="O473" i="13"/>
  <c r="R613" i="13" s="1"/>
  <c r="O568" i="13"/>
  <c r="R708" i="13" s="1"/>
  <c r="O563" i="13"/>
  <c r="O559" i="13"/>
  <c r="R699" i="13" s="1"/>
  <c r="O555" i="13"/>
  <c r="O551" i="13"/>
  <c r="R691" i="13" s="1"/>
  <c r="O547" i="13"/>
  <c r="O543" i="13"/>
  <c r="R683" i="13" s="1"/>
  <c r="O539" i="13"/>
  <c r="R679" i="13" s="1"/>
  <c r="O535" i="13"/>
  <c r="O531" i="13"/>
  <c r="R671" i="13" s="1"/>
  <c r="O519" i="13"/>
  <c r="O503" i="13"/>
  <c r="O487" i="13"/>
  <c r="R627" i="13" s="1"/>
  <c r="O471" i="13"/>
  <c r="R611" i="13" s="1"/>
  <c r="O455" i="13"/>
  <c r="R595" i="13" s="1"/>
  <c r="O439" i="13"/>
  <c r="O527" i="13"/>
  <c r="R667" i="13" s="1"/>
  <c r="O511" i="13"/>
  <c r="O495" i="13"/>
  <c r="O479" i="13"/>
  <c r="R619" i="13" s="1"/>
  <c r="O463" i="13"/>
  <c r="R603" i="13" s="1"/>
  <c r="O515" i="13"/>
  <c r="R655" i="13" s="1"/>
  <c r="O483" i="13"/>
  <c r="R623" i="13" s="1"/>
  <c r="O451" i="13"/>
  <c r="R591" i="13" s="1"/>
  <c r="O435" i="13"/>
  <c r="O523" i="13"/>
  <c r="R663" i="13" s="1"/>
  <c r="O507" i="13"/>
  <c r="R647" i="13" s="1"/>
  <c r="O491" i="13"/>
  <c r="R631" i="13" s="1"/>
  <c r="O475" i="13"/>
  <c r="O459" i="13"/>
  <c r="O443" i="13"/>
  <c r="R583" i="13" s="1"/>
  <c r="O447" i="13"/>
  <c r="R587" i="13" s="1"/>
  <c r="O499" i="13"/>
  <c r="R639" i="13" s="1"/>
  <c r="O467" i="13"/>
  <c r="R607" i="13" s="1"/>
  <c r="O710" i="13"/>
  <c r="O579" i="13"/>
  <c r="O663" i="13"/>
  <c r="O669" i="13"/>
  <c r="O612" i="13"/>
  <c r="O654" i="13"/>
  <c r="O602" i="13"/>
  <c r="O671" i="13"/>
  <c r="O621" i="13"/>
  <c r="O604" i="13"/>
  <c r="O701" i="13"/>
  <c r="O676" i="13"/>
  <c r="O641" i="13"/>
  <c r="O577" i="13"/>
  <c r="O704" i="13"/>
  <c r="O625" i="13"/>
  <c r="O588" i="13"/>
  <c r="O661" i="13"/>
  <c r="O582" i="13"/>
  <c r="O596" i="13"/>
  <c r="O618" i="13"/>
  <c r="O700" i="13"/>
  <c r="O643" i="13"/>
  <c r="O639" i="13"/>
  <c r="O660" i="13"/>
  <c r="O624" i="13"/>
  <c r="O680" i="13"/>
  <c r="O635" i="13"/>
  <c r="O683" i="13"/>
  <c r="O667" i="13"/>
  <c r="O706" i="13"/>
  <c r="O695" i="13"/>
  <c r="O636" i="13"/>
  <c r="O620" i="13"/>
  <c r="O578" i="13"/>
  <c r="O678" i="13"/>
  <c r="O638" i="13"/>
  <c r="O601" i="13"/>
  <c r="O600" i="13"/>
  <c r="O665" i="13"/>
  <c r="O709" i="13"/>
  <c r="O690" i="13"/>
  <c r="O677" i="13"/>
  <c r="O708" i="13"/>
  <c r="O593" i="13"/>
  <c r="O585" i="13"/>
  <c r="O592" i="13"/>
  <c r="O597" i="13"/>
  <c r="O613" i="13"/>
  <c r="O662" i="13"/>
  <c r="O595" i="13"/>
  <c r="O629" i="13"/>
  <c r="O646" i="13"/>
  <c r="O609" i="13"/>
  <c r="O631" i="13"/>
  <c r="O657" i="13"/>
  <c r="O698" i="13"/>
  <c r="O682" i="14"/>
  <c r="O652" i="14"/>
  <c r="O713" i="14"/>
  <c r="O643" i="14"/>
  <c r="O667" i="14"/>
  <c r="O601" i="14"/>
  <c r="O661" i="14"/>
  <c r="O621" i="14"/>
  <c r="O650" i="14"/>
  <c r="O678" i="14"/>
  <c r="O609" i="14"/>
  <c r="O599" i="14"/>
  <c r="O697" i="14"/>
  <c r="O592" i="14"/>
  <c r="O645" i="14"/>
  <c r="O616" i="14"/>
  <c r="O694" i="14"/>
  <c r="O612" i="14"/>
  <c r="O584" i="14"/>
  <c r="O696" i="14"/>
  <c r="O580" i="14"/>
  <c r="O593" i="14"/>
  <c r="O706" i="14"/>
  <c r="O618" i="14"/>
  <c r="O665" i="14"/>
  <c r="O692" i="14"/>
  <c r="O703" i="14"/>
  <c r="O579" i="14"/>
  <c r="O620" i="14"/>
  <c r="O603" i="14"/>
  <c r="O610" i="14"/>
  <c r="O687" i="14"/>
  <c r="O668" i="14"/>
  <c r="O629" i="14"/>
  <c r="O626" i="14"/>
  <c r="O585" i="14"/>
  <c r="O587" i="14"/>
  <c r="O698" i="14"/>
  <c r="O649" i="14"/>
  <c r="O714" i="14"/>
  <c r="O656" i="14"/>
  <c r="O683" i="14"/>
  <c r="O651" i="14"/>
  <c r="O679" i="14"/>
  <c r="O710" i="14"/>
  <c r="O589" i="14"/>
  <c r="O613" i="14"/>
  <c r="O622" i="14"/>
  <c r="O577" i="14"/>
  <c r="O611" i="14"/>
  <c r="O701" i="14"/>
  <c r="O715" i="14"/>
  <c r="O582" i="14"/>
  <c r="O641" i="14"/>
  <c r="O673" i="14"/>
  <c r="O690" i="14"/>
  <c r="O640" i="14"/>
  <c r="O702" i="14"/>
  <c r="O607" i="14"/>
  <c r="O664" i="14"/>
  <c r="O685" i="14"/>
  <c r="O663" i="14"/>
  <c r="O704" i="14"/>
  <c r="O576" i="14"/>
  <c r="O595" i="14"/>
  <c r="O596" i="14"/>
  <c r="O659" i="14"/>
  <c r="O705" i="14"/>
  <c r="O642" i="14"/>
  <c r="O662" i="14"/>
  <c r="O617" i="14"/>
  <c r="O588" i="14"/>
  <c r="O631" i="14"/>
  <c r="O632" i="14"/>
  <c r="O686" i="14"/>
  <c r="O646" i="14"/>
  <c r="O660" i="14"/>
  <c r="O712" i="14"/>
  <c r="O639" i="14"/>
  <c r="O635" i="14"/>
  <c r="O633" i="14"/>
  <c r="O594" i="14"/>
  <c r="O684" i="14"/>
  <c r="O658" i="14"/>
  <c r="O627" i="14"/>
  <c r="O591" i="14"/>
  <c r="O689" i="14"/>
  <c r="O614" i="14"/>
  <c r="O670" i="14"/>
  <c r="O637" i="14"/>
  <c r="O672" i="14"/>
  <c r="O600" i="14"/>
  <c r="O699" i="14"/>
  <c r="O669" i="14"/>
  <c r="O638" i="14"/>
  <c r="O688" i="14"/>
  <c r="O606" i="14"/>
  <c r="O711" i="14"/>
  <c r="O691" i="14"/>
  <c r="O608" i="14"/>
  <c r="O586" i="14"/>
  <c r="O605" i="14"/>
  <c r="O677" i="14"/>
  <c r="O666" i="14"/>
  <c r="O598" i="14"/>
  <c r="O655" i="14"/>
  <c r="O657" i="14"/>
  <c r="O578" i="14"/>
  <c r="O625" i="14"/>
  <c r="O653" i="14"/>
  <c r="O675" i="14"/>
  <c r="O623" i="14"/>
  <c r="O624" i="14"/>
  <c r="O707" i="14"/>
  <c r="O700" i="14"/>
  <c r="O693" i="14"/>
  <c r="O709" i="14"/>
  <c r="O573" i="14"/>
  <c r="O571" i="14"/>
  <c r="O569" i="14"/>
  <c r="R709" i="14" s="1"/>
  <c r="O567" i="14"/>
  <c r="R707" i="14" s="1"/>
  <c r="O565" i="14"/>
  <c r="R705" i="14" s="1"/>
  <c r="O563" i="14"/>
  <c r="R703" i="14" s="1"/>
  <c r="O561" i="14"/>
  <c r="R701" i="14" s="1"/>
  <c r="O559" i="14"/>
  <c r="R699" i="14" s="1"/>
  <c r="O557" i="14"/>
  <c r="O555" i="14"/>
  <c r="R695" i="14" s="1"/>
  <c r="O553" i="14"/>
  <c r="R693" i="14" s="1"/>
  <c r="O551" i="14"/>
  <c r="R691" i="14" s="1"/>
  <c r="O549" i="14"/>
  <c r="R689" i="14" s="1"/>
  <c r="O547" i="14"/>
  <c r="O545" i="14"/>
  <c r="R685" i="14" s="1"/>
  <c r="O543" i="14"/>
  <c r="O541" i="14"/>
  <c r="O539" i="14"/>
  <c r="R679" i="14" s="1"/>
  <c r="O537" i="14"/>
  <c r="R677" i="14" s="1"/>
  <c r="O535" i="14"/>
  <c r="R675" i="14" s="1"/>
  <c r="O533" i="14"/>
  <c r="R673" i="14" s="1"/>
  <c r="O531" i="14"/>
  <c r="R671" i="14" s="1"/>
  <c r="O529" i="14"/>
  <c r="R669" i="14" s="1"/>
  <c r="O527" i="14"/>
  <c r="R667" i="14" s="1"/>
  <c r="O525" i="14"/>
  <c r="R665" i="14" s="1"/>
  <c r="O523" i="14"/>
  <c r="O521" i="14"/>
  <c r="R661" i="14" s="1"/>
  <c r="O526" i="14"/>
  <c r="R666" i="14" s="1"/>
  <c r="O519" i="14"/>
  <c r="R659" i="14" s="1"/>
  <c r="O517" i="14"/>
  <c r="R657" i="14" s="1"/>
  <c r="O515" i="14"/>
  <c r="R655" i="14" s="1"/>
  <c r="O513" i="14"/>
  <c r="R653" i="14" s="1"/>
  <c r="O511" i="14"/>
  <c r="R651" i="14" s="1"/>
  <c r="O509" i="14"/>
  <c r="R649" i="14" s="1"/>
  <c r="O507" i="14"/>
  <c r="R647" i="14" s="1"/>
  <c r="O505" i="14"/>
  <c r="R645" i="14" s="1"/>
  <c r="O503" i="14"/>
  <c r="O501" i="14"/>
  <c r="O499" i="14"/>
  <c r="R639" i="14" s="1"/>
  <c r="O497" i="14"/>
  <c r="R637" i="14" s="1"/>
  <c r="O495" i="14"/>
  <c r="O493" i="14"/>
  <c r="R633" i="14" s="1"/>
  <c r="O491" i="14"/>
  <c r="O489" i="14"/>
  <c r="R629" i="14" s="1"/>
  <c r="O487" i="14"/>
  <c r="O485" i="14"/>
  <c r="O483" i="14"/>
  <c r="R623" i="14" s="1"/>
  <c r="O481" i="14"/>
  <c r="R621" i="14" s="1"/>
  <c r="O479" i="14"/>
  <c r="O477" i="14"/>
  <c r="R617" i="14" s="1"/>
  <c r="O475" i="14"/>
  <c r="R615" i="14" s="1"/>
  <c r="O473" i="14"/>
  <c r="O471" i="14"/>
  <c r="O469" i="14"/>
  <c r="R609" i="14" s="1"/>
  <c r="O467" i="14"/>
  <c r="R607" i="14" s="1"/>
  <c r="O465" i="14"/>
  <c r="O463" i="14"/>
  <c r="R603" i="14" s="1"/>
  <c r="O461" i="14"/>
  <c r="R601" i="14" s="1"/>
  <c r="O459" i="14"/>
  <c r="O457" i="14"/>
  <c r="O455" i="14"/>
  <c r="R595" i="14" s="1"/>
  <c r="O453" i="14"/>
  <c r="R593" i="14" s="1"/>
  <c r="O451" i="14"/>
  <c r="R591" i="14" s="1"/>
  <c r="O449" i="14"/>
  <c r="R589" i="14" s="1"/>
  <c r="O447" i="14"/>
  <c r="R587" i="14" s="1"/>
  <c r="O445" i="14"/>
  <c r="O443" i="14"/>
  <c r="R583" i="14" s="1"/>
  <c r="O441" i="14"/>
  <c r="O439" i="14"/>
  <c r="R579" i="14" s="1"/>
  <c r="O437" i="14"/>
  <c r="R577" i="14" s="1"/>
  <c r="O435" i="14"/>
  <c r="R575" i="14" s="1"/>
  <c r="O433" i="14"/>
  <c r="O572" i="14"/>
  <c r="O568" i="14"/>
  <c r="R708" i="14" s="1"/>
  <c r="O564" i="14"/>
  <c r="R704" i="14" s="1"/>
  <c r="O560" i="14"/>
  <c r="O556" i="14"/>
  <c r="R696" i="14" s="1"/>
  <c r="O552" i="14"/>
  <c r="O548" i="14"/>
  <c r="R688" i="14" s="1"/>
  <c r="O544" i="14"/>
  <c r="O540" i="14"/>
  <c r="R680" i="14" s="1"/>
  <c r="O536" i="14"/>
  <c r="O532" i="14"/>
  <c r="R672" i="14" s="1"/>
  <c r="O524" i="14"/>
  <c r="R664" i="14" s="1"/>
  <c r="O518" i="14"/>
  <c r="O514" i="14"/>
  <c r="R654" i="14" s="1"/>
  <c r="O510" i="14"/>
  <c r="R650" i="14" s="1"/>
  <c r="O506" i="14"/>
  <c r="O502" i="14"/>
  <c r="O498" i="14"/>
  <c r="R638" i="14" s="1"/>
  <c r="O494" i="14"/>
  <c r="R634" i="14" s="1"/>
  <c r="O490" i="14"/>
  <c r="R630" i="14" s="1"/>
  <c r="O486" i="14"/>
  <c r="R626" i="14" s="1"/>
  <c r="O482" i="14"/>
  <c r="R622" i="14" s="1"/>
  <c r="O478" i="14"/>
  <c r="R618" i="14" s="1"/>
  <c r="O474" i="14"/>
  <c r="O470" i="14"/>
  <c r="O466" i="14"/>
  <c r="R606" i="14" s="1"/>
  <c r="O462" i="14"/>
  <c r="R602" i="14" s="1"/>
  <c r="O458" i="14"/>
  <c r="R598" i="14" s="1"/>
  <c r="O454" i="14"/>
  <c r="O450" i="14"/>
  <c r="R590" i="14" s="1"/>
  <c r="O446" i="14"/>
  <c r="R586" i="14" s="1"/>
  <c r="O442" i="14"/>
  <c r="O438" i="14"/>
  <c r="R578" i="14" s="1"/>
  <c r="O434" i="14"/>
  <c r="R574" i="14" s="1"/>
  <c r="O522" i="14"/>
  <c r="R662" i="14" s="1"/>
  <c r="O516" i="14"/>
  <c r="O512" i="14"/>
  <c r="R652" i="14" s="1"/>
  <c r="O508" i="14"/>
  <c r="R648" i="14" s="1"/>
  <c r="O504" i="14"/>
  <c r="R644" i="14" s="1"/>
  <c r="O500" i="14"/>
  <c r="O496" i="14"/>
  <c r="O492" i="14"/>
  <c r="O488" i="14"/>
  <c r="R628" i="14" s="1"/>
  <c r="O484" i="14"/>
  <c r="R624" i="14" s="1"/>
  <c r="O480" i="14"/>
  <c r="O476" i="14"/>
  <c r="R616" i="14" s="1"/>
  <c r="O472" i="14"/>
  <c r="R612" i="14" s="1"/>
  <c r="O468" i="14"/>
  <c r="R608" i="14" s="1"/>
  <c r="O464" i="14"/>
  <c r="O460" i="14"/>
  <c r="R600" i="14" s="1"/>
  <c r="O456" i="14"/>
  <c r="R596" i="14" s="1"/>
  <c r="O452" i="14"/>
  <c r="R592" i="14" s="1"/>
  <c r="O448" i="14"/>
  <c r="R588" i="14" s="1"/>
  <c r="O444" i="14"/>
  <c r="R584" i="14" s="1"/>
  <c r="O440" i="14"/>
  <c r="R580" i="14" s="1"/>
  <c r="O436" i="14"/>
  <c r="O570" i="14"/>
  <c r="O562" i="14"/>
  <c r="O554" i="14"/>
  <c r="R694" i="14" s="1"/>
  <c r="O546" i="14"/>
  <c r="O538" i="14"/>
  <c r="O530" i="14"/>
  <c r="R670" i="14" s="1"/>
  <c r="O528" i="14"/>
  <c r="R668" i="14" s="1"/>
  <c r="O566" i="14"/>
  <c r="R706" i="14" s="1"/>
  <c r="O534" i="14"/>
  <c r="O542" i="14"/>
  <c r="R682" i="14" s="1"/>
  <c r="O558" i="14"/>
  <c r="R698" i="14" s="1"/>
  <c r="O520" i="14"/>
  <c r="R660" i="14" s="1"/>
  <c r="O550" i="14"/>
  <c r="O602" i="14"/>
  <c r="O628" i="14"/>
  <c r="O644" i="14"/>
  <c r="O634" i="14"/>
  <c r="O695" i="14"/>
  <c r="O597" i="14"/>
  <c r="O630" i="14"/>
  <c r="O681" i="14"/>
  <c r="R573" i="4"/>
  <c r="S610" i="4" s="1"/>
  <c r="R608" i="4"/>
  <c r="R597" i="4"/>
  <c r="R574" i="4"/>
  <c r="S615" i="4" s="1"/>
  <c r="R590" i="4"/>
  <c r="R606" i="4"/>
  <c r="R644" i="4"/>
  <c r="R601" i="4"/>
  <c r="R700" i="4"/>
  <c r="R616" i="4"/>
  <c r="R654" i="4"/>
  <c r="R674" i="4"/>
  <c r="R706" i="4"/>
  <c r="R617" i="4"/>
  <c r="R633" i="4"/>
  <c r="R641" i="4"/>
  <c r="R649" i="4"/>
  <c r="R665" i="4"/>
  <c r="R673" i="4"/>
  <c r="R689" i="4"/>
  <c r="R588" i="4"/>
  <c r="R612" i="4"/>
  <c r="R664" i="4"/>
  <c r="R576" i="4"/>
  <c r="R592" i="4"/>
  <c r="R594" i="4"/>
  <c r="R622" i="4"/>
  <c r="R618" i="4"/>
  <c r="R603" i="4"/>
  <c r="R611" i="4"/>
  <c r="R619" i="4"/>
  <c r="R627" i="4"/>
  <c r="R635" i="4"/>
  <c r="R643" i="4"/>
  <c r="R651" i="4"/>
  <c r="R659" i="4"/>
  <c r="R675" i="4"/>
  <c r="R683" i="4"/>
  <c r="R699" i="4"/>
  <c r="R589" i="4"/>
  <c r="R620" i="4"/>
  <c r="R652" i="4"/>
  <c r="R598" i="4"/>
  <c r="R670" i="4"/>
  <c r="R577" i="4"/>
  <c r="R593" i="4"/>
  <c r="R579" i="4"/>
  <c r="R595" i="4"/>
  <c r="R628" i="4"/>
  <c r="R708" i="4"/>
  <c r="R704" i="4"/>
  <c r="R658" i="4"/>
  <c r="R690" i="4"/>
  <c r="R605" i="4"/>
  <c r="R613" i="4"/>
  <c r="R645" i="4"/>
  <c r="R653" i="4"/>
  <c r="R661" i="4"/>
  <c r="R677" i="4"/>
  <c r="R685" i="4"/>
  <c r="R701" i="4"/>
  <c r="R709" i="4"/>
  <c r="R596" i="4"/>
  <c r="R684" i="4"/>
  <c r="R583" i="4"/>
  <c r="S591" i="4" s="1"/>
  <c r="R638" i="4"/>
  <c r="R600" i="4"/>
  <c r="R630" i="4"/>
  <c r="R668" i="4"/>
  <c r="R586" i="4"/>
  <c r="S623" i="4" s="1"/>
  <c r="R602" i="4"/>
  <c r="R648" i="4"/>
  <c r="R680" i="4"/>
  <c r="S680" i="4" s="1"/>
  <c r="R634" i="4"/>
  <c r="R666" i="4"/>
  <c r="R607" i="4"/>
  <c r="R631" i="4"/>
  <c r="S631" i="4" s="1"/>
  <c r="R639" i="4"/>
  <c r="R647" i="4"/>
  <c r="R655" i="4"/>
  <c r="R663" i="4"/>
  <c r="S663" i="4" s="1"/>
  <c r="S695" i="4"/>
  <c r="R703" i="4"/>
  <c r="R599" i="14" l="1"/>
  <c r="R631" i="14"/>
  <c r="R641" i="14"/>
  <c r="R659" i="13"/>
  <c r="R617" i="13"/>
  <c r="R599" i="13"/>
  <c r="R651" i="13"/>
  <c r="S646" i="11"/>
  <c r="R630" i="10"/>
  <c r="R604" i="10"/>
  <c r="R602" i="10"/>
  <c r="R702" i="10"/>
  <c r="R700" i="10"/>
  <c r="R622" i="10"/>
  <c r="R672" i="10"/>
  <c r="R580" i="10"/>
  <c r="R692" i="10"/>
  <c r="R583" i="10"/>
  <c r="R676" i="10"/>
  <c r="R610" i="10"/>
  <c r="R674" i="10"/>
  <c r="R706" i="10"/>
  <c r="R625" i="10"/>
  <c r="R649" i="10"/>
  <c r="R657" i="10"/>
  <c r="R681" i="10"/>
  <c r="R705" i="10"/>
  <c r="R656" i="10"/>
  <c r="R616" i="10"/>
  <c r="R590" i="10"/>
  <c r="S600" i="9"/>
  <c r="S664" i="9"/>
  <c r="S584" i="8"/>
  <c r="S633" i="7"/>
  <c r="S602" i="7"/>
  <c r="R712" i="6"/>
  <c r="R627" i="6"/>
  <c r="R710" i="6"/>
  <c r="R597" i="6"/>
  <c r="R632" i="6"/>
  <c r="R618" i="6"/>
  <c r="R650" i="6"/>
  <c r="R576" i="6"/>
  <c r="R635" i="6"/>
  <c r="R665" i="6"/>
  <c r="R621" i="6"/>
  <c r="R579" i="6"/>
  <c r="S705" i="6" s="1"/>
  <c r="R587" i="6"/>
  <c r="R595" i="6"/>
  <c r="R623" i="6"/>
  <c r="R639" i="6"/>
  <c r="R655" i="6"/>
  <c r="R681" i="6"/>
  <c r="R697" i="6"/>
  <c r="R674" i="6"/>
  <c r="R690" i="6"/>
  <c r="R706" i="6"/>
  <c r="R602" i="6"/>
  <c r="R671" i="6"/>
  <c r="R580" i="6"/>
  <c r="R644" i="6"/>
  <c r="R630" i="6"/>
  <c r="R661" i="6"/>
  <c r="R687" i="6"/>
  <c r="R704" i="6"/>
  <c r="R675" i="6"/>
  <c r="R707" i="6"/>
  <c r="R685" i="6"/>
  <c r="R633" i="6"/>
  <c r="R634" i="6"/>
  <c r="R651" i="6"/>
  <c r="R677" i="6"/>
  <c r="R629" i="6"/>
  <c r="R693" i="6"/>
  <c r="R599" i="6"/>
  <c r="R607" i="6"/>
  <c r="R615" i="6"/>
  <c r="R647" i="6"/>
  <c r="S647" i="6" s="1"/>
  <c r="R688" i="6"/>
  <c r="S688" i="6" s="1"/>
  <c r="R682" i="6"/>
  <c r="S682" i="6" s="1"/>
  <c r="S654" i="7"/>
  <c r="S599" i="7"/>
  <c r="S702" i="7"/>
  <c r="S631" i="7"/>
  <c r="S648" i="7"/>
  <c r="S712" i="7"/>
  <c r="S665" i="7"/>
  <c r="S675" i="7"/>
  <c r="S686" i="7"/>
  <c r="S697" i="7"/>
  <c r="S704" i="7"/>
  <c r="S663" i="7"/>
  <c r="S622" i="7"/>
  <c r="S632" i="7"/>
  <c r="S601" i="7"/>
  <c r="S703" i="7"/>
  <c r="S586" i="7"/>
  <c r="S658" i="7"/>
  <c r="S639" i="7"/>
  <c r="S701" i="7"/>
  <c r="S587" i="7"/>
  <c r="S615" i="7"/>
  <c r="S707" i="7"/>
  <c r="S668" i="7"/>
  <c r="S618" i="7"/>
  <c r="S623" i="7"/>
  <c r="S650" i="7"/>
  <c r="S646" i="7"/>
  <c r="S580" i="7"/>
  <c r="S594" i="7"/>
  <c r="S679" i="7"/>
  <c r="S575" i="7"/>
  <c r="S616" i="7"/>
  <c r="S699" i="7"/>
  <c r="S683" i="7"/>
  <c r="S620" i="7"/>
  <c r="S680" i="7"/>
  <c r="S591" i="7"/>
  <c r="S694" i="7"/>
  <c r="S647" i="7"/>
  <c r="S660" i="7"/>
  <c r="S596" i="7"/>
  <c r="S636" i="7"/>
  <c r="S673" i="7"/>
  <c r="S678" i="7"/>
  <c r="S705" i="7"/>
  <c r="S614" i="7"/>
  <c r="S644" i="7"/>
  <c r="S671" i="7"/>
  <c r="S583" i="7"/>
  <c r="S630" i="7"/>
  <c r="S672" i="7"/>
  <c r="S612" i="7"/>
  <c r="S664" i="7"/>
  <c r="S577" i="7"/>
  <c r="S710" i="7"/>
  <c r="S655" i="7"/>
  <c r="S700" i="7"/>
  <c r="S693" i="7"/>
  <c r="S645" i="7"/>
  <c r="S613" i="7"/>
  <c r="S581" i="7"/>
  <c r="S656" i="7"/>
  <c r="S592" i="7"/>
  <c r="S610" i="7"/>
  <c r="S606" i="7"/>
  <c r="S698" i="7"/>
  <c r="S685" i="7"/>
  <c r="S643" i="7"/>
  <c r="S611" i="7"/>
  <c r="S579" i="7"/>
  <c r="S652" i="7"/>
  <c r="S588" i="7"/>
  <c r="S649" i="7"/>
  <c r="S617" i="7"/>
  <c r="S585" i="7"/>
  <c r="S600" i="7"/>
  <c r="S626" i="7"/>
  <c r="S607" i="7"/>
  <c r="S582" i="7"/>
  <c r="S692" i="7"/>
  <c r="S669" i="7"/>
  <c r="S637" i="7"/>
  <c r="S605" i="7"/>
  <c r="S573" i="7"/>
  <c r="S640" i="7"/>
  <c r="S576" i="7"/>
  <c r="S578" i="7"/>
  <c r="S574" i="7"/>
  <c r="S690" i="7"/>
  <c r="S667" i="7"/>
  <c r="S635" i="7"/>
  <c r="S603" i="7"/>
  <c r="S711" i="7"/>
  <c r="S709" i="7"/>
  <c r="S662" i="7"/>
  <c r="S696" i="7"/>
  <c r="S677" i="7"/>
  <c r="S641" i="7"/>
  <c r="S609" i="7"/>
  <c r="S584" i="7"/>
  <c r="S590" i="7"/>
  <c r="S628" i="7"/>
  <c r="S684" i="7"/>
  <c r="S661" i="7"/>
  <c r="S629" i="7"/>
  <c r="S597" i="7"/>
  <c r="S691" i="7"/>
  <c r="S624" i="7"/>
  <c r="S689" i="7"/>
  <c r="S670" i="7"/>
  <c r="S682" i="7"/>
  <c r="S659" i="7"/>
  <c r="S627" i="7"/>
  <c r="S595" i="7"/>
  <c r="S666" i="7"/>
  <c r="S688" i="7"/>
  <c r="S695" i="7"/>
  <c r="S687" i="7"/>
  <c r="S708" i="7"/>
  <c r="S676" i="7"/>
  <c r="S653" i="7"/>
  <c r="S621" i="7"/>
  <c r="S589" i="7"/>
  <c r="S681" i="7"/>
  <c r="S608" i="7"/>
  <c r="S642" i="7"/>
  <c r="S638" i="7"/>
  <c r="S706" i="7"/>
  <c r="S674" i="7"/>
  <c r="S651" i="7"/>
  <c r="S619" i="7"/>
  <c r="S604" i="7"/>
  <c r="S634" i="7"/>
  <c r="S598" i="7"/>
  <c r="S657" i="7"/>
  <c r="S625" i="7"/>
  <c r="S593" i="7"/>
  <c r="S608" i="8"/>
  <c r="S626" i="8"/>
  <c r="S630" i="8"/>
  <c r="S612" i="8"/>
  <c r="S710" i="8"/>
  <c r="S585" i="8"/>
  <c r="S609" i="8"/>
  <c r="S625" i="8"/>
  <c r="S633" i="8"/>
  <c r="S652" i="8"/>
  <c r="S651" i="8"/>
  <c r="S659" i="8"/>
  <c r="S667" i="8"/>
  <c r="S675" i="8"/>
  <c r="S691" i="8"/>
  <c r="S674" i="8"/>
  <c r="S646" i="8"/>
  <c r="S692" i="8"/>
  <c r="S688" i="8"/>
  <c r="S678" i="8"/>
  <c r="S593" i="8"/>
  <c r="S699" i="8"/>
  <c r="S672" i="8"/>
  <c r="S578" i="8"/>
  <c r="S622" i="8"/>
  <c r="S576" i="8"/>
  <c r="S614" i="8"/>
  <c r="S650" i="8"/>
  <c r="S594" i="8"/>
  <c r="S632" i="8"/>
  <c r="S704" i="8"/>
  <c r="S598" i="8"/>
  <c r="S654" i="8"/>
  <c r="S690" i="8"/>
  <c r="S588" i="8"/>
  <c r="S620" i="8"/>
  <c r="S658" i="8"/>
  <c r="S680" i="8"/>
  <c r="S712" i="8"/>
  <c r="S579" i="8"/>
  <c r="S587" i="8"/>
  <c r="S595" i="8"/>
  <c r="S603" i="8"/>
  <c r="S611" i="8"/>
  <c r="S619" i="8"/>
  <c r="S627" i="8"/>
  <c r="S635" i="8"/>
  <c r="S643" i="8"/>
  <c r="S660" i="8"/>
  <c r="S653" i="8"/>
  <c r="S661" i="8"/>
  <c r="S669" i="8"/>
  <c r="S677" i="8"/>
  <c r="S685" i="8"/>
  <c r="S693" i="8"/>
  <c r="S701" i="8"/>
  <c r="S709" i="8"/>
  <c r="S698" i="8"/>
  <c r="S574" i="8"/>
  <c r="S592" i="8"/>
  <c r="S580" i="8"/>
  <c r="S644" i="8"/>
  <c r="S577" i="8"/>
  <c r="S601" i="8"/>
  <c r="S617" i="8"/>
  <c r="S641" i="8"/>
  <c r="S707" i="8"/>
  <c r="S610" i="8"/>
  <c r="S616" i="8"/>
  <c r="S684" i="8"/>
  <c r="S582" i="8"/>
  <c r="S634" i="8"/>
  <c r="S682" i="8"/>
  <c r="S600" i="8"/>
  <c r="S638" i="8"/>
  <c r="S706" i="8"/>
  <c r="S618" i="8"/>
  <c r="S662" i="8"/>
  <c r="S700" i="8"/>
  <c r="S596" i="8"/>
  <c r="S628" i="8"/>
  <c r="S664" i="8"/>
  <c r="S694" i="8"/>
  <c r="S573" i="8"/>
  <c r="S581" i="8"/>
  <c r="S589" i="8"/>
  <c r="S597" i="8"/>
  <c r="S605" i="8"/>
  <c r="S613" i="8"/>
  <c r="S621" i="8"/>
  <c r="S629" i="8"/>
  <c r="S637" i="8"/>
  <c r="S645" i="8"/>
  <c r="S668" i="8"/>
  <c r="S655" i="8"/>
  <c r="S663" i="8"/>
  <c r="S671" i="8"/>
  <c r="S679" i="8"/>
  <c r="S687" i="8"/>
  <c r="S695" i="8"/>
  <c r="S703" i="8"/>
  <c r="S711" i="8"/>
  <c r="S683" i="8"/>
  <c r="S590" i="8"/>
  <c r="S648" i="8"/>
  <c r="S656" i="8"/>
  <c r="S686" i="8"/>
  <c r="S602" i="8"/>
  <c r="S640" i="8"/>
  <c r="S708" i="8"/>
  <c r="S606" i="8"/>
  <c r="S666" i="8"/>
  <c r="S586" i="8"/>
  <c r="S624" i="8"/>
  <c r="S676" i="8"/>
  <c r="S702" i="8"/>
  <c r="S604" i="8"/>
  <c r="S636" i="8"/>
  <c r="S670" i="8"/>
  <c r="S696" i="8"/>
  <c r="S575" i="8"/>
  <c r="S583" i="8"/>
  <c r="S591" i="8"/>
  <c r="S599" i="8"/>
  <c r="S607" i="8"/>
  <c r="S615" i="8"/>
  <c r="S623" i="8"/>
  <c r="S631" i="8"/>
  <c r="S639" i="8"/>
  <c r="S647" i="8"/>
  <c r="S649" i="8"/>
  <c r="S657" i="8"/>
  <c r="S665" i="8"/>
  <c r="S673" i="8"/>
  <c r="S681" i="8"/>
  <c r="S689" i="8"/>
  <c r="S697" i="8"/>
  <c r="S705" i="8"/>
  <c r="S576" i="9"/>
  <c r="S640" i="9"/>
  <c r="S678" i="9"/>
  <c r="S616" i="9"/>
  <c r="S671" i="9"/>
  <c r="S604" i="9"/>
  <c r="S636" i="9"/>
  <c r="S680" i="9"/>
  <c r="S686" i="9"/>
  <c r="S574" i="9"/>
  <c r="S590" i="9"/>
  <c r="S606" i="9"/>
  <c r="S622" i="9"/>
  <c r="S638" i="9"/>
  <c r="S654" i="9"/>
  <c r="S679" i="9"/>
  <c r="S673" i="9"/>
  <c r="S689" i="9"/>
  <c r="S700" i="9"/>
  <c r="S573" i="9"/>
  <c r="S581" i="9"/>
  <c r="S589" i="9"/>
  <c r="S597" i="9"/>
  <c r="S605" i="9"/>
  <c r="S613" i="9"/>
  <c r="S621" i="9"/>
  <c r="S629" i="9"/>
  <c r="S637" i="9"/>
  <c r="S645" i="9"/>
  <c r="S653" i="9"/>
  <c r="S661" i="9"/>
  <c r="S675" i="9"/>
  <c r="S691" i="9"/>
  <c r="S699" i="9"/>
  <c r="S707" i="9"/>
  <c r="S592" i="9"/>
  <c r="S656" i="9"/>
  <c r="S685" i="9"/>
  <c r="S632" i="9"/>
  <c r="S580" i="9"/>
  <c r="S612" i="9"/>
  <c r="S644" i="9"/>
  <c r="S687" i="9"/>
  <c r="S694" i="9"/>
  <c r="S578" i="9"/>
  <c r="S594" i="9"/>
  <c r="S610" i="9"/>
  <c r="S626" i="9"/>
  <c r="S642" i="9"/>
  <c r="S658" i="9"/>
  <c r="S688" i="9"/>
  <c r="S674" i="9"/>
  <c r="S690" i="9"/>
  <c r="S704" i="9"/>
  <c r="S575" i="9"/>
  <c r="S583" i="9"/>
  <c r="S591" i="9"/>
  <c r="S599" i="9"/>
  <c r="S607" i="9"/>
  <c r="S615" i="9"/>
  <c r="S623" i="9"/>
  <c r="S631" i="9"/>
  <c r="S639" i="9"/>
  <c r="S647" i="9"/>
  <c r="S655" i="9"/>
  <c r="S663" i="9"/>
  <c r="S676" i="9"/>
  <c r="S693" i="9"/>
  <c r="S701" i="9"/>
  <c r="S709" i="9"/>
  <c r="S608" i="9"/>
  <c r="S669" i="9"/>
  <c r="S584" i="9"/>
  <c r="S648" i="9"/>
  <c r="S588" i="9"/>
  <c r="S620" i="9"/>
  <c r="S652" i="9"/>
  <c r="S670" i="9"/>
  <c r="S702" i="9"/>
  <c r="S582" i="9"/>
  <c r="S598" i="9"/>
  <c r="S614" i="9"/>
  <c r="S630" i="9"/>
  <c r="S646" i="9"/>
  <c r="S662" i="9"/>
  <c r="S665" i="9"/>
  <c r="S681" i="9"/>
  <c r="S692" i="9"/>
  <c r="S708" i="9"/>
  <c r="S577" i="9"/>
  <c r="S585" i="9"/>
  <c r="S593" i="9"/>
  <c r="S601" i="9"/>
  <c r="S609" i="9"/>
  <c r="S617" i="9"/>
  <c r="S625" i="9"/>
  <c r="S633" i="9"/>
  <c r="S641" i="9"/>
  <c r="S649" i="9"/>
  <c r="S657" i="9"/>
  <c r="S667" i="9"/>
  <c r="S683" i="9"/>
  <c r="S695" i="9"/>
  <c r="S703" i="9"/>
  <c r="S711" i="9"/>
  <c r="S698" i="9"/>
  <c r="S624" i="9"/>
  <c r="S706" i="9"/>
  <c r="S596" i="9"/>
  <c r="S628" i="9"/>
  <c r="S660" i="9"/>
  <c r="S677" i="9"/>
  <c r="S710" i="9"/>
  <c r="S586" i="9"/>
  <c r="S602" i="9"/>
  <c r="S618" i="9"/>
  <c r="S634" i="9"/>
  <c r="S650" i="9"/>
  <c r="S672" i="9"/>
  <c r="S666" i="9"/>
  <c r="S682" i="9"/>
  <c r="S696" i="9"/>
  <c r="S712" i="9"/>
  <c r="S579" i="9"/>
  <c r="S587" i="9"/>
  <c r="S595" i="9"/>
  <c r="S603" i="9"/>
  <c r="S611" i="9"/>
  <c r="S619" i="9"/>
  <c r="S627" i="9"/>
  <c r="S635" i="9"/>
  <c r="S643" i="9"/>
  <c r="S651" i="9"/>
  <c r="S659" i="9"/>
  <c r="S668" i="9"/>
  <c r="S684" i="9"/>
  <c r="S697" i="9"/>
  <c r="S705" i="9"/>
  <c r="R597" i="10"/>
  <c r="R599" i="10"/>
  <c r="R648" i="10"/>
  <c r="R678" i="10"/>
  <c r="R620" i="10"/>
  <c r="R574" i="10"/>
  <c r="R606" i="10"/>
  <c r="R644" i="10"/>
  <c r="R694" i="10"/>
  <c r="R696" i="10"/>
  <c r="R618" i="10"/>
  <c r="R682" i="10"/>
  <c r="R603" i="10"/>
  <c r="R611" i="10"/>
  <c r="R635" i="10"/>
  <c r="R643" i="10"/>
  <c r="R651" i="10"/>
  <c r="R659" i="10"/>
  <c r="R667" i="10"/>
  <c r="R675" i="10"/>
  <c r="R683" i="10"/>
  <c r="R691" i="10"/>
  <c r="R699" i="10"/>
  <c r="R707" i="10"/>
  <c r="R609" i="10"/>
  <c r="R684" i="10"/>
  <c r="R593" i="10"/>
  <c r="R636" i="10"/>
  <c r="R587" i="10"/>
  <c r="R614" i="10"/>
  <c r="R708" i="10"/>
  <c r="R588" i="10"/>
  <c r="R640" i="10"/>
  <c r="R612" i="10"/>
  <c r="R704" i="10"/>
  <c r="R690" i="10"/>
  <c r="R605" i="10"/>
  <c r="R613" i="10"/>
  <c r="R621" i="10"/>
  <c r="R661" i="10"/>
  <c r="R669" i="10"/>
  <c r="R677" i="10"/>
  <c r="R685" i="10"/>
  <c r="R693" i="10"/>
  <c r="R709" i="10"/>
  <c r="R641" i="10"/>
  <c r="R689" i="10"/>
  <c r="R697" i="10"/>
  <c r="R577" i="10"/>
  <c r="R592" i="10"/>
  <c r="R600" i="10"/>
  <c r="R595" i="10"/>
  <c r="R654" i="10"/>
  <c r="R594" i="10"/>
  <c r="R652" i="10"/>
  <c r="R596" i="10"/>
  <c r="R646" i="10"/>
  <c r="R582" i="10"/>
  <c r="R598" i="10"/>
  <c r="R632" i="10"/>
  <c r="R670" i="10"/>
  <c r="R680" i="10"/>
  <c r="R634" i="10"/>
  <c r="R666" i="10"/>
  <c r="R698" i="10"/>
  <c r="R607" i="10"/>
  <c r="R615" i="10"/>
  <c r="R623" i="10"/>
  <c r="R631" i="10"/>
  <c r="R639" i="10"/>
  <c r="R647" i="10"/>
  <c r="R655" i="10"/>
  <c r="R663" i="10"/>
  <c r="R671" i="10"/>
  <c r="R679" i="10"/>
  <c r="R687" i="10"/>
  <c r="R695" i="10"/>
  <c r="R703" i="10"/>
  <c r="R711" i="10"/>
  <c r="S711" i="10" s="1"/>
  <c r="S669" i="11"/>
  <c r="S628" i="11"/>
  <c r="S591" i="11"/>
  <c r="S607" i="11"/>
  <c r="S661" i="11"/>
  <c r="S685" i="11"/>
  <c r="S689" i="11"/>
  <c r="S617" i="11"/>
  <c r="S611" i="11"/>
  <c r="S653" i="11"/>
  <c r="S647" i="11"/>
  <c r="S629" i="11"/>
  <c r="S665" i="11"/>
  <c r="S697" i="11"/>
  <c r="S580" i="11"/>
  <c r="S652" i="11"/>
  <c r="S588" i="11"/>
  <c r="S701" i="11"/>
  <c r="S654" i="11"/>
  <c r="S616" i="11"/>
  <c r="S660" i="11"/>
  <c r="S695" i="11"/>
  <c r="S676" i="11"/>
  <c r="S593" i="11"/>
  <c r="S606" i="11"/>
  <c r="S675" i="11"/>
  <c r="S688" i="11"/>
  <c r="S581" i="11"/>
  <c r="S693" i="11"/>
  <c r="S670" i="11"/>
  <c r="S710" i="11"/>
  <c r="S645" i="11"/>
  <c r="S651" i="11"/>
  <c r="S620" i="11"/>
  <c r="S683" i="11"/>
  <c r="S709" i="11"/>
  <c r="S637" i="11"/>
  <c r="S671" i="11"/>
  <c r="S579" i="11"/>
  <c r="S631" i="11"/>
  <c r="S699" i="11"/>
  <c r="S604" i="11"/>
  <c r="S636" i="11"/>
  <c r="S639" i="11"/>
  <c r="S673" i="11"/>
  <c r="S700" i="11"/>
  <c r="S686" i="11"/>
  <c r="S612" i="11"/>
  <c r="S573" i="11"/>
  <c r="S624" i="11"/>
  <c r="S597" i="11"/>
  <c r="S577" i="11"/>
  <c r="S596" i="11"/>
  <c r="S619" i="11"/>
  <c r="S649" i="11"/>
  <c r="S574" i="11"/>
  <c r="S582" i="11"/>
  <c r="S678" i="11"/>
  <c r="S576" i="11"/>
  <c r="S633" i="11"/>
  <c r="S648" i="11"/>
  <c r="S684" i="11"/>
  <c r="S589" i="11"/>
  <c r="S614" i="11"/>
  <c r="S608" i="11"/>
  <c r="S575" i="11"/>
  <c r="S706" i="11"/>
  <c r="S613" i="11"/>
  <c r="S712" i="11"/>
  <c r="S650" i="11"/>
  <c r="S618" i="11"/>
  <c r="S586" i="11"/>
  <c r="S657" i="11"/>
  <c r="S603" i="11"/>
  <c r="S599" i="11"/>
  <c r="S692" i="11"/>
  <c r="S640" i="11"/>
  <c r="S702" i="11"/>
  <c r="S707" i="11"/>
  <c r="S662" i="11"/>
  <c r="S630" i="11"/>
  <c r="S598" i="11"/>
  <c r="S644" i="11"/>
  <c r="S687" i="11"/>
  <c r="S696" i="11"/>
  <c r="S642" i="11"/>
  <c r="S610" i="11"/>
  <c r="S578" i="11"/>
  <c r="S641" i="11"/>
  <c r="S668" i="11"/>
  <c r="S677" i="11"/>
  <c r="S666" i="11"/>
  <c r="S632" i="11"/>
  <c r="S600" i="11"/>
  <c r="S664" i="11"/>
  <c r="S621" i="11"/>
  <c r="S659" i="11"/>
  <c r="S655" i="11"/>
  <c r="S667" i="11"/>
  <c r="S622" i="11"/>
  <c r="S590" i="11"/>
  <c r="S601" i="11"/>
  <c r="S615" i="11"/>
  <c r="S681" i="11"/>
  <c r="S680" i="11"/>
  <c r="S711" i="11"/>
  <c r="S679" i="11"/>
  <c r="S674" i="11"/>
  <c r="S634" i="11"/>
  <c r="S602" i="11"/>
  <c r="S672" i="11"/>
  <c r="S625" i="11"/>
  <c r="S694" i="11"/>
  <c r="S663" i="11"/>
  <c r="S656" i="11"/>
  <c r="S592" i="11"/>
  <c r="S682" i="11"/>
  <c r="S605" i="11"/>
  <c r="S627" i="11"/>
  <c r="S623" i="11"/>
  <c r="S691" i="11"/>
  <c r="S704" i="11"/>
  <c r="S585" i="11"/>
  <c r="S587" i="11"/>
  <c r="S583" i="11"/>
  <c r="S705" i="11"/>
  <c r="S698" i="11"/>
  <c r="S643" i="11"/>
  <c r="S703" i="11"/>
  <c r="S658" i="11"/>
  <c r="S626" i="11"/>
  <c r="S594" i="11"/>
  <c r="S690" i="11"/>
  <c r="S609" i="11"/>
  <c r="S635" i="11"/>
  <c r="S708" i="11"/>
  <c r="S584" i="11"/>
  <c r="S595" i="11"/>
  <c r="S638" i="11"/>
  <c r="R579" i="13"/>
  <c r="R643" i="13"/>
  <c r="R695" i="13"/>
  <c r="R677" i="13"/>
  <c r="R593" i="13"/>
  <c r="R609" i="13"/>
  <c r="R594" i="13"/>
  <c r="R610" i="13"/>
  <c r="R618" i="13"/>
  <c r="R626" i="13"/>
  <c r="R658" i="13"/>
  <c r="R666" i="13"/>
  <c r="R674" i="13"/>
  <c r="R698" i="13"/>
  <c r="R705" i="13"/>
  <c r="R709" i="13"/>
  <c r="R635" i="13"/>
  <c r="R633" i="13"/>
  <c r="R697" i="13"/>
  <c r="R597" i="13"/>
  <c r="R628" i="13"/>
  <c r="R636" i="13"/>
  <c r="R660" i="13"/>
  <c r="R668" i="13"/>
  <c r="R692" i="13"/>
  <c r="R706" i="13"/>
  <c r="R687" i="13"/>
  <c r="R703" i="13"/>
  <c r="R621" i="13"/>
  <c r="R701" i="13"/>
  <c r="R585" i="13"/>
  <c r="R601" i="13"/>
  <c r="R574" i="13"/>
  <c r="R582" i="13"/>
  <c r="R590" i="13"/>
  <c r="R598" i="13"/>
  <c r="R606" i="13"/>
  <c r="R622" i="13"/>
  <c r="R638" i="13"/>
  <c r="R654" i="13"/>
  <c r="R662" i="13"/>
  <c r="R707" i="13"/>
  <c r="R615" i="13"/>
  <c r="R575" i="13"/>
  <c r="S656" i="13" s="1"/>
  <c r="R675" i="13"/>
  <c r="R657" i="13"/>
  <c r="R673" i="13"/>
  <c r="R589" i="13"/>
  <c r="R576" i="13"/>
  <c r="R592" i="13"/>
  <c r="R632" i="13"/>
  <c r="R640" i="13"/>
  <c r="R664" i="13"/>
  <c r="R680" i="13"/>
  <c r="S672" i="13" s="1"/>
  <c r="R687" i="14"/>
  <c r="R702" i="14"/>
  <c r="R632" i="14"/>
  <c r="R676" i="14"/>
  <c r="R625" i="14"/>
  <c r="R663" i="14"/>
  <c r="R690" i="14"/>
  <c r="R674" i="14"/>
  <c r="R678" i="14"/>
  <c r="R710" i="14"/>
  <c r="R604" i="14"/>
  <c r="R620" i="14"/>
  <c r="R636" i="14"/>
  <c r="R594" i="14"/>
  <c r="R610" i="14"/>
  <c r="R642" i="14"/>
  <c r="R658" i="14"/>
  <c r="R712" i="14"/>
  <c r="R611" i="14"/>
  <c r="R619" i="14"/>
  <c r="R627" i="14"/>
  <c r="R635" i="14"/>
  <c r="R643" i="14"/>
  <c r="R681" i="14"/>
  <c r="R697" i="14"/>
  <c r="R692" i="14"/>
  <c r="R585" i="14"/>
  <c r="R711" i="14"/>
  <c r="R686" i="14"/>
  <c r="R576" i="14"/>
  <c r="R640" i="14"/>
  <c r="R656" i="14"/>
  <c r="R582" i="14"/>
  <c r="R614" i="14"/>
  <c r="R646" i="14"/>
  <c r="R684" i="14"/>
  <c r="R700" i="14"/>
  <c r="R573" i="14"/>
  <c r="S645" i="14" s="1"/>
  <c r="R581" i="14"/>
  <c r="R597" i="14"/>
  <c r="S707" i="14" s="1"/>
  <c r="R605" i="14"/>
  <c r="R613" i="14"/>
  <c r="S675" i="14"/>
  <c r="R683" i="14"/>
  <c r="S698" i="4"/>
  <c r="S687" i="4"/>
  <c r="S666" i="4"/>
  <c r="S686" i="4"/>
  <c r="S684" i="4"/>
  <c r="S677" i="4"/>
  <c r="S613" i="4"/>
  <c r="S628" i="4"/>
  <c r="S632" i="4"/>
  <c r="S699" i="4"/>
  <c r="S635" i="4"/>
  <c r="S696" i="4"/>
  <c r="S592" i="4"/>
  <c r="S580" i="4"/>
  <c r="S657" i="4"/>
  <c r="S625" i="4"/>
  <c r="S694" i="4"/>
  <c r="S692" i="4"/>
  <c r="S581" i="4"/>
  <c r="S711" i="4"/>
  <c r="S679" i="4"/>
  <c r="S647" i="4"/>
  <c r="S634" i="4"/>
  <c r="S648" i="4"/>
  <c r="S630" i="4"/>
  <c r="S638" i="4"/>
  <c r="S672" i="4"/>
  <c r="S701" i="4"/>
  <c r="S669" i="4"/>
  <c r="S637" i="4"/>
  <c r="S605" i="4"/>
  <c r="S704" i="4"/>
  <c r="S595" i="4"/>
  <c r="S593" i="4"/>
  <c r="S598" i="4"/>
  <c r="S589" i="4"/>
  <c r="S691" i="4"/>
  <c r="S659" i="4"/>
  <c r="S627" i="4"/>
  <c r="S682" i="4"/>
  <c r="S702" i="4"/>
  <c r="S578" i="4"/>
  <c r="S576" i="4"/>
  <c r="S575" i="4"/>
  <c r="S588" i="4"/>
  <c r="S681" i="4"/>
  <c r="S649" i="4"/>
  <c r="S617" i="4"/>
  <c r="S642" i="4"/>
  <c r="S654" i="4"/>
  <c r="S636" i="4"/>
  <c r="S644" i="4"/>
  <c r="S597" i="4"/>
  <c r="S655" i="4"/>
  <c r="S668" i="4"/>
  <c r="S676" i="4"/>
  <c r="S709" i="4"/>
  <c r="S645" i="4"/>
  <c r="S626" i="4"/>
  <c r="S624" i="4"/>
  <c r="S620" i="4"/>
  <c r="S667" i="4"/>
  <c r="S603" i="4"/>
  <c r="S594" i="4"/>
  <c r="S689" i="4"/>
  <c r="S674" i="4"/>
  <c r="S700" i="4"/>
  <c r="S574" i="4"/>
  <c r="S703" i="4"/>
  <c r="S671" i="4"/>
  <c r="S639" i="4"/>
  <c r="S607" i="4"/>
  <c r="S712" i="4"/>
  <c r="S602" i="4"/>
  <c r="S600" i="4"/>
  <c r="S599" i="4"/>
  <c r="S596" i="4"/>
  <c r="S693" i="4"/>
  <c r="S661" i="4"/>
  <c r="S629" i="4"/>
  <c r="S690" i="4"/>
  <c r="S710" i="4"/>
  <c r="S579" i="4"/>
  <c r="S577" i="4"/>
  <c r="S582" i="4"/>
  <c r="S640" i="4"/>
  <c r="S683" i="4"/>
  <c r="S651" i="4"/>
  <c r="S619" i="4"/>
  <c r="S650" i="4"/>
  <c r="S660" i="4"/>
  <c r="S656" i="4"/>
  <c r="S664" i="4"/>
  <c r="S614" i="4"/>
  <c r="S705" i="4"/>
  <c r="S673" i="4"/>
  <c r="S641" i="4"/>
  <c r="S609" i="4"/>
  <c r="S616" i="4"/>
  <c r="S601" i="4"/>
  <c r="S606" i="4"/>
  <c r="S608" i="4"/>
  <c r="S586" i="4"/>
  <c r="S584" i="4"/>
  <c r="S583" i="4"/>
  <c r="S678" i="4"/>
  <c r="S685" i="4"/>
  <c r="S653" i="4"/>
  <c r="S621" i="4"/>
  <c r="S658" i="4"/>
  <c r="S708" i="4"/>
  <c r="S662" i="4"/>
  <c r="S670" i="4"/>
  <c r="S652" i="4"/>
  <c r="S707" i="4"/>
  <c r="S675" i="4"/>
  <c r="S643" i="4"/>
  <c r="S611" i="4"/>
  <c r="S618" i="4"/>
  <c r="S622" i="4"/>
  <c r="S604" i="4"/>
  <c r="S612" i="4"/>
  <c r="S646" i="4"/>
  <c r="S697" i="4"/>
  <c r="S665" i="4"/>
  <c r="S633" i="4"/>
  <c r="S706" i="4"/>
  <c r="S688" i="4"/>
  <c r="S587" i="4"/>
  <c r="S585" i="4"/>
  <c r="S590" i="4"/>
  <c r="S573" i="4"/>
  <c r="S613" i="14" l="1"/>
  <c r="S660" i="14"/>
  <c r="S581" i="14"/>
  <c r="S704" i="13"/>
  <c r="S624" i="13"/>
  <c r="S688" i="13"/>
  <c r="S640" i="13"/>
  <c r="S641" i="13"/>
  <c r="S627" i="10"/>
  <c r="S679" i="10"/>
  <c r="S667" i="10"/>
  <c r="S589" i="6"/>
  <c r="S594" i="6"/>
  <c r="S693" i="6"/>
  <c r="S600" i="6"/>
  <c r="S633" i="6"/>
  <c r="S604" i="6"/>
  <c r="S659" i="6"/>
  <c r="S605" i="6"/>
  <c r="S608" i="6"/>
  <c r="S698" i="6"/>
  <c r="S689" i="6"/>
  <c r="S631" i="6"/>
  <c r="S591" i="6"/>
  <c r="S664" i="6"/>
  <c r="S677" i="6"/>
  <c r="S584" i="6"/>
  <c r="S590" i="6"/>
  <c r="S673" i="6"/>
  <c r="S652" i="6"/>
  <c r="S694" i="6"/>
  <c r="S707" i="6"/>
  <c r="S704" i="6"/>
  <c r="S646" i="6"/>
  <c r="S597" i="6"/>
  <c r="S676" i="6"/>
  <c r="S710" i="6"/>
  <c r="S596" i="6"/>
  <c r="S602" i="6"/>
  <c r="S624" i="6"/>
  <c r="S640" i="6"/>
  <c r="S697" i="6"/>
  <c r="S639" i="6"/>
  <c r="S595" i="6"/>
  <c r="S670" i="6"/>
  <c r="S703" i="6"/>
  <c r="S592" i="6"/>
  <c r="S598" i="6"/>
  <c r="S617" i="6"/>
  <c r="S683" i="6"/>
  <c r="S695" i="6"/>
  <c r="S622" i="6"/>
  <c r="S585" i="6"/>
  <c r="S684" i="6"/>
  <c r="S583" i="6"/>
  <c r="S651" i="6"/>
  <c r="S574" i="6"/>
  <c r="S620" i="6"/>
  <c r="S691" i="6"/>
  <c r="S630" i="6"/>
  <c r="S663" i="6"/>
  <c r="S672" i="6"/>
  <c r="S580" i="6"/>
  <c r="S586" i="6"/>
  <c r="S648" i="6"/>
  <c r="S706" i="6"/>
  <c r="S702" i="6"/>
  <c r="S623" i="6"/>
  <c r="S587" i="6"/>
  <c r="S653" i="6"/>
  <c r="S576" i="6"/>
  <c r="S582" i="6"/>
  <c r="S641" i="6"/>
  <c r="S667" i="6"/>
  <c r="S668" i="6"/>
  <c r="S609" i="6"/>
  <c r="S700" i="6"/>
  <c r="S626" i="6"/>
  <c r="S679" i="6"/>
  <c r="S615" i="6"/>
  <c r="S645" i="6"/>
  <c r="S678" i="6"/>
  <c r="S616" i="6"/>
  <c r="S610" i="6"/>
  <c r="S711" i="6"/>
  <c r="S665" i="6"/>
  <c r="S666" i="6"/>
  <c r="S662" i="6"/>
  <c r="S607" i="6"/>
  <c r="S575" i="6"/>
  <c r="S629" i="6"/>
  <c r="S619" i="6"/>
  <c r="S634" i="6"/>
  <c r="S660" i="6"/>
  <c r="S685" i="6"/>
  <c r="S658" i="6"/>
  <c r="S578" i="6"/>
  <c r="S675" i="6"/>
  <c r="S687" i="6"/>
  <c r="S614" i="6"/>
  <c r="S581" i="6"/>
  <c r="S644" i="6"/>
  <c r="S642" i="6"/>
  <c r="S671" i="6"/>
  <c r="S692" i="6"/>
  <c r="S680" i="6"/>
  <c r="S690" i="6"/>
  <c r="S681" i="6"/>
  <c r="S611" i="6"/>
  <c r="S579" i="6"/>
  <c r="S637" i="6"/>
  <c r="S635" i="6"/>
  <c r="S650" i="6"/>
  <c r="S686" i="6"/>
  <c r="S632" i="6"/>
  <c r="S712" i="6"/>
  <c r="S654" i="6"/>
  <c r="S601" i="6"/>
  <c r="S669" i="6"/>
  <c r="S588" i="6"/>
  <c r="S701" i="6"/>
  <c r="S599" i="6"/>
  <c r="S613" i="6"/>
  <c r="S606" i="6"/>
  <c r="S577" i="6"/>
  <c r="S708" i="6"/>
  <c r="S661" i="6"/>
  <c r="S573" i="6"/>
  <c r="S628" i="6"/>
  <c r="S612" i="6"/>
  <c r="S627" i="6"/>
  <c r="S656" i="6"/>
  <c r="S657" i="6"/>
  <c r="S674" i="6"/>
  <c r="S655" i="6"/>
  <c r="S603" i="6"/>
  <c r="S709" i="6"/>
  <c r="S621" i="6"/>
  <c r="S618" i="6"/>
  <c r="S649" i="6"/>
  <c r="S699" i="6"/>
  <c r="S696" i="6"/>
  <c r="S638" i="6"/>
  <c r="S593" i="6"/>
  <c r="S636" i="6"/>
  <c r="S643" i="6"/>
  <c r="S625" i="6"/>
  <c r="S615" i="10"/>
  <c r="S632" i="10"/>
  <c r="S594" i="10"/>
  <c r="S689" i="10"/>
  <c r="S638" i="10"/>
  <c r="S693" i="10"/>
  <c r="S629" i="10"/>
  <c r="S710" i="10"/>
  <c r="S575" i="10"/>
  <c r="S684" i="10"/>
  <c r="S610" i="10"/>
  <c r="S700" i="10"/>
  <c r="S699" i="10"/>
  <c r="S635" i="10"/>
  <c r="S696" i="10"/>
  <c r="S590" i="10"/>
  <c r="S678" i="10"/>
  <c r="S624" i="10"/>
  <c r="S656" i="10"/>
  <c r="S597" i="10"/>
  <c r="S703" i="10"/>
  <c r="S671" i="10"/>
  <c r="S639" i="10"/>
  <c r="S607" i="10"/>
  <c r="S712" i="10"/>
  <c r="S598" i="10"/>
  <c r="S573" i="10"/>
  <c r="S662" i="10"/>
  <c r="S592" i="10"/>
  <c r="S673" i="10"/>
  <c r="S617" i="10"/>
  <c r="S692" i="10"/>
  <c r="S576" i="10"/>
  <c r="S685" i="10"/>
  <c r="S653" i="10"/>
  <c r="S621" i="10"/>
  <c r="S658" i="10"/>
  <c r="S664" i="10"/>
  <c r="S640" i="10"/>
  <c r="S660" i="10"/>
  <c r="S586" i="10"/>
  <c r="S705" i="10"/>
  <c r="S625" i="10"/>
  <c r="S676" i="10"/>
  <c r="S602" i="10"/>
  <c r="S691" i="10"/>
  <c r="S659" i="10"/>
  <c r="S682" i="10"/>
  <c r="S694" i="10"/>
  <c r="S574" i="10"/>
  <c r="S608" i="10"/>
  <c r="S616" i="10"/>
  <c r="S601" i="10"/>
  <c r="S589" i="10"/>
  <c r="S663" i="10"/>
  <c r="S631" i="10"/>
  <c r="S698" i="10"/>
  <c r="S680" i="10"/>
  <c r="S582" i="10"/>
  <c r="S652" i="10"/>
  <c r="S654" i="10"/>
  <c r="S577" i="10"/>
  <c r="S657" i="10"/>
  <c r="S674" i="10"/>
  <c r="S580" i="10"/>
  <c r="S709" i="10"/>
  <c r="S677" i="10"/>
  <c r="S645" i="10"/>
  <c r="S613" i="10"/>
  <c r="S626" i="10"/>
  <c r="S612" i="10"/>
  <c r="S588" i="10"/>
  <c r="S587" i="10"/>
  <c r="S593" i="10"/>
  <c r="S681" i="10"/>
  <c r="S609" i="10"/>
  <c r="S583" i="10"/>
  <c r="S584" i="10"/>
  <c r="S683" i="10"/>
  <c r="S651" i="10"/>
  <c r="S619" i="10"/>
  <c r="S650" i="10"/>
  <c r="S644" i="10"/>
  <c r="S620" i="10"/>
  <c r="S648" i="10"/>
  <c r="S579" i="10"/>
  <c r="S642" i="10"/>
  <c r="S702" i="10"/>
  <c r="S647" i="10"/>
  <c r="S634" i="10"/>
  <c r="S596" i="10"/>
  <c r="S600" i="10"/>
  <c r="S633" i="10"/>
  <c r="S604" i="10"/>
  <c r="S661" i="10"/>
  <c r="S690" i="10"/>
  <c r="S614" i="10"/>
  <c r="S628" i="10"/>
  <c r="S649" i="10"/>
  <c r="S603" i="10"/>
  <c r="S695" i="10"/>
  <c r="S687" i="10"/>
  <c r="S655" i="10"/>
  <c r="S623" i="10"/>
  <c r="S666" i="10"/>
  <c r="S670" i="10"/>
  <c r="S646" i="10"/>
  <c r="S686" i="10"/>
  <c r="S595" i="10"/>
  <c r="S697" i="10"/>
  <c r="S641" i="10"/>
  <c r="S688" i="10"/>
  <c r="S622" i="10"/>
  <c r="S701" i="10"/>
  <c r="S669" i="10"/>
  <c r="S637" i="10"/>
  <c r="S605" i="10"/>
  <c r="S704" i="10"/>
  <c r="S591" i="10"/>
  <c r="S708" i="10"/>
  <c r="S636" i="10"/>
  <c r="S585" i="10"/>
  <c r="S665" i="10"/>
  <c r="S706" i="10"/>
  <c r="S672" i="10"/>
  <c r="S707" i="10"/>
  <c r="S675" i="10"/>
  <c r="S643" i="10"/>
  <c r="S611" i="10"/>
  <c r="S618" i="10"/>
  <c r="S606" i="10"/>
  <c r="S581" i="10"/>
  <c r="S578" i="10"/>
  <c r="S668" i="10"/>
  <c r="S599" i="10"/>
  <c r="S630" i="10"/>
  <c r="S710" i="13"/>
  <c r="S680" i="13"/>
  <c r="S648" i="13"/>
  <c r="S616" i="13"/>
  <c r="S584" i="13"/>
  <c r="S573" i="13"/>
  <c r="S675" i="13"/>
  <c r="S575" i="13"/>
  <c r="S702" i="13"/>
  <c r="S670" i="13"/>
  <c r="S638" i="13"/>
  <c r="S606" i="13"/>
  <c r="S574" i="13"/>
  <c r="S685" i="13"/>
  <c r="S621" i="13"/>
  <c r="S611" i="13"/>
  <c r="S599" i="13"/>
  <c r="S700" i="13"/>
  <c r="S668" i="13"/>
  <c r="S636" i="13"/>
  <c r="S604" i="13"/>
  <c r="S712" i="13"/>
  <c r="S681" i="13"/>
  <c r="S617" i="13"/>
  <c r="S595" i="13"/>
  <c r="S583" i="13"/>
  <c r="S690" i="13"/>
  <c r="S658" i="13"/>
  <c r="S626" i="13"/>
  <c r="S594" i="13"/>
  <c r="S593" i="13"/>
  <c r="S661" i="13"/>
  <c r="S695" i="13"/>
  <c r="S619" i="13"/>
  <c r="S608" i="13"/>
  <c r="S576" i="13"/>
  <c r="S689" i="13"/>
  <c r="S625" i="13"/>
  <c r="S627" i="13"/>
  <c r="S615" i="13"/>
  <c r="S694" i="13"/>
  <c r="S662" i="13"/>
  <c r="S630" i="13"/>
  <c r="S598" i="13"/>
  <c r="S601" i="13"/>
  <c r="S669" i="13"/>
  <c r="S703" i="13"/>
  <c r="S651" i="13"/>
  <c r="S607" i="13"/>
  <c r="S692" i="13"/>
  <c r="S660" i="13"/>
  <c r="S628" i="13"/>
  <c r="S596" i="13"/>
  <c r="S597" i="13"/>
  <c r="S665" i="13"/>
  <c r="S699" i="13"/>
  <c r="S635" i="13"/>
  <c r="S709" i="13"/>
  <c r="S682" i="13"/>
  <c r="S650" i="13"/>
  <c r="S618" i="13"/>
  <c r="S586" i="13"/>
  <c r="S577" i="13"/>
  <c r="S645" i="13"/>
  <c r="S679" i="13"/>
  <c r="S591" i="13"/>
  <c r="S696" i="13"/>
  <c r="S664" i="13"/>
  <c r="S632" i="13"/>
  <c r="S600" i="13"/>
  <c r="S605" i="13"/>
  <c r="S673" i="13"/>
  <c r="S708" i="13"/>
  <c r="S667" i="13"/>
  <c r="S639" i="13"/>
  <c r="S686" i="13"/>
  <c r="S654" i="13"/>
  <c r="S622" i="13"/>
  <c r="S590" i="13"/>
  <c r="S585" i="13"/>
  <c r="S653" i="13"/>
  <c r="S687" i="13"/>
  <c r="S655" i="13"/>
  <c r="S711" i="13"/>
  <c r="S684" i="13"/>
  <c r="S652" i="13"/>
  <c r="S620" i="13"/>
  <c r="S588" i="13"/>
  <c r="S581" i="13"/>
  <c r="S649" i="13"/>
  <c r="S683" i="13"/>
  <c r="S623" i="13"/>
  <c r="S705" i="13"/>
  <c r="S674" i="13"/>
  <c r="S642" i="13"/>
  <c r="S610" i="13"/>
  <c r="S578" i="13"/>
  <c r="S693" i="13"/>
  <c r="S629" i="13"/>
  <c r="S643" i="13"/>
  <c r="S631" i="13"/>
  <c r="S592" i="13"/>
  <c r="S589" i="13"/>
  <c r="S657" i="13"/>
  <c r="S691" i="13"/>
  <c r="S603" i="13"/>
  <c r="S707" i="13"/>
  <c r="S678" i="13"/>
  <c r="S646" i="13"/>
  <c r="S614" i="13"/>
  <c r="S582" i="13"/>
  <c r="S701" i="13"/>
  <c r="S637" i="13"/>
  <c r="S671" i="13"/>
  <c r="S663" i="13"/>
  <c r="S706" i="13"/>
  <c r="S676" i="13"/>
  <c r="S644" i="13"/>
  <c r="S612" i="13"/>
  <c r="S580" i="13"/>
  <c r="S697" i="13"/>
  <c r="S633" i="13"/>
  <c r="S659" i="13"/>
  <c r="S647" i="13"/>
  <c r="S698" i="13"/>
  <c r="S666" i="13"/>
  <c r="S634" i="13"/>
  <c r="S602" i="13"/>
  <c r="S609" i="13"/>
  <c r="S677" i="13"/>
  <c r="S613" i="13"/>
  <c r="S579" i="13"/>
  <c r="S587" i="13"/>
  <c r="S598" i="14"/>
  <c r="S670" i="14"/>
  <c r="S690" i="14"/>
  <c r="S686" i="14"/>
  <c r="S609" i="14"/>
  <c r="S688" i="14"/>
  <c r="S627" i="14"/>
  <c r="S696" i="14"/>
  <c r="S588" i="14"/>
  <c r="S708" i="14"/>
  <c r="S623" i="14"/>
  <c r="S618" i="14"/>
  <c r="S687" i="14"/>
  <c r="S602" i="14"/>
  <c r="S699" i="14"/>
  <c r="S667" i="14"/>
  <c r="S637" i="14"/>
  <c r="S605" i="14"/>
  <c r="S573" i="14"/>
  <c r="S646" i="14"/>
  <c r="S582" i="14"/>
  <c r="S608" i="14"/>
  <c r="S706" i="14"/>
  <c r="S671" i="14"/>
  <c r="S585" i="14"/>
  <c r="S606" i="14"/>
  <c r="S701" i="14"/>
  <c r="S615" i="14"/>
  <c r="S634" i="14"/>
  <c r="S698" i="14"/>
  <c r="S681" i="14"/>
  <c r="S651" i="14"/>
  <c r="S619" i="14"/>
  <c r="S587" i="14"/>
  <c r="S680" i="14"/>
  <c r="S610" i="14"/>
  <c r="S636" i="14"/>
  <c r="S710" i="14"/>
  <c r="S703" i="14"/>
  <c r="S625" i="14"/>
  <c r="S676" i="14"/>
  <c r="S616" i="14"/>
  <c r="S685" i="14"/>
  <c r="S591" i="14"/>
  <c r="S662" i="14"/>
  <c r="S649" i="14"/>
  <c r="S584" i="14"/>
  <c r="S607" i="14"/>
  <c r="S644" i="14"/>
  <c r="S624" i="14"/>
  <c r="S638" i="14"/>
  <c r="S580" i="14"/>
  <c r="S659" i="14"/>
  <c r="S626" i="14"/>
  <c r="S641" i="14"/>
  <c r="S709" i="14"/>
  <c r="S631" i="14"/>
  <c r="S691" i="14"/>
  <c r="S666" i="14"/>
  <c r="S629" i="14"/>
  <c r="S597" i="14"/>
  <c r="S700" i="14"/>
  <c r="S630" i="14"/>
  <c r="S656" i="14"/>
  <c r="S592" i="14"/>
  <c r="S657" i="14"/>
  <c r="S577" i="14"/>
  <c r="S648" i="14"/>
  <c r="S677" i="14"/>
  <c r="S599" i="14"/>
  <c r="S586" i="14"/>
  <c r="S705" i="14"/>
  <c r="S673" i="14"/>
  <c r="S643" i="14"/>
  <c r="S611" i="14"/>
  <c r="S579" i="14"/>
  <c r="S658" i="14"/>
  <c r="S594" i="14"/>
  <c r="S620" i="14"/>
  <c r="S678" i="14"/>
  <c r="S679" i="14"/>
  <c r="S617" i="14"/>
  <c r="S622" i="14"/>
  <c r="S702" i="14"/>
  <c r="S669" i="14"/>
  <c r="S704" i="14"/>
  <c r="S612" i="14"/>
  <c r="S593" i="14"/>
  <c r="S693" i="14"/>
  <c r="S575" i="14"/>
  <c r="S596" i="14"/>
  <c r="S664" i="14"/>
  <c r="S695" i="14"/>
  <c r="S639" i="14"/>
  <c r="S689" i="14"/>
  <c r="S595" i="14"/>
  <c r="S652" i="14"/>
  <c r="S632" i="14"/>
  <c r="S574" i="14"/>
  <c r="S683" i="14"/>
  <c r="S653" i="14"/>
  <c r="S621" i="14"/>
  <c r="S589" i="14"/>
  <c r="S684" i="14"/>
  <c r="S614" i="14"/>
  <c r="S640" i="14"/>
  <c r="S576" i="14"/>
  <c r="S711" i="14"/>
  <c r="S633" i="14"/>
  <c r="S692" i="14"/>
  <c r="S600" i="14"/>
  <c r="S661" i="14"/>
  <c r="S583" i="14"/>
  <c r="S628" i="14"/>
  <c r="S697" i="14"/>
  <c r="S665" i="14"/>
  <c r="S635" i="14"/>
  <c r="S603" i="14"/>
  <c r="S712" i="14"/>
  <c r="S642" i="14"/>
  <c r="S578" i="14"/>
  <c r="S604" i="14"/>
  <c r="S674" i="14"/>
  <c r="S663" i="14"/>
  <c r="S601" i="14"/>
  <c r="S590" i="14"/>
  <c r="S682" i="14"/>
  <c r="S647" i="14"/>
  <c r="S650" i="14"/>
  <c r="S694" i="14"/>
  <c r="S654" i="14"/>
  <c r="S655" i="14"/>
  <c r="S672" i="14"/>
  <c r="S668" i="14"/>
</calcChain>
</file>

<file path=xl/sharedStrings.xml><?xml version="1.0" encoding="utf-8"?>
<sst xmlns="http://schemas.openxmlformats.org/spreadsheetml/2006/main" count="9279" uniqueCount="323">
  <si>
    <t>2021/06</t>
  </si>
  <si>
    <t>2021/03</t>
  </si>
  <si>
    <t>2020/12</t>
  </si>
  <si>
    <t>2020/09</t>
  </si>
  <si>
    <t>2020/06</t>
  </si>
  <si>
    <t>2020/03</t>
  </si>
  <si>
    <t>2019/12</t>
  </si>
  <si>
    <t>2019/09</t>
  </si>
  <si>
    <t>2019/06</t>
  </si>
  <si>
    <t>2019/03</t>
  </si>
  <si>
    <t>2018/12</t>
  </si>
  <si>
    <t>Genel Analizler</t>
  </si>
  <si>
    <t>ALTMAN Z SKOR</t>
  </si>
  <si>
    <t>ROE</t>
  </si>
  <si>
    <t>PD/DD</t>
  </si>
  <si>
    <t>MVA mrg</t>
  </si>
  <si>
    <t>ACSEL</t>
  </si>
  <si>
    <t>ADEL</t>
  </si>
  <si>
    <t>AEFES</t>
  </si>
  <si>
    <t>AFYON</t>
  </si>
  <si>
    <t>AKCNS</t>
  </si>
  <si>
    <t>AKSA</t>
  </si>
  <si>
    <t>ALCAR</t>
  </si>
  <si>
    <t>ALKA</t>
  </si>
  <si>
    <t>ALKIM</t>
  </si>
  <si>
    <t>ALMAD</t>
  </si>
  <si>
    <t>ARCLK</t>
  </si>
  <si>
    <t>ARSAN</t>
  </si>
  <si>
    <t>ASUZU</t>
  </si>
  <si>
    <t>ATEKS</t>
  </si>
  <si>
    <t>AVOD</t>
  </si>
  <si>
    <t>AYGAZ</t>
  </si>
  <si>
    <t>BAGFS</t>
  </si>
  <si>
    <t>BAKAB</t>
  </si>
  <si>
    <t>BANVT</t>
  </si>
  <si>
    <t>BFREN</t>
  </si>
  <si>
    <t>BLCYT</t>
  </si>
  <si>
    <t>BNTAS</t>
  </si>
  <si>
    <t>BOSSA</t>
  </si>
  <si>
    <t>BRISA</t>
  </si>
  <si>
    <t>BRKO</t>
  </si>
  <si>
    <t>BRKSN</t>
  </si>
  <si>
    <t>BRSAN</t>
  </si>
  <si>
    <t>BTCIM</t>
  </si>
  <si>
    <t>BUCIM</t>
  </si>
  <si>
    <t>BURCE</t>
  </si>
  <si>
    <t>BURVA</t>
  </si>
  <si>
    <t>CASA</t>
  </si>
  <si>
    <t>CCOLA</t>
  </si>
  <si>
    <t>CELHA</t>
  </si>
  <si>
    <t>CEMAS</t>
  </si>
  <si>
    <t>CEMTS</t>
  </si>
  <si>
    <t>CIMSA</t>
  </si>
  <si>
    <t>CMBTN</t>
  </si>
  <si>
    <t>CMENT</t>
  </si>
  <si>
    <t>CUSAN</t>
  </si>
  <si>
    <t>DAGI</t>
  </si>
  <si>
    <t>DERIM</t>
  </si>
  <si>
    <t>DESA</t>
  </si>
  <si>
    <t>DEVA</t>
  </si>
  <si>
    <t>DITAS</t>
  </si>
  <si>
    <t>DMSAS</t>
  </si>
  <si>
    <t>DOBUR</t>
  </si>
  <si>
    <t>DOGUB</t>
  </si>
  <si>
    <t>DOKTA</t>
  </si>
  <si>
    <t>DURDO</t>
  </si>
  <si>
    <t>DYOBY</t>
  </si>
  <si>
    <t>EGEEN</t>
  </si>
  <si>
    <t>EGGUB</t>
  </si>
  <si>
    <t>EGPRO</t>
  </si>
  <si>
    <t>EGSER</t>
  </si>
  <si>
    <t>EKIZ</t>
  </si>
  <si>
    <t>EMKEL</t>
  </si>
  <si>
    <t>EPLAS</t>
  </si>
  <si>
    <t>ERBOS</t>
  </si>
  <si>
    <t>EREGL</t>
  </si>
  <si>
    <t>ERSU</t>
  </si>
  <si>
    <t>FMIZP</t>
  </si>
  <si>
    <t>FORMT</t>
  </si>
  <si>
    <t>FRIGO</t>
  </si>
  <si>
    <t>FROTO</t>
  </si>
  <si>
    <t>GEDZA</t>
  </si>
  <si>
    <t>GENTS</t>
  </si>
  <si>
    <t>GEREL</t>
  </si>
  <si>
    <t>GOLTS</t>
  </si>
  <si>
    <t>GOODY</t>
  </si>
  <si>
    <t>GUBRF</t>
  </si>
  <si>
    <t>HATEK</t>
  </si>
  <si>
    <t>HEKTS</t>
  </si>
  <si>
    <t>HURGZ</t>
  </si>
  <si>
    <t>IHEVA</t>
  </si>
  <si>
    <t>IHGZT</t>
  </si>
  <si>
    <t>ISDMR</t>
  </si>
  <si>
    <t>JANTS</t>
  </si>
  <si>
    <t>KAPLM</t>
  </si>
  <si>
    <t>KARSN</t>
  </si>
  <si>
    <t>KARTN</t>
  </si>
  <si>
    <t>KATMR</t>
  </si>
  <si>
    <t>KENT</t>
  </si>
  <si>
    <t>KERVT</t>
  </si>
  <si>
    <t>KLMSN</t>
  </si>
  <si>
    <t>KNFRT</t>
  </si>
  <si>
    <t>KONYA</t>
  </si>
  <si>
    <t>KORDS</t>
  </si>
  <si>
    <t>KRDMA</t>
  </si>
  <si>
    <t>KRDMB</t>
  </si>
  <si>
    <t>KRDMD</t>
  </si>
  <si>
    <t>KRSTL</t>
  </si>
  <si>
    <t>KRTEK</t>
  </si>
  <si>
    <t>KUTPO</t>
  </si>
  <si>
    <t>LUKSK</t>
  </si>
  <si>
    <t>MAKTK</t>
  </si>
  <si>
    <t>MNDRS</t>
  </si>
  <si>
    <t>MRSHL</t>
  </si>
  <si>
    <t>NIBAS</t>
  </si>
  <si>
    <t>NUHCM</t>
  </si>
  <si>
    <t>OLMK</t>
  </si>
  <si>
    <t>OTKAR</t>
  </si>
  <si>
    <t>OYAKC</t>
  </si>
  <si>
    <t>OYLUM</t>
  </si>
  <si>
    <t>PARSN</t>
  </si>
  <si>
    <t>PENGD</t>
  </si>
  <si>
    <t>PETKM</t>
  </si>
  <si>
    <t>PETUN</t>
  </si>
  <si>
    <t>PINSU</t>
  </si>
  <si>
    <t>PNSUT</t>
  </si>
  <si>
    <t>PRKAB</t>
  </si>
  <si>
    <t>PRZMA</t>
  </si>
  <si>
    <t>RTALB</t>
  </si>
  <si>
    <t>SAMAT</t>
  </si>
  <si>
    <t>SANFM</t>
  </si>
  <si>
    <t>SARKY</t>
  </si>
  <si>
    <t>SASA</t>
  </si>
  <si>
    <t>SAYAS</t>
  </si>
  <si>
    <t>SEKUR</t>
  </si>
  <si>
    <t>SELGD</t>
  </si>
  <si>
    <t>SILVR</t>
  </si>
  <si>
    <t>SKTAS</t>
  </si>
  <si>
    <t>SNPAM</t>
  </si>
  <si>
    <t>TATGD</t>
  </si>
  <si>
    <t>TBORG</t>
  </si>
  <si>
    <t>TIRE</t>
  </si>
  <si>
    <t>TMPOL</t>
  </si>
  <si>
    <t>TMSN</t>
  </si>
  <si>
    <t>TOASO</t>
  </si>
  <si>
    <t>TTRAK</t>
  </si>
  <si>
    <t>TUCLK</t>
  </si>
  <si>
    <t>TUKAS</t>
  </si>
  <si>
    <t>TUPRS</t>
  </si>
  <si>
    <t>ULKER</t>
  </si>
  <si>
    <t>ULUUN</t>
  </si>
  <si>
    <t>USAK</t>
  </si>
  <si>
    <t>VESBE</t>
  </si>
  <si>
    <t>VESTL</t>
  </si>
  <si>
    <t>YATAS</t>
  </si>
  <si>
    <t>YUNSA</t>
  </si>
  <si>
    <t>Objectives</t>
  </si>
  <si>
    <t>Types (Max or Min)</t>
  </si>
  <si>
    <t>Weightage used (SWARA)</t>
  </si>
  <si>
    <t>Max</t>
  </si>
  <si>
    <t>benefit</t>
  </si>
  <si>
    <t>C1</t>
  </si>
  <si>
    <t>C2</t>
  </si>
  <si>
    <t>C3</t>
  </si>
  <si>
    <t>C4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</si>
  <si>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</si>
  <si>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</si>
  <si>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</si>
  <si>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</si>
  <si>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</si>
  <si>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</si>
  <si>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</si>
  <si>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</si>
  <si>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</si>
  <si>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</si>
  <si>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</si>
  <si>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</si>
  <si>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</si>
  <si>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</si>
  <si>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</si>
  <si>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</si>
  <si>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</si>
  <si>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</si>
  <si>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</si>
  <si>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</si>
  <si>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</si>
  <si>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</si>
  <si>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</si>
  <si>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</si>
  <si>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</si>
  <si>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</si>
  <si>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</si>
  <si>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</si>
  <si>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</si>
  <si>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</si>
  <si>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</si>
  <si>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</si>
  <si>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</si>
  <si>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</si>
  <si>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</si>
  <si>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</si>
  <si>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</si>
  <si>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</si>
  <si>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</si>
  <si>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</si>
  <si>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</si>
  <si>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</si>
  <si>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</si>
  <si>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</si>
  <si>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</si>
  <si>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</si>
  <si>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</si>
  <si>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</si>
  <si>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</si>
  <si>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</si>
  <si>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</si>
  <si>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</si>
  <si>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</si>
  <si>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</si>
  <si>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</si>
  <si>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</si>
  <si>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</si>
  <si>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</si>
  <si>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</si>
  <si>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</si>
  <si>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</si>
  <si>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</si>
  <si>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</si>
  <si>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</si>
  <si>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</si>
  <si>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</si>
  <si>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</si>
  <si>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</si>
  <si>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</si>
  <si>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</si>
  <si>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</si>
  <si>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</si>
  <si>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</si>
  <si>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</si>
  <si>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</si>
  <si>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</si>
  <si>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</si>
  <si>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</si>
  <si>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</si>
  <si>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</si>
  <si>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</si>
  <si>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</si>
  <si>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</si>
  <si>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</si>
  <si>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</si>
  <si>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</si>
  <si>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</si>
  <si>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</si>
  <si>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</si>
  <si>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</si>
  <si>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</si>
  <si>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</si>
  <si>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</si>
  <si>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</si>
  <si>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</si>
  <si>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</si>
  <si>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</si>
  <si>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</si>
  <si>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</si>
  <si>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</si>
  <si>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</si>
  <si>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</si>
  <si>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</si>
  <si>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</si>
  <si>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</si>
  <si>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</si>
  <si>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</si>
  <si>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</si>
  <si>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</si>
  <si>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</si>
  <si>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</si>
  <si>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</si>
  <si>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</si>
  <si>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</si>
  <si>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</si>
  <si>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</si>
  <si>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</si>
  <si>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</si>
  <si>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</si>
  <si>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</si>
  <si>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</si>
  <si>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</si>
  <si>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</si>
  <si>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</si>
  <si>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</si>
  <si>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</si>
  <si>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</si>
  <si>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</si>
  <si>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</si>
  <si>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</si>
  <si>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</si>
  <si>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</si>
  <si>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</si>
  <si>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</si>
  <si>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</si>
  <si>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</si>
  <si>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</si>
  <si>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</si>
  <si>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</si>
  <si>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</si>
  <si>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MAX</t>
  </si>
  <si>
    <t>MIN</t>
  </si>
  <si>
    <t>xij</t>
  </si>
  <si>
    <t>Normalizacija</t>
  </si>
  <si>
    <t>nij</t>
  </si>
  <si>
    <t>vij</t>
  </si>
  <si>
    <t>max=ti</t>
  </si>
  <si>
    <t>min=tai</t>
  </si>
  <si>
    <t>d+</t>
  </si>
  <si>
    <t>S+</t>
  </si>
  <si>
    <t>Ki+</t>
  </si>
  <si>
    <t>min</t>
  </si>
  <si>
    <t>RADIS</t>
  </si>
  <si>
    <t>Ranking Alternatives from Average Distance from the Ideal Solution</t>
  </si>
  <si>
    <t>d-</t>
  </si>
  <si>
    <t>S-</t>
  </si>
  <si>
    <t>Ki-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</si>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</sst>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3F3F3F"/>
      <name val="Calibri"/>
      <family val="2"/>
      <scheme val="minor"/>
    </font>
    <font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0"/>
      <color theme="1"/>
      <name val="Times New Roman"/>
      <family val="1"/>
    </font>
    <font>
      <sz val="8"/>
      <name val="Calibri"/>
      <family val="2"/>
      <charset val="238"/>
    </font>
    <font>
      <b/>
      <sz val="9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18A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8" fillId="5" borderId="2" applyNumberFormat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5" borderId="2" applyNumberFormat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164" fontId="6" fillId="6" borderId="0" xfId="4" applyNumberFormat="1" applyFont="1" applyFill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" fillId="4" borderId="0" xfId="7" applyFill="1" applyAlignment="1">
      <alignment horizontal="center"/>
    </xf>
    <xf numFmtId="164" fontId="5" fillId="8" borderId="1" xfId="4" applyNumberFormat="1" applyFill="1" applyBorder="1" applyAlignment="1" applyProtection="1">
      <alignment horizontal="center" vertical="center" wrapText="1"/>
      <protection locked="0"/>
    </xf>
    <xf numFmtId="0" fontId="5" fillId="7" borderId="1" xfId="4" applyFill="1" applyBorder="1" applyAlignment="1" applyProtection="1">
      <alignment horizontal="center" wrapText="1"/>
      <protection locked="0"/>
    </xf>
    <xf numFmtId="0" fontId="1" fillId="0" borderId="0" xfId="7"/>
    <xf numFmtId="0" fontId="14" fillId="0" borderId="1" xfId="4" applyFont="1" applyBorder="1" applyAlignment="1">
      <alignment horizontal="center"/>
    </xf>
    <xf numFmtId="164" fontId="15" fillId="0" borderId="2" xfId="9" applyNumberFormat="1" applyFont="1" applyFill="1" applyAlignment="1">
      <alignment horizontal="center" vertical="center"/>
    </xf>
    <xf numFmtId="164" fontId="14" fillId="0" borderId="1" xfId="8" applyNumberFormat="1" applyFont="1" applyBorder="1" applyAlignment="1">
      <alignment horizontal="center"/>
    </xf>
    <xf numFmtId="164" fontId="14" fillId="0" borderId="0" xfId="8" applyNumberFormat="1" applyFont="1" applyAlignment="1">
      <alignment horizontal="center"/>
    </xf>
    <xf numFmtId="164" fontId="7" fillId="0" borderId="0" xfId="7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164" fontId="9" fillId="0" borderId="0" xfId="7" applyNumberFormat="1" applyFont="1" applyAlignment="1">
      <alignment horizontal="center"/>
    </xf>
    <xf numFmtId="2" fontId="9" fillId="0" borderId="0" xfId="7" applyNumberFormat="1" applyFont="1"/>
    <xf numFmtId="164" fontId="16" fillId="4" borderId="1" xfId="4" applyNumberFormat="1" applyFont="1" applyFill="1" applyBorder="1" applyAlignment="1">
      <alignment horizontal="center" vertical="center"/>
    </xf>
    <xf numFmtId="164" fontId="17" fillId="0" borderId="0" xfId="7" applyNumberFormat="1" applyFont="1" applyAlignment="1">
      <alignment horizontal="center"/>
    </xf>
    <xf numFmtId="0" fontId="6" fillId="0" borderId="0" xfId="7" applyFont="1" applyAlignment="1">
      <alignment horizontal="center"/>
    </xf>
    <xf numFmtId="2" fontId="1" fillId="0" borderId="0" xfId="7" applyNumberFormat="1"/>
    <xf numFmtId="164" fontId="6" fillId="0" borderId="0" xfId="7" applyNumberFormat="1" applyFont="1"/>
    <xf numFmtId="0" fontId="1" fillId="4" borderId="0" xfId="7" applyFill="1"/>
    <xf numFmtId="2" fontId="17" fillId="0" borderId="0" xfId="7" applyNumberFormat="1" applyFont="1" applyAlignment="1">
      <alignment horizontal="center"/>
    </xf>
    <xf numFmtId="165" fontId="17" fillId="0" borderId="0" xfId="7" applyNumberFormat="1" applyFont="1" applyAlignment="1">
      <alignment horizontal="center"/>
    </xf>
    <xf numFmtId="0" fontId="1" fillId="7" borderId="0" xfId="7" applyFill="1" applyAlignment="1">
      <alignment horizontal="center"/>
    </xf>
    <xf numFmtId="0" fontId="18" fillId="0" borderId="0" xfId="7" applyFont="1" applyAlignment="1">
      <alignment horizontal="center"/>
    </xf>
    <xf numFmtId="164" fontId="1" fillId="0" borderId="0" xfId="7" applyNumberFormat="1" applyAlignment="1">
      <alignment horizontal="center"/>
    </xf>
    <xf numFmtId="164" fontId="1" fillId="0" borderId="0" xfId="7" applyNumberFormat="1"/>
    <xf numFmtId="165" fontId="1" fillId="0" borderId="0" xfId="7" applyNumberFormat="1" applyAlignment="1">
      <alignment horizontal="center"/>
    </xf>
    <xf numFmtId="165" fontId="1" fillId="0" borderId="0" xfId="7" applyNumberFormat="1"/>
    <xf numFmtId="0" fontId="1" fillId="0" borderId="0" xfId="7" applyAlignment="1">
      <alignment horizontal="center"/>
    </xf>
    <xf numFmtId="0" fontId="6" fillId="0" borderId="0" xfId="7" applyFont="1"/>
    <xf numFmtId="165" fontId="18" fillId="0" borderId="0" xfId="7" applyNumberFormat="1" applyFont="1" applyAlignment="1">
      <alignment horizontal="center"/>
    </xf>
    <xf numFmtId="164" fontId="18" fillId="0" borderId="0" xfId="7" applyNumberFormat="1" applyFont="1" applyAlignment="1">
      <alignment horizontal="center"/>
    </xf>
    <xf numFmtId="0" fontId="12" fillId="9" borderId="0" xfId="0" applyFont="1" applyFill="1"/>
    <xf numFmtId="0" fontId="0" fillId="9" borderId="0" xfId="0" applyFill="1"/>
    <xf numFmtId="0" fontId="11" fillId="9" borderId="0" xfId="0" applyFont="1" applyFill="1"/>
    <xf numFmtId="164" fontId="9" fillId="0" borderId="0" xfId="7" applyNumberFormat="1" applyFont="1" applyAlignment="1">
      <alignment horizontal="center"/>
    </xf>
  </cellXfs>
  <cellStyles count="10">
    <cellStyle name="Çıkış" xfId="9" builtinId="21"/>
    <cellStyle name="Normal" xfId="0" builtinId="0"/>
    <cellStyle name="Normal 2 2 2" xfId="1"/>
    <cellStyle name="Normal 2 2 2 2" xfId="6"/>
    <cellStyle name="Normal 2 2 3" xfId="7"/>
    <cellStyle name="Normal 2 3" xfId="4"/>
    <cellStyle name="Normal 2 4" xfId="2"/>
    <cellStyle name="Normal 3 3" xfId="8"/>
    <cellStyle name="Normal 5" xfId="5"/>
    <cellStyle name="Outpu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43"/>
  <sheetViews>
    <sheetView tabSelected="1" workbookViewId="0"/>
  </sheetViews>
  <sheetFormatPr defaultRowHeight="14.5" x14ac:dyDescent="0.35"/>
  <cols>
    <col min="2" max="2" width="9.1796875" style="10"/>
  </cols>
  <sheetData>
    <row r="2" spans="1:56" x14ac:dyDescent="0.35">
      <c r="B2" s="44" t="s">
        <v>0</v>
      </c>
      <c r="H2" s="43" t="s">
        <v>1</v>
      </c>
      <c r="M2" s="43" t="s">
        <v>2</v>
      </c>
      <c r="R2" s="43" t="s">
        <v>3</v>
      </c>
      <c r="W2" s="43" t="s">
        <v>4</v>
      </c>
      <c r="AB2" s="43" t="s">
        <v>5</v>
      </c>
      <c r="AG2" s="43" t="s">
        <v>6</v>
      </c>
      <c r="AL2" s="43" t="s">
        <v>7</v>
      </c>
      <c r="AQ2" s="43" t="s">
        <v>8</v>
      </c>
      <c r="AV2" s="43" t="s">
        <v>9</v>
      </c>
      <c r="BA2" s="42" t="s">
        <v>10</v>
      </c>
    </row>
    <row r="3" spans="1:56" x14ac:dyDescent="0.35">
      <c r="B3" s="10" t="s">
        <v>11</v>
      </c>
      <c r="C3" t="s">
        <v>12</v>
      </c>
      <c r="D3" t="s">
        <v>13</v>
      </c>
      <c r="E3" t="s">
        <v>14</v>
      </c>
      <c r="F3" t="s">
        <v>15</v>
      </c>
      <c r="H3" t="s">
        <v>12</v>
      </c>
      <c r="I3" t="s">
        <v>13</v>
      </c>
      <c r="J3" t="s">
        <v>14</v>
      </c>
      <c r="K3" t="s">
        <v>15</v>
      </c>
      <c r="M3" t="s">
        <v>12</v>
      </c>
      <c r="N3" t="s">
        <v>13</v>
      </c>
      <c r="O3" t="s">
        <v>14</v>
      </c>
      <c r="P3" t="s">
        <v>15</v>
      </c>
      <c r="R3" t="s">
        <v>12</v>
      </c>
      <c r="S3" t="s">
        <v>13</v>
      </c>
      <c r="T3" t="s">
        <v>14</v>
      </c>
      <c r="U3" t="s">
        <v>15</v>
      </c>
      <c r="W3" t="s">
        <v>12</v>
      </c>
      <c r="X3" t="s">
        <v>13</v>
      </c>
      <c r="Y3" t="s">
        <v>14</v>
      </c>
      <c r="Z3" t="s">
        <v>15</v>
      </c>
      <c r="AB3" t="s">
        <v>12</v>
      </c>
      <c r="AC3" t="s">
        <v>13</v>
      </c>
      <c r="AD3" t="s">
        <v>14</v>
      </c>
      <c r="AE3" t="s">
        <v>15</v>
      </c>
      <c r="AG3" t="s">
        <v>12</v>
      </c>
      <c r="AH3" t="s">
        <v>13</v>
      </c>
      <c r="AI3" t="s">
        <v>14</v>
      </c>
      <c r="AJ3" t="s">
        <v>15</v>
      </c>
      <c r="AL3" t="s">
        <v>12</v>
      </c>
      <c r="AM3" t="s">
        <v>13</v>
      </c>
      <c r="AN3" t="s">
        <v>14</v>
      </c>
      <c r="AO3" t="s">
        <v>15</v>
      </c>
      <c r="AQ3" t="s">
        <v>12</v>
      </c>
      <c r="AR3" t="s">
        <v>13</v>
      </c>
      <c r="AS3" t="s">
        <v>14</v>
      </c>
      <c r="AT3" t="s">
        <v>15</v>
      </c>
      <c r="AV3" t="s">
        <v>12</v>
      </c>
      <c r="AW3" t="s">
        <v>13</v>
      </c>
      <c r="AX3" t="s">
        <v>14</v>
      </c>
      <c r="AY3" t="s">
        <v>15</v>
      </c>
      <c r="BA3" t="s">
        <v>12</v>
      </c>
      <c r="BB3" t="s">
        <v>13</v>
      </c>
      <c r="BC3" t="s">
        <v>14</v>
      </c>
      <c r="BD3" t="s">
        <v>15</v>
      </c>
    </row>
    <row r="4" spans="1:56" x14ac:dyDescent="0.35">
      <c r="A4" s="10" t="s">
        <v>165</v>
      </c>
      <c r="B4" s="10" t="s">
        <v>16</v>
      </c>
      <c r="C4">
        <v>-2.7000000000000011</v>
      </c>
      <c r="D4">
        <v>3.6100000000000003</v>
      </c>
      <c r="E4">
        <v>-0.95000000000000018</v>
      </c>
      <c r="F4">
        <v>-7.1800000000000006</v>
      </c>
      <c r="H4">
        <v>-1.0599999999999987</v>
      </c>
      <c r="I4">
        <v>-15.219999999999999</v>
      </c>
      <c r="J4">
        <v>0.42000000000000037</v>
      </c>
      <c r="K4">
        <v>7.870000000000001</v>
      </c>
      <c r="M4">
        <v>-6.7300000000000022</v>
      </c>
      <c r="N4">
        <v>7.8899999999999988</v>
      </c>
      <c r="O4">
        <v>-1.4200000000000004</v>
      </c>
      <c r="P4">
        <v>-2.78</v>
      </c>
      <c r="R4">
        <v>11.490000000000002</v>
      </c>
      <c r="S4">
        <v>3.9300000000000015</v>
      </c>
      <c r="T4">
        <v>2.7</v>
      </c>
      <c r="U4">
        <v>3.03</v>
      </c>
      <c r="W4">
        <v>3.8</v>
      </c>
      <c r="X4">
        <v>5.1899999999999995</v>
      </c>
      <c r="Y4">
        <v>0.94</v>
      </c>
      <c r="Z4">
        <v>1.35</v>
      </c>
      <c r="AB4">
        <v>-2.3100000000000005</v>
      </c>
      <c r="AC4">
        <v>-19.119999999999997</v>
      </c>
      <c r="AD4">
        <v>-0.31999999999999984</v>
      </c>
      <c r="AE4">
        <v>0.54</v>
      </c>
      <c r="AG4">
        <v>1.1100000000000003</v>
      </c>
      <c r="AH4">
        <v>4.8900000000000006</v>
      </c>
      <c r="AI4">
        <v>0.28999999999999981</v>
      </c>
      <c r="AJ4">
        <v>0.19000000000000006</v>
      </c>
      <c r="AL4">
        <v>5.05</v>
      </c>
      <c r="AM4">
        <v>2.0699999999999985</v>
      </c>
      <c r="AN4">
        <v>1.34</v>
      </c>
      <c r="AO4">
        <v>2.8000000000000003</v>
      </c>
      <c r="AQ4">
        <v>-3.37</v>
      </c>
      <c r="AR4">
        <v>12.57</v>
      </c>
      <c r="AS4">
        <v>-1.25</v>
      </c>
      <c r="AT4">
        <v>-3.12</v>
      </c>
      <c r="AV4">
        <v>-0.71</v>
      </c>
      <c r="AW4">
        <v>-23.22</v>
      </c>
      <c r="AX4">
        <v>0.14999999999999991</v>
      </c>
      <c r="AY4">
        <v>0.64</v>
      </c>
      <c r="BA4">
        <v>1.1600000000000001</v>
      </c>
      <c r="BB4">
        <v>10.77</v>
      </c>
      <c r="BC4">
        <v>1E-3</v>
      </c>
      <c r="BD4">
        <v>-1.0000000000000002E-2</v>
      </c>
    </row>
    <row r="5" spans="1:56" x14ac:dyDescent="0.35">
      <c r="A5" s="10" t="s">
        <v>166</v>
      </c>
      <c r="B5" s="10" t="s">
        <v>17</v>
      </c>
      <c r="C5">
        <v>0.17999999999999994</v>
      </c>
      <c r="D5">
        <v>5.56</v>
      </c>
      <c r="E5">
        <v>1.0100000000000007</v>
      </c>
      <c r="F5">
        <v>-2.2299999999999995</v>
      </c>
      <c r="H5">
        <v>-0.73</v>
      </c>
      <c r="I5">
        <v>-11.24</v>
      </c>
      <c r="J5">
        <v>-1.42</v>
      </c>
      <c r="K5">
        <v>3.4799999999999995</v>
      </c>
      <c r="M5">
        <v>0.42000000000000015</v>
      </c>
      <c r="N5">
        <v>-4.43</v>
      </c>
      <c r="O5">
        <v>2.4499999999999997</v>
      </c>
      <c r="P5">
        <v>0.79</v>
      </c>
      <c r="R5">
        <v>0.29999999999999982</v>
      </c>
      <c r="S5">
        <v>3.0000000000000249E-2</v>
      </c>
      <c r="T5">
        <v>0.96999999999999975</v>
      </c>
      <c r="U5">
        <v>4.9999999999999933E-2</v>
      </c>
      <c r="W5">
        <v>0.31000000000000005</v>
      </c>
      <c r="X5">
        <v>5.77</v>
      </c>
      <c r="Y5">
        <v>0.7200000000000002</v>
      </c>
      <c r="Z5">
        <v>0.42000000000000004</v>
      </c>
      <c r="AB5">
        <v>-1.22</v>
      </c>
      <c r="AC5">
        <v>8.94</v>
      </c>
      <c r="AD5">
        <v>-0.85000000000000009</v>
      </c>
      <c r="AE5">
        <v>-0.19999999999999998</v>
      </c>
      <c r="AG5">
        <v>0.85000000000000009</v>
      </c>
      <c r="AH5">
        <v>-11.56</v>
      </c>
      <c r="AI5">
        <v>0.72</v>
      </c>
      <c r="AJ5">
        <v>0.19</v>
      </c>
      <c r="AL5">
        <v>0.20999999999999996</v>
      </c>
      <c r="AM5">
        <v>2.5499999999999998</v>
      </c>
      <c r="AN5">
        <v>0.13000000000000012</v>
      </c>
      <c r="AO5">
        <v>1E-3</v>
      </c>
      <c r="AQ5">
        <v>-8.0000000000000071E-2</v>
      </c>
      <c r="AR5">
        <v>-1.64</v>
      </c>
      <c r="AS5">
        <v>0.10999999999999988</v>
      </c>
      <c r="AT5">
        <v>-4.0000000000000036E-2</v>
      </c>
      <c r="AV5">
        <v>-0.69</v>
      </c>
      <c r="AW5">
        <v>-5.67</v>
      </c>
      <c r="AX5">
        <v>-6.999999999999984E-2</v>
      </c>
      <c r="AY5">
        <v>0.12000000000000002</v>
      </c>
      <c r="BA5">
        <v>0.22999999999999998</v>
      </c>
      <c r="BB5">
        <v>-9.19</v>
      </c>
      <c r="BC5">
        <v>-0.1100000000000001</v>
      </c>
      <c r="BD5">
        <v>-0.1</v>
      </c>
    </row>
    <row r="6" spans="1:56" x14ac:dyDescent="0.35">
      <c r="A6" s="10" t="s">
        <v>167</v>
      </c>
      <c r="B6" s="10" t="s">
        <v>18</v>
      </c>
      <c r="C6">
        <v>0.15000000000000002</v>
      </c>
      <c r="D6">
        <v>6.86</v>
      </c>
      <c r="E6">
        <v>3.9999999999999925E-2</v>
      </c>
      <c r="F6">
        <v>2.8000000000000007</v>
      </c>
      <c r="H6">
        <v>-0.57000000000000006</v>
      </c>
      <c r="I6">
        <v>-8.3000000000000007</v>
      </c>
      <c r="J6">
        <v>-0.16000000000000003</v>
      </c>
      <c r="K6">
        <v>-3.7800000000000002</v>
      </c>
      <c r="M6">
        <v>0.19000000000000006</v>
      </c>
      <c r="N6">
        <v>1</v>
      </c>
      <c r="O6">
        <v>0.13000000000000012</v>
      </c>
      <c r="P6">
        <v>0.46000000000000008</v>
      </c>
      <c r="R6">
        <v>0.24</v>
      </c>
      <c r="S6">
        <v>7.5</v>
      </c>
      <c r="T6">
        <v>6.9999999999999951E-2</v>
      </c>
      <c r="U6">
        <v>0.88999999999999968</v>
      </c>
      <c r="W6">
        <v>0.19</v>
      </c>
      <c r="X6">
        <v>5.1099999999999994</v>
      </c>
      <c r="Y6">
        <v>1E-3</v>
      </c>
      <c r="Z6">
        <v>3.17</v>
      </c>
      <c r="AB6">
        <v>-0.66000000000000014</v>
      </c>
      <c r="AC6">
        <v>-12.25</v>
      </c>
      <c r="AD6">
        <v>-0.18000000000000005</v>
      </c>
      <c r="AE6">
        <v>-4.46</v>
      </c>
      <c r="AG6">
        <v>0.15000000000000013</v>
      </c>
      <c r="AH6">
        <v>0.26999999999999957</v>
      </c>
      <c r="AI6">
        <v>-3.0000000000000027E-2</v>
      </c>
      <c r="AJ6">
        <v>0.18999999999999995</v>
      </c>
      <c r="AL6">
        <v>0.31999999999999995</v>
      </c>
      <c r="AM6">
        <v>7.41</v>
      </c>
      <c r="AN6">
        <v>0.1100000000000001</v>
      </c>
      <c r="AO6">
        <v>0.8</v>
      </c>
      <c r="AQ6">
        <v>0.21000000000000002</v>
      </c>
      <c r="AR6">
        <v>5.1099999999999994</v>
      </c>
      <c r="AS6">
        <v>0.10999999999999999</v>
      </c>
      <c r="AT6">
        <v>3.88</v>
      </c>
      <c r="AV6">
        <v>-0.6100000000000001</v>
      </c>
      <c r="AW6">
        <v>-5.59</v>
      </c>
      <c r="AX6">
        <v>-0.22000000000000008</v>
      </c>
      <c r="AY6">
        <v>-4.83</v>
      </c>
      <c r="BA6">
        <v>0.31000000000000005</v>
      </c>
      <c r="BB6">
        <v>2.12</v>
      </c>
      <c r="BC6">
        <v>0.18000000000000005</v>
      </c>
      <c r="BD6">
        <v>0.71</v>
      </c>
    </row>
    <row r="7" spans="1:56" x14ac:dyDescent="0.35">
      <c r="A7" s="10" t="s">
        <v>168</v>
      </c>
      <c r="B7" s="10" t="s">
        <v>19</v>
      </c>
      <c r="C7">
        <v>1.4500000000000002</v>
      </c>
      <c r="D7">
        <v>5.39</v>
      </c>
      <c r="E7">
        <v>-0.66000000000000014</v>
      </c>
      <c r="F7">
        <v>-9.6499999999999986</v>
      </c>
      <c r="H7">
        <v>-0.30999999999999961</v>
      </c>
      <c r="I7">
        <v>2.97</v>
      </c>
      <c r="J7">
        <v>-0.98</v>
      </c>
      <c r="K7">
        <v>8.23</v>
      </c>
      <c r="M7">
        <v>0.55999999999999961</v>
      </c>
      <c r="N7">
        <v>3.12</v>
      </c>
      <c r="O7">
        <v>0.60000000000000009</v>
      </c>
      <c r="P7">
        <v>-0.36000000000000032</v>
      </c>
      <c r="R7">
        <v>1.4899999999999998</v>
      </c>
      <c r="S7">
        <v>2.09</v>
      </c>
      <c r="T7">
        <v>0.71</v>
      </c>
      <c r="U7">
        <v>-0.69999999999999929</v>
      </c>
      <c r="W7">
        <v>3.85</v>
      </c>
      <c r="X7">
        <v>5.76</v>
      </c>
      <c r="Y7">
        <v>-0.25</v>
      </c>
      <c r="Z7">
        <v>2.9099999999999997</v>
      </c>
      <c r="AB7">
        <v>-8.0000000000000016E-2</v>
      </c>
      <c r="AC7">
        <v>28.04</v>
      </c>
      <c r="AD7">
        <v>-0.55000000000000027</v>
      </c>
      <c r="AE7">
        <v>2.0700000000000003</v>
      </c>
      <c r="AG7">
        <v>0.11000000000000001</v>
      </c>
      <c r="AH7">
        <v>-10.690000000000001</v>
      </c>
      <c r="AI7">
        <v>1.29</v>
      </c>
      <c r="AJ7">
        <v>1.3599999999999999</v>
      </c>
      <c r="AL7">
        <v>0.06</v>
      </c>
      <c r="AM7">
        <v>-10.31</v>
      </c>
      <c r="AN7">
        <v>0.5</v>
      </c>
      <c r="AO7">
        <v>0.69</v>
      </c>
      <c r="AQ7">
        <v>-0.14000000000000001</v>
      </c>
      <c r="AR7">
        <v>-7.8999999999999995</v>
      </c>
      <c r="AS7">
        <v>-0.12999999999999989</v>
      </c>
      <c r="AT7">
        <v>-1.7200000000000002</v>
      </c>
      <c r="AV7">
        <v>-0.29999999999999993</v>
      </c>
      <c r="AW7">
        <v>-8.32</v>
      </c>
      <c r="AX7">
        <v>3.0000000000000027E-2</v>
      </c>
      <c r="AY7">
        <v>0.78000000000000014</v>
      </c>
      <c r="BA7">
        <v>-0.17000000000000004</v>
      </c>
      <c r="BB7">
        <v>-2.8800000000000003</v>
      </c>
      <c r="BC7">
        <v>-0.30999999999999983</v>
      </c>
      <c r="BD7">
        <v>-0.18000000000000005</v>
      </c>
    </row>
    <row r="8" spans="1:56" x14ac:dyDescent="0.35">
      <c r="A8" s="10" t="s">
        <v>169</v>
      </c>
      <c r="B8" s="10" t="s">
        <v>20</v>
      </c>
      <c r="C8">
        <v>-0.17999999999999994</v>
      </c>
      <c r="D8">
        <v>5.51</v>
      </c>
      <c r="E8">
        <v>-0.95000000000000018</v>
      </c>
      <c r="F8">
        <v>-2.87</v>
      </c>
      <c r="H8">
        <v>-0.68000000000000016</v>
      </c>
      <c r="I8">
        <v>-7.4399999999999995</v>
      </c>
      <c r="J8">
        <v>0.51000000000000023</v>
      </c>
      <c r="K8">
        <v>3.1100000000000003</v>
      </c>
      <c r="M8">
        <v>0.41999999999999993</v>
      </c>
      <c r="N8">
        <v>3.0399999999999991</v>
      </c>
      <c r="O8">
        <v>0.33000000000000007</v>
      </c>
      <c r="P8">
        <v>1.0000000000000009E-2</v>
      </c>
      <c r="R8">
        <v>0.46000000000000019</v>
      </c>
      <c r="S8">
        <v>5.71</v>
      </c>
      <c r="T8">
        <v>-0.15000000000000036</v>
      </c>
      <c r="U8">
        <v>-0.5</v>
      </c>
      <c r="W8">
        <v>0.94000000000000006</v>
      </c>
      <c r="X8">
        <v>3.54</v>
      </c>
      <c r="Y8">
        <v>1.0100000000000002</v>
      </c>
      <c r="Z8">
        <v>1.06</v>
      </c>
      <c r="AB8">
        <v>-1.4700000000000002</v>
      </c>
      <c r="AC8">
        <v>-9.9700000000000006</v>
      </c>
      <c r="AD8">
        <v>-0.41000000000000014</v>
      </c>
      <c r="AE8">
        <v>-7.9999999999999988E-2</v>
      </c>
      <c r="AG8">
        <v>0.8</v>
      </c>
      <c r="AH8">
        <v>1.9299999999999997</v>
      </c>
      <c r="AI8">
        <v>0.56000000000000005</v>
      </c>
      <c r="AJ8">
        <v>0.21</v>
      </c>
      <c r="AL8">
        <v>0.41999999999999993</v>
      </c>
      <c r="AM8">
        <v>2.7300000000000004</v>
      </c>
      <c r="AN8">
        <v>5.0000000000000044E-2</v>
      </c>
      <c r="AO8">
        <v>1.0000000000000009E-2</v>
      </c>
      <c r="AQ8">
        <v>0.30000000000000004</v>
      </c>
      <c r="AR8">
        <v>0.62000000000000011</v>
      </c>
      <c r="AS8">
        <v>-5.0000000000000044E-2</v>
      </c>
      <c r="AT8">
        <v>-0.24000000000000002</v>
      </c>
      <c r="AV8">
        <v>-1.2199999999999998</v>
      </c>
      <c r="AW8">
        <v>-14.430000000000001</v>
      </c>
      <c r="AX8">
        <v>2.0000000000000018E-2</v>
      </c>
      <c r="AY8">
        <v>0.27</v>
      </c>
      <c r="BA8">
        <v>0.13999999999999968</v>
      </c>
      <c r="BB8">
        <v>1.0500000000000007</v>
      </c>
      <c r="BC8">
        <v>-0.14999999999999991</v>
      </c>
      <c r="BD8">
        <v>-0.15</v>
      </c>
    </row>
    <row r="9" spans="1:56" x14ac:dyDescent="0.35">
      <c r="A9" s="10" t="s">
        <v>170</v>
      </c>
      <c r="B9" s="10" t="s">
        <v>21</v>
      </c>
      <c r="C9">
        <v>0.44999999999999996</v>
      </c>
      <c r="D9">
        <v>14.190000000000001</v>
      </c>
      <c r="E9">
        <v>0.89000000000000012</v>
      </c>
      <c r="F9">
        <v>0.18999999999999995</v>
      </c>
      <c r="H9">
        <v>-0.78</v>
      </c>
      <c r="I9">
        <v>-16.97</v>
      </c>
      <c r="J9">
        <v>-6.999999999999984E-2</v>
      </c>
      <c r="K9">
        <v>0.79999999999999993</v>
      </c>
      <c r="M9">
        <v>1</v>
      </c>
      <c r="N9">
        <v>12.119999999999997</v>
      </c>
      <c r="O9">
        <v>1.0799999999999998</v>
      </c>
      <c r="P9">
        <v>0.64</v>
      </c>
      <c r="R9">
        <v>0.34000000000000008</v>
      </c>
      <c r="S9">
        <v>8.15</v>
      </c>
      <c r="T9">
        <v>-0.19999999999999996</v>
      </c>
      <c r="U9">
        <v>-0.15</v>
      </c>
      <c r="W9">
        <v>0.17999999999999994</v>
      </c>
      <c r="X9">
        <v>-0.60999999999999988</v>
      </c>
      <c r="Y9">
        <v>0.41999999999999993</v>
      </c>
      <c r="Z9">
        <v>0.12</v>
      </c>
      <c r="AB9">
        <v>-0.98</v>
      </c>
      <c r="AC9">
        <v>-14.17</v>
      </c>
      <c r="AD9">
        <v>-0.41999999999999993</v>
      </c>
      <c r="AE9">
        <v>-0.33</v>
      </c>
      <c r="AG9">
        <v>0.34000000000000008</v>
      </c>
      <c r="AH9">
        <v>3.0600000000000005</v>
      </c>
      <c r="AI9">
        <v>0.41999999999999993</v>
      </c>
      <c r="AJ9">
        <v>0.21000000000000002</v>
      </c>
      <c r="AL9">
        <v>0.34999999999999987</v>
      </c>
      <c r="AM9">
        <v>5.1199999999999992</v>
      </c>
      <c r="AN9">
        <v>-1.0000000000000009E-2</v>
      </c>
      <c r="AO9">
        <v>0.06</v>
      </c>
      <c r="AQ9">
        <v>0.27</v>
      </c>
      <c r="AR9">
        <v>5.65</v>
      </c>
      <c r="AS9">
        <v>0.1100000000000001</v>
      </c>
      <c r="AT9">
        <v>0.37</v>
      </c>
      <c r="AV9">
        <v>-0.66999999999999993</v>
      </c>
      <c r="AW9">
        <v>-11.24</v>
      </c>
      <c r="AX9">
        <v>0.17999999999999994</v>
      </c>
      <c r="AY9">
        <v>-0.32000000000000006</v>
      </c>
      <c r="BA9">
        <v>0.44999999999999996</v>
      </c>
      <c r="BB9">
        <v>12.9</v>
      </c>
      <c r="BC9">
        <v>-0.48</v>
      </c>
      <c r="BD9">
        <v>-9.9999999999999992E-2</v>
      </c>
    </row>
    <row r="10" spans="1:56" x14ac:dyDescent="0.35">
      <c r="A10" s="10" t="s">
        <v>171</v>
      </c>
      <c r="B10" s="10" t="s">
        <v>22</v>
      </c>
      <c r="C10">
        <v>-1.7800000000000002</v>
      </c>
      <c r="D10">
        <v>1.0300000000000002</v>
      </c>
      <c r="E10">
        <v>-2.339999999999999</v>
      </c>
      <c r="F10">
        <v>-12.049999999999999</v>
      </c>
      <c r="H10">
        <v>-4.03</v>
      </c>
      <c r="I10">
        <v>-8.6900000000000013</v>
      </c>
      <c r="J10">
        <v>1.1799999999999997</v>
      </c>
      <c r="K10">
        <v>13.44</v>
      </c>
      <c r="M10">
        <v>5.98</v>
      </c>
      <c r="N10">
        <v>3.4299999999999997</v>
      </c>
      <c r="O10">
        <v>5.2299999999999995</v>
      </c>
      <c r="P10">
        <v>2.4999999999999996</v>
      </c>
      <c r="R10">
        <v>1.8599999999999999</v>
      </c>
      <c r="S10">
        <v>6.160000000000001</v>
      </c>
      <c r="T10">
        <v>1.54</v>
      </c>
      <c r="U10">
        <v>0.77</v>
      </c>
      <c r="W10">
        <v>0.93000000000000016</v>
      </c>
      <c r="X10">
        <v>2.8099999999999996</v>
      </c>
      <c r="Y10">
        <v>0.86999999999999988</v>
      </c>
      <c r="Z10">
        <v>1.37</v>
      </c>
      <c r="AB10">
        <v>-1.87</v>
      </c>
      <c r="AC10">
        <v>-2.8899999999999997</v>
      </c>
      <c r="AD10">
        <v>-0.58999999999999986</v>
      </c>
      <c r="AE10">
        <v>-0.66999999999999993</v>
      </c>
      <c r="AG10">
        <v>0.93000000000000016</v>
      </c>
      <c r="AH10">
        <v>1.5299999999999998</v>
      </c>
      <c r="AI10">
        <v>0.59999999999999987</v>
      </c>
      <c r="AJ10">
        <v>0.4</v>
      </c>
      <c r="AL10">
        <v>1.91</v>
      </c>
      <c r="AM10">
        <v>1.46</v>
      </c>
      <c r="AN10">
        <v>1.04</v>
      </c>
      <c r="AO10">
        <v>1.55</v>
      </c>
      <c r="AQ10">
        <v>-1.43</v>
      </c>
      <c r="AR10">
        <v>0.5099999999999999</v>
      </c>
      <c r="AS10">
        <v>-1.1200000000000001</v>
      </c>
      <c r="AT10">
        <v>-1.76</v>
      </c>
      <c r="AV10">
        <v>-1.1300000000000003</v>
      </c>
      <c r="AW10">
        <v>-12.28</v>
      </c>
      <c r="AX10">
        <v>1.0000000000000009E-2</v>
      </c>
      <c r="AY10">
        <v>0.16</v>
      </c>
      <c r="BA10">
        <v>0.42000000000000037</v>
      </c>
      <c r="BB10">
        <v>8.0000000000000071E-2</v>
      </c>
      <c r="BC10">
        <v>-9.9999999999999867E-2</v>
      </c>
      <c r="BD10">
        <v>-0.09</v>
      </c>
    </row>
    <row r="11" spans="1:56" x14ac:dyDescent="0.35">
      <c r="A11" s="10" t="s">
        <v>172</v>
      </c>
      <c r="B11" s="10" t="s">
        <v>23</v>
      </c>
      <c r="C11">
        <v>2.5999999999999996</v>
      </c>
      <c r="D11">
        <v>5.24</v>
      </c>
      <c r="E11">
        <v>-1.1200000000000001</v>
      </c>
      <c r="F11">
        <v>-4.5199999999999996</v>
      </c>
      <c r="H11">
        <v>-3.84</v>
      </c>
      <c r="I11">
        <v>-27.370000000000005</v>
      </c>
      <c r="J11">
        <v>1.52</v>
      </c>
      <c r="K11">
        <v>5.4499999999999993</v>
      </c>
      <c r="M11">
        <v>0.35999999999999943</v>
      </c>
      <c r="N11">
        <v>2.990000000000002</v>
      </c>
      <c r="O11">
        <v>-0.22999999999999998</v>
      </c>
      <c r="P11">
        <v>-0.54</v>
      </c>
      <c r="R11">
        <v>0.73000000000000043</v>
      </c>
      <c r="S11">
        <v>10.59</v>
      </c>
      <c r="T11">
        <v>0.13999999999999968</v>
      </c>
      <c r="U11">
        <v>-0.35000000000000009</v>
      </c>
      <c r="W11">
        <v>4.4000000000000004</v>
      </c>
      <c r="X11">
        <v>13.06</v>
      </c>
      <c r="Y11">
        <v>1.4400000000000004</v>
      </c>
      <c r="Z11">
        <v>0.45000000000000018</v>
      </c>
      <c r="AB11">
        <v>-2.3600000000000003</v>
      </c>
      <c r="AC11">
        <v>-14.01</v>
      </c>
      <c r="AD11">
        <v>0.24999999999999978</v>
      </c>
      <c r="AE11">
        <v>1.3499999999999999</v>
      </c>
      <c r="AG11">
        <v>1.8600000000000003</v>
      </c>
      <c r="AH11">
        <v>7.0399999999999991</v>
      </c>
      <c r="AI11">
        <v>0.3600000000000001</v>
      </c>
      <c r="AJ11">
        <v>0.13</v>
      </c>
      <c r="AL11">
        <v>0.54999999999999982</v>
      </c>
      <c r="AM11">
        <v>6.5100000000000016</v>
      </c>
      <c r="AN11">
        <v>3.0000000000000027E-2</v>
      </c>
      <c r="AO11">
        <v>-4.9999999999999989E-2</v>
      </c>
      <c r="AQ11">
        <v>1.24</v>
      </c>
      <c r="AR11">
        <v>8.5</v>
      </c>
      <c r="AS11">
        <v>-0.32000000000000006</v>
      </c>
      <c r="AT11">
        <v>-0.66</v>
      </c>
      <c r="AV11">
        <v>-3.38</v>
      </c>
      <c r="AW11">
        <v>-26</v>
      </c>
      <c r="AX11">
        <v>0.29000000000000004</v>
      </c>
      <c r="AY11">
        <v>0.73</v>
      </c>
      <c r="BA11">
        <v>1.6399999999999997</v>
      </c>
      <c r="BB11">
        <v>1.6499999999999986</v>
      </c>
      <c r="BC11">
        <v>-6.0000000000000053E-2</v>
      </c>
      <c r="BD11">
        <v>-0.09</v>
      </c>
    </row>
    <row r="12" spans="1:56" x14ac:dyDescent="0.35">
      <c r="A12" s="10" t="s">
        <v>173</v>
      </c>
      <c r="B12" s="10" t="s">
        <v>24</v>
      </c>
      <c r="C12">
        <v>2.2100000000000009</v>
      </c>
      <c r="D12">
        <v>6.0000000000000018</v>
      </c>
      <c r="E12">
        <v>-1.0300000000000002</v>
      </c>
      <c r="F12">
        <v>-6.3899999999999988</v>
      </c>
      <c r="H12">
        <v>-2.9000000000000004</v>
      </c>
      <c r="I12">
        <v>-31.979999999999997</v>
      </c>
      <c r="J12">
        <v>1.08</v>
      </c>
      <c r="K12">
        <v>8.0399999999999991</v>
      </c>
      <c r="M12">
        <v>1.3499999999999996</v>
      </c>
      <c r="N12">
        <v>8.4600000000000009</v>
      </c>
      <c r="O12">
        <v>-0.41000000000000014</v>
      </c>
      <c r="P12">
        <v>-0.66999999999999993</v>
      </c>
      <c r="R12">
        <v>0.12000000000000011</v>
      </c>
      <c r="S12">
        <v>12.029999999999998</v>
      </c>
      <c r="T12">
        <v>-0.46999999999999975</v>
      </c>
      <c r="U12">
        <v>-1.37</v>
      </c>
      <c r="W12">
        <v>1.75</v>
      </c>
      <c r="X12">
        <v>13.799999999999999</v>
      </c>
      <c r="Y12">
        <v>2.33</v>
      </c>
      <c r="Z12">
        <v>-0.13999999999999968</v>
      </c>
      <c r="AB12">
        <v>-1.63</v>
      </c>
      <c r="AC12">
        <v>-27.07</v>
      </c>
      <c r="AD12">
        <v>0.48999999999999977</v>
      </c>
      <c r="AE12">
        <v>3.53</v>
      </c>
      <c r="AG12">
        <v>2.5300000000000002</v>
      </c>
      <c r="AH12">
        <v>8.9399999999999977</v>
      </c>
      <c r="AI12">
        <v>0.55000000000000027</v>
      </c>
      <c r="AJ12">
        <v>0.25</v>
      </c>
      <c r="AL12">
        <v>0.47999999999999954</v>
      </c>
      <c r="AM12">
        <v>7.5800000000000018</v>
      </c>
      <c r="AN12">
        <v>-0.18000000000000016</v>
      </c>
      <c r="AO12">
        <v>-0.33000000000000007</v>
      </c>
      <c r="AQ12">
        <v>1.2500000000000004</v>
      </c>
      <c r="AR12">
        <v>11.629999999999999</v>
      </c>
      <c r="AS12">
        <v>0.33000000000000007</v>
      </c>
      <c r="AT12">
        <v>-0.36999999999999988</v>
      </c>
      <c r="AV12">
        <v>-2.3800000000000003</v>
      </c>
      <c r="AW12">
        <v>-22.4</v>
      </c>
      <c r="AX12">
        <v>-0.1100000000000001</v>
      </c>
      <c r="AY12">
        <v>0.82</v>
      </c>
      <c r="BA12">
        <v>1.3400000000000003</v>
      </c>
      <c r="BB12">
        <v>3.7899999999999991</v>
      </c>
      <c r="BC12">
        <v>-7.9999999999999849E-2</v>
      </c>
      <c r="BD12">
        <v>-0.17000000000000004</v>
      </c>
    </row>
    <row r="13" spans="1:56" x14ac:dyDescent="0.35">
      <c r="A13" s="10" t="s">
        <v>174</v>
      </c>
      <c r="B13" s="10" t="s">
        <v>25</v>
      </c>
      <c r="C13">
        <v>0.94</v>
      </c>
      <c r="D13">
        <v>-16.36</v>
      </c>
      <c r="E13">
        <v>-1.06</v>
      </c>
      <c r="F13">
        <v>-34.63000000000001</v>
      </c>
      <c r="H13">
        <v>-0.27</v>
      </c>
      <c r="I13">
        <v>-46.85</v>
      </c>
      <c r="J13">
        <v>-0.16000000000000014</v>
      </c>
      <c r="K13">
        <v>31.400000000000006</v>
      </c>
      <c r="M13">
        <v>-1.94</v>
      </c>
      <c r="N13">
        <v>3.6600000000000037</v>
      </c>
      <c r="O13">
        <v>0.16000000000000014</v>
      </c>
      <c r="P13">
        <v>-39.519999999999996</v>
      </c>
      <c r="R13">
        <v>2.39</v>
      </c>
      <c r="S13">
        <v>21.369999999999997</v>
      </c>
      <c r="T13">
        <v>0.52</v>
      </c>
      <c r="U13">
        <v>-28.61</v>
      </c>
      <c r="W13">
        <v>0.95</v>
      </c>
      <c r="X13">
        <v>2.7199999999999989</v>
      </c>
      <c r="Y13">
        <v>1.64</v>
      </c>
      <c r="Z13">
        <v>73.459999999999994</v>
      </c>
      <c r="AB13">
        <v>0.44999999999999996</v>
      </c>
      <c r="AC13">
        <v>3</v>
      </c>
      <c r="AD13">
        <v>2.0000000000000018E-2</v>
      </c>
      <c r="AE13">
        <v>25.790000000000003</v>
      </c>
      <c r="AG13">
        <v>0.41</v>
      </c>
      <c r="AH13">
        <v>22.59</v>
      </c>
      <c r="AI13">
        <v>-0.84000000000000008</v>
      </c>
      <c r="AJ13">
        <v>-2.71</v>
      </c>
      <c r="AL13">
        <v>-1.9999999999999962E-2</v>
      </c>
      <c r="AM13">
        <v>-14.790000000000001</v>
      </c>
      <c r="AN13">
        <v>0.74</v>
      </c>
      <c r="AO13">
        <v>2.6799999999999997</v>
      </c>
      <c r="AQ13">
        <v>0.15999999999999998</v>
      </c>
      <c r="AR13">
        <v>22.23</v>
      </c>
      <c r="AS13">
        <v>-0.88000000000000012</v>
      </c>
      <c r="AT13">
        <v>-11.209999999999999</v>
      </c>
      <c r="AV13">
        <v>-1.36</v>
      </c>
      <c r="AW13">
        <v>169.35</v>
      </c>
      <c r="AX13">
        <v>0.10000000000000009</v>
      </c>
      <c r="AY13">
        <v>12.819999999999999</v>
      </c>
      <c r="BA13">
        <v>0.89</v>
      </c>
      <c r="BB13">
        <v>6.539999999999992</v>
      </c>
      <c r="BC13">
        <v>-1.8899999999999997</v>
      </c>
      <c r="BD13">
        <v>-0.08</v>
      </c>
    </row>
    <row r="14" spans="1:56" x14ac:dyDescent="0.35">
      <c r="A14" s="10" t="s">
        <v>175</v>
      </c>
      <c r="B14" s="10" t="s">
        <v>26</v>
      </c>
      <c r="C14">
        <v>0.15000000000000002</v>
      </c>
      <c r="D14">
        <v>3.04</v>
      </c>
      <c r="E14">
        <v>-0.17000000000000015</v>
      </c>
      <c r="F14">
        <v>-0.15999999999999998</v>
      </c>
      <c r="H14">
        <v>-0.83</v>
      </c>
      <c r="I14">
        <v>-13.11</v>
      </c>
      <c r="J14">
        <v>0.10000000000000009</v>
      </c>
      <c r="K14">
        <v>-0.14000000000000001</v>
      </c>
      <c r="M14">
        <v>0.43999999999999995</v>
      </c>
      <c r="N14">
        <v>7.3699999999999974</v>
      </c>
      <c r="O14">
        <v>0.16999999999999993</v>
      </c>
      <c r="P14">
        <v>0.14000000000000001</v>
      </c>
      <c r="R14">
        <v>0.17000000000000015</v>
      </c>
      <c r="S14">
        <v>7.23</v>
      </c>
      <c r="T14">
        <v>7.0000000000000062E-2</v>
      </c>
      <c r="U14">
        <v>0.38999999999999996</v>
      </c>
      <c r="W14">
        <v>0.35999999999999988</v>
      </c>
      <c r="X14">
        <v>3.5900000000000003</v>
      </c>
      <c r="Y14">
        <v>0.31999999999999995</v>
      </c>
      <c r="Z14">
        <v>0.98000000000000009</v>
      </c>
      <c r="AB14">
        <v>-0.8899999999999999</v>
      </c>
      <c r="AC14">
        <v>-7.2299999999999986</v>
      </c>
      <c r="AD14">
        <v>-0.52999999999999992</v>
      </c>
      <c r="AE14">
        <v>-1.37</v>
      </c>
      <c r="AG14">
        <v>0.26</v>
      </c>
      <c r="AH14">
        <v>1.9799999999999995</v>
      </c>
      <c r="AI14">
        <v>3.0000000000000027E-2</v>
      </c>
      <c r="AJ14">
        <v>4.0000000000000008E-2</v>
      </c>
      <c r="AL14">
        <v>0.2799999999999998</v>
      </c>
      <c r="AM14">
        <v>2.83</v>
      </c>
      <c r="AN14">
        <v>-2.0000000000000018E-2</v>
      </c>
      <c r="AO14">
        <v>0.12999999999999998</v>
      </c>
      <c r="AQ14">
        <v>0.29000000000000015</v>
      </c>
      <c r="AR14">
        <v>2.4799999999999995</v>
      </c>
      <c r="AS14">
        <v>0.14999999999999991</v>
      </c>
      <c r="AT14">
        <v>0.61</v>
      </c>
      <c r="AV14">
        <v>-0.83</v>
      </c>
      <c r="AW14">
        <v>-7.8800000000000008</v>
      </c>
      <c r="AX14">
        <v>1E-3</v>
      </c>
      <c r="AY14">
        <v>-0.78</v>
      </c>
      <c r="BA14">
        <v>0.37999999999999989</v>
      </c>
      <c r="BB14">
        <v>4.0400000000000009</v>
      </c>
      <c r="BC14">
        <v>0.26</v>
      </c>
      <c r="BD14">
        <v>0.21999999999999997</v>
      </c>
    </row>
    <row r="15" spans="1:56" x14ac:dyDescent="0.35">
      <c r="A15" s="10" t="s">
        <v>176</v>
      </c>
      <c r="B15" s="10" t="s">
        <v>27</v>
      </c>
      <c r="C15">
        <v>0.85999999999999988</v>
      </c>
      <c r="D15">
        <v>6.0299999999999994</v>
      </c>
      <c r="E15">
        <v>0.27999999999999992</v>
      </c>
      <c r="F15">
        <v>1.8399999999999999</v>
      </c>
      <c r="H15">
        <v>-1.1099999999999999</v>
      </c>
      <c r="I15">
        <v>-15.799999999999999</v>
      </c>
      <c r="J15">
        <v>-0.32999999999999996</v>
      </c>
      <c r="K15">
        <v>-1.96</v>
      </c>
      <c r="M15">
        <v>0.94</v>
      </c>
      <c r="N15">
        <v>7.76</v>
      </c>
      <c r="O15">
        <v>2.0000000000000018E-2</v>
      </c>
      <c r="P15">
        <v>0.16999999999999998</v>
      </c>
      <c r="R15">
        <v>0.73</v>
      </c>
      <c r="S15">
        <v>7.81</v>
      </c>
      <c r="T15">
        <v>0.17999999999999994</v>
      </c>
      <c r="U15">
        <v>1</v>
      </c>
      <c r="W15">
        <v>0.56999999999999984</v>
      </c>
      <c r="X15">
        <v>2.7399999999999993</v>
      </c>
      <c r="Y15">
        <v>0.44000000000000006</v>
      </c>
      <c r="Z15">
        <v>2.66</v>
      </c>
      <c r="AB15">
        <v>-0.52</v>
      </c>
      <c r="AC15">
        <v>-11.86</v>
      </c>
      <c r="AD15">
        <v>-0.21000000000000008</v>
      </c>
      <c r="AE15">
        <v>-3.23</v>
      </c>
      <c r="AG15">
        <v>0.14000000000000012</v>
      </c>
      <c r="AH15">
        <v>2.4299999999999997</v>
      </c>
      <c r="AI15">
        <v>0.2400000000000001</v>
      </c>
      <c r="AJ15">
        <v>0.38</v>
      </c>
      <c r="AL15">
        <v>0.41999999999999993</v>
      </c>
      <c r="AM15">
        <v>5.43</v>
      </c>
      <c r="AN15">
        <v>9.9999999999999978E-2</v>
      </c>
      <c r="AO15">
        <v>0.69</v>
      </c>
      <c r="AQ15">
        <v>0.42000000000000004</v>
      </c>
      <c r="AR15">
        <v>3.7200000000000006</v>
      </c>
      <c r="AS15">
        <v>4.9999999999999989E-2</v>
      </c>
      <c r="AT15">
        <v>2.59</v>
      </c>
      <c r="AV15">
        <v>-0.33999999999999997</v>
      </c>
      <c r="AW15">
        <v>1.2799999999999994</v>
      </c>
      <c r="AX15">
        <v>-3.0000000000000027E-2</v>
      </c>
      <c r="AY15">
        <v>-3.1399999999999997</v>
      </c>
      <c r="BA15">
        <v>-0.12000000000000011</v>
      </c>
      <c r="BB15">
        <v>-2.42</v>
      </c>
      <c r="BC15">
        <v>-0.23999999999999994</v>
      </c>
      <c r="BD15">
        <v>-0.35999999999999988</v>
      </c>
    </row>
    <row r="16" spans="1:56" x14ac:dyDescent="0.35">
      <c r="A16" s="10" t="s">
        <v>177</v>
      </c>
      <c r="B16" s="10" t="s">
        <v>28</v>
      </c>
      <c r="C16">
        <v>6.0000000000000053E-2</v>
      </c>
      <c r="D16">
        <v>2.5</v>
      </c>
      <c r="E16">
        <v>-0.5299999999999998</v>
      </c>
      <c r="F16">
        <v>-1.58</v>
      </c>
      <c r="H16">
        <v>-0.34999999999999987</v>
      </c>
      <c r="I16">
        <v>-1.07</v>
      </c>
      <c r="J16">
        <v>0.10000000000000009</v>
      </c>
      <c r="K16">
        <v>1.44</v>
      </c>
      <c r="M16">
        <v>0.42999999999999994</v>
      </c>
      <c r="N16">
        <v>9.26</v>
      </c>
      <c r="O16">
        <v>0.20999999999999996</v>
      </c>
      <c r="P16">
        <v>-0.10999999999999999</v>
      </c>
      <c r="R16">
        <v>0.12</v>
      </c>
      <c r="S16">
        <v>-0.80999999999999961</v>
      </c>
      <c r="T16">
        <v>0.16999999999999993</v>
      </c>
      <c r="U16">
        <v>-0.27</v>
      </c>
      <c r="W16">
        <v>0.29999999999999993</v>
      </c>
      <c r="X16">
        <v>-2.84</v>
      </c>
      <c r="Y16">
        <v>0.95</v>
      </c>
      <c r="Z16">
        <v>1.6400000000000001</v>
      </c>
      <c r="AB16">
        <v>-0.97</v>
      </c>
      <c r="AC16">
        <v>-7.1</v>
      </c>
      <c r="AD16">
        <v>-0.51</v>
      </c>
      <c r="AE16">
        <v>-0.98</v>
      </c>
      <c r="AG16">
        <v>0.59</v>
      </c>
      <c r="AH16">
        <v>7.2799999999999994</v>
      </c>
      <c r="AI16">
        <v>0.31000000000000005</v>
      </c>
      <c r="AJ16">
        <v>4.9999999999999989E-2</v>
      </c>
      <c r="AL16">
        <v>0.29000000000000004</v>
      </c>
      <c r="AM16">
        <v>-0.42999999999999972</v>
      </c>
      <c r="AN16">
        <v>0.37000000000000011</v>
      </c>
      <c r="AO16">
        <v>0.38</v>
      </c>
      <c r="AQ16">
        <v>7.999999999999996E-2</v>
      </c>
      <c r="AR16">
        <v>-0.28000000000000025</v>
      </c>
      <c r="AS16">
        <v>1.9999999999999796E-2</v>
      </c>
      <c r="AT16">
        <v>0.55000000000000004</v>
      </c>
      <c r="AV16">
        <v>-0.35</v>
      </c>
      <c r="AW16">
        <v>9.34</v>
      </c>
      <c r="AX16">
        <v>0.18000000000000005</v>
      </c>
      <c r="AY16">
        <v>-0.63</v>
      </c>
      <c r="BA16">
        <v>8.0000000000000071E-2</v>
      </c>
      <c r="BB16">
        <v>4.7699999999999996</v>
      </c>
      <c r="BC16">
        <v>-0.44999999999999984</v>
      </c>
      <c r="BD16">
        <v>-0.11000000000000001</v>
      </c>
    </row>
    <row r="17" spans="1:56" x14ac:dyDescent="0.35">
      <c r="A17" s="10" t="s">
        <v>178</v>
      </c>
      <c r="B17" s="10" t="s">
        <v>29</v>
      </c>
      <c r="C17">
        <v>-0.9099999999999997</v>
      </c>
      <c r="D17">
        <v>0.27</v>
      </c>
      <c r="E17">
        <v>-0.82999999999999985</v>
      </c>
      <c r="F17">
        <v>-5.8</v>
      </c>
      <c r="H17">
        <v>0.54999999999999982</v>
      </c>
      <c r="I17">
        <v>-7.6000000000000005</v>
      </c>
      <c r="J17">
        <v>0.8899999999999999</v>
      </c>
      <c r="K17">
        <v>6.58</v>
      </c>
      <c r="M17">
        <v>1.05</v>
      </c>
      <c r="N17">
        <v>9.25</v>
      </c>
      <c r="O17">
        <v>0.35000000000000009</v>
      </c>
      <c r="P17">
        <v>0.69000000000000006</v>
      </c>
      <c r="R17">
        <v>0.49</v>
      </c>
      <c r="S17">
        <v>-0.47</v>
      </c>
      <c r="T17">
        <v>0.43999999999999995</v>
      </c>
      <c r="U17">
        <v>1.4500000000000002</v>
      </c>
      <c r="W17">
        <v>0.38</v>
      </c>
      <c r="X17">
        <v>-0.92999999999999994</v>
      </c>
      <c r="Y17">
        <v>0.25999999999999995</v>
      </c>
      <c r="Z17">
        <v>2.12</v>
      </c>
      <c r="AB17">
        <v>-0.82</v>
      </c>
      <c r="AC17">
        <v>-2.8699999999999997</v>
      </c>
      <c r="AD17">
        <v>-0.27999999999999997</v>
      </c>
      <c r="AE17">
        <v>-3.23</v>
      </c>
      <c r="AG17">
        <v>0.33000000000000007</v>
      </c>
      <c r="AH17">
        <v>0.7799999999999998</v>
      </c>
      <c r="AI17">
        <v>0.19999999999999996</v>
      </c>
      <c r="AJ17">
        <v>0.39</v>
      </c>
      <c r="AL17">
        <v>0.77999999999999992</v>
      </c>
      <c r="AM17">
        <v>0.60000000000000009</v>
      </c>
      <c r="AN17">
        <v>0.54</v>
      </c>
      <c r="AO17">
        <v>1.6399999999999997</v>
      </c>
      <c r="AQ17">
        <v>-0.5</v>
      </c>
      <c r="AR17">
        <v>0.67999999999999994</v>
      </c>
      <c r="AS17">
        <v>-0.49</v>
      </c>
      <c r="AT17">
        <v>0.38000000000000034</v>
      </c>
      <c r="AV17">
        <v>-0.53999999999999992</v>
      </c>
      <c r="AW17">
        <v>-2.83</v>
      </c>
      <c r="AX17">
        <v>-4.0000000000000036E-2</v>
      </c>
      <c r="AY17">
        <v>-2.1100000000000003</v>
      </c>
      <c r="BA17">
        <v>0.31999999999999984</v>
      </c>
      <c r="BB17">
        <v>2.11</v>
      </c>
      <c r="BC17">
        <v>3.0000000000000027E-2</v>
      </c>
      <c r="BD17">
        <v>0.39999999999999991</v>
      </c>
    </row>
    <row r="18" spans="1:56" x14ac:dyDescent="0.35">
      <c r="A18" s="10" t="s">
        <v>179</v>
      </c>
      <c r="B18" s="10" t="s">
        <v>30</v>
      </c>
      <c r="C18">
        <v>-0.67999999999999972</v>
      </c>
      <c r="D18">
        <v>-8.2800000000000011</v>
      </c>
      <c r="E18">
        <v>-3.4699999999999998</v>
      </c>
      <c r="F18">
        <v>-9.81</v>
      </c>
      <c r="H18">
        <v>-0.33000000000000007</v>
      </c>
      <c r="I18">
        <v>-5.9499999999999993</v>
      </c>
      <c r="J18">
        <v>1.3399999999999999</v>
      </c>
      <c r="K18">
        <v>10.370000000000001</v>
      </c>
      <c r="M18">
        <v>0.42999999999999972</v>
      </c>
      <c r="N18">
        <v>10.59</v>
      </c>
      <c r="O18">
        <v>0.47000000000000064</v>
      </c>
      <c r="P18">
        <v>-0.48999999999999977</v>
      </c>
      <c r="R18">
        <v>0.69000000000000017</v>
      </c>
      <c r="S18">
        <v>-10.23</v>
      </c>
      <c r="T18">
        <v>4.5399999999999991</v>
      </c>
      <c r="U18">
        <v>1.35</v>
      </c>
      <c r="W18">
        <v>0.69</v>
      </c>
      <c r="X18">
        <v>-3.65</v>
      </c>
      <c r="Y18">
        <v>2.5500000000000003</v>
      </c>
      <c r="Z18">
        <v>1.48</v>
      </c>
      <c r="AB18">
        <v>-0.7</v>
      </c>
      <c r="AC18">
        <v>-27.720000000000002</v>
      </c>
      <c r="AD18">
        <v>-0.81</v>
      </c>
      <c r="AE18">
        <v>0.3</v>
      </c>
      <c r="AG18">
        <v>2.0000000000000018E-2</v>
      </c>
      <c r="AH18">
        <v>2.1900000000000013</v>
      </c>
      <c r="AI18">
        <v>0.19999999999999973</v>
      </c>
      <c r="AJ18">
        <v>6.9999999999999979E-2</v>
      </c>
      <c r="AL18">
        <v>9.9999999999999867E-2</v>
      </c>
      <c r="AM18">
        <v>10.24</v>
      </c>
      <c r="AN18">
        <v>-8.0000000000000071E-2</v>
      </c>
      <c r="AO18">
        <v>-6.9999999999999979E-2</v>
      </c>
      <c r="AQ18">
        <v>0.34000000000000008</v>
      </c>
      <c r="AR18">
        <v>8.51</v>
      </c>
      <c r="AS18">
        <v>-8.9999999999999858E-2</v>
      </c>
      <c r="AT18">
        <v>-0.55000000000000004</v>
      </c>
      <c r="AV18">
        <v>-0.59000000000000008</v>
      </c>
      <c r="AW18">
        <v>20.36</v>
      </c>
      <c r="AX18">
        <v>-1.5299999999999998</v>
      </c>
      <c r="AY18">
        <v>0.25</v>
      </c>
      <c r="BA18">
        <v>0.63000000000000012</v>
      </c>
      <c r="BB18">
        <v>2.5500000000000007</v>
      </c>
      <c r="BC18">
        <v>3.51</v>
      </c>
      <c r="BD18">
        <v>1.46</v>
      </c>
    </row>
    <row r="19" spans="1:56" x14ac:dyDescent="0.35">
      <c r="A19" s="10" t="s">
        <v>180</v>
      </c>
      <c r="B19" s="10" t="s">
        <v>31</v>
      </c>
      <c r="C19">
        <v>0.61999999999999988</v>
      </c>
      <c r="D19">
        <v>8.8600000000000012</v>
      </c>
      <c r="E19">
        <v>-9.9999999999997868E-3</v>
      </c>
      <c r="F19">
        <v>-8.0000000000000016E-2</v>
      </c>
      <c r="H19">
        <v>-1.5</v>
      </c>
      <c r="I19">
        <v>0.51</v>
      </c>
      <c r="J19">
        <v>0.20999999999999996</v>
      </c>
      <c r="K19">
        <v>0.26</v>
      </c>
      <c r="M19">
        <v>0.88000000000000012</v>
      </c>
      <c r="N19">
        <v>3.9299999999999997</v>
      </c>
      <c r="O19">
        <v>0.25</v>
      </c>
      <c r="P19">
        <v>0.06</v>
      </c>
      <c r="R19">
        <v>0.43999999999999995</v>
      </c>
      <c r="S19">
        <v>4.18</v>
      </c>
      <c r="T19">
        <v>-0.13000000000000012</v>
      </c>
      <c r="U19">
        <v>-3.0000000000000002E-2</v>
      </c>
      <c r="W19">
        <v>0.51</v>
      </c>
      <c r="X19">
        <v>1.6099999999999994</v>
      </c>
      <c r="Y19">
        <v>0.58000000000000007</v>
      </c>
      <c r="Z19">
        <v>0.45999999999999996</v>
      </c>
      <c r="AB19">
        <v>-2.2200000000000002</v>
      </c>
      <c r="AC19">
        <v>-21.83</v>
      </c>
      <c r="AD19">
        <v>-0.35000000000000009</v>
      </c>
      <c r="AE19">
        <v>-0.44999999999999996</v>
      </c>
      <c r="AG19">
        <v>0.73</v>
      </c>
      <c r="AH19">
        <v>2.629999999999999</v>
      </c>
      <c r="AI19">
        <v>6.0000000000000053E-2</v>
      </c>
      <c r="AJ19">
        <v>0.02</v>
      </c>
      <c r="AL19">
        <v>0.75000000000000022</v>
      </c>
      <c r="AM19">
        <v>2.71</v>
      </c>
      <c r="AN19">
        <v>0.34000000000000008</v>
      </c>
      <c r="AO19">
        <v>0.16</v>
      </c>
      <c r="AQ19">
        <v>0.69</v>
      </c>
      <c r="AR19">
        <v>5.2200000000000006</v>
      </c>
      <c r="AS19">
        <v>-0.21000000000000019</v>
      </c>
      <c r="AT19">
        <v>-8.0000000000000016E-2</v>
      </c>
      <c r="AV19">
        <v>-1.86</v>
      </c>
      <c r="AW19">
        <v>-8.65</v>
      </c>
      <c r="AX19">
        <v>1E-3</v>
      </c>
      <c r="AY19">
        <v>-4.9999999999999996E-2</v>
      </c>
      <c r="BA19">
        <v>0.41999999999999993</v>
      </c>
      <c r="BB19">
        <v>-3.01</v>
      </c>
      <c r="BC19">
        <v>-5.9999999999999831E-2</v>
      </c>
      <c r="BD19">
        <v>-0.02</v>
      </c>
    </row>
    <row r="20" spans="1:56" x14ac:dyDescent="0.35">
      <c r="A20" s="10" t="s">
        <v>181</v>
      </c>
      <c r="B20" s="10" t="s">
        <v>32</v>
      </c>
      <c r="C20">
        <v>0.10000000000000009</v>
      </c>
      <c r="D20">
        <v>4.4700000000000006</v>
      </c>
      <c r="E20">
        <v>-0.46999999999999975</v>
      </c>
      <c r="F20">
        <v>0.52000000000000013</v>
      </c>
      <c r="H20">
        <v>-0.25</v>
      </c>
      <c r="I20">
        <v>7.9399999999999995</v>
      </c>
      <c r="J20">
        <v>0.29000000000000004</v>
      </c>
      <c r="K20">
        <v>-0.89000000000000012</v>
      </c>
      <c r="M20">
        <v>0.30999999999999994</v>
      </c>
      <c r="N20">
        <v>23.42</v>
      </c>
      <c r="O20">
        <v>-3.0000000000000249E-2</v>
      </c>
      <c r="P20">
        <v>0.36999999999999994</v>
      </c>
      <c r="R20">
        <v>-4.9999999999999933E-2</v>
      </c>
      <c r="S20">
        <v>-24.070000000000004</v>
      </c>
      <c r="T20">
        <v>0.38000000000000012</v>
      </c>
      <c r="U20">
        <v>0.13</v>
      </c>
      <c r="W20">
        <v>0.17999999999999994</v>
      </c>
      <c r="X20">
        <v>-6.1999999999999993</v>
      </c>
      <c r="Y20">
        <v>0.69</v>
      </c>
      <c r="Z20">
        <v>1.38</v>
      </c>
      <c r="AB20">
        <v>-0.55999999999999994</v>
      </c>
      <c r="AC20">
        <v>-21.89</v>
      </c>
      <c r="AD20">
        <v>-0.48</v>
      </c>
      <c r="AE20">
        <v>-1.8499999999999999</v>
      </c>
      <c r="AG20">
        <v>5.9999999999999942E-2</v>
      </c>
      <c r="AH20">
        <v>-1.5300000000000011</v>
      </c>
      <c r="AI20">
        <v>0.67999999999999994</v>
      </c>
      <c r="AJ20">
        <v>0.44999999999999996</v>
      </c>
      <c r="AL20">
        <v>0.44</v>
      </c>
      <c r="AM20">
        <v>12.290000000000003</v>
      </c>
      <c r="AN20">
        <v>0.27</v>
      </c>
      <c r="AO20">
        <v>0.85000000000000009</v>
      </c>
      <c r="AQ20">
        <v>0.13</v>
      </c>
      <c r="AR20">
        <v>7.45</v>
      </c>
      <c r="AS20">
        <v>0.13</v>
      </c>
      <c r="AT20">
        <v>1.77</v>
      </c>
      <c r="AV20">
        <v>0.45</v>
      </c>
      <c r="AW20">
        <v>29.86</v>
      </c>
      <c r="AX20">
        <v>2.0000000000000018E-2</v>
      </c>
      <c r="AY20">
        <v>-1.2800000000000002</v>
      </c>
      <c r="BA20">
        <v>0.22999999999999998</v>
      </c>
      <c r="BB20">
        <v>56.110000000000007</v>
      </c>
      <c r="BC20">
        <v>-0.51000000000000012</v>
      </c>
      <c r="BD20">
        <v>-0.13999999999999968</v>
      </c>
    </row>
    <row r="21" spans="1:56" x14ac:dyDescent="0.35">
      <c r="A21" s="10" t="s">
        <v>182</v>
      </c>
      <c r="B21" s="10" t="s">
        <v>33</v>
      </c>
      <c r="C21">
        <v>-0.16999999999999993</v>
      </c>
      <c r="D21">
        <v>2.2500000000000004</v>
      </c>
      <c r="E21">
        <v>-0.27</v>
      </c>
      <c r="F21">
        <v>-2.16</v>
      </c>
      <c r="H21">
        <v>-1.07</v>
      </c>
      <c r="I21">
        <v>-11.299999999999999</v>
      </c>
      <c r="J21">
        <v>0.36000000000000032</v>
      </c>
      <c r="K21">
        <v>2.61</v>
      </c>
      <c r="M21">
        <v>0.82000000000000028</v>
      </c>
      <c r="N21">
        <v>4.879999999999999</v>
      </c>
      <c r="O21">
        <v>0.76999999999999957</v>
      </c>
      <c r="P21">
        <v>0.21000000000000008</v>
      </c>
      <c r="R21">
        <v>0.64999999999999991</v>
      </c>
      <c r="S21">
        <v>1.5100000000000007</v>
      </c>
      <c r="T21">
        <v>0.83000000000000029</v>
      </c>
      <c r="U21">
        <v>0.33999999999999997</v>
      </c>
      <c r="W21">
        <v>0.33999999999999986</v>
      </c>
      <c r="X21">
        <v>5.81</v>
      </c>
      <c r="Y21">
        <v>0.3899999999999999</v>
      </c>
      <c r="Z21">
        <v>0.44</v>
      </c>
      <c r="AB21">
        <v>-0.87999999999999989</v>
      </c>
      <c r="AC21">
        <v>-5.09</v>
      </c>
      <c r="AD21">
        <v>-0.11999999999999988</v>
      </c>
      <c r="AE21">
        <v>-0.31</v>
      </c>
      <c r="AG21">
        <v>0.34999999999999987</v>
      </c>
      <c r="AH21">
        <v>0.67999999999999972</v>
      </c>
      <c r="AI21">
        <v>0.22999999999999998</v>
      </c>
      <c r="AJ21">
        <v>0.13</v>
      </c>
      <c r="AL21">
        <v>0.44999999999999996</v>
      </c>
      <c r="AM21">
        <v>1.5</v>
      </c>
      <c r="AN21">
        <v>0.12999999999999989</v>
      </c>
      <c r="AO21">
        <v>0.22999999999999998</v>
      </c>
      <c r="AQ21">
        <v>0.30000000000000016</v>
      </c>
      <c r="AR21">
        <v>2.29</v>
      </c>
      <c r="AS21">
        <v>0.10999999999999999</v>
      </c>
      <c r="AT21">
        <v>0.45999999999999996</v>
      </c>
      <c r="AV21">
        <v>-1</v>
      </c>
      <c r="AW21">
        <v>-17.11</v>
      </c>
      <c r="AX21">
        <v>-5.9999999999999942E-2</v>
      </c>
      <c r="AY21">
        <v>-0.62999999999999989</v>
      </c>
      <c r="BA21">
        <v>0.39000000000000012</v>
      </c>
      <c r="BB21">
        <v>6.370000000000001</v>
      </c>
      <c r="BC21">
        <v>-0.31000000000000005</v>
      </c>
      <c r="BD21">
        <v>-0.06</v>
      </c>
    </row>
    <row r="22" spans="1:56" x14ac:dyDescent="0.35">
      <c r="A22" s="10" t="s">
        <v>183</v>
      </c>
      <c r="B22" s="10" t="s">
        <v>34</v>
      </c>
      <c r="C22">
        <v>0.62000000000000011</v>
      </c>
      <c r="D22">
        <v>14.91</v>
      </c>
      <c r="E22">
        <v>0.58999999999999986</v>
      </c>
      <c r="F22">
        <v>-1.4800000000000002</v>
      </c>
      <c r="H22">
        <v>-0.81</v>
      </c>
      <c r="I22">
        <v>18.38</v>
      </c>
      <c r="J22">
        <v>0.12000000000000011</v>
      </c>
      <c r="K22">
        <v>2.4300000000000002</v>
      </c>
      <c r="M22">
        <v>0.93000000000000016</v>
      </c>
      <c r="N22">
        <v>-10.089999999999998</v>
      </c>
      <c r="O22">
        <v>2.92</v>
      </c>
      <c r="P22">
        <v>0.66999999999999993</v>
      </c>
      <c r="R22">
        <v>0.2799999999999998</v>
      </c>
      <c r="S22">
        <v>-5.19</v>
      </c>
      <c r="T22">
        <v>1.9999999999999574E-2</v>
      </c>
      <c r="U22">
        <v>-0.12</v>
      </c>
      <c r="W22">
        <v>0.63000000000000012</v>
      </c>
      <c r="X22">
        <v>-1.48</v>
      </c>
      <c r="Y22">
        <v>0.75000000000000022</v>
      </c>
      <c r="Z22">
        <v>0.34</v>
      </c>
      <c r="AB22">
        <v>-1.93</v>
      </c>
      <c r="AC22">
        <v>-13.25</v>
      </c>
      <c r="AD22">
        <v>-0.20999999999999996</v>
      </c>
      <c r="AE22">
        <v>-3.0000000000000013E-2</v>
      </c>
      <c r="AG22">
        <v>0.37999999999999989</v>
      </c>
      <c r="AH22">
        <v>-5.76</v>
      </c>
      <c r="AI22">
        <v>3.0000000000000027E-2</v>
      </c>
      <c r="AJ22">
        <v>1.0000000000000009E-2</v>
      </c>
      <c r="AL22">
        <v>0.62000000000000011</v>
      </c>
      <c r="AM22">
        <v>3.129999999999999</v>
      </c>
      <c r="AN22">
        <v>4.9999999999999822E-2</v>
      </c>
      <c r="AO22">
        <v>-0.1</v>
      </c>
      <c r="AQ22">
        <v>1.0499999999999998</v>
      </c>
      <c r="AR22">
        <v>14.63</v>
      </c>
      <c r="AS22">
        <v>0.24000000000000021</v>
      </c>
      <c r="AT22">
        <v>0.1</v>
      </c>
      <c r="AV22">
        <v>-1.7999999999999998</v>
      </c>
      <c r="AW22">
        <v>-12.97</v>
      </c>
      <c r="AX22">
        <v>-0.10000000000000009</v>
      </c>
      <c r="AY22">
        <v>0.05</v>
      </c>
      <c r="BA22">
        <v>0.37999999999999989</v>
      </c>
      <c r="BB22">
        <v>3.9000000000000004</v>
      </c>
      <c r="BC22">
        <v>-0.47</v>
      </c>
      <c r="BD22">
        <v>-0.20999999999999996</v>
      </c>
    </row>
    <row r="23" spans="1:56" x14ac:dyDescent="0.35">
      <c r="A23" s="10" t="s">
        <v>184</v>
      </c>
      <c r="B23" s="10" t="s">
        <v>35</v>
      </c>
      <c r="C23">
        <v>-5.4000000000000021</v>
      </c>
      <c r="D23">
        <v>11.799999999999997</v>
      </c>
      <c r="E23">
        <v>-2.25</v>
      </c>
      <c r="F23">
        <v>-17.13</v>
      </c>
      <c r="H23">
        <v>7.82</v>
      </c>
      <c r="I23">
        <v>-13.410000000000004</v>
      </c>
      <c r="J23">
        <v>-14.450000000000003</v>
      </c>
      <c r="K23">
        <v>16.27</v>
      </c>
      <c r="M23">
        <v>0.65000000000000213</v>
      </c>
      <c r="N23">
        <v>6.1900000000000048</v>
      </c>
      <c r="O23">
        <v>10.96</v>
      </c>
      <c r="P23">
        <v>-1.9499999999999993</v>
      </c>
      <c r="R23">
        <v>17.39</v>
      </c>
      <c r="S23">
        <v>13.899999999999999</v>
      </c>
      <c r="T23">
        <v>20.21</v>
      </c>
      <c r="U23">
        <v>6.8199999999999985</v>
      </c>
      <c r="W23">
        <v>1.8900000000000006</v>
      </c>
      <c r="X23">
        <v>5.99</v>
      </c>
      <c r="Y23">
        <v>8.0799999999999983</v>
      </c>
      <c r="Z23">
        <v>1.75</v>
      </c>
      <c r="AB23">
        <v>-4.6000000000000014</v>
      </c>
      <c r="AC23">
        <v>-31.97</v>
      </c>
      <c r="AD23">
        <v>-4.4400000000000004</v>
      </c>
      <c r="AE23">
        <v>4.8500000000000005</v>
      </c>
      <c r="AG23">
        <v>2.1000000000000014</v>
      </c>
      <c r="AH23">
        <v>7.2199999999999989</v>
      </c>
      <c r="AI23">
        <v>2.7300000000000004</v>
      </c>
      <c r="AJ23">
        <v>0.48</v>
      </c>
      <c r="AL23">
        <v>3.6099999999999994</v>
      </c>
      <c r="AM23">
        <v>0.10999999999999943</v>
      </c>
      <c r="AN23">
        <v>1.54</v>
      </c>
      <c r="AO23">
        <v>-0.14000000000000012</v>
      </c>
      <c r="AQ23">
        <v>0.24000000000000021</v>
      </c>
      <c r="AR23">
        <v>18.399999999999999</v>
      </c>
      <c r="AS23">
        <v>1.4400000000000004</v>
      </c>
      <c r="AT23">
        <v>-2.9800000000000004</v>
      </c>
      <c r="AV23">
        <v>-3.8800000000000008</v>
      </c>
      <c r="AW23">
        <v>-32.89</v>
      </c>
      <c r="AX23">
        <v>-0.62999999999999989</v>
      </c>
      <c r="AY23">
        <v>4.1800000000000006</v>
      </c>
      <c r="BA23">
        <v>-0.72999999999999865</v>
      </c>
      <c r="BB23">
        <v>5.1400000000000006</v>
      </c>
      <c r="BC23">
        <v>-1.0200000000000005</v>
      </c>
      <c r="BD23">
        <v>-0.74</v>
      </c>
    </row>
    <row r="24" spans="1:56" x14ac:dyDescent="0.35">
      <c r="A24" s="10" t="s">
        <v>185</v>
      </c>
      <c r="B24" s="10" t="s">
        <v>36</v>
      </c>
      <c r="C24">
        <v>13.420000000000002</v>
      </c>
      <c r="D24">
        <v>10.829999999999998</v>
      </c>
      <c r="E24">
        <v>1.2800000000000002</v>
      </c>
      <c r="F24">
        <v>-4.1900000000000004</v>
      </c>
      <c r="H24">
        <v>10.64</v>
      </c>
      <c r="I24">
        <v>-9.16</v>
      </c>
      <c r="J24">
        <v>3.35</v>
      </c>
      <c r="K24">
        <v>10.76</v>
      </c>
      <c r="M24">
        <v>0.37000000000000011</v>
      </c>
      <c r="N24">
        <v>6.26</v>
      </c>
      <c r="O24">
        <v>0.29000000000000004</v>
      </c>
      <c r="P24">
        <v>0.28000000000000003</v>
      </c>
      <c r="R24">
        <v>2.2199999999999998</v>
      </c>
      <c r="S24">
        <v>6.7800000000000011</v>
      </c>
      <c r="T24">
        <v>3.0000000000000249E-2</v>
      </c>
      <c r="U24">
        <v>-0.55000000000000004</v>
      </c>
      <c r="W24">
        <v>0.17999999999999972</v>
      </c>
      <c r="X24">
        <v>-0.43000000000000149</v>
      </c>
      <c r="Y24">
        <v>0.42999999999999972</v>
      </c>
      <c r="Z24">
        <v>1.39</v>
      </c>
      <c r="AB24">
        <v>0.32000000000000028</v>
      </c>
      <c r="AC24">
        <v>-35.89</v>
      </c>
      <c r="AD24">
        <v>0.43000000000000016</v>
      </c>
      <c r="AE24">
        <v>0.42000000000000004</v>
      </c>
      <c r="AG24">
        <v>2.0299999999999998</v>
      </c>
      <c r="AH24">
        <v>16.849999999999998</v>
      </c>
      <c r="AI24">
        <v>0.26999999999999991</v>
      </c>
      <c r="AJ24">
        <v>0.42</v>
      </c>
      <c r="AL24">
        <v>1.24</v>
      </c>
      <c r="AM24">
        <v>8.39</v>
      </c>
      <c r="AN24">
        <v>0.33999999999999997</v>
      </c>
      <c r="AO24">
        <v>0.8600000000000001</v>
      </c>
      <c r="AQ24">
        <v>0.38000000000000012</v>
      </c>
      <c r="AR24">
        <v>9.91</v>
      </c>
      <c r="AS24">
        <v>-4.9999999999999933E-2</v>
      </c>
      <c r="AT24">
        <v>1.5899999999999999</v>
      </c>
      <c r="AV24">
        <v>-0.76</v>
      </c>
      <c r="AW24">
        <v>-25.130000000000003</v>
      </c>
      <c r="AX24">
        <v>8.9999999999999969E-2</v>
      </c>
      <c r="AY24">
        <v>-2.2999999999999998</v>
      </c>
      <c r="BA24">
        <v>0.49</v>
      </c>
      <c r="BB24">
        <v>16.720000000000002</v>
      </c>
      <c r="BC24">
        <v>-0.13</v>
      </c>
      <c r="BD24">
        <v>0.21000000000000008</v>
      </c>
    </row>
    <row r="25" spans="1:56" x14ac:dyDescent="0.35">
      <c r="A25" s="10" t="s">
        <v>186</v>
      </c>
      <c r="B25" s="10" t="s">
        <v>37</v>
      </c>
      <c r="C25">
        <v>1.9800000000000004</v>
      </c>
      <c r="D25">
        <v>5.14</v>
      </c>
      <c r="E25">
        <v>0.22999999999999998</v>
      </c>
      <c r="F25">
        <v>-0.41000000000000014</v>
      </c>
      <c r="H25">
        <v>1E-3</v>
      </c>
      <c r="I25">
        <v>-5.7</v>
      </c>
      <c r="J25">
        <v>-0.19999999999999996</v>
      </c>
      <c r="K25">
        <v>1.2400000000000002</v>
      </c>
      <c r="M25">
        <v>1</v>
      </c>
      <c r="N25">
        <v>-0.71000000000000085</v>
      </c>
      <c r="O25">
        <v>8.0000000000000071E-2</v>
      </c>
      <c r="P25">
        <v>0.15000000000000002</v>
      </c>
      <c r="R25">
        <v>-1.2599999999999998</v>
      </c>
      <c r="S25">
        <v>6.0500000000000007</v>
      </c>
      <c r="T25">
        <v>-0.19000000000000017</v>
      </c>
      <c r="U25">
        <v>-0.74</v>
      </c>
      <c r="W25">
        <v>1.5</v>
      </c>
      <c r="X25">
        <v>2.94</v>
      </c>
      <c r="Y25">
        <v>0.52</v>
      </c>
      <c r="Z25">
        <v>0.56999999999999995</v>
      </c>
      <c r="AB25">
        <v>-0.41000000000000014</v>
      </c>
      <c r="AC25">
        <v>-7.2999999999999989</v>
      </c>
      <c r="AD25">
        <v>0.14000000000000012</v>
      </c>
      <c r="AE25">
        <v>0.81</v>
      </c>
      <c r="AG25">
        <v>1.8100000000000005</v>
      </c>
      <c r="AH25">
        <v>3.7899999999999991</v>
      </c>
      <c r="AI25">
        <v>0.23999999999999988</v>
      </c>
      <c r="AJ25">
        <v>0.39999999999999997</v>
      </c>
      <c r="AL25">
        <v>0.87999999999999989</v>
      </c>
      <c r="AM25">
        <v>1.6600000000000001</v>
      </c>
      <c r="AN25">
        <v>0.18000000000000005</v>
      </c>
      <c r="AO25">
        <v>0.64999999999999991</v>
      </c>
      <c r="AQ25">
        <v>8.0000000000000071E-2</v>
      </c>
      <c r="AR25">
        <v>2.98</v>
      </c>
      <c r="AS25">
        <v>-4.0000000000000036E-2</v>
      </c>
      <c r="AT25">
        <v>0.91000000000000014</v>
      </c>
      <c r="AV25">
        <v>0.84999999999999964</v>
      </c>
      <c r="AW25">
        <v>-5.73</v>
      </c>
      <c r="AX25">
        <v>0.30000000000000004</v>
      </c>
      <c r="AY25">
        <v>-1.1000000000000001</v>
      </c>
      <c r="BA25">
        <v>1E-3</v>
      </c>
      <c r="BB25">
        <v>2.74</v>
      </c>
      <c r="BC25">
        <v>-0.45999999999999996</v>
      </c>
      <c r="BD25">
        <v>-0.46</v>
      </c>
    </row>
    <row r="26" spans="1:56" x14ac:dyDescent="0.35">
      <c r="A26" s="10" t="s">
        <v>187</v>
      </c>
      <c r="B26" s="10" t="s">
        <v>38</v>
      </c>
      <c r="C26">
        <v>0.71</v>
      </c>
      <c r="D26">
        <v>14.11</v>
      </c>
      <c r="E26">
        <v>-9.0000000000000746E-2</v>
      </c>
      <c r="F26">
        <v>-2.1999999999999997</v>
      </c>
      <c r="H26">
        <v>-0.18000000000000016</v>
      </c>
      <c r="I26">
        <v>-5.01</v>
      </c>
      <c r="J26">
        <v>1.1600000000000001</v>
      </c>
      <c r="K26">
        <v>3.75</v>
      </c>
      <c r="M26">
        <v>0.8</v>
      </c>
      <c r="N26">
        <v>23.119999999999997</v>
      </c>
      <c r="O26">
        <v>0.41000000000000014</v>
      </c>
      <c r="P26">
        <v>0.29000000000000004</v>
      </c>
      <c r="R26">
        <v>0.25000000000000011</v>
      </c>
      <c r="S26">
        <v>-1.4100000000000001</v>
      </c>
      <c r="T26">
        <v>0.49000000000000021</v>
      </c>
      <c r="U26">
        <v>0.14999999999999997</v>
      </c>
      <c r="W26">
        <v>0.18999999999999995</v>
      </c>
      <c r="X26">
        <v>-9.69</v>
      </c>
      <c r="Y26">
        <v>1.22</v>
      </c>
      <c r="Z26">
        <v>0.95</v>
      </c>
      <c r="AB26">
        <v>-0.96000000000000008</v>
      </c>
      <c r="AC26">
        <v>-27.66</v>
      </c>
      <c r="AD26">
        <v>-0.32000000000000006</v>
      </c>
      <c r="AE26">
        <v>-0.59</v>
      </c>
      <c r="AG26">
        <v>0.40000000000000013</v>
      </c>
      <c r="AH26">
        <v>7.9899999999999984</v>
      </c>
      <c r="AI26">
        <v>0.66999999999999993</v>
      </c>
      <c r="AJ26">
        <v>0.36000000000000004</v>
      </c>
      <c r="AL26">
        <v>0.43999999999999995</v>
      </c>
      <c r="AM26">
        <v>14.72</v>
      </c>
      <c r="AN26">
        <v>5.0000000000000044E-2</v>
      </c>
      <c r="AO26">
        <v>0.4</v>
      </c>
      <c r="AQ26">
        <v>0.20999999999999996</v>
      </c>
      <c r="AR26">
        <v>4.7399999999999993</v>
      </c>
      <c r="AS26">
        <v>-0.20999999999999996</v>
      </c>
      <c r="AT26">
        <v>0.78</v>
      </c>
      <c r="AV26">
        <v>-0.61999999999999988</v>
      </c>
      <c r="AW26">
        <v>-39.89</v>
      </c>
      <c r="AX26">
        <v>7.0000000000000062E-2</v>
      </c>
      <c r="AY26">
        <v>-1.1100000000000001</v>
      </c>
      <c r="BA26">
        <v>0.61999999999999988</v>
      </c>
      <c r="BB26">
        <v>45.69</v>
      </c>
      <c r="BC26">
        <v>-0.5</v>
      </c>
      <c r="BD26">
        <v>0.20000000000000007</v>
      </c>
    </row>
    <row r="27" spans="1:56" x14ac:dyDescent="0.35">
      <c r="A27" s="10" t="s">
        <v>188</v>
      </c>
      <c r="B27" s="10" t="s">
        <v>39</v>
      </c>
      <c r="C27">
        <v>-3.0000000000000027E-2</v>
      </c>
      <c r="D27">
        <v>10.68</v>
      </c>
      <c r="E27">
        <v>-1.62</v>
      </c>
      <c r="F27">
        <v>-2.0099999999999998</v>
      </c>
      <c r="H27">
        <v>-0.45000000000000018</v>
      </c>
      <c r="I27">
        <v>-18.849999999999998</v>
      </c>
      <c r="J27">
        <v>1.2699999999999996</v>
      </c>
      <c r="K27">
        <v>2.3499999999999996</v>
      </c>
      <c r="M27">
        <v>0.78</v>
      </c>
      <c r="N27">
        <v>12.57</v>
      </c>
      <c r="O27">
        <v>1.1900000000000004</v>
      </c>
      <c r="P27">
        <v>0.39</v>
      </c>
      <c r="R27">
        <v>0.31000000000000005</v>
      </c>
      <c r="S27">
        <v>15.229999999999999</v>
      </c>
      <c r="T27">
        <v>-0.83000000000000007</v>
      </c>
      <c r="U27">
        <v>-0.27</v>
      </c>
      <c r="W27">
        <v>0.36000000000000004</v>
      </c>
      <c r="X27">
        <v>2.08</v>
      </c>
      <c r="Y27">
        <v>1.6600000000000001</v>
      </c>
      <c r="Z27">
        <v>1.2</v>
      </c>
      <c r="AB27">
        <v>-0.70000000000000018</v>
      </c>
      <c r="AC27">
        <v>-5.0500000000000007</v>
      </c>
      <c r="AD27">
        <v>-1.02</v>
      </c>
      <c r="AE27">
        <v>-0.76</v>
      </c>
      <c r="AG27">
        <v>0.23000000000000009</v>
      </c>
      <c r="AH27">
        <v>4.4000000000000004</v>
      </c>
      <c r="AI27">
        <v>1.1200000000000001</v>
      </c>
      <c r="AJ27">
        <v>0.49</v>
      </c>
      <c r="AL27">
        <v>0.25</v>
      </c>
      <c r="AM27">
        <v>6.5100000000000007</v>
      </c>
      <c r="AN27">
        <v>0.15999999999999992</v>
      </c>
      <c r="AO27">
        <v>0.51</v>
      </c>
      <c r="AQ27">
        <v>9.9999999999999978E-2</v>
      </c>
      <c r="AR27">
        <v>2.06</v>
      </c>
      <c r="AS27">
        <v>-0.2300000000000002</v>
      </c>
      <c r="AT27">
        <v>0.78</v>
      </c>
      <c r="AV27">
        <v>-0.62999999999999989</v>
      </c>
      <c r="AW27">
        <v>-10.66</v>
      </c>
      <c r="AX27">
        <v>8.0000000000000071E-2</v>
      </c>
      <c r="AY27">
        <v>-1.3</v>
      </c>
      <c r="BA27">
        <v>0.32999999999999996</v>
      </c>
      <c r="BB27">
        <v>3.7</v>
      </c>
      <c r="BC27">
        <v>0.26</v>
      </c>
      <c r="BD27">
        <v>0.37</v>
      </c>
    </row>
    <row r="28" spans="1:56" x14ac:dyDescent="0.35">
      <c r="A28" s="10" t="s">
        <v>189</v>
      </c>
      <c r="B28" s="10" t="s">
        <v>40</v>
      </c>
      <c r="C28">
        <v>-0.21999999999999997</v>
      </c>
      <c r="D28">
        <v>-0.16000000000000014</v>
      </c>
      <c r="E28">
        <v>-6.999999999999984E-2</v>
      </c>
      <c r="F28">
        <v>-4.3599999999999994</v>
      </c>
      <c r="H28">
        <v>-8.9999999999999858E-2</v>
      </c>
      <c r="I28">
        <v>-9.8099999999999987</v>
      </c>
      <c r="J28">
        <v>0.60999999999999988</v>
      </c>
      <c r="K28">
        <v>6.64</v>
      </c>
      <c r="M28">
        <v>0.43999999999999995</v>
      </c>
      <c r="N28">
        <v>-2.14</v>
      </c>
      <c r="O28">
        <v>-0.19999999999999996</v>
      </c>
      <c r="P28">
        <v>-1.7400000000000002</v>
      </c>
      <c r="R28">
        <v>0.80999999999999994</v>
      </c>
      <c r="S28">
        <v>4.8100000000000005</v>
      </c>
      <c r="T28">
        <v>0.67999999999999994</v>
      </c>
      <c r="U28">
        <v>4.5199999999999996</v>
      </c>
      <c r="W28">
        <v>0.24</v>
      </c>
      <c r="X28">
        <v>-4.9800000000000004</v>
      </c>
      <c r="Y28">
        <v>0.43000000000000005</v>
      </c>
      <c r="Z28">
        <v>8.35</v>
      </c>
      <c r="AB28">
        <v>8.0000000000000016E-2</v>
      </c>
      <c r="AC28">
        <v>13</v>
      </c>
      <c r="AD28">
        <v>-8.9999999999999969E-2</v>
      </c>
      <c r="AE28">
        <v>-8.129999999999999</v>
      </c>
      <c r="AG28">
        <v>-0.09</v>
      </c>
      <c r="AH28">
        <v>-5.48</v>
      </c>
      <c r="AI28">
        <v>4.9999999999999989E-2</v>
      </c>
      <c r="AJ28">
        <v>1.5299999999999998</v>
      </c>
      <c r="AL28">
        <v>-7.0000000000000007E-2</v>
      </c>
      <c r="AM28">
        <v>-6.88</v>
      </c>
      <c r="AN28">
        <v>8.9999999999999969E-2</v>
      </c>
      <c r="AO28">
        <v>3.6500000000000004</v>
      </c>
      <c r="AQ28">
        <v>1.0000000000000009E-2</v>
      </c>
      <c r="AR28">
        <v>1.0200000000000002</v>
      </c>
      <c r="AS28">
        <v>1E-3</v>
      </c>
      <c r="AT28">
        <v>10.54</v>
      </c>
      <c r="AV28">
        <v>-0.1</v>
      </c>
      <c r="AW28">
        <v>4.9599999999999991</v>
      </c>
      <c r="AX28">
        <v>-7.0000000000000007E-2</v>
      </c>
      <c r="AY28">
        <v>-15.92</v>
      </c>
      <c r="BA28">
        <v>1E-3</v>
      </c>
      <c r="BB28">
        <v>8.48</v>
      </c>
      <c r="BC28">
        <v>-8.9999999999999969E-2</v>
      </c>
      <c r="BD28">
        <v>0.20999999999999996</v>
      </c>
    </row>
    <row r="29" spans="1:56" x14ac:dyDescent="0.35">
      <c r="A29" s="10" t="s">
        <v>190</v>
      </c>
      <c r="B29" s="10" t="s">
        <v>41</v>
      </c>
      <c r="C29">
        <v>-0.69000000000000017</v>
      </c>
      <c r="D29">
        <v>0.95000000000000018</v>
      </c>
      <c r="E29">
        <v>-0.75</v>
      </c>
      <c r="F29">
        <v>-2.6799999999999997</v>
      </c>
      <c r="H29">
        <v>-0.96</v>
      </c>
      <c r="I29">
        <v>-20.72</v>
      </c>
      <c r="J29">
        <v>-0.37000000000000011</v>
      </c>
      <c r="K29">
        <v>2.9499999999999997</v>
      </c>
      <c r="M29">
        <v>1.29</v>
      </c>
      <c r="N29">
        <v>6.8299999999999983</v>
      </c>
      <c r="O29">
        <v>1.29</v>
      </c>
      <c r="P29">
        <v>0.19999999999999996</v>
      </c>
      <c r="R29">
        <v>0.76</v>
      </c>
      <c r="S29">
        <v>17.68</v>
      </c>
      <c r="T29">
        <v>0.66000000000000014</v>
      </c>
      <c r="U29">
        <v>5.9999999999999942E-2</v>
      </c>
      <c r="W29">
        <v>0.70000000000000007</v>
      </c>
      <c r="X29">
        <v>0.13</v>
      </c>
      <c r="Y29">
        <v>1.05</v>
      </c>
      <c r="Z29">
        <v>0.54</v>
      </c>
      <c r="AB29">
        <v>-0.83</v>
      </c>
      <c r="AC29">
        <v>7.03</v>
      </c>
      <c r="AD29">
        <v>-0.13000000000000012</v>
      </c>
      <c r="AE29">
        <v>0.24</v>
      </c>
      <c r="AG29">
        <v>0.36999999999999988</v>
      </c>
      <c r="AH29">
        <v>0.19999999999999929</v>
      </c>
      <c r="AI29">
        <v>0.38000000000000012</v>
      </c>
      <c r="AJ29">
        <v>0.15</v>
      </c>
      <c r="AL29">
        <v>0.43000000000000005</v>
      </c>
      <c r="AM29">
        <v>-3.3599999999999994</v>
      </c>
      <c r="AN29">
        <v>0.36</v>
      </c>
      <c r="AO29">
        <v>0.27</v>
      </c>
      <c r="AQ29">
        <v>0.14000000000000001</v>
      </c>
      <c r="AR29">
        <v>-1.3900000000000001</v>
      </c>
      <c r="AS29">
        <v>-0.17000000000000004</v>
      </c>
      <c r="AT29">
        <v>-3.999999999999998E-2</v>
      </c>
      <c r="AV29">
        <v>-1.03</v>
      </c>
      <c r="AW29">
        <v>-3.42</v>
      </c>
      <c r="AX29">
        <v>2.0000000000000018E-2</v>
      </c>
      <c r="AY29">
        <v>-0.21000000000000002</v>
      </c>
      <c r="BA29">
        <v>0.41000000000000014</v>
      </c>
      <c r="BB29">
        <v>2.56</v>
      </c>
      <c r="BC29">
        <v>5.0000000000000044E-2</v>
      </c>
      <c r="BD29">
        <v>0.12</v>
      </c>
    </row>
    <row r="30" spans="1:56" x14ac:dyDescent="0.35">
      <c r="A30" s="10" t="s">
        <v>191</v>
      </c>
      <c r="B30" s="10" t="s">
        <v>42</v>
      </c>
      <c r="C30">
        <v>5.0000000000000044E-2</v>
      </c>
      <c r="D30">
        <v>1.7</v>
      </c>
      <c r="E30">
        <v>-0.20999999999999996</v>
      </c>
      <c r="F30">
        <v>0.53000000000000014</v>
      </c>
      <c r="H30">
        <v>-0.39</v>
      </c>
      <c r="I30">
        <v>2.08</v>
      </c>
      <c r="J30">
        <v>-0.14000000000000012</v>
      </c>
      <c r="K30">
        <v>-1.1000000000000001</v>
      </c>
      <c r="M30">
        <v>0.42000000000000004</v>
      </c>
      <c r="N30">
        <v>2.4400000000000004</v>
      </c>
      <c r="O30">
        <v>0.51000000000000012</v>
      </c>
      <c r="P30">
        <v>0.89999999999999991</v>
      </c>
      <c r="R30">
        <v>0.10999999999999993</v>
      </c>
      <c r="S30">
        <v>-2.08</v>
      </c>
      <c r="T30">
        <v>9.9999999999999978E-2</v>
      </c>
      <c r="U30">
        <v>0.35000000000000009</v>
      </c>
      <c r="W30">
        <v>0.16000000000000003</v>
      </c>
      <c r="X30">
        <v>-1.19</v>
      </c>
      <c r="Y30">
        <v>0.16999999999999998</v>
      </c>
      <c r="Z30">
        <v>1.34</v>
      </c>
      <c r="AB30">
        <v>-0.64999999999999991</v>
      </c>
      <c r="AC30">
        <v>-1.7499999999999998</v>
      </c>
      <c r="AD30">
        <v>-0.23000000000000004</v>
      </c>
      <c r="AE30">
        <v>-2.31</v>
      </c>
      <c r="AG30">
        <v>0.1399999999999999</v>
      </c>
      <c r="AH30">
        <v>0.60999999999999988</v>
      </c>
      <c r="AI30">
        <v>0.10000000000000003</v>
      </c>
      <c r="AJ30">
        <v>0.28999999999999992</v>
      </c>
      <c r="AL30">
        <v>0.17000000000000004</v>
      </c>
      <c r="AM30">
        <v>-1.1400000000000001</v>
      </c>
      <c r="AN30">
        <v>9.0000000000000024E-2</v>
      </c>
      <c r="AO30">
        <v>0.52000000000000013</v>
      </c>
      <c r="AQ30">
        <v>0.19</v>
      </c>
      <c r="AR30">
        <v>2.33</v>
      </c>
      <c r="AS30">
        <v>-0.10999999999999999</v>
      </c>
      <c r="AT30">
        <v>1.04</v>
      </c>
      <c r="AV30">
        <v>-0.65000000000000013</v>
      </c>
      <c r="AW30">
        <v>-9.75</v>
      </c>
      <c r="AX30">
        <v>7.999999999999996E-2</v>
      </c>
      <c r="AY30">
        <v>-1.81</v>
      </c>
      <c r="BA30">
        <v>0.37000000000000011</v>
      </c>
      <c r="BB30">
        <v>4.6500000000000004</v>
      </c>
      <c r="BC30">
        <v>-9.9999999999999534E-3</v>
      </c>
      <c r="BD30">
        <v>0.46000000000000008</v>
      </c>
    </row>
    <row r="31" spans="1:56" x14ac:dyDescent="0.35">
      <c r="A31" s="10" t="s">
        <v>192</v>
      </c>
      <c r="B31" s="10" t="s">
        <v>43</v>
      </c>
      <c r="C31">
        <v>-0.20999999999999996</v>
      </c>
      <c r="D31">
        <v>-37.840000000000003</v>
      </c>
      <c r="E31">
        <v>-0.87999999999999901</v>
      </c>
      <c r="F31">
        <v>-2.87</v>
      </c>
      <c r="H31">
        <v>0.59</v>
      </c>
      <c r="I31">
        <v>86.09</v>
      </c>
      <c r="J31">
        <v>8.0799999999999983</v>
      </c>
      <c r="K31">
        <v>4.75</v>
      </c>
      <c r="M31">
        <v>0.12000000000000001</v>
      </c>
      <c r="N31">
        <v>11.529999999999987</v>
      </c>
      <c r="O31">
        <v>0.33000000000000007</v>
      </c>
      <c r="P31">
        <v>0.54</v>
      </c>
      <c r="R31">
        <v>-0.18</v>
      </c>
      <c r="S31">
        <v>-87.999999999999986</v>
      </c>
      <c r="T31">
        <v>0.89999999999999991</v>
      </c>
      <c r="U31">
        <v>1.01</v>
      </c>
      <c r="W31">
        <v>-1.0000000000000002E-2</v>
      </c>
      <c r="X31">
        <v>-23.44</v>
      </c>
      <c r="Y31">
        <v>0.56999999999999995</v>
      </c>
      <c r="Z31">
        <v>2.92</v>
      </c>
      <c r="AB31">
        <v>-0.15</v>
      </c>
      <c r="AC31">
        <v>13.940000000000001</v>
      </c>
      <c r="AD31">
        <v>-0.21999999999999997</v>
      </c>
      <c r="AE31">
        <v>-3.41</v>
      </c>
      <c r="AG31">
        <v>-0.08</v>
      </c>
      <c r="AH31">
        <v>-18.89</v>
      </c>
      <c r="AI31">
        <v>0.26</v>
      </c>
      <c r="AJ31">
        <v>0.61999999999999988</v>
      </c>
      <c r="AL31">
        <v>0.13</v>
      </c>
      <c r="AM31">
        <v>1.6799999999999979</v>
      </c>
      <c r="AN31">
        <v>0.13</v>
      </c>
      <c r="AO31">
        <v>1.0900000000000003</v>
      </c>
      <c r="AQ31">
        <v>-4.0000000000000008E-2</v>
      </c>
      <c r="AR31">
        <v>-9.0599999999999987</v>
      </c>
      <c r="AS31">
        <v>-1.0000000000000009E-2</v>
      </c>
      <c r="AT31">
        <v>2.6199999999999997</v>
      </c>
      <c r="AV31">
        <v>-0.31999999999999995</v>
      </c>
      <c r="AW31">
        <v>-4.34</v>
      </c>
      <c r="AX31">
        <v>1E-3</v>
      </c>
      <c r="AY31">
        <v>-4.42</v>
      </c>
      <c r="BA31">
        <v>0.21999999999999997</v>
      </c>
      <c r="BB31">
        <v>13.580000000000002</v>
      </c>
      <c r="BC31">
        <v>-0.17000000000000004</v>
      </c>
      <c r="BD31">
        <v>0.31000000000000005</v>
      </c>
    </row>
    <row r="32" spans="1:56" x14ac:dyDescent="0.35">
      <c r="A32" s="10" t="s">
        <v>193</v>
      </c>
      <c r="B32" s="10" t="s">
        <v>44</v>
      </c>
      <c r="C32">
        <v>-0.33999999999999986</v>
      </c>
      <c r="D32">
        <v>8.8300000000000018</v>
      </c>
      <c r="E32">
        <v>-0.37999999999999989</v>
      </c>
      <c r="F32">
        <v>-1.21</v>
      </c>
      <c r="H32">
        <v>0.86999999999999966</v>
      </c>
      <c r="I32">
        <v>-12.82</v>
      </c>
      <c r="J32">
        <v>0.53999999999999981</v>
      </c>
      <c r="K32">
        <v>1.52</v>
      </c>
      <c r="M32">
        <v>0.52</v>
      </c>
      <c r="N32">
        <v>5.35</v>
      </c>
      <c r="O32">
        <v>-0.43999999999999995</v>
      </c>
      <c r="P32">
        <v>-0.32</v>
      </c>
      <c r="R32">
        <v>0.62000000000000011</v>
      </c>
      <c r="S32">
        <v>9.4600000000000009</v>
      </c>
      <c r="T32">
        <v>0.5</v>
      </c>
      <c r="U32">
        <v>0.51</v>
      </c>
      <c r="W32">
        <v>0.33000000000000007</v>
      </c>
      <c r="X32">
        <v>3.86</v>
      </c>
      <c r="Y32">
        <v>0.33000000000000007</v>
      </c>
      <c r="Z32">
        <v>0.8</v>
      </c>
      <c r="AB32">
        <v>-1.21</v>
      </c>
      <c r="AC32">
        <v>-5.09</v>
      </c>
      <c r="AD32">
        <v>-0.32000000000000006</v>
      </c>
      <c r="AE32">
        <v>-0.96000000000000008</v>
      </c>
      <c r="AG32">
        <v>0.45000000000000018</v>
      </c>
      <c r="AH32">
        <v>1.3600000000000003</v>
      </c>
      <c r="AI32">
        <v>0.26</v>
      </c>
      <c r="AJ32">
        <v>0.18</v>
      </c>
      <c r="AL32">
        <v>1.8299999999999998</v>
      </c>
      <c r="AM32">
        <v>-1.2199999999999998</v>
      </c>
      <c r="AN32">
        <v>1.01</v>
      </c>
      <c r="AO32">
        <v>1.17</v>
      </c>
      <c r="AQ32">
        <v>-0.97</v>
      </c>
      <c r="AR32">
        <v>3.3099999999999996</v>
      </c>
      <c r="AS32">
        <v>-0.91</v>
      </c>
      <c r="AT32">
        <v>-0.30000000000000004</v>
      </c>
      <c r="AV32">
        <v>-1.7400000000000002</v>
      </c>
      <c r="AW32">
        <v>-27.9</v>
      </c>
      <c r="AX32">
        <v>1E-3</v>
      </c>
      <c r="AY32">
        <v>-0.92999999999999994</v>
      </c>
      <c r="BA32">
        <v>0.64000000000000012</v>
      </c>
      <c r="BB32">
        <v>2.91</v>
      </c>
      <c r="BC32">
        <v>-0.13</v>
      </c>
      <c r="BD32">
        <v>-1.0000000000000009E-2</v>
      </c>
    </row>
    <row r="33" spans="1:56" x14ac:dyDescent="0.35">
      <c r="A33" s="10" t="s">
        <v>194</v>
      </c>
      <c r="B33" s="10" t="s">
        <v>45</v>
      </c>
      <c r="C33">
        <v>-3.0000000000000027E-2</v>
      </c>
      <c r="D33">
        <v>2.19</v>
      </c>
      <c r="E33">
        <v>-0.37000000000000011</v>
      </c>
      <c r="F33">
        <v>-5.8599999999999994</v>
      </c>
      <c r="H33">
        <v>-0.33000000000000007</v>
      </c>
      <c r="I33">
        <v>-6.84</v>
      </c>
      <c r="J33">
        <v>0.42000000000000037</v>
      </c>
      <c r="K33">
        <v>6.63</v>
      </c>
      <c r="M33">
        <v>0.13000000000000012</v>
      </c>
      <c r="N33">
        <v>-1.2200000000000006</v>
      </c>
      <c r="O33">
        <v>9.9999999999997868E-3</v>
      </c>
      <c r="P33">
        <v>-0.44000000000000006</v>
      </c>
      <c r="R33">
        <v>1.1599999999999999</v>
      </c>
      <c r="S33">
        <v>10.36</v>
      </c>
      <c r="T33">
        <v>1.34</v>
      </c>
      <c r="U33">
        <v>2.39</v>
      </c>
      <c r="W33">
        <v>0.18000000000000005</v>
      </c>
      <c r="X33">
        <v>-1.69</v>
      </c>
      <c r="Y33">
        <v>0.52999999999999992</v>
      </c>
      <c r="Z33">
        <v>4.04</v>
      </c>
      <c r="AB33">
        <v>-0.37</v>
      </c>
      <c r="AC33">
        <v>0.92000000000000037</v>
      </c>
      <c r="AD33">
        <v>-4.9999999999999933E-2</v>
      </c>
      <c r="AE33">
        <v>-4.3500000000000005</v>
      </c>
      <c r="AG33">
        <v>0.17999999999999994</v>
      </c>
      <c r="AH33">
        <v>4.3099999999999996</v>
      </c>
      <c r="AI33">
        <v>-0.32000000000000006</v>
      </c>
      <c r="AJ33">
        <v>-0.23000000000000009</v>
      </c>
      <c r="AL33">
        <v>0.21000000000000002</v>
      </c>
      <c r="AM33">
        <v>-2.92</v>
      </c>
      <c r="AN33">
        <v>0.27</v>
      </c>
      <c r="AO33">
        <v>0.50000000000000011</v>
      </c>
      <c r="AQ33">
        <v>4.0000000000000036E-2</v>
      </c>
      <c r="AR33">
        <v>0.73000000000000043</v>
      </c>
      <c r="AS33">
        <v>-6.0000000000000053E-2</v>
      </c>
      <c r="AT33">
        <v>1.3800000000000001</v>
      </c>
      <c r="AV33">
        <v>-0.64999999999999991</v>
      </c>
      <c r="AW33">
        <v>-6.92</v>
      </c>
      <c r="AX33">
        <v>1E-3</v>
      </c>
      <c r="AY33">
        <v>-2.02</v>
      </c>
      <c r="BA33">
        <v>4.9999999999999933E-2</v>
      </c>
      <c r="BB33">
        <v>-6.42</v>
      </c>
      <c r="BC33">
        <v>3.0000000000000027E-2</v>
      </c>
      <c r="BD33">
        <v>0.11000000000000004</v>
      </c>
    </row>
    <row r="34" spans="1:56" x14ac:dyDescent="0.35">
      <c r="A34" s="10" t="s">
        <v>195</v>
      </c>
      <c r="B34" s="10" t="s">
        <v>46</v>
      </c>
      <c r="C34">
        <v>-3.88</v>
      </c>
      <c r="D34">
        <v>-9.7899999999999991</v>
      </c>
      <c r="E34">
        <v>-7.0500000000000007</v>
      </c>
      <c r="F34">
        <v>-45.510000000000005</v>
      </c>
      <c r="H34">
        <v>-7.1899999999999995</v>
      </c>
      <c r="I34">
        <v>-4.92</v>
      </c>
      <c r="J34">
        <v>-21.32</v>
      </c>
      <c r="K34">
        <v>62.690000000000005</v>
      </c>
      <c r="M34">
        <v>6.8699999999999992</v>
      </c>
      <c r="N34">
        <v>-6.5799999999999992</v>
      </c>
      <c r="O34">
        <v>-6.3799999999999955</v>
      </c>
      <c r="P34">
        <v>-5.129999999999999</v>
      </c>
      <c r="R34">
        <v>6.44</v>
      </c>
      <c r="S34">
        <v>22.27</v>
      </c>
      <c r="T34">
        <v>35.19</v>
      </c>
      <c r="U34">
        <v>-26.85</v>
      </c>
      <c r="W34">
        <v>0.57000000000000028</v>
      </c>
      <c r="X34">
        <v>-4.79</v>
      </c>
      <c r="Y34">
        <v>12.469999999999999</v>
      </c>
      <c r="Z34">
        <v>-9.82</v>
      </c>
      <c r="AB34">
        <v>-0.45000000000000018</v>
      </c>
      <c r="AC34">
        <v>-4.5199999999999996</v>
      </c>
      <c r="AD34">
        <v>4.7200000000000006</v>
      </c>
      <c r="AE34">
        <v>47.11</v>
      </c>
      <c r="AG34">
        <v>2.08</v>
      </c>
      <c r="AH34">
        <v>2.36</v>
      </c>
      <c r="AI34">
        <v>4.57</v>
      </c>
      <c r="AJ34">
        <v>2.2199999999999998</v>
      </c>
      <c r="AL34">
        <v>1.46</v>
      </c>
      <c r="AM34">
        <v>-3.0000000000000249E-2</v>
      </c>
      <c r="AN34">
        <v>4.43</v>
      </c>
      <c r="AO34">
        <v>2.35</v>
      </c>
      <c r="AQ34">
        <v>0.11999999999999988</v>
      </c>
      <c r="AR34">
        <v>7.0000000000000284E-2</v>
      </c>
      <c r="AS34">
        <v>-9.9999999999997868E-3</v>
      </c>
      <c r="AT34">
        <v>-0.4900000000000001</v>
      </c>
      <c r="AV34">
        <v>-1.3299999999999998</v>
      </c>
      <c r="AW34">
        <v>-6.36</v>
      </c>
      <c r="AX34">
        <v>0.14999999999999991</v>
      </c>
      <c r="AY34">
        <v>1.1400000000000001</v>
      </c>
      <c r="BA34">
        <v>0.62999999999999989</v>
      </c>
      <c r="BB34">
        <v>-12.99</v>
      </c>
      <c r="BC34">
        <v>0.25</v>
      </c>
      <c r="BD34">
        <v>-7.9999999999999988E-2</v>
      </c>
    </row>
    <row r="35" spans="1:56" x14ac:dyDescent="0.35">
      <c r="A35" s="10" t="s">
        <v>196</v>
      </c>
      <c r="B35" s="10" t="s">
        <v>47</v>
      </c>
      <c r="C35">
        <v>6.9999999999999396E-2</v>
      </c>
      <c r="D35">
        <v>15.52</v>
      </c>
      <c r="E35">
        <v>-0.71</v>
      </c>
      <c r="F35">
        <v>-1.07</v>
      </c>
      <c r="H35">
        <v>-0.38999999999999968</v>
      </c>
      <c r="I35">
        <v>-4.0200000000000005</v>
      </c>
      <c r="J35">
        <v>0.16999999999999993</v>
      </c>
      <c r="K35">
        <v>0.70000000000000018</v>
      </c>
      <c r="M35">
        <v>3.79</v>
      </c>
      <c r="N35">
        <v>26.41</v>
      </c>
      <c r="O35">
        <v>5.07</v>
      </c>
      <c r="P35">
        <v>-1.1400000000000001</v>
      </c>
      <c r="R35">
        <v>0.59000000000000008</v>
      </c>
      <c r="S35">
        <v>-15.25</v>
      </c>
      <c r="T35">
        <v>1.5300000000000002</v>
      </c>
      <c r="U35">
        <v>1.6500000000000001</v>
      </c>
      <c r="W35">
        <v>0.48</v>
      </c>
      <c r="X35">
        <v>-2.2399999999999998</v>
      </c>
      <c r="Y35">
        <v>1.08</v>
      </c>
      <c r="Z35">
        <v>1.74</v>
      </c>
      <c r="AB35">
        <v>-0.45000000000000007</v>
      </c>
      <c r="AC35">
        <v>-20.56</v>
      </c>
      <c r="AD35">
        <v>-3.0000000000000027E-2</v>
      </c>
      <c r="AE35">
        <v>57.96</v>
      </c>
      <c r="AG35">
        <v>0.62000000000000011</v>
      </c>
      <c r="AH35">
        <v>4.3099999999999987</v>
      </c>
      <c r="AI35">
        <v>0.35</v>
      </c>
      <c r="AJ35">
        <v>185.88</v>
      </c>
      <c r="AL35">
        <v>0.16</v>
      </c>
      <c r="AM35">
        <v>-2.41</v>
      </c>
      <c r="AN35">
        <v>-2.0000000000000018E-2</v>
      </c>
      <c r="AO35">
        <v>-154.94</v>
      </c>
      <c r="AQ35">
        <v>-0.53999999999999992</v>
      </c>
      <c r="AR35">
        <v>20.350000000000001</v>
      </c>
      <c r="AS35">
        <v>-5.9999999999999942E-2</v>
      </c>
      <c r="AT35">
        <v>16.689999999999998</v>
      </c>
      <c r="AV35">
        <v>0.20999999999999996</v>
      </c>
      <c r="AW35">
        <v>11.25</v>
      </c>
      <c r="AX35">
        <v>0.11999999999999994</v>
      </c>
      <c r="AY35">
        <v>-82.02</v>
      </c>
      <c r="BA35">
        <v>1.9999999999999962E-2</v>
      </c>
      <c r="BB35">
        <v>-1.1499999999999986</v>
      </c>
      <c r="BC35">
        <v>-8.0000000000000016E-2</v>
      </c>
      <c r="BD35">
        <v>6.0300000000000011</v>
      </c>
    </row>
    <row r="36" spans="1:56" x14ac:dyDescent="0.35">
      <c r="A36" s="10" t="s">
        <v>197</v>
      </c>
      <c r="B36" s="10" t="s">
        <v>48</v>
      </c>
      <c r="C36">
        <v>0.5</v>
      </c>
      <c r="D36">
        <v>9.02</v>
      </c>
      <c r="E36">
        <v>0.45999999999999996</v>
      </c>
      <c r="F36">
        <v>0.30000000000000004</v>
      </c>
      <c r="H36">
        <v>-0.87000000000000011</v>
      </c>
      <c r="I36">
        <v>-12.229999999999999</v>
      </c>
      <c r="J36">
        <v>-0.12000000000000011</v>
      </c>
      <c r="K36">
        <v>0.12</v>
      </c>
      <c r="M36">
        <v>0.54000000000000026</v>
      </c>
      <c r="N36">
        <v>-0.12000000000000099</v>
      </c>
      <c r="O36">
        <v>0.83000000000000007</v>
      </c>
      <c r="P36">
        <v>0.54</v>
      </c>
      <c r="R36">
        <v>0.3899999999999999</v>
      </c>
      <c r="S36">
        <v>9.61</v>
      </c>
      <c r="T36">
        <v>-0.21999999999999997</v>
      </c>
      <c r="U36">
        <v>-1.0000000000000009E-2</v>
      </c>
      <c r="W36">
        <v>0.4</v>
      </c>
      <c r="X36">
        <v>6.2200000000000006</v>
      </c>
      <c r="Y36">
        <v>0.18999999999999995</v>
      </c>
      <c r="Z36">
        <v>1.07</v>
      </c>
      <c r="AB36">
        <v>-0.96000000000000008</v>
      </c>
      <c r="AC36">
        <v>-13.020000000000001</v>
      </c>
      <c r="AD36">
        <v>-0.14999999999999991</v>
      </c>
      <c r="AE36">
        <v>-1.27</v>
      </c>
      <c r="AG36">
        <v>0.27</v>
      </c>
      <c r="AH36">
        <v>-0.66999999999999993</v>
      </c>
      <c r="AI36">
        <v>0.14999999999999991</v>
      </c>
      <c r="AJ36">
        <v>0.13000000000000003</v>
      </c>
      <c r="AL36">
        <v>0.5</v>
      </c>
      <c r="AM36">
        <v>9.1700000000000017</v>
      </c>
      <c r="AN36">
        <v>6.0000000000000053E-2</v>
      </c>
      <c r="AO36">
        <v>0.3</v>
      </c>
      <c r="AQ36">
        <v>0.26000000000000012</v>
      </c>
      <c r="AR36">
        <v>6.6899999999999995</v>
      </c>
      <c r="AS36">
        <v>-1.0000000000000009E-2</v>
      </c>
      <c r="AT36">
        <v>1.2999999999999998</v>
      </c>
      <c r="AV36">
        <v>-0.85</v>
      </c>
      <c r="AW36">
        <v>-7.1400000000000006</v>
      </c>
      <c r="AX36">
        <v>-8.9999999999999858E-2</v>
      </c>
      <c r="AY36">
        <v>-1.6099999999999999</v>
      </c>
      <c r="BA36">
        <v>0.59999999999999987</v>
      </c>
      <c r="BB36">
        <v>2.4900000000000002</v>
      </c>
      <c r="BC36">
        <v>0.11999999999999988</v>
      </c>
      <c r="BD36">
        <v>0.21000000000000002</v>
      </c>
    </row>
    <row r="37" spans="1:56" x14ac:dyDescent="0.35">
      <c r="A37" s="10" t="s">
        <v>198</v>
      </c>
      <c r="B37" s="10" t="s">
        <v>49</v>
      </c>
      <c r="C37">
        <v>0.28000000000000003</v>
      </c>
      <c r="D37">
        <v>6.79</v>
      </c>
      <c r="E37">
        <v>-1.2599999999999998</v>
      </c>
      <c r="F37">
        <v>-1.29</v>
      </c>
      <c r="H37">
        <v>-0.39999999999999991</v>
      </c>
      <c r="I37">
        <v>27.43</v>
      </c>
      <c r="J37">
        <v>0.25</v>
      </c>
      <c r="K37">
        <v>1.5899999999999999</v>
      </c>
      <c r="M37">
        <v>0.34999999999999987</v>
      </c>
      <c r="N37">
        <v>40.940000000000005</v>
      </c>
      <c r="O37">
        <v>-4.49</v>
      </c>
      <c r="P37">
        <v>-0.41</v>
      </c>
      <c r="R37">
        <v>0.31000000000000005</v>
      </c>
      <c r="S37">
        <v>-21.550000000000004</v>
      </c>
      <c r="T37">
        <v>2.6799999999999997</v>
      </c>
      <c r="U37">
        <v>-0.31000000000000005</v>
      </c>
      <c r="W37">
        <v>0.3</v>
      </c>
      <c r="X37">
        <v>-41.050000000000004</v>
      </c>
      <c r="Y37">
        <v>4.2200000000000006</v>
      </c>
      <c r="Z37">
        <v>0.21000000000000008</v>
      </c>
      <c r="AB37">
        <v>-0.85000000000000009</v>
      </c>
      <c r="AC37">
        <v>19.009999999999998</v>
      </c>
      <c r="AD37">
        <v>0.63999999999999968</v>
      </c>
      <c r="AE37">
        <v>0.6399999999999999</v>
      </c>
      <c r="AG37">
        <v>0.15000000000000013</v>
      </c>
      <c r="AH37">
        <v>-22.72</v>
      </c>
      <c r="AI37">
        <v>1.4300000000000002</v>
      </c>
      <c r="AJ37">
        <v>0.11000000000000001</v>
      </c>
      <c r="AL37">
        <v>0.35999999999999988</v>
      </c>
      <c r="AM37">
        <v>1.7899999999999991</v>
      </c>
      <c r="AN37">
        <v>0.14999999999999991</v>
      </c>
      <c r="AO37">
        <v>-1.0000000000000009E-2</v>
      </c>
      <c r="AQ37">
        <v>0.29000000000000004</v>
      </c>
      <c r="AR37">
        <v>-2.5999999999999996</v>
      </c>
      <c r="AS37">
        <v>-0.52</v>
      </c>
      <c r="AT37">
        <v>-0.43000000000000005</v>
      </c>
      <c r="AV37">
        <v>-1.7799999999999998</v>
      </c>
      <c r="AW37">
        <v>-41.11</v>
      </c>
      <c r="AX37">
        <v>0.34000000000000008</v>
      </c>
      <c r="AY37">
        <v>0.41000000000000003</v>
      </c>
      <c r="BA37">
        <v>0.74999999999999978</v>
      </c>
      <c r="BB37">
        <v>13.779999999999998</v>
      </c>
      <c r="BC37">
        <v>-0.38000000000000012</v>
      </c>
      <c r="BD37">
        <v>-8.0000000000000016E-2</v>
      </c>
    </row>
    <row r="38" spans="1:56" x14ac:dyDescent="0.35">
      <c r="A38" s="10" t="s">
        <v>199</v>
      </c>
      <c r="B38" s="10" t="s">
        <v>50</v>
      </c>
      <c r="C38">
        <v>0.91999999999999993</v>
      </c>
      <c r="D38">
        <v>1.4000000000000004</v>
      </c>
      <c r="E38">
        <v>-6.999999999999984E-2</v>
      </c>
      <c r="F38">
        <v>-1.1600000000000001</v>
      </c>
      <c r="H38">
        <v>1.2699999999999996</v>
      </c>
      <c r="I38">
        <v>2.34</v>
      </c>
      <c r="J38">
        <v>-0.75</v>
      </c>
      <c r="K38">
        <v>-0.8</v>
      </c>
      <c r="M38">
        <v>-0.45999999999999996</v>
      </c>
      <c r="N38">
        <v>-11.93</v>
      </c>
      <c r="O38">
        <v>0.11999999999999988</v>
      </c>
      <c r="P38">
        <v>-0.2799999999999998</v>
      </c>
      <c r="R38">
        <v>0.52000000000000046</v>
      </c>
      <c r="S38">
        <v>6.68</v>
      </c>
      <c r="T38">
        <v>0.1100000000000001</v>
      </c>
      <c r="U38">
        <v>-0.35000000000000009</v>
      </c>
      <c r="W38">
        <v>3.04</v>
      </c>
      <c r="X38">
        <v>11.719999999999999</v>
      </c>
      <c r="Y38">
        <v>0.72</v>
      </c>
      <c r="Z38">
        <v>3.39</v>
      </c>
      <c r="AB38">
        <v>1.2499999999999998</v>
      </c>
      <c r="AC38">
        <v>17.010000000000002</v>
      </c>
      <c r="AD38">
        <v>-1.77</v>
      </c>
      <c r="AE38">
        <v>-1.6800000000000002</v>
      </c>
      <c r="AG38">
        <v>-0.30000000000000004</v>
      </c>
      <c r="AH38">
        <v>-36.230000000000004</v>
      </c>
      <c r="AI38">
        <v>0.8</v>
      </c>
      <c r="AJ38">
        <v>0.43000000000000005</v>
      </c>
      <c r="AL38">
        <v>0.57000000000000006</v>
      </c>
      <c r="AM38">
        <v>3.7399999999999984</v>
      </c>
      <c r="AN38">
        <v>0.81999999999999984</v>
      </c>
      <c r="AO38">
        <v>1.44</v>
      </c>
      <c r="AQ38">
        <v>0.14000000000000001</v>
      </c>
      <c r="AR38">
        <v>8.1600000000000019</v>
      </c>
      <c r="AS38">
        <v>-0.17999999999999994</v>
      </c>
      <c r="AT38">
        <v>0.47</v>
      </c>
      <c r="AV38">
        <v>1.0000000000000009E-2</v>
      </c>
      <c r="AW38">
        <v>33.68</v>
      </c>
      <c r="AX38">
        <v>-0.14999999999999991</v>
      </c>
      <c r="AY38">
        <v>-1.1000000000000001</v>
      </c>
      <c r="BA38">
        <v>-0.78000000000000014</v>
      </c>
      <c r="BB38">
        <v>88.5</v>
      </c>
      <c r="BC38">
        <v>-12.84</v>
      </c>
      <c r="BD38">
        <v>-4.75</v>
      </c>
    </row>
    <row r="39" spans="1:56" x14ac:dyDescent="0.35">
      <c r="A39" s="10" t="s">
        <v>200</v>
      </c>
      <c r="B39" s="10" t="s">
        <v>51</v>
      </c>
      <c r="C39">
        <v>0.4399999999999995</v>
      </c>
      <c r="D39">
        <v>8.09</v>
      </c>
      <c r="E39">
        <v>-0.57000000000000006</v>
      </c>
      <c r="F39">
        <v>-2.13</v>
      </c>
      <c r="H39">
        <v>-3.0199999999999996</v>
      </c>
      <c r="I39">
        <v>-17.73</v>
      </c>
      <c r="J39">
        <v>-0.14999999999999991</v>
      </c>
      <c r="K39">
        <v>1.93</v>
      </c>
      <c r="M39">
        <v>3.83</v>
      </c>
      <c r="N39">
        <v>6.8599999999999994</v>
      </c>
      <c r="O39">
        <v>-4.0000000000000036E-2</v>
      </c>
      <c r="P39">
        <v>-0.58000000000000007</v>
      </c>
      <c r="R39">
        <v>-0.20999999999999908</v>
      </c>
      <c r="S39">
        <v>8.36</v>
      </c>
      <c r="T39">
        <v>1.06</v>
      </c>
      <c r="U39">
        <v>0.82000000000000006</v>
      </c>
      <c r="W39">
        <v>3.4099999999999993</v>
      </c>
      <c r="X39">
        <v>4.92</v>
      </c>
      <c r="Y39">
        <v>0.49</v>
      </c>
      <c r="Z39">
        <v>0.59000000000000008</v>
      </c>
      <c r="AB39">
        <v>-3.8099999999999996</v>
      </c>
      <c r="AC39">
        <v>-8.65</v>
      </c>
      <c r="AD39">
        <v>-0.57000000000000006</v>
      </c>
      <c r="AE39">
        <v>-4.9999999999999989E-2</v>
      </c>
      <c r="AG39">
        <v>2.2899999999999991</v>
      </c>
      <c r="AH39">
        <v>2.7900000000000009</v>
      </c>
      <c r="AI39">
        <v>0.52</v>
      </c>
      <c r="AJ39">
        <v>0.28999999999999998</v>
      </c>
      <c r="AL39">
        <v>0.95000000000000018</v>
      </c>
      <c r="AM39">
        <v>-0.39000000000000057</v>
      </c>
      <c r="AN39">
        <v>0.12000000000000011</v>
      </c>
      <c r="AO39">
        <v>7.0000000000000007E-2</v>
      </c>
      <c r="AQ39">
        <v>1.31</v>
      </c>
      <c r="AR39">
        <v>4.9400000000000004</v>
      </c>
      <c r="AS39">
        <v>-0.15000000000000013</v>
      </c>
      <c r="AT39">
        <v>-0.56000000000000005</v>
      </c>
      <c r="AV39">
        <v>-2.73</v>
      </c>
      <c r="AW39">
        <v>-29.59</v>
      </c>
      <c r="AX39">
        <v>-0.15999999999999992</v>
      </c>
      <c r="AY39">
        <v>0.46000000000000008</v>
      </c>
      <c r="BA39">
        <v>0.87999999999999989</v>
      </c>
      <c r="BB39">
        <v>1.8900000000000006</v>
      </c>
      <c r="BC39">
        <v>-0.34000000000000008</v>
      </c>
      <c r="BD39">
        <v>-0.30000000000000004</v>
      </c>
    </row>
    <row r="40" spans="1:56" x14ac:dyDescent="0.35">
      <c r="A40" s="10" t="s">
        <v>201</v>
      </c>
      <c r="B40" s="10" t="s">
        <v>52</v>
      </c>
      <c r="C40">
        <v>0.9</v>
      </c>
      <c r="D40">
        <v>20.07</v>
      </c>
      <c r="E40">
        <v>0.14999999999999991</v>
      </c>
      <c r="F40">
        <v>0.18</v>
      </c>
      <c r="H40">
        <v>-8.0000000000000071E-2</v>
      </c>
      <c r="I40">
        <v>-1.5099999999999998</v>
      </c>
      <c r="J40">
        <v>8.0000000000000071E-2</v>
      </c>
      <c r="K40">
        <v>0.18000000000000002</v>
      </c>
      <c r="M40">
        <v>0.12</v>
      </c>
      <c r="N40">
        <v>2.5099999999999998</v>
      </c>
      <c r="O40">
        <v>0.20999999999999996</v>
      </c>
      <c r="P40">
        <v>0.29000000000000004</v>
      </c>
      <c r="R40">
        <v>0.29000000000000004</v>
      </c>
      <c r="S40">
        <v>6.77</v>
      </c>
      <c r="T40">
        <v>0.37000000000000011</v>
      </c>
      <c r="U40">
        <v>0.98</v>
      </c>
      <c r="W40">
        <v>0.32999999999999996</v>
      </c>
      <c r="X40">
        <v>3.39</v>
      </c>
      <c r="Y40">
        <v>0.31999999999999995</v>
      </c>
      <c r="Z40">
        <v>2.73</v>
      </c>
      <c r="AB40">
        <v>-0.49</v>
      </c>
      <c r="AC40">
        <v>9.000000000000008E-2</v>
      </c>
      <c r="AD40">
        <v>-0.26</v>
      </c>
      <c r="AE40">
        <v>-3.2</v>
      </c>
      <c r="AG40">
        <v>0.14000000000000001</v>
      </c>
      <c r="AH40">
        <v>-1.8</v>
      </c>
      <c r="AI40">
        <v>0.16000000000000003</v>
      </c>
      <c r="AJ40">
        <v>0.42999999999999994</v>
      </c>
      <c r="AL40">
        <v>0.27</v>
      </c>
      <c r="AM40">
        <v>1.0000000000000009E-2</v>
      </c>
      <c r="AN40">
        <v>0.10999999999999999</v>
      </c>
      <c r="AO40">
        <v>0.55000000000000004</v>
      </c>
      <c r="AQ40">
        <v>4.0000000000000008E-2</v>
      </c>
      <c r="AR40">
        <v>-0.16000000000000003</v>
      </c>
      <c r="AS40">
        <v>-6.0000000000000053E-2</v>
      </c>
      <c r="AT40">
        <v>2.4400000000000004</v>
      </c>
      <c r="AV40">
        <v>-0.57000000000000006</v>
      </c>
      <c r="AW40">
        <v>-10.74</v>
      </c>
      <c r="AX40">
        <v>-9.9999999999999978E-2</v>
      </c>
      <c r="AY40">
        <v>-3.52</v>
      </c>
      <c r="BA40">
        <v>-4.9999999999999933E-2</v>
      </c>
      <c r="BB40">
        <v>-4.8600000000000012</v>
      </c>
      <c r="BC40">
        <v>-0.14000000000000001</v>
      </c>
      <c r="BD40">
        <v>0.30000000000000004</v>
      </c>
    </row>
    <row r="41" spans="1:56" x14ac:dyDescent="0.35">
      <c r="A41" s="10" t="s">
        <v>202</v>
      </c>
      <c r="B41" s="10" t="s">
        <v>53</v>
      </c>
      <c r="C41">
        <v>-0.35000000000000009</v>
      </c>
      <c r="D41">
        <v>3.7800000000000002</v>
      </c>
      <c r="E41">
        <v>-6.1400000000000006</v>
      </c>
      <c r="F41">
        <v>-4.4800000000000004</v>
      </c>
      <c r="H41">
        <v>-0.73</v>
      </c>
      <c r="I41">
        <v>32.020000000000003</v>
      </c>
      <c r="J41">
        <v>1.5300000000000011</v>
      </c>
      <c r="K41">
        <v>4.2</v>
      </c>
      <c r="M41">
        <v>1.42</v>
      </c>
      <c r="N41">
        <v>5.9799999999999969</v>
      </c>
      <c r="O41">
        <v>8.94</v>
      </c>
      <c r="P41">
        <v>0.8</v>
      </c>
      <c r="R41">
        <v>0.66</v>
      </c>
      <c r="S41">
        <v>-18.169999999999998</v>
      </c>
      <c r="T41">
        <v>4.0600000000000005</v>
      </c>
      <c r="U41">
        <v>0.44999999999999996</v>
      </c>
      <c r="W41">
        <v>0.52</v>
      </c>
      <c r="X41">
        <v>-10.8</v>
      </c>
      <c r="Y41">
        <v>1.6600000000000001</v>
      </c>
      <c r="Z41">
        <v>0.79999999999999993</v>
      </c>
      <c r="AB41">
        <v>-1.4700000000000002</v>
      </c>
      <c r="AC41">
        <v>-5.99</v>
      </c>
      <c r="AD41">
        <v>-0.36999999999999988</v>
      </c>
      <c r="AE41">
        <v>-0.23</v>
      </c>
      <c r="AG41">
        <v>0.20000000000000018</v>
      </c>
      <c r="AH41">
        <v>1.5200000000000005</v>
      </c>
      <c r="AI41">
        <v>0.45999999999999996</v>
      </c>
      <c r="AJ41">
        <v>0.1</v>
      </c>
      <c r="AL41">
        <v>0.35999999999999988</v>
      </c>
      <c r="AM41">
        <v>-3.09</v>
      </c>
      <c r="AN41">
        <v>0.16999999999999993</v>
      </c>
      <c r="AO41">
        <v>7.0000000000000007E-2</v>
      </c>
      <c r="AQ41">
        <v>0.15999999999999992</v>
      </c>
      <c r="AR41">
        <v>-4.8400000000000007</v>
      </c>
      <c r="AS41">
        <v>-0.1100000000000001</v>
      </c>
      <c r="AT41">
        <v>-0.12</v>
      </c>
      <c r="AV41">
        <v>-1.8800000000000001</v>
      </c>
      <c r="AW41">
        <v>-19.64</v>
      </c>
      <c r="AX41">
        <v>6.0000000000000053E-2</v>
      </c>
      <c r="AY41">
        <v>0.08</v>
      </c>
      <c r="BA41">
        <v>1.4900000000000002</v>
      </c>
      <c r="BB41">
        <v>41.54</v>
      </c>
      <c r="BC41">
        <v>-0.62999999999999989</v>
      </c>
      <c r="BD41">
        <v>-0.1</v>
      </c>
    </row>
    <row r="42" spans="1:56" x14ac:dyDescent="0.35">
      <c r="A42" s="10" t="s">
        <v>203</v>
      </c>
      <c r="B42" s="10" t="s">
        <v>54</v>
      </c>
      <c r="C42">
        <v>-0.69999999999999973</v>
      </c>
      <c r="D42">
        <v>3.08</v>
      </c>
      <c r="E42">
        <v>-1.1499999999999999</v>
      </c>
      <c r="F42">
        <v>-5.15</v>
      </c>
      <c r="H42">
        <v>-0.65000000000000036</v>
      </c>
      <c r="I42">
        <v>3.56</v>
      </c>
      <c r="J42">
        <v>0.2799999999999998</v>
      </c>
      <c r="K42">
        <v>4.87</v>
      </c>
      <c r="M42">
        <v>0.55000000000000027</v>
      </c>
      <c r="N42">
        <v>8.02</v>
      </c>
      <c r="O42">
        <v>-2.9999999999999805E-2</v>
      </c>
      <c r="P42">
        <v>-0.58000000000000007</v>
      </c>
      <c r="R42">
        <v>0.89000000000000012</v>
      </c>
      <c r="S42">
        <v>-1.8499999999999996</v>
      </c>
      <c r="T42">
        <v>1.1499999999999999</v>
      </c>
      <c r="U42">
        <v>0.34000000000000008</v>
      </c>
      <c r="W42">
        <v>0.99999999999999978</v>
      </c>
      <c r="X42">
        <v>-7.6000000000000005</v>
      </c>
      <c r="Y42">
        <v>1.3199999999999998</v>
      </c>
      <c r="Z42">
        <v>4.05</v>
      </c>
      <c r="AB42">
        <v>-0.92999999999999994</v>
      </c>
      <c r="AC42">
        <v>6.2299999999999995</v>
      </c>
      <c r="AD42">
        <v>-0.34999999999999987</v>
      </c>
      <c r="AE42">
        <v>-2.08</v>
      </c>
      <c r="AG42">
        <v>0.34999999999999987</v>
      </c>
      <c r="AH42">
        <v>-1.2599999999999998</v>
      </c>
      <c r="AI42">
        <v>0.30999999999999983</v>
      </c>
      <c r="AJ42">
        <v>0.54</v>
      </c>
      <c r="AL42">
        <v>-0.5199999999999998</v>
      </c>
      <c r="AM42">
        <v>-2.9099999999999993</v>
      </c>
      <c r="AN42">
        <v>-0.39999999999999991</v>
      </c>
      <c r="AO42">
        <v>-0.71</v>
      </c>
      <c r="AQ42">
        <v>-0.14000000000000012</v>
      </c>
      <c r="AR42">
        <v>-3.0100000000000002</v>
      </c>
      <c r="AS42">
        <v>1.0000000000000009E-2</v>
      </c>
      <c r="AT42">
        <v>-0.16000000000000003</v>
      </c>
      <c r="AV42">
        <v>0.28000000000000003</v>
      </c>
      <c r="AW42">
        <v>-2.0999999999999996</v>
      </c>
      <c r="AX42">
        <v>0.37999999999999989</v>
      </c>
      <c r="AY42">
        <v>0.56000000000000005</v>
      </c>
      <c r="BA42">
        <v>0.76</v>
      </c>
      <c r="BB42">
        <v>4.76</v>
      </c>
      <c r="BC42">
        <v>0.35000000000000009</v>
      </c>
      <c r="BD42">
        <v>0.46</v>
      </c>
    </row>
    <row r="43" spans="1:56" x14ac:dyDescent="0.35">
      <c r="A43" s="10" t="s">
        <v>204</v>
      </c>
      <c r="B43" s="10" t="s">
        <v>55</v>
      </c>
      <c r="C43">
        <v>0.74000000000000021</v>
      </c>
      <c r="D43">
        <v>18.86</v>
      </c>
      <c r="E43">
        <v>0.14999999999999991</v>
      </c>
      <c r="F43">
        <v>-1.1999999999999997</v>
      </c>
      <c r="H43">
        <v>-1.35</v>
      </c>
      <c r="I43">
        <v>-6.3999999999999995</v>
      </c>
      <c r="J43">
        <v>-0.48999999999999977</v>
      </c>
      <c r="K43">
        <v>1.0999999999999999</v>
      </c>
      <c r="M43">
        <v>0.52</v>
      </c>
      <c r="N43">
        <v>5.1099999999999994</v>
      </c>
      <c r="O43">
        <v>0.4099999999999997</v>
      </c>
      <c r="P43">
        <v>-3.0000000000000027E-2</v>
      </c>
      <c r="R43">
        <v>0.54</v>
      </c>
      <c r="S43">
        <v>6.37</v>
      </c>
      <c r="T43">
        <v>0.82000000000000028</v>
      </c>
      <c r="U43">
        <v>0.49</v>
      </c>
      <c r="W43">
        <v>0.63000000000000012</v>
      </c>
      <c r="X43">
        <v>-0.38999999999999996</v>
      </c>
      <c r="Y43">
        <v>0.55999999999999983</v>
      </c>
      <c r="Z43">
        <v>0.51</v>
      </c>
      <c r="AB43">
        <v>-1.1399999999999999</v>
      </c>
      <c r="AC43">
        <v>-4.6399999999999997</v>
      </c>
      <c r="AD43">
        <v>-0.37999999999999989</v>
      </c>
      <c r="AE43">
        <v>-0.18</v>
      </c>
      <c r="AG43">
        <v>0.56999999999999984</v>
      </c>
      <c r="AH43">
        <v>-0.66000000000000014</v>
      </c>
      <c r="AI43">
        <v>0.36999999999999988</v>
      </c>
      <c r="AJ43">
        <v>0.16999999999999998</v>
      </c>
      <c r="AL43">
        <v>0.61999999999999988</v>
      </c>
      <c r="AM43">
        <v>0.94000000000000039</v>
      </c>
      <c r="AN43">
        <v>0.22000000000000008</v>
      </c>
      <c r="AO43">
        <v>0.2</v>
      </c>
      <c r="AQ43">
        <v>0.43000000000000005</v>
      </c>
      <c r="AR43">
        <v>5.38</v>
      </c>
      <c r="AS43">
        <v>-4.0000000000000036E-2</v>
      </c>
      <c r="AT43">
        <v>0.2</v>
      </c>
      <c r="AV43">
        <v>-0.57999999999999996</v>
      </c>
      <c r="AW43">
        <v>3.18</v>
      </c>
      <c r="AX43">
        <v>4.0000000000000036E-2</v>
      </c>
      <c r="AY43">
        <v>-0.28000000000000003</v>
      </c>
      <c r="BA43">
        <v>0.20999999999999996</v>
      </c>
      <c r="BB43">
        <v>4.6099999999999994</v>
      </c>
      <c r="BC43">
        <v>-8.9999999999999969E-2</v>
      </c>
      <c r="BD43">
        <v>1E-3</v>
      </c>
    </row>
    <row r="44" spans="1:56" x14ac:dyDescent="0.35">
      <c r="A44" s="10" t="s">
        <v>205</v>
      </c>
      <c r="B44" s="10" t="s">
        <v>56</v>
      </c>
      <c r="C44">
        <v>0.99</v>
      </c>
      <c r="D44">
        <v>-0.78000000000000025</v>
      </c>
      <c r="E44">
        <v>0.29000000000000004</v>
      </c>
      <c r="F44">
        <v>0.32999999999999985</v>
      </c>
      <c r="H44">
        <v>-0.47999999999999976</v>
      </c>
      <c r="I44">
        <v>-9.08</v>
      </c>
      <c r="J44">
        <v>-0.5299999999999998</v>
      </c>
      <c r="K44">
        <v>8.0000000000000071E-2</v>
      </c>
      <c r="M44">
        <v>-0.86000000000000032</v>
      </c>
      <c r="N44">
        <v>-4.0199999999999996</v>
      </c>
      <c r="O44">
        <v>-2.2700000000000005</v>
      </c>
      <c r="P44">
        <v>-3.67</v>
      </c>
      <c r="R44">
        <v>1.29</v>
      </c>
      <c r="S44">
        <v>7.39</v>
      </c>
      <c r="T44">
        <v>1.7100000000000004</v>
      </c>
      <c r="U44">
        <v>1.8000000000000003</v>
      </c>
      <c r="W44">
        <v>1.0100000000000002</v>
      </c>
      <c r="X44">
        <v>6.7</v>
      </c>
      <c r="Y44">
        <v>1.7199999999999998</v>
      </c>
      <c r="Z44">
        <v>5.1099999999999994</v>
      </c>
      <c r="AB44">
        <v>-0.87</v>
      </c>
      <c r="AC44">
        <v>-10.51</v>
      </c>
      <c r="AD44">
        <v>-0.21000000000000008</v>
      </c>
      <c r="AE44">
        <v>-1.93</v>
      </c>
      <c r="AG44">
        <v>0.27</v>
      </c>
      <c r="AH44">
        <v>2</v>
      </c>
      <c r="AI44">
        <v>0.26</v>
      </c>
      <c r="AJ44">
        <v>0.22999999999999998</v>
      </c>
      <c r="AL44">
        <v>0.76</v>
      </c>
      <c r="AM44">
        <v>2.29</v>
      </c>
      <c r="AN44">
        <v>0.8</v>
      </c>
      <c r="AO44">
        <v>1.25</v>
      </c>
      <c r="AQ44">
        <v>-0.06</v>
      </c>
      <c r="AR44">
        <v>1.6099999999999999</v>
      </c>
      <c r="AS44">
        <v>-0.6</v>
      </c>
      <c r="AT44">
        <v>0.49</v>
      </c>
      <c r="AV44">
        <v>-0.91999999999999993</v>
      </c>
      <c r="AW44">
        <v>7.57</v>
      </c>
      <c r="AX44">
        <v>3.9999999999999925E-2</v>
      </c>
      <c r="AY44">
        <v>-1.77</v>
      </c>
      <c r="BA44">
        <v>0.37999999999999989</v>
      </c>
      <c r="BB44">
        <v>8.89</v>
      </c>
      <c r="BC44">
        <v>-0.27999999999999992</v>
      </c>
      <c r="BD44">
        <v>8.9999999999999969E-2</v>
      </c>
    </row>
    <row r="45" spans="1:56" x14ac:dyDescent="0.35">
      <c r="A45" s="10" t="s">
        <v>206</v>
      </c>
      <c r="B45" s="10" t="s">
        <v>57</v>
      </c>
      <c r="C45">
        <v>-3.0000000000000027E-2</v>
      </c>
      <c r="D45">
        <v>-6.08</v>
      </c>
      <c r="E45">
        <v>-0.35999999999999988</v>
      </c>
      <c r="F45">
        <v>-1.88</v>
      </c>
      <c r="H45">
        <v>-0.44999999999999996</v>
      </c>
      <c r="I45">
        <v>7.98</v>
      </c>
      <c r="J45">
        <v>0.63999999999999968</v>
      </c>
      <c r="K45">
        <v>2.6399999999999997</v>
      </c>
      <c r="M45">
        <v>0.30000000000000004</v>
      </c>
      <c r="N45">
        <v>-4.99</v>
      </c>
      <c r="O45">
        <v>0.63000000000000034</v>
      </c>
      <c r="P45">
        <v>1E-3</v>
      </c>
      <c r="R45">
        <v>0.21999999999999997</v>
      </c>
      <c r="S45">
        <v>-2.12</v>
      </c>
      <c r="T45">
        <v>0.39999999999999991</v>
      </c>
      <c r="U45">
        <v>-9.9999999999999978E-2</v>
      </c>
      <c r="W45">
        <v>0.27999999999999992</v>
      </c>
      <c r="X45">
        <v>-1.1499999999999999</v>
      </c>
      <c r="Y45">
        <v>0.95</v>
      </c>
      <c r="Z45">
        <v>0.59</v>
      </c>
      <c r="AB45">
        <v>-0.74999999999999989</v>
      </c>
      <c r="AC45">
        <v>9</v>
      </c>
      <c r="AD45">
        <v>-0.81000000000000028</v>
      </c>
      <c r="AE45">
        <v>-7.9999999999999988E-2</v>
      </c>
      <c r="AG45">
        <v>0.53</v>
      </c>
      <c r="AH45">
        <v>11.649999999999999</v>
      </c>
      <c r="AI45">
        <v>-0.28999999999999959</v>
      </c>
      <c r="AJ45">
        <v>0.14000000000000001</v>
      </c>
      <c r="AL45">
        <v>0.41999999999999993</v>
      </c>
      <c r="AM45">
        <v>-10.229999999999999</v>
      </c>
      <c r="AN45">
        <v>2.78</v>
      </c>
      <c r="AO45">
        <v>0.92999999999999994</v>
      </c>
      <c r="AQ45">
        <v>-2.0000000000000018E-2</v>
      </c>
      <c r="AR45">
        <v>-11.879999999999999</v>
      </c>
      <c r="AS45">
        <v>-1.1299999999999999</v>
      </c>
      <c r="AT45">
        <v>0.13</v>
      </c>
      <c r="AV45">
        <v>-0.56000000000000005</v>
      </c>
      <c r="AW45">
        <v>4.05</v>
      </c>
      <c r="AX45">
        <v>-2.0000000000000018E-2</v>
      </c>
      <c r="AY45">
        <v>-0.74</v>
      </c>
      <c r="BA45">
        <v>0.12000000000000011</v>
      </c>
      <c r="BB45">
        <v>-10.4</v>
      </c>
      <c r="BC45">
        <v>3.9999999999999813E-2</v>
      </c>
      <c r="BD45">
        <v>6.0000000000000026E-2</v>
      </c>
    </row>
    <row r="46" spans="1:56" x14ac:dyDescent="0.35">
      <c r="A46" s="10" t="s">
        <v>207</v>
      </c>
      <c r="B46" s="10" t="s">
        <v>58</v>
      </c>
      <c r="C46">
        <v>-0.22999999999999998</v>
      </c>
      <c r="D46">
        <v>1.08</v>
      </c>
      <c r="E46">
        <v>-1.7299999999999995</v>
      </c>
      <c r="F46">
        <v>-6.3400000000000007</v>
      </c>
      <c r="H46">
        <v>-0.39999999999999991</v>
      </c>
      <c r="I46">
        <v>-1.82</v>
      </c>
      <c r="J46">
        <v>1.3899999999999997</v>
      </c>
      <c r="K46">
        <v>7.5900000000000007</v>
      </c>
      <c r="M46">
        <v>0.69</v>
      </c>
      <c r="N46">
        <v>1.64</v>
      </c>
      <c r="O46">
        <v>1.5900000000000003</v>
      </c>
      <c r="P46">
        <v>0.38</v>
      </c>
      <c r="R46">
        <v>0.61999999999999988</v>
      </c>
      <c r="S46">
        <v>5.43</v>
      </c>
      <c r="T46">
        <v>0.62000000000000011</v>
      </c>
      <c r="U46">
        <v>-0.22000000000000008</v>
      </c>
      <c r="W46">
        <v>0.19000000000000006</v>
      </c>
      <c r="X46">
        <v>-6.42</v>
      </c>
      <c r="Y46">
        <v>1.0499999999999998</v>
      </c>
      <c r="Z46">
        <v>0.76</v>
      </c>
      <c r="AB46">
        <v>-1.2799999999999998</v>
      </c>
      <c r="AC46">
        <v>-18.37</v>
      </c>
      <c r="AD46">
        <v>-0.56999999999999984</v>
      </c>
      <c r="AE46">
        <v>0.12999999999999998</v>
      </c>
      <c r="AG46">
        <v>0.66999999999999993</v>
      </c>
      <c r="AH46">
        <v>2.6900000000000013</v>
      </c>
      <c r="AI46">
        <v>1.0499999999999998</v>
      </c>
      <c r="AJ46">
        <v>0.29000000000000004</v>
      </c>
      <c r="AL46">
        <v>0.29999999999999993</v>
      </c>
      <c r="AM46">
        <v>8.43</v>
      </c>
      <c r="AN46">
        <v>-0.19999999999999996</v>
      </c>
      <c r="AO46">
        <v>0.12</v>
      </c>
      <c r="AQ46">
        <v>0.43000000000000005</v>
      </c>
      <c r="AR46">
        <v>2.75</v>
      </c>
      <c r="AS46">
        <v>0.40999999999999992</v>
      </c>
      <c r="AT46">
        <v>0.68</v>
      </c>
      <c r="AV46">
        <v>-1.29</v>
      </c>
      <c r="AW46">
        <v>-5.51</v>
      </c>
      <c r="AX46">
        <v>-9.9999999999997868E-3</v>
      </c>
      <c r="AY46">
        <v>-0.85000000000000009</v>
      </c>
      <c r="BA46">
        <v>0.66999999999999993</v>
      </c>
      <c r="BB46">
        <v>11.08</v>
      </c>
      <c r="BC46">
        <v>0.37999999999999989</v>
      </c>
      <c r="BD46">
        <v>0.16999999999999998</v>
      </c>
    </row>
    <row r="47" spans="1:56" x14ac:dyDescent="0.35">
      <c r="A47" s="10" t="s">
        <v>208</v>
      </c>
      <c r="B47" s="10" t="s">
        <v>59</v>
      </c>
      <c r="C47">
        <v>-0.62999999999999989</v>
      </c>
      <c r="D47">
        <v>8.76</v>
      </c>
      <c r="E47">
        <v>-0.85999999999999988</v>
      </c>
      <c r="F47">
        <v>-4.59</v>
      </c>
      <c r="H47">
        <v>-0.32000000000000028</v>
      </c>
      <c r="I47">
        <v>-27.869999999999997</v>
      </c>
      <c r="J47">
        <v>0.30999999999999961</v>
      </c>
      <c r="K47">
        <v>5.18</v>
      </c>
      <c r="M47">
        <v>0.45000000000000018</v>
      </c>
      <c r="N47">
        <v>6.8999999999999986</v>
      </c>
      <c r="O47">
        <v>0.38000000000000034</v>
      </c>
      <c r="P47">
        <v>5.0000000000000044E-2</v>
      </c>
      <c r="R47">
        <v>0.35000000000000009</v>
      </c>
      <c r="S47">
        <v>10.41</v>
      </c>
      <c r="T47">
        <v>-0.48</v>
      </c>
      <c r="U47">
        <v>-0.97</v>
      </c>
      <c r="W47">
        <v>1.0699999999999998</v>
      </c>
      <c r="X47">
        <v>8.99</v>
      </c>
      <c r="Y47">
        <v>1.2999999999999998</v>
      </c>
      <c r="Z47">
        <v>1.39</v>
      </c>
      <c r="AB47">
        <v>-0.60999999999999988</v>
      </c>
      <c r="AC47">
        <v>-14.19</v>
      </c>
      <c r="AD47">
        <v>1.0000000000000009E-2</v>
      </c>
      <c r="AE47">
        <v>0.74</v>
      </c>
      <c r="AG47">
        <v>0.5</v>
      </c>
      <c r="AH47">
        <v>6.620000000000001</v>
      </c>
      <c r="AI47">
        <v>0.26</v>
      </c>
      <c r="AJ47">
        <v>0.06</v>
      </c>
      <c r="AL47">
        <v>0.40999999999999992</v>
      </c>
      <c r="AM47">
        <v>5.5699999999999985</v>
      </c>
      <c r="AN47">
        <v>0.22999999999999998</v>
      </c>
      <c r="AO47">
        <v>0.25</v>
      </c>
      <c r="AQ47">
        <v>0.37999999999999989</v>
      </c>
      <c r="AR47">
        <v>7.5400000000000009</v>
      </c>
      <c r="AS47">
        <v>0.17999999999999994</v>
      </c>
      <c r="AT47">
        <v>0.87999999999999989</v>
      </c>
      <c r="AV47">
        <v>-0.5199999999999998</v>
      </c>
      <c r="AW47">
        <v>-10.25</v>
      </c>
      <c r="AX47">
        <v>0.19000000000000006</v>
      </c>
      <c r="AY47">
        <v>-0.53</v>
      </c>
      <c r="BA47">
        <v>0.15999999999999992</v>
      </c>
      <c r="BB47">
        <v>5.18</v>
      </c>
      <c r="BC47">
        <v>-0.30999999999999994</v>
      </c>
      <c r="BD47">
        <v>-7.999999999999996E-2</v>
      </c>
    </row>
    <row r="48" spans="1:56" x14ac:dyDescent="0.35">
      <c r="A48" s="10" t="s">
        <v>209</v>
      </c>
      <c r="B48" s="10" t="s">
        <v>60</v>
      </c>
      <c r="C48">
        <v>1.0700000000000003</v>
      </c>
      <c r="D48">
        <v>10.7</v>
      </c>
      <c r="E48">
        <v>0.19000000000000039</v>
      </c>
      <c r="F48">
        <v>-2.35</v>
      </c>
      <c r="H48">
        <v>1.85</v>
      </c>
      <c r="I48">
        <v>3.0399999999999991</v>
      </c>
      <c r="J48">
        <v>2.3499999999999996</v>
      </c>
      <c r="K48">
        <v>5.12</v>
      </c>
      <c r="M48">
        <v>-1.0300000000000002</v>
      </c>
      <c r="N48">
        <v>16.829999999999998</v>
      </c>
      <c r="O48">
        <v>-7.4600000000000009</v>
      </c>
      <c r="P48">
        <v>-2.27</v>
      </c>
      <c r="R48">
        <v>1.5100000000000002</v>
      </c>
      <c r="S48">
        <v>12.61</v>
      </c>
      <c r="T48">
        <v>4.410000000000001</v>
      </c>
      <c r="U48">
        <v>0.35999999999999988</v>
      </c>
      <c r="W48">
        <v>0.75</v>
      </c>
      <c r="X48">
        <v>-3.08</v>
      </c>
      <c r="Y48">
        <v>2.9799999999999995</v>
      </c>
      <c r="Z48">
        <v>0.33999999999999986</v>
      </c>
      <c r="AB48">
        <v>-1.2600000000000002</v>
      </c>
      <c r="AC48">
        <v>-12.969999999999999</v>
      </c>
      <c r="AD48">
        <v>0.87000000000000011</v>
      </c>
      <c r="AE48">
        <v>1.7200000000000002</v>
      </c>
      <c r="AG48">
        <v>0.63000000000000012</v>
      </c>
      <c r="AH48">
        <v>-6.03</v>
      </c>
      <c r="AI48">
        <v>1.6300000000000001</v>
      </c>
      <c r="AJ48">
        <v>0.36</v>
      </c>
      <c r="AL48">
        <v>0.40000000000000013</v>
      </c>
      <c r="AM48">
        <v>3.0100000000000007</v>
      </c>
      <c r="AN48">
        <v>8.0000000000000071E-2</v>
      </c>
      <c r="AO48">
        <v>0.03</v>
      </c>
      <c r="AQ48">
        <v>0.33999999999999986</v>
      </c>
      <c r="AR48">
        <v>3.0700000000000003</v>
      </c>
      <c r="AS48">
        <v>-0.15999999999999992</v>
      </c>
      <c r="AT48">
        <v>-0.22000000000000003</v>
      </c>
      <c r="AV48">
        <v>-1.4699999999999998</v>
      </c>
      <c r="AW48">
        <v>-21.53</v>
      </c>
      <c r="AX48">
        <v>0.21999999999999975</v>
      </c>
      <c r="AY48">
        <v>0.23</v>
      </c>
      <c r="BA48">
        <v>0.55999999999999983</v>
      </c>
      <c r="BB48">
        <v>9.379999999999999</v>
      </c>
      <c r="BC48">
        <v>-0.33999999999999986</v>
      </c>
      <c r="BD48">
        <v>-0.1</v>
      </c>
    </row>
    <row r="49" spans="1:56" x14ac:dyDescent="0.35">
      <c r="A49" s="10" t="s">
        <v>210</v>
      </c>
      <c r="B49" s="10" t="s">
        <v>61</v>
      </c>
      <c r="C49">
        <v>0.29000000000000004</v>
      </c>
      <c r="D49">
        <v>7.4700000000000006</v>
      </c>
      <c r="E49">
        <v>-9.9999999999999645E-2</v>
      </c>
      <c r="F49">
        <v>-0.54999999999999993</v>
      </c>
      <c r="H49">
        <v>-0.85000000000000009</v>
      </c>
      <c r="I49">
        <v>-7.24</v>
      </c>
      <c r="J49">
        <v>7.9999999999999627E-2</v>
      </c>
      <c r="K49">
        <v>0.82999999999999985</v>
      </c>
      <c r="M49">
        <v>0.49000000000000021</v>
      </c>
      <c r="N49">
        <v>11.76</v>
      </c>
      <c r="O49">
        <v>-0.25999999999999979</v>
      </c>
      <c r="P49">
        <v>-0.18</v>
      </c>
      <c r="R49">
        <v>0.37999999999999989</v>
      </c>
      <c r="S49">
        <v>7.71</v>
      </c>
      <c r="T49">
        <v>0.48999999999999977</v>
      </c>
      <c r="U49">
        <v>0.3</v>
      </c>
      <c r="W49">
        <v>0.54</v>
      </c>
      <c r="X49">
        <v>-6.4300000000000006</v>
      </c>
      <c r="Y49">
        <v>1.1400000000000001</v>
      </c>
      <c r="Z49">
        <v>0.97</v>
      </c>
      <c r="AB49">
        <v>-1.33</v>
      </c>
      <c r="AC49">
        <v>-14.81</v>
      </c>
      <c r="AD49">
        <v>-0.36999999999999988</v>
      </c>
      <c r="AE49">
        <v>-0.73</v>
      </c>
      <c r="AG49">
        <v>0.58000000000000007</v>
      </c>
      <c r="AH49">
        <v>3.7699999999999996</v>
      </c>
      <c r="AI49">
        <v>0.35999999999999988</v>
      </c>
      <c r="AJ49">
        <v>0.08</v>
      </c>
      <c r="AL49">
        <v>0.3600000000000001</v>
      </c>
      <c r="AM49">
        <v>-0.27999999999999936</v>
      </c>
      <c r="AN49">
        <v>-6.999999999999984E-2</v>
      </c>
      <c r="AO49">
        <v>4.9999999999999989E-2</v>
      </c>
      <c r="AQ49">
        <v>0.18999999999999995</v>
      </c>
      <c r="AR49">
        <v>3.9299999999999997</v>
      </c>
      <c r="AS49">
        <v>-0.1100000000000001</v>
      </c>
      <c r="AT49">
        <v>0.14000000000000001</v>
      </c>
      <c r="AV49">
        <v>-1.1100000000000001</v>
      </c>
      <c r="AW49">
        <v>-24.6</v>
      </c>
      <c r="AX49">
        <v>0.18999999999999995</v>
      </c>
      <c r="AY49">
        <v>-0.16</v>
      </c>
      <c r="BA49">
        <v>0.29000000000000004</v>
      </c>
      <c r="BB49">
        <v>6.610000000000003</v>
      </c>
      <c r="BC49">
        <v>-0.3899999999999999</v>
      </c>
      <c r="BD49">
        <v>-7.0000000000000007E-2</v>
      </c>
    </row>
    <row r="50" spans="1:56" x14ac:dyDescent="0.35">
      <c r="A50" s="10" t="s">
        <v>211</v>
      </c>
      <c r="B50" s="10" t="s">
        <v>62</v>
      </c>
      <c r="C50">
        <v>1.3199999999999994</v>
      </c>
      <c r="D50">
        <v>7.7899999999999991</v>
      </c>
      <c r="E50">
        <v>2.3000000000000007</v>
      </c>
      <c r="F50">
        <v>-7.0000000000000018</v>
      </c>
      <c r="H50">
        <v>-1.9500000000000002</v>
      </c>
      <c r="I50">
        <v>37.200000000000003</v>
      </c>
      <c r="J50">
        <v>-6.9499999999999993</v>
      </c>
      <c r="K50">
        <v>10.950000000000003</v>
      </c>
      <c r="M50">
        <v>2.3200000000000003</v>
      </c>
      <c r="N50">
        <v>-9.6799999999999979</v>
      </c>
      <c r="O50">
        <v>6.1400000000000006</v>
      </c>
      <c r="P50">
        <v>-1.63</v>
      </c>
      <c r="R50">
        <v>2.34</v>
      </c>
      <c r="S50">
        <v>4.7999999999999989</v>
      </c>
      <c r="T50">
        <v>5.5399999999999991</v>
      </c>
      <c r="U50">
        <v>-0.1899999999999995</v>
      </c>
      <c r="W50">
        <v>3.2500000000000004</v>
      </c>
      <c r="X50">
        <v>-11.5</v>
      </c>
      <c r="Y50">
        <v>10.51</v>
      </c>
      <c r="Z50">
        <v>6.1899999999999995</v>
      </c>
      <c r="AB50">
        <v>-1.87</v>
      </c>
      <c r="AC50">
        <v>4.22</v>
      </c>
      <c r="AD50">
        <v>-2.16</v>
      </c>
      <c r="AE50">
        <v>1.33</v>
      </c>
      <c r="AG50">
        <v>1.21</v>
      </c>
      <c r="AH50">
        <v>-3.37</v>
      </c>
      <c r="AI50">
        <v>2.69</v>
      </c>
      <c r="AJ50">
        <v>0.6100000000000001</v>
      </c>
      <c r="AL50">
        <v>0.24000000000000021</v>
      </c>
      <c r="AM50">
        <v>-8.17</v>
      </c>
      <c r="AN50">
        <v>0.29999999999999982</v>
      </c>
      <c r="AO50">
        <v>-7.0000000000000007E-2</v>
      </c>
      <c r="AQ50">
        <v>0.52</v>
      </c>
      <c r="AR50">
        <v>-1.9500000000000002</v>
      </c>
      <c r="AS50">
        <v>0.38000000000000034</v>
      </c>
      <c r="AT50">
        <v>-3.0000000000000027E-2</v>
      </c>
      <c r="AV50">
        <v>-2.21</v>
      </c>
      <c r="AW50">
        <v>-7.75</v>
      </c>
      <c r="AX50">
        <v>-0.30000000000000027</v>
      </c>
      <c r="AY50">
        <v>0.21000000000000002</v>
      </c>
      <c r="BA50">
        <v>0.69</v>
      </c>
      <c r="BB50">
        <v>-4.92</v>
      </c>
      <c r="BC50">
        <v>0.2200000000000002</v>
      </c>
      <c r="BD50">
        <v>-4.9999999999999989E-2</v>
      </c>
    </row>
    <row r="51" spans="1:56" x14ac:dyDescent="0.35">
      <c r="A51" s="10" t="s">
        <v>212</v>
      </c>
      <c r="B51" s="10" t="s">
        <v>63</v>
      </c>
      <c r="C51">
        <v>-0.33999999999999986</v>
      </c>
      <c r="D51">
        <v>2.8899999999999997</v>
      </c>
      <c r="E51">
        <v>-8.0000000000000071E-2</v>
      </c>
      <c r="F51">
        <v>-28.430000000000003</v>
      </c>
      <c r="H51">
        <v>1.2600000000000016</v>
      </c>
      <c r="I51">
        <v>10.46</v>
      </c>
      <c r="J51">
        <v>1.2400000000000011</v>
      </c>
      <c r="K51">
        <v>39.180000000000007</v>
      </c>
      <c r="M51">
        <v>-0.80000000000000071</v>
      </c>
      <c r="N51">
        <v>-0.36000000000000121</v>
      </c>
      <c r="O51">
        <v>1.0599999999999996</v>
      </c>
      <c r="P51">
        <v>-6.6800000000000033</v>
      </c>
      <c r="R51">
        <v>2.0599999999999996</v>
      </c>
      <c r="S51">
        <v>0.14000000000000057</v>
      </c>
      <c r="T51">
        <v>1.5599999999999996</v>
      </c>
      <c r="U51">
        <v>-11.799999999999997</v>
      </c>
      <c r="W51">
        <v>2.3500000000000005</v>
      </c>
      <c r="X51">
        <v>-4.49</v>
      </c>
      <c r="Y51">
        <v>2.0300000000000002</v>
      </c>
      <c r="Z51">
        <v>-17.149999999999999</v>
      </c>
      <c r="AB51">
        <v>-2.8200000000000003</v>
      </c>
      <c r="AC51">
        <v>8.5500000000000007</v>
      </c>
      <c r="AD51">
        <v>-0.52</v>
      </c>
      <c r="AE51">
        <v>41.65</v>
      </c>
      <c r="AG51">
        <v>-0.11000000000000032</v>
      </c>
      <c r="AH51">
        <v>-0.37000000000000099</v>
      </c>
      <c r="AI51">
        <v>0.43999999999999995</v>
      </c>
      <c r="AJ51">
        <v>1.5200000000000014</v>
      </c>
      <c r="AL51">
        <v>2.1800000000000006</v>
      </c>
      <c r="AM51">
        <v>-1.1099999999999994</v>
      </c>
      <c r="AN51">
        <v>0.74000000000000021</v>
      </c>
      <c r="AO51">
        <v>0.54999999999999893</v>
      </c>
      <c r="AQ51">
        <v>4.3099999999999996</v>
      </c>
      <c r="AR51">
        <v>1.6600000000000001</v>
      </c>
      <c r="AS51">
        <v>-2.0700000000000003</v>
      </c>
      <c r="AT51">
        <v>-35.020000000000003</v>
      </c>
      <c r="AV51">
        <v>-0.9900000000000001</v>
      </c>
      <c r="AW51">
        <v>10.81</v>
      </c>
      <c r="AX51">
        <v>-1.4100000000000001</v>
      </c>
      <c r="AY51">
        <v>35.200000000000003</v>
      </c>
      <c r="BA51">
        <v>-2.1999999999999993</v>
      </c>
      <c r="BB51">
        <v>-11</v>
      </c>
      <c r="BC51">
        <v>-3.09</v>
      </c>
      <c r="BD51">
        <v>-14.51</v>
      </c>
    </row>
    <row r="52" spans="1:56" x14ac:dyDescent="0.35">
      <c r="A52" s="10" t="s">
        <v>213</v>
      </c>
      <c r="B52" s="10" t="s">
        <v>64</v>
      </c>
      <c r="C52">
        <v>0.44999999999999996</v>
      </c>
      <c r="D52">
        <v>15.589999999999996</v>
      </c>
      <c r="E52">
        <v>-2.34</v>
      </c>
      <c r="F52">
        <v>-2.72</v>
      </c>
      <c r="H52">
        <v>-0.52</v>
      </c>
      <c r="I52">
        <v>-16.600000000000001</v>
      </c>
      <c r="J52">
        <v>-5.5500000000000007</v>
      </c>
      <c r="K52">
        <v>2.38</v>
      </c>
      <c r="M52">
        <v>0.38000000000000012</v>
      </c>
      <c r="N52">
        <v>42.18</v>
      </c>
      <c r="O52">
        <v>-10.45</v>
      </c>
      <c r="P52">
        <v>-1.3699999999999999</v>
      </c>
      <c r="R52">
        <v>0.10999999999999988</v>
      </c>
      <c r="S52">
        <v>9.33</v>
      </c>
      <c r="T52">
        <v>-6.5299999999999976</v>
      </c>
      <c r="U52">
        <v>-0.9099999999999997</v>
      </c>
      <c r="W52">
        <v>0.46000000000000008</v>
      </c>
      <c r="X52">
        <v>-7.3900000000000006</v>
      </c>
      <c r="Y52">
        <v>12.959999999999997</v>
      </c>
      <c r="Z52">
        <v>1.2099999999999995</v>
      </c>
      <c r="AB52">
        <v>-1.81</v>
      </c>
      <c r="AC52">
        <v>-120.05</v>
      </c>
      <c r="AD52">
        <v>-21.73</v>
      </c>
      <c r="AE52">
        <v>0.67000000000000037</v>
      </c>
      <c r="AG52">
        <v>0.96</v>
      </c>
      <c r="AH52">
        <v>75.429999999999993</v>
      </c>
      <c r="AI52">
        <v>32.43</v>
      </c>
      <c r="AJ52">
        <v>1.2399999999999998</v>
      </c>
      <c r="AL52">
        <v>0.94</v>
      </c>
      <c r="AM52">
        <v>7.2600000000000051</v>
      </c>
      <c r="AN52">
        <v>4.870000000000001</v>
      </c>
      <c r="AO52">
        <v>0.7</v>
      </c>
      <c r="AQ52">
        <v>0.46</v>
      </c>
      <c r="AR52">
        <v>13.799999999999997</v>
      </c>
      <c r="AS52">
        <v>1.2799999999999998</v>
      </c>
      <c r="AT52">
        <v>0.73</v>
      </c>
      <c r="AV52">
        <v>-0.81999999999999984</v>
      </c>
      <c r="AW52">
        <v>-59.650000000000006</v>
      </c>
      <c r="AX52">
        <v>-0.42000000000000037</v>
      </c>
      <c r="AY52">
        <v>-0.28999999999999998</v>
      </c>
      <c r="BA52">
        <v>0.31999999999999984</v>
      </c>
      <c r="BB52">
        <v>25.810000000000009</v>
      </c>
      <c r="BC52">
        <v>-0.78999999999999915</v>
      </c>
      <c r="BD52">
        <v>-3.9999999999999994E-2</v>
      </c>
    </row>
    <row r="53" spans="1:56" x14ac:dyDescent="0.35">
      <c r="A53" s="10" t="s">
        <v>214</v>
      </c>
      <c r="B53" s="10" t="s">
        <v>65</v>
      </c>
      <c r="C53">
        <v>0.34000000000000008</v>
      </c>
      <c r="D53">
        <v>13.450000000000001</v>
      </c>
      <c r="E53">
        <v>0.38999999999999968</v>
      </c>
      <c r="F53">
        <v>-0.74</v>
      </c>
      <c r="H53">
        <v>-0.33000000000000007</v>
      </c>
      <c r="I53">
        <v>12.889999999999999</v>
      </c>
      <c r="J53">
        <v>0.84999999999999964</v>
      </c>
      <c r="K53">
        <v>1.56</v>
      </c>
      <c r="M53">
        <v>0.39000000000000012</v>
      </c>
      <c r="N53">
        <v>29.650000000000006</v>
      </c>
      <c r="O53">
        <v>-3.2700000000000005</v>
      </c>
      <c r="P53">
        <v>-0.6100000000000001</v>
      </c>
      <c r="R53">
        <v>0.21999999999999986</v>
      </c>
      <c r="S53">
        <v>-23.810000000000002</v>
      </c>
      <c r="T53">
        <v>3.3900000000000006</v>
      </c>
      <c r="U53">
        <v>0.29000000000000015</v>
      </c>
      <c r="W53">
        <v>-2.9999999999999916E-2</v>
      </c>
      <c r="X53">
        <v>-11.57</v>
      </c>
      <c r="Y53">
        <v>0.29000000000000004</v>
      </c>
      <c r="Z53">
        <v>-0.64</v>
      </c>
      <c r="AB53">
        <v>-1.04</v>
      </c>
      <c r="AC53">
        <v>-23</v>
      </c>
      <c r="AD53">
        <v>1.0700000000000003</v>
      </c>
      <c r="AE53">
        <v>1.27</v>
      </c>
      <c r="AG53">
        <v>0.47</v>
      </c>
      <c r="AH53">
        <v>0.64999999999999858</v>
      </c>
      <c r="AI53">
        <v>1.02</v>
      </c>
      <c r="AJ53">
        <v>0.28000000000000003</v>
      </c>
      <c r="AL53">
        <v>0.67</v>
      </c>
      <c r="AM53">
        <v>10.100000000000001</v>
      </c>
      <c r="AN53">
        <v>0.9099999999999997</v>
      </c>
      <c r="AO53">
        <v>0.48</v>
      </c>
      <c r="AQ53">
        <v>0.26</v>
      </c>
      <c r="AR53">
        <v>4.3599999999999994</v>
      </c>
      <c r="AS53">
        <v>-0.14999999999999991</v>
      </c>
      <c r="AT53">
        <v>0.29000000000000004</v>
      </c>
      <c r="AV53">
        <v>-0.92</v>
      </c>
      <c r="AW53">
        <v>-23.83</v>
      </c>
      <c r="AX53">
        <v>0.16999999999999993</v>
      </c>
      <c r="AY53">
        <v>-0.62</v>
      </c>
      <c r="BA53">
        <v>0.81</v>
      </c>
      <c r="BB53">
        <v>33.979999999999997</v>
      </c>
      <c r="BC53">
        <v>-8.9999999999999858E-2</v>
      </c>
      <c r="BD53">
        <v>0.10000000000000003</v>
      </c>
    </row>
    <row r="54" spans="1:56" x14ac:dyDescent="0.35">
      <c r="A54" s="10" t="s">
        <v>215</v>
      </c>
      <c r="B54" s="10" t="s">
        <v>66</v>
      </c>
      <c r="C54">
        <v>0.27</v>
      </c>
      <c r="D54">
        <v>4.669999999999999</v>
      </c>
      <c r="E54">
        <v>-1.0499999999999998</v>
      </c>
      <c r="F54">
        <v>-1.29</v>
      </c>
      <c r="H54">
        <v>-1.6999999999999997</v>
      </c>
      <c r="I54">
        <v>-37.04</v>
      </c>
      <c r="J54">
        <v>0.54999999999999982</v>
      </c>
      <c r="K54">
        <v>1.31</v>
      </c>
      <c r="M54">
        <v>0.95</v>
      </c>
      <c r="N54">
        <v>14.11</v>
      </c>
      <c r="O54">
        <v>0.17999999999999972</v>
      </c>
      <c r="P54">
        <v>4.9999999999999989E-2</v>
      </c>
      <c r="R54">
        <v>0.62999999999999989</v>
      </c>
      <c r="S54">
        <v>14.239999999999998</v>
      </c>
      <c r="T54">
        <v>0.57000000000000028</v>
      </c>
      <c r="U54">
        <v>8.0000000000000016E-2</v>
      </c>
      <c r="W54">
        <v>0.48000000000000004</v>
      </c>
      <c r="X54">
        <v>14.82</v>
      </c>
      <c r="Y54">
        <v>0.83999999999999986</v>
      </c>
      <c r="Z54">
        <v>0.37</v>
      </c>
      <c r="AB54">
        <v>-1.04</v>
      </c>
      <c r="AC54">
        <v>-9.84</v>
      </c>
      <c r="AD54">
        <v>-0.45000000000000018</v>
      </c>
      <c r="AE54">
        <v>-0.1</v>
      </c>
      <c r="AG54">
        <v>0.48000000000000009</v>
      </c>
      <c r="AH54">
        <v>-2.6400000000000006</v>
      </c>
      <c r="AI54">
        <v>-0.10000000000000009</v>
      </c>
      <c r="AJ54">
        <v>1.0000000000000002E-2</v>
      </c>
      <c r="AL54">
        <v>0.29999999999999993</v>
      </c>
      <c r="AM54">
        <v>-0.9399999999999995</v>
      </c>
      <c r="AN54">
        <v>0.5900000000000003</v>
      </c>
      <c r="AO54">
        <v>0.11</v>
      </c>
      <c r="AQ54">
        <v>0.24000000000000005</v>
      </c>
      <c r="AR54">
        <v>10.41</v>
      </c>
      <c r="AS54">
        <v>-0.12000000000000011</v>
      </c>
      <c r="AT54">
        <v>0.18</v>
      </c>
      <c r="AV54">
        <v>-0.77</v>
      </c>
      <c r="AW54">
        <v>33.42</v>
      </c>
      <c r="AX54">
        <v>2.0000000000000018E-2</v>
      </c>
      <c r="AY54">
        <v>-0.16</v>
      </c>
      <c r="BA54">
        <v>0.25000000000000011</v>
      </c>
      <c r="BB54">
        <v>19.840000000000003</v>
      </c>
      <c r="BC54">
        <v>-2.5299999999999998</v>
      </c>
      <c r="BD54">
        <v>-0.1</v>
      </c>
    </row>
    <row r="55" spans="1:56" x14ac:dyDescent="0.35">
      <c r="A55" s="10" t="s">
        <v>216</v>
      </c>
      <c r="B55" s="10" t="s">
        <v>67</v>
      </c>
      <c r="C55">
        <v>-2.99</v>
      </c>
      <c r="D55">
        <v>10.399999999999999</v>
      </c>
      <c r="E55">
        <v>-2.839999999999999</v>
      </c>
      <c r="F55">
        <v>-18.23</v>
      </c>
      <c r="H55">
        <v>1.8600000000000012</v>
      </c>
      <c r="I55">
        <v>-20.659999999999997</v>
      </c>
      <c r="J55">
        <v>0.45999999999999908</v>
      </c>
      <c r="K55">
        <v>16.439999999999998</v>
      </c>
      <c r="M55">
        <v>5.7299999999999995</v>
      </c>
      <c r="N55">
        <v>5.6599999999999966</v>
      </c>
      <c r="O55">
        <v>4.1400000000000006</v>
      </c>
      <c r="P55">
        <v>4.42</v>
      </c>
      <c r="R55">
        <v>0.58999999999999986</v>
      </c>
      <c r="S55">
        <v>13.310000000000002</v>
      </c>
      <c r="T55">
        <v>-6.999999999999984E-2</v>
      </c>
      <c r="U55">
        <v>-2.2699999999999996</v>
      </c>
      <c r="W55">
        <v>1.29</v>
      </c>
      <c r="X55">
        <v>10.039999999999999</v>
      </c>
      <c r="Y55">
        <v>1.48</v>
      </c>
      <c r="Z55">
        <v>4.22</v>
      </c>
      <c r="AB55">
        <v>-2.9299999999999997</v>
      </c>
      <c r="AC55">
        <v>-28.299999999999997</v>
      </c>
      <c r="AD55">
        <v>-0.56000000000000005</v>
      </c>
      <c r="AE55">
        <v>1.96</v>
      </c>
      <c r="AG55">
        <v>1.1999999999999993</v>
      </c>
      <c r="AH55">
        <v>4.3499999999999943</v>
      </c>
      <c r="AI55">
        <v>0.37000000000000011</v>
      </c>
      <c r="AJ55">
        <v>0.14000000000000001</v>
      </c>
      <c r="AL55">
        <v>0.69000000000000039</v>
      </c>
      <c r="AM55">
        <v>5.1300000000000026</v>
      </c>
      <c r="AN55">
        <v>-0.27</v>
      </c>
      <c r="AO55">
        <v>-0.53</v>
      </c>
      <c r="AQ55">
        <v>9.9999999999999645E-2</v>
      </c>
      <c r="AR55">
        <v>13.91</v>
      </c>
      <c r="AS55">
        <v>0.5</v>
      </c>
      <c r="AT55">
        <v>-1.1399999999999999</v>
      </c>
      <c r="AV55">
        <v>-0.92999999999999972</v>
      </c>
      <c r="AW55">
        <v>-44.379999999999995</v>
      </c>
      <c r="AX55">
        <v>0.2799999999999998</v>
      </c>
      <c r="AY55">
        <v>1.7599999999999998</v>
      </c>
      <c r="BA55">
        <v>-4.0900000000000007</v>
      </c>
      <c r="BB55">
        <v>8.3699999999999974</v>
      </c>
      <c r="BC55">
        <v>-0.89000000000000012</v>
      </c>
      <c r="BD55">
        <v>-1.3699999999999997</v>
      </c>
    </row>
    <row r="56" spans="1:56" x14ac:dyDescent="0.35">
      <c r="A56" s="10" t="s">
        <v>217</v>
      </c>
      <c r="B56" s="10" t="s">
        <v>68</v>
      </c>
      <c r="C56">
        <v>-8.0000000000000071E-2</v>
      </c>
      <c r="D56">
        <v>9.91</v>
      </c>
      <c r="E56">
        <v>-1.6099999999999994</v>
      </c>
      <c r="F56">
        <v>-4.07</v>
      </c>
      <c r="H56">
        <v>-0.37000000000000011</v>
      </c>
      <c r="I56">
        <v>-22.099999999999998</v>
      </c>
      <c r="J56">
        <v>1.33</v>
      </c>
      <c r="K56">
        <v>5.16</v>
      </c>
      <c r="M56">
        <v>0.46000000000000041</v>
      </c>
      <c r="N56">
        <v>5.1699999999999982</v>
      </c>
      <c r="O56">
        <v>0.20999999999999996</v>
      </c>
      <c r="P56">
        <v>-0.15999999999999992</v>
      </c>
      <c r="R56">
        <v>1.5799999999999998</v>
      </c>
      <c r="S56">
        <v>9.73</v>
      </c>
      <c r="T56">
        <v>1.44</v>
      </c>
      <c r="U56">
        <v>0.41999999999999993</v>
      </c>
      <c r="W56">
        <v>1.06</v>
      </c>
      <c r="X56">
        <v>6.8999999999999986</v>
      </c>
      <c r="Y56">
        <v>1.48</v>
      </c>
      <c r="Z56">
        <v>0.82000000000000006</v>
      </c>
      <c r="AB56">
        <v>-1.17</v>
      </c>
      <c r="AC56">
        <v>-8.7199999999999989</v>
      </c>
      <c r="AD56">
        <v>-0.62000000000000011</v>
      </c>
      <c r="AE56">
        <v>2.0000000000000018E-2</v>
      </c>
      <c r="AG56">
        <v>-0.7799999999999998</v>
      </c>
      <c r="AH56">
        <v>1.3099999999999987</v>
      </c>
      <c r="AI56">
        <v>0.62999999999999989</v>
      </c>
      <c r="AJ56">
        <v>0.10999999999999999</v>
      </c>
      <c r="AL56">
        <v>1.0499999999999998</v>
      </c>
      <c r="AM56">
        <v>6.6000000000000014</v>
      </c>
      <c r="AN56">
        <v>0.39000000000000012</v>
      </c>
      <c r="AO56">
        <v>0.16999999999999998</v>
      </c>
      <c r="AQ56">
        <v>0.51</v>
      </c>
      <c r="AR56">
        <v>8.35</v>
      </c>
      <c r="AS56">
        <v>2.0000000000000018E-2</v>
      </c>
      <c r="AT56">
        <v>-0.06</v>
      </c>
      <c r="AV56">
        <v>-0.82000000000000006</v>
      </c>
      <c r="AW56">
        <v>-10.87</v>
      </c>
      <c r="AX56">
        <v>6.0000000000000053E-2</v>
      </c>
      <c r="AY56">
        <v>0.13</v>
      </c>
      <c r="BA56">
        <v>1.06</v>
      </c>
      <c r="BB56">
        <v>22.22</v>
      </c>
      <c r="BC56">
        <v>-0.37000000000000011</v>
      </c>
      <c r="BD56">
        <v>-0.24</v>
      </c>
    </row>
    <row r="57" spans="1:56" x14ac:dyDescent="0.35">
      <c r="A57" s="10" t="s">
        <v>218</v>
      </c>
      <c r="B57" s="10" t="s">
        <v>69</v>
      </c>
      <c r="C57">
        <v>0.12999999999999989</v>
      </c>
      <c r="D57">
        <v>9.86</v>
      </c>
      <c r="E57">
        <v>-0.71</v>
      </c>
      <c r="F57">
        <v>-2.66</v>
      </c>
      <c r="H57">
        <v>-1.34</v>
      </c>
      <c r="I57">
        <v>-16.079999999999998</v>
      </c>
      <c r="J57">
        <v>-0.88000000000000034</v>
      </c>
      <c r="K57">
        <v>2.16</v>
      </c>
      <c r="M57">
        <v>1.34</v>
      </c>
      <c r="N57">
        <v>13.409999999999998</v>
      </c>
      <c r="O57">
        <v>0.60000000000000009</v>
      </c>
      <c r="P57">
        <v>0.32999999999999985</v>
      </c>
      <c r="R57">
        <v>0.44999999999999996</v>
      </c>
      <c r="S57">
        <v>5.5200000000000005</v>
      </c>
      <c r="T57">
        <v>1.1499999999999999</v>
      </c>
      <c r="U57">
        <v>0.17000000000000015</v>
      </c>
      <c r="W57">
        <v>0.37000000000000011</v>
      </c>
      <c r="X57">
        <v>-0.59999999999999964</v>
      </c>
      <c r="Y57">
        <v>0.9800000000000002</v>
      </c>
      <c r="Z57">
        <v>0.71</v>
      </c>
      <c r="AB57">
        <v>-0.82000000000000006</v>
      </c>
      <c r="AC57">
        <v>-4.8899999999999997</v>
      </c>
      <c r="AD57">
        <v>-0.5199999999999998</v>
      </c>
      <c r="AE57">
        <v>7.0000000000000007E-2</v>
      </c>
      <c r="AG57">
        <v>0.35000000000000009</v>
      </c>
      <c r="AH57">
        <v>4.5799999999999992</v>
      </c>
      <c r="AI57">
        <v>0.4099999999999997</v>
      </c>
      <c r="AJ57">
        <v>8.9999999999999969E-2</v>
      </c>
      <c r="AL57">
        <v>0.39999999999999991</v>
      </c>
      <c r="AM57">
        <v>4.32</v>
      </c>
      <c r="AN57">
        <v>-3.9999999999999813E-2</v>
      </c>
      <c r="AO57">
        <v>-0.16999999999999998</v>
      </c>
      <c r="AQ57">
        <v>7.0000000000000062E-2</v>
      </c>
      <c r="AR57">
        <v>1.29</v>
      </c>
      <c r="AS57">
        <v>-0.57000000000000006</v>
      </c>
      <c r="AT57">
        <v>-1.5799999999999998</v>
      </c>
      <c r="AV57">
        <v>-0.89999999999999991</v>
      </c>
      <c r="AW57">
        <v>-26.11</v>
      </c>
      <c r="AX57">
        <v>0.81</v>
      </c>
      <c r="AY57">
        <v>1.8999999999999997</v>
      </c>
      <c r="BA57">
        <v>0.41999999999999993</v>
      </c>
      <c r="BB57">
        <v>4.379999999999999</v>
      </c>
      <c r="BC57">
        <v>-0.19000000000000017</v>
      </c>
      <c r="BD57">
        <v>-0.08</v>
      </c>
    </row>
    <row r="58" spans="1:56" x14ac:dyDescent="0.35">
      <c r="A58" s="10" t="s">
        <v>219</v>
      </c>
      <c r="B58" s="10" t="s">
        <v>70</v>
      </c>
      <c r="C58">
        <v>0.11999999999999966</v>
      </c>
      <c r="D58">
        <v>12.149999999999999</v>
      </c>
      <c r="E58">
        <v>1.0000000000000231E-2</v>
      </c>
      <c r="F58">
        <v>-1.81</v>
      </c>
      <c r="H58">
        <v>-0.58999999999999986</v>
      </c>
      <c r="I58">
        <v>-13.64</v>
      </c>
      <c r="J58">
        <v>0.34999999999999987</v>
      </c>
      <c r="K58">
        <v>2.42</v>
      </c>
      <c r="M58">
        <v>1.1200000000000001</v>
      </c>
      <c r="N58">
        <v>8.8600000000000012</v>
      </c>
      <c r="O58">
        <v>0.5</v>
      </c>
      <c r="P58">
        <v>0.3</v>
      </c>
      <c r="R58">
        <v>0.67999999999999994</v>
      </c>
      <c r="S58">
        <v>7.6</v>
      </c>
      <c r="T58">
        <v>0.21000000000000019</v>
      </c>
      <c r="U58">
        <v>0.18</v>
      </c>
      <c r="W58">
        <v>0.56000000000000005</v>
      </c>
      <c r="X58">
        <v>3.5600000000000005</v>
      </c>
      <c r="Y58">
        <v>0.40999999999999992</v>
      </c>
      <c r="Z58">
        <v>1.17</v>
      </c>
      <c r="AB58">
        <v>-1.0600000000000003</v>
      </c>
      <c r="AC58">
        <v>-4.6399999999999997</v>
      </c>
      <c r="AD58">
        <v>-0.13</v>
      </c>
      <c r="AE58">
        <v>-0.95</v>
      </c>
      <c r="AG58">
        <v>0.45000000000000018</v>
      </c>
      <c r="AH58">
        <v>3.9699999999999998</v>
      </c>
      <c r="AI58">
        <v>0.10999999999999999</v>
      </c>
      <c r="AJ58">
        <v>0.21</v>
      </c>
      <c r="AL58">
        <v>1.06</v>
      </c>
      <c r="AM58">
        <v>0.7799999999999998</v>
      </c>
      <c r="AN58">
        <v>0.74</v>
      </c>
      <c r="AO58">
        <v>1.37</v>
      </c>
      <c r="AQ58">
        <v>-0.97</v>
      </c>
      <c r="AR58">
        <v>1.82</v>
      </c>
      <c r="AS58">
        <v>-0.74</v>
      </c>
      <c r="AT58">
        <v>-0.53</v>
      </c>
      <c r="AV58">
        <v>-1.2100000000000002</v>
      </c>
      <c r="AW58">
        <v>-17.25</v>
      </c>
      <c r="AX58">
        <v>-2.0000000000000018E-2</v>
      </c>
      <c r="AY58">
        <v>-1.01</v>
      </c>
      <c r="BA58">
        <v>0.69</v>
      </c>
      <c r="BB58">
        <v>0.23999999999999844</v>
      </c>
      <c r="BC58">
        <v>-9.9999999999999978E-2</v>
      </c>
      <c r="BD58">
        <v>-1.0000000000000009E-2</v>
      </c>
    </row>
    <row r="59" spans="1:56" x14ac:dyDescent="0.35">
      <c r="A59" s="10" t="s">
        <v>220</v>
      </c>
      <c r="B59" s="10" t="s">
        <v>71</v>
      </c>
      <c r="C59">
        <v>0.51999999999999991</v>
      </c>
      <c r="D59">
        <v>42.17</v>
      </c>
      <c r="E59">
        <v>-2.1900000000000004</v>
      </c>
      <c r="F59">
        <v>-0.9900000000000001</v>
      </c>
      <c r="H59">
        <v>-0.65</v>
      </c>
      <c r="I59">
        <v>-21.43</v>
      </c>
      <c r="J59">
        <v>0.73000000000000043</v>
      </c>
      <c r="K59">
        <v>0.77000000000000013</v>
      </c>
      <c r="M59">
        <v>0.4</v>
      </c>
      <c r="N59">
        <v>44.25</v>
      </c>
      <c r="O59">
        <v>-4.2399999999999993</v>
      </c>
      <c r="P59">
        <v>-1.2999999999999998</v>
      </c>
      <c r="R59">
        <v>-8.9999999999999969E-2</v>
      </c>
      <c r="S59">
        <v>-46.620000000000005</v>
      </c>
      <c r="T59">
        <v>1.3699999999999992</v>
      </c>
      <c r="U59">
        <v>-4.92</v>
      </c>
      <c r="W59">
        <v>1</v>
      </c>
      <c r="X59">
        <v>-0.25999999999999979</v>
      </c>
      <c r="Y59">
        <v>6.48</v>
      </c>
      <c r="Z59">
        <v>8.4</v>
      </c>
      <c r="AB59">
        <v>-1</v>
      </c>
      <c r="AC59">
        <v>-28.979999999999997</v>
      </c>
      <c r="AD59">
        <v>0.63000000000000012</v>
      </c>
      <c r="AE59">
        <v>-1.4200000000000002</v>
      </c>
      <c r="AG59">
        <v>0.78</v>
      </c>
      <c r="AH59">
        <v>64.44</v>
      </c>
      <c r="AI59">
        <v>-0.17000000000000004</v>
      </c>
      <c r="AJ59">
        <v>4.0000000000000008E-2</v>
      </c>
      <c r="AL59">
        <v>0.41000000000000003</v>
      </c>
      <c r="AM59">
        <v>28.060000000000002</v>
      </c>
      <c r="AN59">
        <v>0.10999999999999999</v>
      </c>
      <c r="AO59">
        <v>0.23</v>
      </c>
      <c r="AQ59">
        <v>0.18000000000000002</v>
      </c>
      <c r="AR59">
        <v>-40.78</v>
      </c>
      <c r="AS59">
        <v>0.16000000000000003</v>
      </c>
      <c r="AT59">
        <v>1.9400000000000002</v>
      </c>
      <c r="AV59">
        <v>-0.66</v>
      </c>
      <c r="AW59">
        <v>46.769999999999996</v>
      </c>
      <c r="AX59">
        <v>-1.0000000000000009E-2</v>
      </c>
      <c r="AY59">
        <v>-2.13</v>
      </c>
      <c r="BA59">
        <v>0.36</v>
      </c>
      <c r="BB59">
        <v>473.29</v>
      </c>
      <c r="BC59">
        <v>-1.81</v>
      </c>
      <c r="BD59">
        <v>-2.0000000000000018E-2</v>
      </c>
    </row>
    <row r="60" spans="1:56" x14ac:dyDescent="0.35">
      <c r="A60" s="10" t="s">
        <v>221</v>
      </c>
      <c r="B60" s="10" t="s">
        <v>72</v>
      </c>
      <c r="C60">
        <v>0.47000000000000008</v>
      </c>
      <c r="D60">
        <v>5.0199999999999996</v>
      </c>
      <c r="E60">
        <v>-0.10999999999999988</v>
      </c>
      <c r="F60">
        <v>-1.51</v>
      </c>
      <c r="H60">
        <v>-4.9999999999999933E-2</v>
      </c>
      <c r="I60">
        <v>8.33</v>
      </c>
      <c r="J60">
        <v>-1.47</v>
      </c>
      <c r="K60">
        <v>1.57</v>
      </c>
      <c r="M60">
        <v>0.39999999999999991</v>
      </c>
      <c r="N60">
        <v>1.6600000000000001</v>
      </c>
      <c r="O60">
        <v>1.2199999999999998</v>
      </c>
      <c r="P60">
        <v>0.45000000000000007</v>
      </c>
      <c r="R60">
        <v>6.0000000000000053E-2</v>
      </c>
      <c r="S60">
        <v>-5.0600000000000005</v>
      </c>
      <c r="T60">
        <v>0.59000000000000008</v>
      </c>
      <c r="U60">
        <v>0.41999999999999993</v>
      </c>
      <c r="W60">
        <v>0.25</v>
      </c>
      <c r="X60">
        <v>0.29999999999999982</v>
      </c>
      <c r="Y60">
        <v>0.83000000000000007</v>
      </c>
      <c r="Z60">
        <v>1.7400000000000002</v>
      </c>
      <c r="AB60">
        <v>-0.24</v>
      </c>
      <c r="AC60">
        <v>4.24</v>
      </c>
      <c r="AD60">
        <v>-0.15000000000000002</v>
      </c>
      <c r="AE60">
        <v>-1.83</v>
      </c>
      <c r="AG60">
        <v>0.16999999999999998</v>
      </c>
      <c r="AH60">
        <v>6.61</v>
      </c>
      <c r="AI60">
        <v>8.9999999999999969E-2</v>
      </c>
      <c r="AJ60">
        <v>0.31999999999999995</v>
      </c>
      <c r="AL60">
        <v>0.1</v>
      </c>
      <c r="AM60">
        <v>-4.08</v>
      </c>
      <c r="AN60">
        <v>0.33000000000000007</v>
      </c>
      <c r="AO60">
        <v>0.63</v>
      </c>
      <c r="AQ60">
        <v>0.13999999999999999</v>
      </c>
      <c r="AR60">
        <v>6.16</v>
      </c>
      <c r="AS60">
        <v>-0.19000000000000006</v>
      </c>
      <c r="AT60">
        <v>2.46</v>
      </c>
      <c r="AV60">
        <v>-9.999999999999995E-3</v>
      </c>
      <c r="AW60">
        <v>44.949999999999996</v>
      </c>
      <c r="AX60">
        <v>-5.9999999999999942E-2</v>
      </c>
      <c r="AY60">
        <v>-3.27</v>
      </c>
      <c r="BA60">
        <v>-0.26</v>
      </c>
      <c r="BB60">
        <v>-50.04</v>
      </c>
      <c r="BC60">
        <v>0.15000000000000002</v>
      </c>
      <c r="BD60">
        <v>0.72000000000000008</v>
      </c>
    </row>
    <row r="61" spans="1:56" x14ac:dyDescent="0.35">
      <c r="A61" s="10" t="s">
        <v>222</v>
      </c>
      <c r="B61" s="10" t="s">
        <v>73</v>
      </c>
      <c r="C61">
        <v>-0.60000000000000009</v>
      </c>
      <c r="D61">
        <v>2.4699999999999989</v>
      </c>
      <c r="E61">
        <v>-1.87</v>
      </c>
      <c r="F61">
        <v>-4.6500000000000004</v>
      </c>
      <c r="H61">
        <v>-2.7900000000000005</v>
      </c>
      <c r="I61">
        <v>-44.879999999999995</v>
      </c>
      <c r="J61">
        <v>0.3100000000000005</v>
      </c>
      <c r="K61">
        <v>4.37</v>
      </c>
      <c r="M61">
        <v>1.1900000000000004</v>
      </c>
      <c r="N61">
        <v>15.450000000000003</v>
      </c>
      <c r="O61">
        <v>0.86999999999999966</v>
      </c>
      <c r="P61">
        <v>0.51</v>
      </c>
      <c r="R61">
        <v>0.35000000000000009</v>
      </c>
      <c r="S61">
        <v>12.029999999999998</v>
      </c>
      <c r="T61">
        <v>-0.10000000000000009</v>
      </c>
      <c r="U61">
        <v>-0.55000000000000004</v>
      </c>
      <c r="W61">
        <v>1.1400000000000001</v>
      </c>
      <c r="X61">
        <v>6.1099999999999994</v>
      </c>
      <c r="Y61">
        <v>1.1700000000000004</v>
      </c>
      <c r="Z61">
        <v>8.0000000000000071E-2</v>
      </c>
      <c r="AB61">
        <v>-0.18000000000000016</v>
      </c>
      <c r="AC61">
        <v>16.759999999999998</v>
      </c>
      <c r="AD61">
        <v>-1.1600000000000001</v>
      </c>
      <c r="AE61">
        <v>0.98</v>
      </c>
      <c r="AG61">
        <v>0.79</v>
      </c>
      <c r="AH61">
        <v>-0.58999999999999986</v>
      </c>
      <c r="AI61">
        <v>2.17</v>
      </c>
      <c r="AJ61">
        <v>0.69000000000000006</v>
      </c>
      <c r="AL61">
        <v>0.76</v>
      </c>
      <c r="AM61">
        <v>2.15</v>
      </c>
      <c r="AN61">
        <v>5.0000000000000044E-2</v>
      </c>
      <c r="AO61">
        <v>0</v>
      </c>
      <c r="AQ61">
        <v>0.47</v>
      </c>
      <c r="AR61">
        <v>2.17</v>
      </c>
      <c r="AS61">
        <v>0.27</v>
      </c>
      <c r="AT61">
        <v>0.29000000000000004</v>
      </c>
      <c r="AV61">
        <v>-2.0499999999999998</v>
      </c>
      <c r="AW61">
        <v>-80.850000000000009</v>
      </c>
      <c r="AX61">
        <v>8.9999999999999858E-2</v>
      </c>
      <c r="AY61">
        <v>-0.14000000000000001</v>
      </c>
      <c r="BA61">
        <v>1.4299999999999997</v>
      </c>
      <c r="BB61">
        <v>32.25</v>
      </c>
      <c r="BC61">
        <v>-2.4699999999999998</v>
      </c>
      <c r="BD61">
        <v>-0.18</v>
      </c>
    </row>
    <row r="62" spans="1:56" x14ac:dyDescent="0.35">
      <c r="A62" s="10" t="s">
        <v>223</v>
      </c>
      <c r="B62" s="10" t="s">
        <v>74</v>
      </c>
      <c r="C62">
        <v>2.63</v>
      </c>
      <c r="D62">
        <v>8.4200000000000017</v>
      </c>
      <c r="E62">
        <v>1.6999999999999997</v>
      </c>
      <c r="F62">
        <v>8.0000000000000071E-2</v>
      </c>
      <c r="H62">
        <v>-0.75</v>
      </c>
      <c r="I62">
        <v>-8.629999999999999</v>
      </c>
      <c r="J62">
        <v>0.7</v>
      </c>
      <c r="K62">
        <v>2.7299999999999995</v>
      </c>
      <c r="M62">
        <v>0.77000000000000046</v>
      </c>
      <c r="N62">
        <v>6.2699999999999978</v>
      </c>
      <c r="O62">
        <v>4.0000000000000036E-2</v>
      </c>
      <c r="P62">
        <v>-7.999999999999996E-2</v>
      </c>
      <c r="R62">
        <v>1.1099999999999999</v>
      </c>
      <c r="S62">
        <v>4.8100000000000005</v>
      </c>
      <c r="T62">
        <v>0.3899999999999999</v>
      </c>
      <c r="U62">
        <v>0.22999999999999998</v>
      </c>
      <c r="W62">
        <v>0.96</v>
      </c>
      <c r="X62">
        <v>2.97</v>
      </c>
      <c r="Y62">
        <v>0.32000000000000006</v>
      </c>
      <c r="Z62">
        <v>0.60000000000000009</v>
      </c>
      <c r="AB62">
        <v>-1.2200000000000002</v>
      </c>
      <c r="AC62">
        <v>-16.59</v>
      </c>
      <c r="AD62">
        <v>-0.60000000000000009</v>
      </c>
      <c r="AE62">
        <v>-0.47000000000000003</v>
      </c>
      <c r="AG62">
        <v>-0.21999999999999975</v>
      </c>
      <c r="AH62">
        <v>1.3000000000000007</v>
      </c>
      <c r="AI62">
        <v>0.32000000000000006</v>
      </c>
      <c r="AJ62">
        <v>0.14000000000000001</v>
      </c>
      <c r="AL62">
        <v>0.87999999999999989</v>
      </c>
      <c r="AM62">
        <v>3.1500000000000004</v>
      </c>
      <c r="AN62">
        <v>0.28000000000000003</v>
      </c>
      <c r="AO62">
        <v>0.21000000000000002</v>
      </c>
      <c r="AQ62">
        <v>0.12999999999999989</v>
      </c>
      <c r="AR62">
        <v>8.4699999999999989</v>
      </c>
      <c r="AS62">
        <v>-0.14000000000000012</v>
      </c>
      <c r="AT62">
        <v>-0.19</v>
      </c>
      <c r="AV62">
        <v>-1.1099999999999999</v>
      </c>
      <c r="AW62">
        <v>-18.260000000000002</v>
      </c>
      <c r="AX62">
        <v>-6.999999999999984E-2</v>
      </c>
      <c r="AY62">
        <v>0.05</v>
      </c>
      <c r="BA62">
        <v>1.1499999999999999</v>
      </c>
      <c r="BB62">
        <v>4.5100000000000016</v>
      </c>
      <c r="BC62">
        <v>-0.10000000000000009</v>
      </c>
      <c r="BD62">
        <v>-0.09</v>
      </c>
    </row>
    <row r="63" spans="1:56" x14ac:dyDescent="0.35">
      <c r="A63" s="10" t="s">
        <v>224</v>
      </c>
      <c r="B63" s="10" t="s">
        <v>75</v>
      </c>
      <c r="C63">
        <v>0.35999999999999988</v>
      </c>
      <c r="D63">
        <v>6.5799999999999992</v>
      </c>
      <c r="E63">
        <v>1E-3</v>
      </c>
      <c r="F63">
        <v>-0.18</v>
      </c>
      <c r="H63">
        <v>-0.94999999999999973</v>
      </c>
      <c r="I63">
        <v>-2.21</v>
      </c>
      <c r="J63">
        <v>-1.0000000000000009E-2</v>
      </c>
      <c r="K63">
        <v>0.11000000000000001</v>
      </c>
      <c r="M63">
        <v>1.22</v>
      </c>
      <c r="N63">
        <v>4.9700000000000006</v>
      </c>
      <c r="O63">
        <v>0.4900000000000001</v>
      </c>
      <c r="P63">
        <v>0.87</v>
      </c>
      <c r="R63">
        <v>0.22999999999999998</v>
      </c>
      <c r="S63">
        <v>1.25</v>
      </c>
      <c r="T63">
        <v>1E-3</v>
      </c>
      <c r="U63">
        <v>0.29000000000000004</v>
      </c>
      <c r="W63">
        <v>0.17999999999999994</v>
      </c>
      <c r="X63">
        <v>1.6400000000000001</v>
      </c>
      <c r="Y63">
        <v>2.9999999999999916E-2</v>
      </c>
      <c r="Z63">
        <v>1.2799999999999998</v>
      </c>
      <c r="AB63">
        <v>-1.06</v>
      </c>
      <c r="AC63">
        <v>-10.57</v>
      </c>
      <c r="AD63">
        <v>-0.25</v>
      </c>
      <c r="AE63">
        <v>-2.1199999999999997</v>
      </c>
      <c r="AG63">
        <v>0.33000000000000007</v>
      </c>
      <c r="AH63">
        <v>0.25999999999999979</v>
      </c>
      <c r="AI63">
        <v>0.21000000000000008</v>
      </c>
      <c r="AJ63">
        <v>0.34</v>
      </c>
      <c r="AL63">
        <v>1.24</v>
      </c>
      <c r="AM63">
        <v>2.7699999999999996</v>
      </c>
      <c r="AN63">
        <v>0.83</v>
      </c>
      <c r="AO63">
        <v>1.8599999999999999</v>
      </c>
      <c r="AQ63">
        <v>-0.67999999999999994</v>
      </c>
      <c r="AR63">
        <v>4.59</v>
      </c>
      <c r="AS63">
        <v>-1.2</v>
      </c>
      <c r="AT63">
        <v>-2.33</v>
      </c>
      <c r="AV63">
        <v>-1.29</v>
      </c>
      <c r="AW63">
        <v>-16.690000000000001</v>
      </c>
      <c r="AX63">
        <v>0.30999999999999994</v>
      </c>
      <c r="AY63">
        <v>0.25</v>
      </c>
      <c r="BA63">
        <v>8.9999999999999858E-2</v>
      </c>
      <c r="BB63">
        <v>7.1100000000000012</v>
      </c>
      <c r="BC63">
        <v>-0.38</v>
      </c>
      <c r="BD63">
        <v>-0.39</v>
      </c>
    </row>
    <row r="64" spans="1:56" x14ac:dyDescent="0.35">
      <c r="A64" s="10" t="s">
        <v>225</v>
      </c>
      <c r="B64" s="10" t="s">
        <v>76</v>
      </c>
      <c r="C64">
        <v>-4.2100000000000009</v>
      </c>
      <c r="D64">
        <v>-0.56999999999999995</v>
      </c>
      <c r="E64">
        <v>-2.29</v>
      </c>
      <c r="F64">
        <v>-38.06</v>
      </c>
      <c r="H64">
        <v>0.64000000000000057</v>
      </c>
      <c r="I64">
        <v>-2</v>
      </c>
      <c r="J64">
        <v>-9.9999999999999645E-2</v>
      </c>
      <c r="K64">
        <v>36.080000000000005</v>
      </c>
      <c r="M64">
        <v>-2.2400000000000002</v>
      </c>
      <c r="N64">
        <v>0.29000000000000004</v>
      </c>
      <c r="O64">
        <v>-0.61000000000000032</v>
      </c>
      <c r="P64">
        <v>-7.5200000000000005</v>
      </c>
      <c r="R64">
        <v>1.120000000000001</v>
      </c>
      <c r="S64">
        <v>0.51</v>
      </c>
      <c r="T64">
        <v>0.89000000000000012</v>
      </c>
      <c r="U64">
        <v>0.48000000000000043</v>
      </c>
      <c r="W64">
        <v>2.5999999999999996</v>
      </c>
      <c r="X64">
        <v>0.43000000000000005</v>
      </c>
      <c r="Y64">
        <v>0.89999999999999991</v>
      </c>
      <c r="Z64">
        <v>0.11000000000000121</v>
      </c>
      <c r="AB64">
        <v>3.08</v>
      </c>
      <c r="AC64">
        <v>-6.87</v>
      </c>
      <c r="AD64">
        <v>1.26</v>
      </c>
      <c r="AE64">
        <v>11.79</v>
      </c>
      <c r="AG64">
        <v>1.0799999999999996</v>
      </c>
      <c r="AH64">
        <v>-6.47</v>
      </c>
      <c r="AI64">
        <v>0.52</v>
      </c>
      <c r="AJ64">
        <v>2.96</v>
      </c>
      <c r="AL64">
        <v>0.7300000000000002</v>
      </c>
      <c r="AM64">
        <v>6.97</v>
      </c>
      <c r="AN64">
        <v>0.42000000000000004</v>
      </c>
      <c r="AO64">
        <v>3.42</v>
      </c>
      <c r="AQ64">
        <v>-0.14000000000000012</v>
      </c>
      <c r="AR64">
        <v>6.0299999999999994</v>
      </c>
      <c r="AS64">
        <v>7.999999999999996E-2</v>
      </c>
      <c r="AT64">
        <v>1.9699999999999998</v>
      </c>
      <c r="AV64">
        <v>-0.27</v>
      </c>
      <c r="AW64">
        <v>0.31</v>
      </c>
      <c r="AX64">
        <v>-8.9999999999999969E-2</v>
      </c>
      <c r="AY64">
        <v>-4.9099999999999993</v>
      </c>
      <c r="BA64">
        <v>-2.9999999999999805E-2</v>
      </c>
      <c r="BB64">
        <v>4.0600000000000005</v>
      </c>
      <c r="BC64">
        <v>4.0000000000000036E-2</v>
      </c>
      <c r="BD64">
        <v>0.54999999999999993</v>
      </c>
    </row>
    <row r="65" spans="1:56" x14ac:dyDescent="0.35">
      <c r="A65" s="10" t="s">
        <v>226</v>
      </c>
      <c r="B65" s="10" t="s">
        <v>77</v>
      </c>
      <c r="C65">
        <v>-20.399999999999999</v>
      </c>
      <c r="D65">
        <v>16.14</v>
      </c>
      <c r="E65">
        <v>-23.660000000000004</v>
      </c>
      <c r="F65">
        <v>-36.31</v>
      </c>
      <c r="H65">
        <v>-5.7900000000000063</v>
      </c>
      <c r="I65">
        <v>-20.96</v>
      </c>
      <c r="J65">
        <v>22.480000000000004</v>
      </c>
      <c r="K65">
        <v>33.5</v>
      </c>
      <c r="M65">
        <v>-0.39000000000000057</v>
      </c>
      <c r="N65">
        <v>9.5300000000000011</v>
      </c>
      <c r="O65">
        <v>-7.6300000000000026</v>
      </c>
      <c r="P65">
        <v>-17.32</v>
      </c>
      <c r="R65">
        <v>19.240000000000002</v>
      </c>
      <c r="S65">
        <v>11.600000000000001</v>
      </c>
      <c r="T65">
        <v>19.830000000000002</v>
      </c>
      <c r="U65">
        <v>16.23</v>
      </c>
      <c r="W65">
        <v>30.560000000000002</v>
      </c>
      <c r="X65">
        <v>7.3699999999999974</v>
      </c>
      <c r="Y65">
        <v>2.370000000000001</v>
      </c>
      <c r="Z65">
        <v>-1.3099999999999987</v>
      </c>
      <c r="AB65">
        <v>-16.04</v>
      </c>
      <c r="AC65">
        <v>-28.090000000000003</v>
      </c>
      <c r="AD65">
        <v>4.4599999999999991</v>
      </c>
      <c r="AE65">
        <v>16.399999999999999</v>
      </c>
      <c r="AG65">
        <v>27.209999999999997</v>
      </c>
      <c r="AH65">
        <v>8.7100000000000009</v>
      </c>
      <c r="AI65">
        <v>6.6899999999999995</v>
      </c>
      <c r="AJ65">
        <v>3.3</v>
      </c>
      <c r="AL65">
        <v>16.560000000000002</v>
      </c>
      <c r="AM65">
        <v>7.1600000000000037</v>
      </c>
      <c r="AN65">
        <v>5.25</v>
      </c>
      <c r="AO65">
        <v>3.18</v>
      </c>
      <c r="AQ65">
        <v>-12.440000000000001</v>
      </c>
      <c r="AR65">
        <v>16.02</v>
      </c>
      <c r="AS65">
        <v>-6.29</v>
      </c>
      <c r="AT65">
        <v>-8.76</v>
      </c>
      <c r="AV65">
        <v>-17.619999999999997</v>
      </c>
      <c r="AW65">
        <v>-34.570000000000007</v>
      </c>
      <c r="AX65">
        <v>1.88</v>
      </c>
      <c r="AY65">
        <v>5.9</v>
      </c>
      <c r="BA65">
        <v>11.129999999999999</v>
      </c>
      <c r="BB65">
        <v>0.19000000000000483</v>
      </c>
      <c r="BC65">
        <v>-5.9999999999999609E-2</v>
      </c>
      <c r="BD65">
        <v>-0.71</v>
      </c>
    </row>
    <row r="66" spans="1:56" x14ac:dyDescent="0.35">
      <c r="A66" s="10" t="s">
        <v>227</v>
      </c>
      <c r="B66" s="10" t="s">
        <v>78</v>
      </c>
      <c r="C66">
        <v>2.41</v>
      </c>
      <c r="D66">
        <v>-0.56999999999999995</v>
      </c>
      <c r="E66">
        <v>-0.72</v>
      </c>
      <c r="F66">
        <v>-0.18000000000000005</v>
      </c>
      <c r="H66">
        <v>-1.7799999999999998</v>
      </c>
      <c r="I66">
        <v>-8.1199999999999992</v>
      </c>
      <c r="J66">
        <v>-3.99</v>
      </c>
      <c r="K66">
        <v>-1.27</v>
      </c>
      <c r="M66">
        <v>0.62999999999999989</v>
      </c>
      <c r="N66">
        <v>8.3699999999999992</v>
      </c>
      <c r="O66">
        <v>0.82000000000000028</v>
      </c>
      <c r="P66">
        <v>-0.62000000000000011</v>
      </c>
      <c r="R66">
        <v>0.39999999999999991</v>
      </c>
      <c r="S66">
        <v>13.42</v>
      </c>
      <c r="T66">
        <v>0.50999999999999979</v>
      </c>
      <c r="U66">
        <v>-0.5</v>
      </c>
      <c r="W66">
        <v>0.45999999999999996</v>
      </c>
      <c r="X66">
        <v>-7.93</v>
      </c>
      <c r="Y66">
        <v>1.96</v>
      </c>
      <c r="Z66">
        <v>0.5</v>
      </c>
      <c r="AB66">
        <v>-0.61999999999999988</v>
      </c>
      <c r="AC66">
        <v>27.29</v>
      </c>
      <c r="AD66">
        <v>-1.1799999999999997</v>
      </c>
      <c r="AE66">
        <v>0.91999999999999993</v>
      </c>
      <c r="AG66">
        <v>-2.1899999999999995</v>
      </c>
      <c r="AH66">
        <v>-28.62</v>
      </c>
      <c r="AI66">
        <v>-1.71</v>
      </c>
      <c r="AJ66">
        <v>-4.74</v>
      </c>
      <c r="AL66">
        <v>3.4699999999999998</v>
      </c>
      <c r="AM66">
        <v>0.41999999999999993</v>
      </c>
      <c r="AN66">
        <v>5.63</v>
      </c>
      <c r="AO66">
        <v>9.56</v>
      </c>
      <c r="AQ66">
        <v>-3.13</v>
      </c>
      <c r="AR66">
        <v>0.33000000000000007</v>
      </c>
      <c r="AS66">
        <v>-5.44</v>
      </c>
      <c r="AT66">
        <v>-29</v>
      </c>
      <c r="AV66">
        <v>1.8599999999999999</v>
      </c>
      <c r="AW66">
        <v>-14.06</v>
      </c>
      <c r="AX66">
        <v>4.45</v>
      </c>
      <c r="AY66">
        <v>26.18</v>
      </c>
      <c r="BA66">
        <v>2.9999999999999805E-2</v>
      </c>
      <c r="BB66">
        <v>6.5900000000000007</v>
      </c>
      <c r="BC66">
        <v>-1.1500000000000001</v>
      </c>
      <c r="BD66">
        <v>-0.99</v>
      </c>
    </row>
    <row r="67" spans="1:56" x14ac:dyDescent="0.35">
      <c r="A67" s="10" t="s">
        <v>228</v>
      </c>
      <c r="B67" s="10" t="s">
        <v>79</v>
      </c>
      <c r="C67">
        <v>-0.57000000000000028</v>
      </c>
      <c r="D67">
        <v>8.61</v>
      </c>
      <c r="E67">
        <v>-4.2</v>
      </c>
      <c r="F67">
        <v>-9.84</v>
      </c>
      <c r="H67">
        <v>0.13000000000000034</v>
      </c>
      <c r="I67">
        <v>-35.11</v>
      </c>
      <c r="J67">
        <v>3.6900000000000004</v>
      </c>
      <c r="K67">
        <v>10.76</v>
      </c>
      <c r="M67">
        <v>-2.81</v>
      </c>
      <c r="N67">
        <v>16.290000000000003</v>
      </c>
      <c r="O67">
        <v>-2.4900000000000002</v>
      </c>
      <c r="P67">
        <v>-1.0699999999999998</v>
      </c>
      <c r="R67">
        <v>2.61</v>
      </c>
      <c r="S67">
        <v>4.5999999999999996</v>
      </c>
      <c r="T67">
        <v>3.71</v>
      </c>
      <c r="U67">
        <v>1.63</v>
      </c>
      <c r="W67">
        <v>1.77</v>
      </c>
      <c r="X67">
        <v>4.9900000000000011</v>
      </c>
      <c r="Y67">
        <v>1.43</v>
      </c>
      <c r="Z67">
        <v>0.88</v>
      </c>
      <c r="AB67">
        <v>-1.0899999999999999</v>
      </c>
      <c r="AC67">
        <v>-29.4</v>
      </c>
      <c r="AD67">
        <v>-0.8600000000000001</v>
      </c>
      <c r="AE67">
        <v>-0.29000000000000004</v>
      </c>
      <c r="AG67">
        <v>-5.0000000000000266E-2</v>
      </c>
      <c r="AH67">
        <v>8.66</v>
      </c>
      <c r="AI67">
        <v>0.78000000000000025</v>
      </c>
      <c r="AJ67">
        <v>0.33</v>
      </c>
      <c r="AL67">
        <v>1.2200000000000002</v>
      </c>
      <c r="AM67">
        <v>5.91</v>
      </c>
      <c r="AN67">
        <v>1.69</v>
      </c>
      <c r="AO67">
        <v>1.01</v>
      </c>
      <c r="AQ67">
        <v>0.39999999999999991</v>
      </c>
      <c r="AR67">
        <v>13.729999999999999</v>
      </c>
      <c r="AS67">
        <v>-0.5</v>
      </c>
      <c r="AT67">
        <v>0.33000000000000007</v>
      </c>
      <c r="AV67">
        <v>-0.49</v>
      </c>
      <c r="AW67">
        <v>-10.089999999999998</v>
      </c>
      <c r="AX67">
        <v>1E-3</v>
      </c>
      <c r="AY67">
        <v>-0.81</v>
      </c>
      <c r="BA67">
        <v>0.37</v>
      </c>
      <c r="BB67">
        <v>73.849999999999994</v>
      </c>
      <c r="BC67">
        <v>-0.31000000000000005</v>
      </c>
      <c r="BD67">
        <v>7.999999999999996E-2</v>
      </c>
    </row>
    <row r="68" spans="1:56" x14ac:dyDescent="0.35">
      <c r="A68" s="10" t="s">
        <v>229</v>
      </c>
      <c r="B68" s="10" t="s">
        <v>80</v>
      </c>
      <c r="C68">
        <v>0.79</v>
      </c>
      <c r="D68">
        <v>10.329999999999998</v>
      </c>
      <c r="E68">
        <v>-2.8500000000000014</v>
      </c>
      <c r="F68">
        <v>-1.7300000000000002</v>
      </c>
      <c r="H68">
        <v>-1.33</v>
      </c>
      <c r="I68">
        <v>-29.47</v>
      </c>
      <c r="J68">
        <v>4.9300000000000006</v>
      </c>
      <c r="K68">
        <v>2.8200000000000003</v>
      </c>
      <c r="M68">
        <v>1.5500000000000003</v>
      </c>
      <c r="N68">
        <v>12.04</v>
      </c>
      <c r="O68">
        <v>-0.14999999999999947</v>
      </c>
      <c r="P68">
        <v>-6.9999999999999951E-2</v>
      </c>
      <c r="R68">
        <v>0.61999999999999966</v>
      </c>
      <c r="S68">
        <v>25.589999999999996</v>
      </c>
      <c r="T68">
        <v>0.42999999999999972</v>
      </c>
      <c r="U68">
        <v>-0.39000000000000012</v>
      </c>
      <c r="W68">
        <v>0.60000000000000009</v>
      </c>
      <c r="X68">
        <v>6.2500000000000018</v>
      </c>
      <c r="Y68">
        <v>1.7000000000000002</v>
      </c>
      <c r="Z68">
        <v>6.0000000000000053E-2</v>
      </c>
      <c r="AB68">
        <v>-2.56</v>
      </c>
      <c r="AC68">
        <v>-26.33</v>
      </c>
      <c r="AD68">
        <v>-1.0300000000000002</v>
      </c>
      <c r="AE68">
        <v>0.6100000000000001</v>
      </c>
      <c r="AG68">
        <v>0.77</v>
      </c>
      <c r="AH68">
        <v>12.920000000000002</v>
      </c>
      <c r="AI68">
        <v>0.82000000000000028</v>
      </c>
      <c r="AJ68">
        <v>-0.06</v>
      </c>
      <c r="AL68">
        <v>0.80000000000000027</v>
      </c>
      <c r="AM68">
        <v>6.6099999999999994</v>
      </c>
      <c r="AN68">
        <v>-1.04</v>
      </c>
      <c r="AO68">
        <v>-0.33999999999999997</v>
      </c>
      <c r="AQ68">
        <v>0.98999999999999977</v>
      </c>
      <c r="AR68">
        <v>8.7799999999999994</v>
      </c>
      <c r="AS68">
        <v>0.64999999999999947</v>
      </c>
      <c r="AT68">
        <v>-0.39</v>
      </c>
      <c r="AV68">
        <v>-2.5100000000000002</v>
      </c>
      <c r="AW68">
        <v>-29.54</v>
      </c>
      <c r="AX68">
        <v>0.39000000000000057</v>
      </c>
      <c r="AY68">
        <v>0.88</v>
      </c>
      <c r="BA68">
        <v>0.68000000000000016</v>
      </c>
      <c r="BB68">
        <v>6.029999999999994</v>
      </c>
      <c r="BC68">
        <v>-2.2400000000000002</v>
      </c>
      <c r="BD68">
        <v>-0.38</v>
      </c>
    </row>
    <row r="69" spans="1:56" x14ac:dyDescent="0.35">
      <c r="A69" s="10" t="s">
        <v>230</v>
      </c>
      <c r="B69" s="10" t="s">
        <v>81</v>
      </c>
      <c r="C69">
        <v>-0.33999999999999986</v>
      </c>
      <c r="D69">
        <v>7.59</v>
      </c>
      <c r="E69">
        <v>-0.54999999999999982</v>
      </c>
      <c r="F69">
        <v>-5.72</v>
      </c>
      <c r="H69">
        <v>-0.17999999999999972</v>
      </c>
      <c r="I69">
        <v>-19.150000000000002</v>
      </c>
      <c r="J69">
        <v>0.63999999999999968</v>
      </c>
      <c r="K69">
        <v>7.9</v>
      </c>
      <c r="M69">
        <v>1.2599999999999998</v>
      </c>
      <c r="N69">
        <v>7.66</v>
      </c>
      <c r="O69">
        <v>0.96</v>
      </c>
      <c r="P69">
        <v>0.50000000000000022</v>
      </c>
      <c r="R69">
        <v>0.25</v>
      </c>
      <c r="S69">
        <v>9.990000000000002</v>
      </c>
      <c r="T69">
        <v>0.67999999999999994</v>
      </c>
      <c r="U69">
        <v>0.56999999999999984</v>
      </c>
      <c r="W69">
        <v>1.4500000000000002</v>
      </c>
      <c r="X69">
        <v>5.9499999999999993</v>
      </c>
      <c r="Y69">
        <v>0.5</v>
      </c>
      <c r="Z69">
        <v>0.79</v>
      </c>
      <c r="AB69">
        <v>-0.75</v>
      </c>
      <c r="AC69">
        <v>-12.39</v>
      </c>
      <c r="AD69">
        <v>8.0000000000000071E-2</v>
      </c>
      <c r="AE69">
        <v>0.31</v>
      </c>
      <c r="AG69">
        <v>0.10000000000000009</v>
      </c>
      <c r="AH69">
        <v>3.9600000000000009</v>
      </c>
      <c r="AI69">
        <v>9.9999999999999867E-2</v>
      </c>
      <c r="AJ69">
        <v>9.9999999999999992E-2</v>
      </c>
      <c r="AL69">
        <v>0.71999999999999975</v>
      </c>
      <c r="AM69">
        <v>4.0500000000000007</v>
      </c>
      <c r="AN69">
        <v>8.0000000000000071E-2</v>
      </c>
      <c r="AO69">
        <v>0.18000000000000002</v>
      </c>
      <c r="AQ69">
        <v>0.37000000000000011</v>
      </c>
      <c r="AR69">
        <v>6.839999999999999</v>
      </c>
      <c r="AS69">
        <v>0.13</v>
      </c>
      <c r="AT69">
        <v>0.63</v>
      </c>
      <c r="AV69">
        <v>-0.89999999999999991</v>
      </c>
      <c r="AW69">
        <v>-21.21</v>
      </c>
      <c r="AX69">
        <v>3.0000000000000027E-2</v>
      </c>
      <c r="AY69">
        <v>-0.63</v>
      </c>
      <c r="BA69">
        <v>0.35999999999999988</v>
      </c>
      <c r="BB69">
        <v>4.8099999999999987</v>
      </c>
      <c r="BC69">
        <v>-0.10999999999999999</v>
      </c>
      <c r="BD69">
        <v>-3.0000000000000027E-2</v>
      </c>
    </row>
    <row r="70" spans="1:56" x14ac:dyDescent="0.35">
      <c r="A70" s="10" t="s">
        <v>231</v>
      </c>
      <c r="B70" s="10" t="s">
        <v>82</v>
      </c>
      <c r="C70">
        <v>-1.3499999999999996</v>
      </c>
      <c r="D70">
        <v>6.7500000000000009</v>
      </c>
      <c r="E70">
        <v>-0.73</v>
      </c>
      <c r="F70">
        <v>-2.1999999999999997</v>
      </c>
      <c r="H70">
        <v>-1.7200000000000006</v>
      </c>
      <c r="I70">
        <v>-22.060000000000002</v>
      </c>
      <c r="J70">
        <v>-0.43000000000000016</v>
      </c>
      <c r="K70">
        <v>1.7399999999999998</v>
      </c>
      <c r="M70">
        <v>2.12</v>
      </c>
      <c r="N70">
        <v>8.7900000000000027</v>
      </c>
      <c r="O70">
        <v>1.33</v>
      </c>
      <c r="P70">
        <v>0.75</v>
      </c>
      <c r="R70">
        <v>0.71</v>
      </c>
      <c r="S70">
        <v>11.249999999999998</v>
      </c>
      <c r="T70">
        <v>3.0000000000000027E-2</v>
      </c>
      <c r="U70">
        <v>-0.15999999999999998</v>
      </c>
      <c r="W70">
        <v>0.7200000000000002</v>
      </c>
      <c r="X70">
        <v>3.0300000000000002</v>
      </c>
      <c r="Y70">
        <v>0.5</v>
      </c>
      <c r="Z70">
        <v>0.74</v>
      </c>
      <c r="AB70">
        <v>-0.98</v>
      </c>
      <c r="AC70">
        <v>-0.80999999999999961</v>
      </c>
      <c r="AD70">
        <v>-0.17000000000000015</v>
      </c>
      <c r="AE70">
        <v>-0.28999999999999998</v>
      </c>
      <c r="AG70">
        <v>0.93000000000000016</v>
      </c>
      <c r="AH70">
        <v>-1.1299999999999999</v>
      </c>
      <c r="AI70">
        <v>0.48000000000000009</v>
      </c>
      <c r="AJ70">
        <v>0.32</v>
      </c>
      <c r="AL70">
        <v>0.59999999999999987</v>
      </c>
      <c r="AM70">
        <v>2.6099999999999994</v>
      </c>
      <c r="AN70">
        <v>7.999999999999996E-2</v>
      </c>
      <c r="AO70">
        <v>0.26</v>
      </c>
      <c r="AQ70">
        <v>2.0000000000000018E-2</v>
      </c>
      <c r="AR70">
        <v>3.9000000000000004</v>
      </c>
      <c r="AS70">
        <v>-0.1399999999999999</v>
      </c>
      <c r="AT70">
        <v>0.31999999999999995</v>
      </c>
      <c r="AV70">
        <v>-1.39</v>
      </c>
      <c r="AW70">
        <v>-20.919999999999998</v>
      </c>
      <c r="AX70">
        <v>5.9999999999999942E-2</v>
      </c>
      <c r="AY70">
        <v>-0.65999999999999992</v>
      </c>
      <c r="BA70">
        <v>0.25999999999999979</v>
      </c>
      <c r="BB70">
        <v>1.0999999999999979</v>
      </c>
      <c r="BC70">
        <v>-0.49999999999999989</v>
      </c>
      <c r="BD70">
        <v>-0.25</v>
      </c>
    </row>
    <row r="71" spans="1:56" x14ac:dyDescent="0.35">
      <c r="A71" s="10" t="s">
        <v>232</v>
      </c>
      <c r="B71" s="10" t="s">
        <v>83</v>
      </c>
      <c r="C71">
        <v>-0.1399999999999999</v>
      </c>
      <c r="D71">
        <v>1.21</v>
      </c>
      <c r="E71">
        <v>-0.73000000000000043</v>
      </c>
      <c r="F71">
        <v>-2.8</v>
      </c>
      <c r="H71">
        <v>-0.66000000000000014</v>
      </c>
      <c r="I71">
        <v>-0.17000000000000082</v>
      </c>
      <c r="J71">
        <v>-0.30999999999999961</v>
      </c>
      <c r="K71">
        <v>3.14</v>
      </c>
      <c r="M71">
        <v>4.9999999999999822E-2</v>
      </c>
      <c r="N71">
        <v>3.5100000000000002</v>
      </c>
      <c r="O71">
        <v>-9.9999999999997868E-3</v>
      </c>
      <c r="P71">
        <v>-0.76</v>
      </c>
      <c r="R71">
        <v>0.20000000000000018</v>
      </c>
      <c r="S71">
        <v>0.40000000000000036</v>
      </c>
      <c r="T71">
        <v>0.34999999999999964</v>
      </c>
      <c r="U71">
        <v>-0.76</v>
      </c>
      <c r="W71">
        <v>1.44</v>
      </c>
      <c r="X71">
        <v>2.83</v>
      </c>
      <c r="Y71">
        <v>2.5300000000000002</v>
      </c>
      <c r="Z71">
        <v>2.2599999999999998</v>
      </c>
      <c r="AB71">
        <v>-0.40999999999999992</v>
      </c>
      <c r="AC71">
        <v>32.160000000000004</v>
      </c>
      <c r="AD71">
        <v>-0.67999999999999994</v>
      </c>
      <c r="AE71">
        <v>-8.0000000000000016E-2</v>
      </c>
      <c r="AG71">
        <v>0.15999999999999992</v>
      </c>
      <c r="AH71">
        <v>-3.860000000000003</v>
      </c>
      <c r="AI71">
        <v>0.77</v>
      </c>
      <c r="AJ71">
        <v>0.41</v>
      </c>
      <c r="AL71">
        <v>0.21999999999999997</v>
      </c>
      <c r="AM71">
        <v>-10.93</v>
      </c>
      <c r="AN71">
        <v>0.34999999999999987</v>
      </c>
      <c r="AO71">
        <v>0.33</v>
      </c>
      <c r="AQ71">
        <v>-0.15999999999999992</v>
      </c>
      <c r="AR71">
        <v>-12.049999999999999</v>
      </c>
      <c r="AS71">
        <v>0.12000000000000011</v>
      </c>
      <c r="AT71">
        <v>0.55000000000000004</v>
      </c>
      <c r="AV71">
        <v>-1.2599999999999998</v>
      </c>
      <c r="AW71">
        <v>-6.9399999999999995</v>
      </c>
      <c r="AX71">
        <v>-0.24</v>
      </c>
      <c r="AY71">
        <v>-0.74</v>
      </c>
      <c r="BA71">
        <v>0.48999999999999977</v>
      </c>
      <c r="BB71">
        <v>-8.1100000000000012</v>
      </c>
      <c r="BC71">
        <v>-0.22999999999999998</v>
      </c>
      <c r="BD71">
        <v>1.0000000000000009E-2</v>
      </c>
    </row>
    <row r="72" spans="1:56" x14ac:dyDescent="0.35">
      <c r="A72" s="10" t="s">
        <v>233</v>
      </c>
      <c r="B72" s="10" t="s">
        <v>84</v>
      </c>
      <c r="C72">
        <v>-0.19000000000000006</v>
      </c>
      <c r="D72">
        <v>-0.48999999999999988</v>
      </c>
      <c r="E72">
        <v>-1.1299999999999999</v>
      </c>
      <c r="F72">
        <v>-2.11</v>
      </c>
      <c r="H72">
        <v>-0.26</v>
      </c>
      <c r="I72">
        <v>-3.29</v>
      </c>
      <c r="J72">
        <v>0.94</v>
      </c>
      <c r="K72">
        <v>2.08</v>
      </c>
      <c r="M72">
        <v>0.4</v>
      </c>
      <c r="N72">
        <v>3.41</v>
      </c>
      <c r="O72">
        <v>0.89000000000000012</v>
      </c>
      <c r="P72">
        <v>0.45</v>
      </c>
      <c r="R72">
        <v>0.19000000000000006</v>
      </c>
      <c r="S72">
        <v>-1.17</v>
      </c>
      <c r="T72">
        <v>0.3899999999999999</v>
      </c>
      <c r="U72">
        <v>0.47</v>
      </c>
      <c r="W72">
        <v>0.27999999999999997</v>
      </c>
      <c r="X72">
        <v>-1.28</v>
      </c>
      <c r="Y72">
        <v>0.4</v>
      </c>
      <c r="Z72">
        <v>1.7600000000000002</v>
      </c>
      <c r="AB72">
        <v>-0.62000000000000011</v>
      </c>
      <c r="AC72">
        <v>-10.690000000000001</v>
      </c>
      <c r="AD72">
        <v>-0.38</v>
      </c>
      <c r="AE72">
        <v>-1.9200000000000004</v>
      </c>
      <c r="AG72">
        <v>0.13</v>
      </c>
      <c r="AH72">
        <v>2.4900000000000002</v>
      </c>
      <c r="AI72">
        <v>0.24</v>
      </c>
      <c r="AJ72">
        <v>0.17000000000000004</v>
      </c>
      <c r="AL72">
        <v>0.22000000000000008</v>
      </c>
      <c r="AM72">
        <v>2.9800000000000004</v>
      </c>
      <c r="AN72">
        <v>0.15000000000000002</v>
      </c>
      <c r="AO72">
        <v>0.53</v>
      </c>
      <c r="AQ72">
        <v>0.16999999999999993</v>
      </c>
      <c r="AR72">
        <v>-0.84999999999999964</v>
      </c>
      <c r="AS72">
        <v>4.0000000000000036E-2</v>
      </c>
      <c r="AT72">
        <v>1.06</v>
      </c>
      <c r="AV72">
        <v>-0.41000000000000003</v>
      </c>
      <c r="AW72">
        <v>7.41</v>
      </c>
      <c r="AX72">
        <v>-0.17000000000000004</v>
      </c>
      <c r="AY72">
        <v>-1.82</v>
      </c>
      <c r="BA72">
        <v>0.15000000000000002</v>
      </c>
      <c r="BB72">
        <v>12.53</v>
      </c>
      <c r="BC72">
        <v>-0.33000000000000007</v>
      </c>
      <c r="BD72">
        <v>2.0000000000000018E-2</v>
      </c>
    </row>
    <row r="73" spans="1:56" x14ac:dyDescent="0.35">
      <c r="A73" s="10" t="s">
        <v>234</v>
      </c>
      <c r="B73" s="10" t="s">
        <v>85</v>
      </c>
      <c r="C73">
        <v>0.55000000000000027</v>
      </c>
      <c r="D73">
        <v>8.879999999999999</v>
      </c>
      <c r="E73">
        <v>-0.21999999999999997</v>
      </c>
      <c r="F73">
        <v>-0.54999999999999993</v>
      </c>
      <c r="H73">
        <v>-1.9000000000000004</v>
      </c>
      <c r="I73">
        <v>-7.4200000000000008</v>
      </c>
      <c r="J73">
        <v>-8.9999999999999858E-2</v>
      </c>
      <c r="K73">
        <v>0.6</v>
      </c>
      <c r="M73">
        <v>1.1000000000000001</v>
      </c>
      <c r="N73">
        <v>4.58</v>
      </c>
      <c r="O73">
        <v>0.69</v>
      </c>
      <c r="P73">
        <v>0.17999999999999997</v>
      </c>
      <c r="R73">
        <v>0.38000000000000034</v>
      </c>
      <c r="S73">
        <v>10.06</v>
      </c>
      <c r="T73">
        <v>-0.16000000000000014</v>
      </c>
      <c r="U73">
        <v>-0.23999999999999996</v>
      </c>
      <c r="W73">
        <v>1.3899999999999997</v>
      </c>
      <c r="X73">
        <v>-3.01</v>
      </c>
      <c r="Y73">
        <v>0.62000000000000011</v>
      </c>
      <c r="Z73">
        <v>0.54</v>
      </c>
      <c r="AB73">
        <v>-2.81</v>
      </c>
      <c r="AC73">
        <v>-27.15</v>
      </c>
      <c r="AD73">
        <v>-0.20999999999999996</v>
      </c>
      <c r="AE73">
        <v>-0.17</v>
      </c>
      <c r="AG73">
        <v>1.9600000000000002</v>
      </c>
      <c r="AH73">
        <v>21.049999999999997</v>
      </c>
      <c r="AI73">
        <v>8.9999999999999858E-2</v>
      </c>
      <c r="AJ73">
        <v>0.04</v>
      </c>
      <c r="AL73">
        <v>0.85999999999999988</v>
      </c>
      <c r="AM73">
        <v>4.46</v>
      </c>
      <c r="AN73">
        <v>1.1200000000000001</v>
      </c>
      <c r="AO73">
        <v>0.52</v>
      </c>
      <c r="AQ73">
        <v>2.0000000000000018E-2</v>
      </c>
      <c r="AR73">
        <v>5.34</v>
      </c>
      <c r="AS73">
        <v>-1.4</v>
      </c>
      <c r="AT73">
        <v>-0.73</v>
      </c>
      <c r="AV73">
        <v>-1.7</v>
      </c>
      <c r="AW73">
        <v>-20.169999999999998</v>
      </c>
      <c r="AX73">
        <v>-2.0000000000000018E-2</v>
      </c>
      <c r="AY73">
        <v>0.12</v>
      </c>
      <c r="BA73">
        <v>0.26000000000000023</v>
      </c>
      <c r="BB73">
        <v>-1.3000000000000007</v>
      </c>
      <c r="BC73">
        <v>-0.17000000000000015</v>
      </c>
      <c r="BD73">
        <v>-0.11000000000000001</v>
      </c>
    </row>
    <row r="74" spans="1:56" x14ac:dyDescent="0.35">
      <c r="A74" s="10" t="s">
        <v>235</v>
      </c>
      <c r="B74" s="10" t="s">
        <v>86</v>
      </c>
      <c r="C74">
        <v>-1.62</v>
      </c>
      <c r="D74">
        <v>5.48</v>
      </c>
      <c r="E74">
        <v>-8.6800000000000015</v>
      </c>
      <c r="F74">
        <v>-5.9700000000000006</v>
      </c>
      <c r="H74">
        <v>-1.1899999999999995</v>
      </c>
      <c r="I74">
        <v>-31.500000000000004</v>
      </c>
      <c r="J74">
        <v>-8.509999999999998</v>
      </c>
      <c r="K74">
        <v>4.45</v>
      </c>
      <c r="M74">
        <v>3.36</v>
      </c>
      <c r="N74">
        <v>-12.619999999999997</v>
      </c>
      <c r="O74">
        <v>7.7199999999999989</v>
      </c>
      <c r="P74">
        <v>2.4200000000000004</v>
      </c>
      <c r="R74">
        <v>0.4099999999999997</v>
      </c>
      <c r="S74">
        <v>12.549999999999997</v>
      </c>
      <c r="T74">
        <v>2.7199999999999989</v>
      </c>
      <c r="U74">
        <v>-0.53000000000000025</v>
      </c>
      <c r="W74">
        <v>1.27</v>
      </c>
      <c r="X74">
        <v>15.970000000000002</v>
      </c>
      <c r="Y74">
        <v>7.4400000000000013</v>
      </c>
      <c r="Z74">
        <v>0.83999999999999986</v>
      </c>
      <c r="AB74">
        <v>1.0000000000000009E-2</v>
      </c>
      <c r="AC74">
        <v>40.409999999999997</v>
      </c>
      <c r="AD74">
        <v>3.29</v>
      </c>
      <c r="AE74">
        <v>1.7800000000000002</v>
      </c>
      <c r="AG74">
        <v>0.29000000000000004</v>
      </c>
      <c r="AH74">
        <v>-18.009999999999998</v>
      </c>
      <c r="AI74">
        <v>2.5800000000000005</v>
      </c>
      <c r="AJ74">
        <v>0.31</v>
      </c>
      <c r="AL74">
        <v>0.4</v>
      </c>
      <c r="AM74">
        <v>-0.16</v>
      </c>
      <c r="AN74">
        <v>1.64</v>
      </c>
      <c r="AO74">
        <v>0.37</v>
      </c>
      <c r="AQ74">
        <v>0.23000000000000004</v>
      </c>
      <c r="AR74">
        <v>0.19</v>
      </c>
      <c r="AS74">
        <v>0.14999999999999991</v>
      </c>
      <c r="AT74">
        <v>0.30000000000000004</v>
      </c>
      <c r="AV74">
        <v>-0.89000000000000012</v>
      </c>
      <c r="AW74">
        <v>-17.68</v>
      </c>
      <c r="AX74">
        <v>-6.999999999999984E-2</v>
      </c>
      <c r="AY74">
        <v>-0.36000000000000004</v>
      </c>
      <c r="BA74">
        <v>0.69000000000000006</v>
      </c>
      <c r="BB74">
        <v>17.25</v>
      </c>
      <c r="BC74">
        <v>-0.17000000000000015</v>
      </c>
      <c r="BD74">
        <v>0.06</v>
      </c>
    </row>
    <row r="75" spans="1:56" x14ac:dyDescent="0.35">
      <c r="A75" s="10" t="s">
        <v>236</v>
      </c>
      <c r="B75" s="10" t="s">
        <v>87</v>
      </c>
      <c r="C75">
        <v>0.18999999999999995</v>
      </c>
      <c r="D75">
        <v>3.26</v>
      </c>
      <c r="E75">
        <v>-0.22999999999999998</v>
      </c>
      <c r="F75">
        <v>-1.25</v>
      </c>
      <c r="H75">
        <v>7.9999999999999849E-2</v>
      </c>
      <c r="I75">
        <v>-5.32</v>
      </c>
      <c r="J75">
        <v>0.41000000000000003</v>
      </c>
      <c r="K75">
        <v>1.36</v>
      </c>
      <c r="M75">
        <v>0.5</v>
      </c>
      <c r="N75">
        <v>5.77</v>
      </c>
      <c r="O75">
        <v>5.0000000000000044E-2</v>
      </c>
      <c r="P75">
        <v>0.19</v>
      </c>
      <c r="R75">
        <v>0.32000000000000006</v>
      </c>
      <c r="S75">
        <v>0.77</v>
      </c>
      <c r="T75">
        <v>0.22999999999999998</v>
      </c>
      <c r="U75">
        <v>1.19</v>
      </c>
      <c r="W75">
        <v>0.24</v>
      </c>
      <c r="X75">
        <v>0.43999999999999995</v>
      </c>
      <c r="Y75">
        <v>0.15000000000000002</v>
      </c>
      <c r="Z75">
        <v>3.13</v>
      </c>
      <c r="AB75">
        <v>-0.62999999999999989</v>
      </c>
      <c r="AC75">
        <v>-10.950000000000001</v>
      </c>
      <c r="AD75">
        <v>1.9999999999999962E-2</v>
      </c>
      <c r="AE75">
        <v>-3.84</v>
      </c>
      <c r="AG75">
        <v>0.57999999999999996</v>
      </c>
      <c r="AH75">
        <v>10.040000000000001</v>
      </c>
      <c r="AI75">
        <v>4.0000000000000036E-2</v>
      </c>
      <c r="AJ75">
        <v>5.9999999999999942E-2</v>
      </c>
      <c r="AL75">
        <v>0.20999999999999996</v>
      </c>
      <c r="AM75">
        <v>0.6100000000000001</v>
      </c>
      <c r="AN75">
        <v>-4.0000000000000036E-2</v>
      </c>
      <c r="AO75">
        <v>0.65999999999999992</v>
      </c>
      <c r="AQ75">
        <v>1E-3</v>
      </c>
      <c r="AR75">
        <v>-1.07</v>
      </c>
      <c r="AS75">
        <v>9.0000000000000024E-2</v>
      </c>
      <c r="AT75">
        <v>2.29</v>
      </c>
      <c r="AV75">
        <v>-0.6</v>
      </c>
      <c r="AW75">
        <v>-6.5100000000000007</v>
      </c>
      <c r="AX75">
        <v>-1.0000000000000009E-2</v>
      </c>
      <c r="AY75">
        <v>-3.22</v>
      </c>
      <c r="BA75">
        <v>0.53</v>
      </c>
      <c r="BB75">
        <v>6.29</v>
      </c>
      <c r="BC75">
        <v>-1.0000000000000009E-2</v>
      </c>
      <c r="BD75">
        <v>0.21000000000000008</v>
      </c>
    </row>
    <row r="76" spans="1:56" x14ac:dyDescent="0.35">
      <c r="A76" s="10" t="s">
        <v>237</v>
      </c>
      <c r="B76" s="10" t="s">
        <v>88</v>
      </c>
      <c r="C76">
        <v>0.27</v>
      </c>
      <c r="D76">
        <v>-0.99000000000000021</v>
      </c>
      <c r="E76">
        <v>-3.08</v>
      </c>
      <c r="F76">
        <v>-7.3899999999999988</v>
      </c>
      <c r="H76">
        <v>-0.25999999999999979</v>
      </c>
      <c r="I76">
        <v>-17.34</v>
      </c>
      <c r="J76">
        <v>2.6799999999999997</v>
      </c>
      <c r="K76">
        <v>10.199999999999999</v>
      </c>
      <c r="M76">
        <v>0.5</v>
      </c>
      <c r="N76">
        <v>6.75</v>
      </c>
      <c r="O76">
        <v>1.7000000000000002</v>
      </c>
      <c r="P76">
        <v>0.56999999999999984</v>
      </c>
      <c r="R76">
        <v>-0.24000000000000021</v>
      </c>
      <c r="S76">
        <v>6.4</v>
      </c>
      <c r="T76">
        <v>-1.0599999999999996</v>
      </c>
      <c r="U76">
        <v>-2.4300000000000002</v>
      </c>
      <c r="W76">
        <v>-0.16999999999999993</v>
      </c>
      <c r="X76">
        <v>2.0199999999999996</v>
      </c>
      <c r="Y76">
        <v>1.5899999999999999</v>
      </c>
      <c r="Z76">
        <v>8.0000000000000071E-2</v>
      </c>
      <c r="AB76">
        <v>-0.29000000000000004</v>
      </c>
      <c r="AC76">
        <v>-16.840000000000003</v>
      </c>
      <c r="AD76">
        <v>0.39999999999999991</v>
      </c>
      <c r="AE76">
        <v>3.89</v>
      </c>
      <c r="AG76">
        <v>0.78000000000000025</v>
      </c>
      <c r="AH76">
        <v>-6.0599999999999987</v>
      </c>
      <c r="AI76">
        <v>-0.14999999999999991</v>
      </c>
      <c r="AJ76">
        <v>0.10000000000000009</v>
      </c>
      <c r="AL76">
        <v>1.0099999999999998</v>
      </c>
      <c r="AM76">
        <v>3.84</v>
      </c>
      <c r="AN76">
        <v>3.75</v>
      </c>
      <c r="AO76">
        <v>2.25</v>
      </c>
      <c r="AQ76">
        <v>-0.45999999999999996</v>
      </c>
      <c r="AR76">
        <v>6.379999999999999</v>
      </c>
      <c r="AS76">
        <v>-2.9</v>
      </c>
      <c r="AT76">
        <v>-2.56</v>
      </c>
      <c r="AV76">
        <v>-0.85999999999999988</v>
      </c>
      <c r="AW76">
        <v>-18.03</v>
      </c>
      <c r="AX76">
        <v>8.0000000000000071E-2</v>
      </c>
      <c r="AY76">
        <v>0.70000000000000007</v>
      </c>
      <c r="BA76">
        <v>0.33000000000000007</v>
      </c>
      <c r="BB76">
        <v>3.7700000000000031</v>
      </c>
      <c r="BC76">
        <v>-0.24000000000000021</v>
      </c>
      <c r="BD76">
        <v>-0.30000000000000016</v>
      </c>
    </row>
    <row r="77" spans="1:56" x14ac:dyDescent="0.35">
      <c r="A77" s="10" t="s">
        <v>238</v>
      </c>
      <c r="B77" s="10" t="s">
        <v>89</v>
      </c>
      <c r="C77">
        <v>1.0000000000000009E-2</v>
      </c>
      <c r="D77">
        <v>-6.4499999999999993</v>
      </c>
      <c r="E77">
        <v>0.6399999999999999</v>
      </c>
      <c r="F77">
        <v>-2.9999999999999361E-2</v>
      </c>
      <c r="H77">
        <v>-0.51</v>
      </c>
      <c r="I77">
        <v>10.629999999999999</v>
      </c>
      <c r="J77">
        <v>-0.19999999999999996</v>
      </c>
      <c r="K77">
        <v>2.9299999999999997</v>
      </c>
      <c r="M77">
        <v>-0.37999999999999989</v>
      </c>
      <c r="N77">
        <v>-4.1399999999999988</v>
      </c>
      <c r="O77">
        <v>-0.24000000000000021</v>
      </c>
      <c r="P77">
        <v>-1.1499999999999999</v>
      </c>
      <c r="R77">
        <v>0.83999999999999986</v>
      </c>
      <c r="S77">
        <v>-0.91999999999999993</v>
      </c>
      <c r="T77">
        <v>0.84000000000000008</v>
      </c>
      <c r="U77">
        <v>1.93</v>
      </c>
      <c r="W77">
        <v>0.47</v>
      </c>
      <c r="X77">
        <v>-3.1400000000000006</v>
      </c>
      <c r="Y77">
        <v>0.51000000000000012</v>
      </c>
      <c r="Z77">
        <v>3.2700000000000005</v>
      </c>
      <c r="AB77">
        <v>-0.53999999999999981</v>
      </c>
      <c r="AC77">
        <v>2.96</v>
      </c>
      <c r="AD77">
        <v>-0.20000000000000007</v>
      </c>
      <c r="AE77">
        <v>-2.2600000000000002</v>
      </c>
      <c r="AG77">
        <v>0.50999999999999979</v>
      </c>
      <c r="AH77">
        <v>3.79</v>
      </c>
      <c r="AI77">
        <v>0.19000000000000006</v>
      </c>
      <c r="AJ77">
        <v>0.43000000000000005</v>
      </c>
      <c r="AL77">
        <v>9.000000000000008E-2</v>
      </c>
      <c r="AM77">
        <v>-7.21</v>
      </c>
      <c r="AN77">
        <v>0.12</v>
      </c>
      <c r="AO77">
        <v>0.73000000000000009</v>
      </c>
      <c r="AQ77">
        <v>-0.10000000000000009</v>
      </c>
      <c r="AR77">
        <v>-3.4</v>
      </c>
      <c r="AS77">
        <v>-5.0000000000000044E-2</v>
      </c>
      <c r="AT77">
        <v>1.0499999999999998</v>
      </c>
      <c r="AV77">
        <v>-1.8</v>
      </c>
      <c r="AW77">
        <v>-42.69</v>
      </c>
      <c r="AX77">
        <v>-8.9999999999999969E-2</v>
      </c>
      <c r="AY77">
        <v>-2.02</v>
      </c>
      <c r="BA77">
        <v>0.30000000000000027</v>
      </c>
      <c r="BB77">
        <v>-10.490000000000002</v>
      </c>
      <c r="BC77">
        <v>-1.0000000000000009E-2</v>
      </c>
      <c r="BD77">
        <v>0.10999999999999999</v>
      </c>
    </row>
    <row r="78" spans="1:56" x14ac:dyDescent="0.35">
      <c r="A78" s="10" t="s">
        <v>239</v>
      </c>
      <c r="B78" s="10" t="s">
        <v>90</v>
      </c>
      <c r="C78">
        <v>-0.63000000000000034</v>
      </c>
      <c r="D78">
        <v>3.44</v>
      </c>
      <c r="E78">
        <v>-0.33999999999999986</v>
      </c>
      <c r="F78">
        <v>-0.71</v>
      </c>
      <c r="H78">
        <v>-2.96</v>
      </c>
      <c r="I78">
        <v>-7.49</v>
      </c>
      <c r="J78">
        <v>-0.39000000000000012</v>
      </c>
      <c r="K78">
        <v>-0.30000000000000004</v>
      </c>
      <c r="M78">
        <v>-0.29999999999999982</v>
      </c>
      <c r="N78">
        <v>5.2799999999999994</v>
      </c>
      <c r="O78">
        <v>-0.32000000000000006</v>
      </c>
      <c r="P78">
        <v>-0.76</v>
      </c>
      <c r="R78">
        <v>2.04</v>
      </c>
      <c r="S78">
        <v>1.44</v>
      </c>
      <c r="T78">
        <v>-0.1599999999999997</v>
      </c>
      <c r="U78">
        <v>-1.1499999999999999</v>
      </c>
      <c r="W78">
        <v>-0.21999999999999975</v>
      </c>
      <c r="X78">
        <v>1.71</v>
      </c>
      <c r="Y78">
        <v>9.9999999999999867E-2</v>
      </c>
      <c r="Z78">
        <v>-2.0799999999999996</v>
      </c>
      <c r="AB78">
        <v>-4.32</v>
      </c>
      <c r="AC78">
        <v>-10.58</v>
      </c>
      <c r="AD78">
        <v>-0.8600000000000001</v>
      </c>
      <c r="AE78">
        <v>1.5399999999999996</v>
      </c>
      <c r="AG78">
        <v>4.46</v>
      </c>
      <c r="AH78">
        <v>3.42</v>
      </c>
      <c r="AI78">
        <v>1.3</v>
      </c>
      <c r="AJ78">
        <v>2</v>
      </c>
      <c r="AL78">
        <v>3.0100000000000002</v>
      </c>
      <c r="AM78">
        <v>4.26</v>
      </c>
      <c r="AN78">
        <v>0.47</v>
      </c>
      <c r="AO78">
        <v>1.17</v>
      </c>
      <c r="AQ78">
        <v>0.33999999999999986</v>
      </c>
      <c r="AR78">
        <v>-3.0000000000000249E-2</v>
      </c>
      <c r="AS78">
        <v>0.21999999999999997</v>
      </c>
      <c r="AT78">
        <v>0.96</v>
      </c>
      <c r="AV78">
        <v>9.9999999999999867E-2</v>
      </c>
      <c r="AW78">
        <v>-0.39999999999999991</v>
      </c>
      <c r="AX78">
        <v>0.45</v>
      </c>
      <c r="AY78">
        <v>-0.41999999999999993</v>
      </c>
      <c r="BA78">
        <v>0.28000000000000003</v>
      </c>
      <c r="BB78">
        <v>3.17</v>
      </c>
      <c r="BC78">
        <v>-2.9999999999999971E-2</v>
      </c>
      <c r="BD78">
        <v>0.20999999999999996</v>
      </c>
    </row>
    <row r="79" spans="1:56" x14ac:dyDescent="0.35">
      <c r="A79" s="10" t="s">
        <v>240</v>
      </c>
      <c r="B79" s="10" t="s">
        <v>91</v>
      </c>
      <c r="C79">
        <v>5.6300000000000008</v>
      </c>
      <c r="D79">
        <v>0.56000000000000005</v>
      </c>
      <c r="E79">
        <v>-0.32000000000000006</v>
      </c>
      <c r="F79">
        <v>-1.52</v>
      </c>
      <c r="H79">
        <v>-4.4000000000000004</v>
      </c>
      <c r="I79">
        <v>7.0699999999999994</v>
      </c>
      <c r="J79">
        <v>-1.59</v>
      </c>
      <c r="K79">
        <v>-2.12</v>
      </c>
      <c r="M79">
        <v>-3.24</v>
      </c>
      <c r="N79">
        <v>1.7400000000000002</v>
      </c>
      <c r="O79">
        <v>-2.0999999999999996</v>
      </c>
      <c r="P79">
        <v>-6.1499999999999995</v>
      </c>
      <c r="R79">
        <v>7.01</v>
      </c>
      <c r="S79">
        <v>-2.1599999999999993</v>
      </c>
      <c r="T79">
        <v>3.6599999999999997</v>
      </c>
      <c r="U79">
        <v>8.629999999999999</v>
      </c>
      <c r="W79">
        <v>-3.35</v>
      </c>
      <c r="X79">
        <v>-2.63</v>
      </c>
      <c r="Y79">
        <v>-0.96999999999999975</v>
      </c>
      <c r="Z79">
        <v>-7.4900000000000011</v>
      </c>
      <c r="AB79">
        <v>-3.16</v>
      </c>
      <c r="AC79">
        <v>-12.45</v>
      </c>
      <c r="AD79">
        <v>-0.69</v>
      </c>
      <c r="AE79">
        <v>4.7000000000000011</v>
      </c>
      <c r="AG79">
        <v>6.3599999999999994</v>
      </c>
      <c r="AH79">
        <v>6.93</v>
      </c>
      <c r="AI79">
        <v>1.8199999999999998</v>
      </c>
      <c r="AJ79">
        <v>3.3600000000000003</v>
      </c>
      <c r="AL79">
        <v>0.89000000000000012</v>
      </c>
      <c r="AM79">
        <v>1.26</v>
      </c>
      <c r="AN79">
        <v>0.37</v>
      </c>
      <c r="AO79">
        <v>1.28</v>
      </c>
      <c r="AQ79">
        <v>1</v>
      </c>
      <c r="AR79">
        <v>-0.79</v>
      </c>
      <c r="AS79">
        <v>0.45999999999999996</v>
      </c>
      <c r="AT79">
        <v>4.67</v>
      </c>
      <c r="AV79">
        <v>-0.12999999999999989</v>
      </c>
      <c r="AW79">
        <v>2.42</v>
      </c>
      <c r="AX79">
        <v>7.0000000000000007E-2</v>
      </c>
      <c r="AY79">
        <v>-4.3</v>
      </c>
      <c r="BA79">
        <v>-0.29000000000000004</v>
      </c>
      <c r="BB79">
        <v>0.43999999999999995</v>
      </c>
      <c r="BC79">
        <v>-9.0000000000000024E-2</v>
      </c>
      <c r="BD79">
        <v>0.22999999999999998</v>
      </c>
    </row>
    <row r="80" spans="1:56" x14ac:dyDescent="0.35">
      <c r="A80" s="10" t="s">
        <v>241</v>
      </c>
      <c r="B80" s="10" t="s">
        <v>92</v>
      </c>
      <c r="C80">
        <v>-0.1599999999999997</v>
      </c>
      <c r="D80">
        <v>7.61</v>
      </c>
      <c r="E80">
        <v>-0.20999999999999996</v>
      </c>
      <c r="F80">
        <v>-1.3</v>
      </c>
      <c r="H80">
        <v>-0.81999999999999984</v>
      </c>
      <c r="I80">
        <v>-6.22</v>
      </c>
      <c r="J80">
        <v>0.25</v>
      </c>
      <c r="K80">
        <v>1.4000000000000001</v>
      </c>
      <c r="M80">
        <v>1.5899999999999999</v>
      </c>
      <c r="N80">
        <v>6.14</v>
      </c>
      <c r="O80">
        <v>0.38000000000000012</v>
      </c>
      <c r="P80">
        <v>0.64</v>
      </c>
      <c r="R80">
        <v>-2.0000000000000018E-2</v>
      </c>
      <c r="S80">
        <v>1.4</v>
      </c>
      <c r="T80">
        <v>-0.14000000000000012</v>
      </c>
      <c r="U80">
        <v>-0.21</v>
      </c>
      <c r="W80">
        <v>0.22999999999999998</v>
      </c>
      <c r="X80">
        <v>2.31</v>
      </c>
      <c r="Y80">
        <v>8.0000000000000071E-2</v>
      </c>
      <c r="Z80">
        <v>0.47000000000000008</v>
      </c>
      <c r="AB80">
        <v>-1.75</v>
      </c>
      <c r="AC80">
        <v>-12.14</v>
      </c>
      <c r="AD80">
        <v>-0.41999999999999993</v>
      </c>
      <c r="AE80">
        <v>-0.96000000000000008</v>
      </c>
      <c r="AG80">
        <v>0.54</v>
      </c>
      <c r="AH80">
        <v>0.83000000000000007</v>
      </c>
      <c r="AI80">
        <v>0.26</v>
      </c>
      <c r="AJ80">
        <v>0.25</v>
      </c>
      <c r="AL80">
        <v>2.5099999999999998</v>
      </c>
      <c r="AM80">
        <v>2.6900000000000013</v>
      </c>
      <c r="AN80">
        <v>1.17</v>
      </c>
      <c r="AO80">
        <v>2.0699999999999998</v>
      </c>
      <c r="AQ80">
        <v>-0.79999999999999982</v>
      </c>
      <c r="AR80">
        <v>5.9899999999999993</v>
      </c>
      <c r="AS80">
        <v>-1.51</v>
      </c>
      <c r="AT80">
        <v>-3.16</v>
      </c>
      <c r="AV80">
        <v>-2.04</v>
      </c>
      <c r="AW80">
        <v>-22.32</v>
      </c>
      <c r="AX80">
        <v>0.47</v>
      </c>
      <c r="AY80">
        <v>1.2100000000000002</v>
      </c>
      <c r="BA80">
        <v>0.10999999999999988</v>
      </c>
      <c r="BB80">
        <v>8.3300000000000018</v>
      </c>
      <c r="BC80">
        <v>-0.43999999999999995</v>
      </c>
      <c r="BD80">
        <v>-0.55000000000000004</v>
      </c>
    </row>
    <row r="81" spans="1:56" x14ac:dyDescent="0.35">
      <c r="A81" s="10" t="s">
        <v>242</v>
      </c>
      <c r="B81" s="10" t="s">
        <v>93</v>
      </c>
      <c r="C81">
        <v>-1.4399999999999995</v>
      </c>
      <c r="D81">
        <v>16.03</v>
      </c>
      <c r="E81">
        <v>-8.02</v>
      </c>
      <c r="F81">
        <v>-22.58</v>
      </c>
      <c r="H81">
        <v>-0.14000000000000057</v>
      </c>
      <c r="I81">
        <v>-27.11</v>
      </c>
      <c r="J81">
        <v>11.38</v>
      </c>
      <c r="K81">
        <v>27.55</v>
      </c>
      <c r="M81">
        <v>5.7100000000000009</v>
      </c>
      <c r="N81">
        <v>7.4699999999999989</v>
      </c>
      <c r="O81">
        <v>2.6799999999999997</v>
      </c>
      <c r="P81">
        <v>0.57999999999999918</v>
      </c>
      <c r="R81">
        <v>5.01</v>
      </c>
      <c r="S81">
        <v>12.39</v>
      </c>
      <c r="T81">
        <v>4.26</v>
      </c>
      <c r="U81">
        <v>2.58</v>
      </c>
      <c r="W81">
        <v>1.31</v>
      </c>
      <c r="X81">
        <v>10.290000000000001</v>
      </c>
      <c r="Y81">
        <v>0.45000000000000018</v>
      </c>
      <c r="Z81">
        <v>-0.7</v>
      </c>
      <c r="AB81">
        <v>-2.7600000000000002</v>
      </c>
      <c r="AC81">
        <v>-18.810000000000002</v>
      </c>
      <c r="AD81">
        <v>8.0000000000000071E-2</v>
      </c>
      <c r="AE81">
        <v>1.63</v>
      </c>
      <c r="AG81">
        <v>1.33</v>
      </c>
      <c r="AH81">
        <v>3.120000000000001</v>
      </c>
      <c r="AI81">
        <v>0.50999999999999979</v>
      </c>
      <c r="AJ81">
        <v>0.16000000000000003</v>
      </c>
      <c r="AL81">
        <v>2.4699999999999998</v>
      </c>
      <c r="AM81">
        <v>7.18</v>
      </c>
      <c r="AN81">
        <v>1.87</v>
      </c>
      <c r="AO81">
        <v>1.47</v>
      </c>
      <c r="AQ81">
        <v>-0.59999999999999987</v>
      </c>
      <c r="AR81">
        <v>11.37</v>
      </c>
      <c r="AS81">
        <v>-1.32</v>
      </c>
      <c r="AT81">
        <v>-1.44</v>
      </c>
      <c r="AV81">
        <v>-1.62</v>
      </c>
      <c r="AW81">
        <v>-19.420000000000002</v>
      </c>
      <c r="AX81">
        <v>-0.10999999999999988</v>
      </c>
      <c r="AY81">
        <v>0.31999999999999995</v>
      </c>
      <c r="BA81">
        <v>1.02</v>
      </c>
      <c r="BB81">
        <v>6.82</v>
      </c>
      <c r="BC81">
        <v>-0.24</v>
      </c>
      <c r="BD81">
        <v>-0.19999999999999998</v>
      </c>
    </row>
    <row r="82" spans="1:56" x14ac:dyDescent="0.35">
      <c r="A82" s="10" t="s">
        <v>243</v>
      </c>
      <c r="B82" s="10" t="s">
        <v>94</v>
      </c>
      <c r="C82">
        <v>-0.38999999999999968</v>
      </c>
      <c r="D82">
        <v>10.29</v>
      </c>
      <c r="E82">
        <v>-4</v>
      </c>
      <c r="F82">
        <v>-4.5299999999999994</v>
      </c>
      <c r="H82">
        <v>-1.08</v>
      </c>
      <c r="I82">
        <v>-5.1399999999999988</v>
      </c>
      <c r="J82">
        <v>-1.4900000000000002</v>
      </c>
      <c r="K82">
        <v>3.9299999999999997</v>
      </c>
      <c r="M82">
        <v>1.4899999999999998</v>
      </c>
      <c r="N82">
        <v>4.7999999999999989</v>
      </c>
      <c r="O82">
        <v>6.2799999999999994</v>
      </c>
      <c r="P82">
        <v>1.01</v>
      </c>
      <c r="R82">
        <v>0.87000000000000011</v>
      </c>
      <c r="S82">
        <v>3.1800000000000006</v>
      </c>
      <c r="T82">
        <v>2.4200000000000004</v>
      </c>
      <c r="U82">
        <v>0.20000000000000018</v>
      </c>
      <c r="W82">
        <v>0.60000000000000009</v>
      </c>
      <c r="X82">
        <v>0.79</v>
      </c>
      <c r="Y82">
        <v>1.67</v>
      </c>
      <c r="Z82">
        <v>0.5099999999999999</v>
      </c>
      <c r="AB82">
        <v>-0.66999999999999993</v>
      </c>
      <c r="AC82">
        <v>12.55</v>
      </c>
      <c r="AD82">
        <v>-0.20999999999999996</v>
      </c>
      <c r="AE82">
        <v>0.63</v>
      </c>
      <c r="AG82">
        <v>0.39999999999999991</v>
      </c>
      <c r="AH82">
        <v>5.8</v>
      </c>
      <c r="AI82">
        <v>0.32000000000000028</v>
      </c>
      <c r="AJ82">
        <v>2.0000000000000018E-2</v>
      </c>
      <c r="AL82">
        <v>0.29999999999999993</v>
      </c>
      <c r="AM82">
        <v>-11.67</v>
      </c>
      <c r="AN82">
        <v>0.70999999999999974</v>
      </c>
      <c r="AO82">
        <v>0.2</v>
      </c>
      <c r="AQ82">
        <v>0.23000000000000009</v>
      </c>
      <c r="AR82">
        <v>-0.21000000000000008</v>
      </c>
      <c r="AS82">
        <v>8.0000000000000071E-2</v>
      </c>
      <c r="AT82">
        <v>0.05</v>
      </c>
      <c r="AV82">
        <v>-1.22</v>
      </c>
      <c r="AW82">
        <v>-13.299999999999999</v>
      </c>
      <c r="AX82">
        <v>-0.15999999999999992</v>
      </c>
      <c r="AY82">
        <v>-0.04</v>
      </c>
      <c r="BA82">
        <v>0.5</v>
      </c>
      <c r="BB82">
        <v>2.1899999999999995</v>
      </c>
      <c r="BC82">
        <v>2.0000000000000018E-2</v>
      </c>
      <c r="BD82">
        <v>-3.0000000000000006E-2</v>
      </c>
    </row>
    <row r="83" spans="1:56" x14ac:dyDescent="0.35">
      <c r="A83" s="10" t="s">
        <v>244</v>
      </c>
      <c r="B83" s="10" t="s">
        <v>95</v>
      </c>
      <c r="C83">
        <v>-0.18999999999999995</v>
      </c>
      <c r="D83">
        <v>-4.51</v>
      </c>
      <c r="E83">
        <v>-0.24000000000000021</v>
      </c>
      <c r="F83">
        <v>-8.0399999999999991</v>
      </c>
      <c r="H83">
        <v>-0.57000000000000006</v>
      </c>
      <c r="I83">
        <v>-5.37</v>
      </c>
      <c r="J83">
        <v>0.92999999999999972</v>
      </c>
      <c r="K83">
        <v>10.66</v>
      </c>
      <c r="M83">
        <v>0.43999999999999995</v>
      </c>
      <c r="N83">
        <v>2.5499999999999998</v>
      </c>
      <c r="O83">
        <v>-0.1899999999999995</v>
      </c>
      <c r="P83">
        <v>-0.30999999999999994</v>
      </c>
      <c r="R83">
        <v>0.20999999999999996</v>
      </c>
      <c r="S83">
        <v>1.41</v>
      </c>
      <c r="T83">
        <v>0.19999999999999973</v>
      </c>
      <c r="U83">
        <v>-1.1499999999999999</v>
      </c>
      <c r="W83">
        <v>0.6100000000000001</v>
      </c>
      <c r="X83">
        <v>0.4800000000000002</v>
      </c>
      <c r="Y83">
        <v>2.27</v>
      </c>
      <c r="Z83">
        <v>2.4099999999999997</v>
      </c>
      <c r="AB83">
        <v>-0.66000000000000014</v>
      </c>
      <c r="AC83">
        <v>-4.6399999999999997</v>
      </c>
      <c r="AD83">
        <v>-0.41999999999999993</v>
      </c>
      <c r="AE83">
        <v>-0.26</v>
      </c>
      <c r="AG83">
        <v>0.48000000000000009</v>
      </c>
      <c r="AH83">
        <v>-0.64000000000000012</v>
      </c>
      <c r="AI83">
        <v>0.87999999999999989</v>
      </c>
      <c r="AJ83">
        <v>0.51</v>
      </c>
      <c r="AL83">
        <v>0.2</v>
      </c>
      <c r="AM83">
        <v>1.29</v>
      </c>
      <c r="AN83">
        <v>-0.85000000000000009</v>
      </c>
      <c r="AO83">
        <v>1.0000000000000009E-2</v>
      </c>
      <c r="AQ83">
        <v>0.25</v>
      </c>
      <c r="AR83">
        <v>12.7</v>
      </c>
      <c r="AS83">
        <v>-0.81999999999999984</v>
      </c>
      <c r="AT83">
        <v>1.0000000000000009E-2</v>
      </c>
      <c r="AV83">
        <v>-0.49000000000000005</v>
      </c>
      <c r="AW83">
        <v>-3.1800000000000006</v>
      </c>
      <c r="AX83">
        <v>0.58000000000000007</v>
      </c>
      <c r="AY83">
        <v>-0.14000000000000001</v>
      </c>
      <c r="BA83">
        <v>5.0000000000000044E-2</v>
      </c>
      <c r="BB83">
        <v>-0.21999999999999975</v>
      </c>
      <c r="BC83">
        <v>-0.5900000000000003</v>
      </c>
      <c r="BD83">
        <v>0.33999999999999997</v>
      </c>
    </row>
    <row r="84" spans="1:56" x14ac:dyDescent="0.35">
      <c r="A84" s="10" t="s">
        <v>245</v>
      </c>
      <c r="B84" s="10" t="s">
        <v>96</v>
      </c>
      <c r="C84">
        <v>-7.4199999999999982</v>
      </c>
      <c r="D84">
        <v>8.879999999999999</v>
      </c>
      <c r="E84">
        <v>-2.4399999999999995</v>
      </c>
      <c r="F84">
        <v>-10.620000000000001</v>
      </c>
      <c r="H84">
        <v>-16.73</v>
      </c>
      <c r="I84">
        <v>-15.75</v>
      </c>
      <c r="J84">
        <v>-4.1300000000000008</v>
      </c>
      <c r="K84">
        <v>8.0100000000000016</v>
      </c>
      <c r="M84">
        <v>25.049999999999997</v>
      </c>
      <c r="N84">
        <v>5.8499999999999979</v>
      </c>
      <c r="O84">
        <v>8.7200000000000006</v>
      </c>
      <c r="P84">
        <v>4.99</v>
      </c>
      <c r="R84">
        <v>4.2300000000000004</v>
      </c>
      <c r="S84">
        <v>7.8000000000000007</v>
      </c>
      <c r="T84">
        <v>1.1499999999999999</v>
      </c>
      <c r="U84">
        <v>0.43999999999999995</v>
      </c>
      <c r="W84">
        <v>1.5999999999999996</v>
      </c>
      <c r="X84">
        <v>6.0000000000000009</v>
      </c>
      <c r="Y84">
        <v>0.62000000000000011</v>
      </c>
      <c r="Z84">
        <v>-0.41999999999999993</v>
      </c>
      <c r="AB84">
        <v>-3.2799999999999994</v>
      </c>
      <c r="AC84">
        <v>-13.55</v>
      </c>
      <c r="AD84">
        <v>-0.43000000000000016</v>
      </c>
      <c r="AE84">
        <v>1.44</v>
      </c>
      <c r="AG84">
        <v>1.1999999999999993</v>
      </c>
      <c r="AH84">
        <v>4.1600000000000019</v>
      </c>
      <c r="AI84">
        <v>0.2200000000000002</v>
      </c>
      <c r="AJ84">
        <v>-4.0000000000000036E-2</v>
      </c>
      <c r="AL84">
        <v>0.91000000000000014</v>
      </c>
      <c r="AM84">
        <v>2.5399999999999991</v>
      </c>
      <c r="AN84">
        <v>8.9999999999999858E-2</v>
      </c>
      <c r="AO84">
        <v>-0.27999999999999992</v>
      </c>
      <c r="AQ84">
        <v>-0.29000000000000004</v>
      </c>
      <c r="AR84">
        <v>5.28</v>
      </c>
      <c r="AS84">
        <v>-0.13999999999999968</v>
      </c>
      <c r="AT84">
        <v>-1.6500000000000001</v>
      </c>
      <c r="AV84">
        <v>-1.9400000000000004</v>
      </c>
      <c r="AW84">
        <v>-21.99</v>
      </c>
      <c r="AX84">
        <v>-1.0000000000000231E-2</v>
      </c>
      <c r="AY84">
        <v>2.04</v>
      </c>
      <c r="BA84">
        <v>1.1400000000000006</v>
      </c>
      <c r="BB84">
        <v>5.8499999999999979</v>
      </c>
      <c r="BC84">
        <v>-0.23999999999999977</v>
      </c>
      <c r="BD84">
        <v>-0.43999999999999995</v>
      </c>
    </row>
    <row r="85" spans="1:56" x14ac:dyDescent="0.35">
      <c r="A85" s="10" t="s">
        <v>246</v>
      </c>
      <c r="B85" s="10" t="s">
        <v>97</v>
      </c>
      <c r="C85">
        <v>2.0000000000000018E-2</v>
      </c>
      <c r="D85">
        <v>-3.5299999999999994</v>
      </c>
      <c r="E85">
        <v>0.60000000000000009</v>
      </c>
      <c r="F85">
        <v>0.6</v>
      </c>
      <c r="H85">
        <v>-0.21999999999999997</v>
      </c>
      <c r="I85">
        <v>5.629999999999999</v>
      </c>
      <c r="J85">
        <v>0.85999999999999988</v>
      </c>
      <c r="K85">
        <v>0.21</v>
      </c>
      <c r="M85">
        <v>0.39</v>
      </c>
      <c r="N85">
        <v>25.870000000000005</v>
      </c>
      <c r="O85">
        <v>1.19</v>
      </c>
      <c r="P85">
        <v>2.08</v>
      </c>
      <c r="R85">
        <v>-7.999999999999996E-2</v>
      </c>
      <c r="S85">
        <v>-16.430000000000003</v>
      </c>
      <c r="T85">
        <v>-2.57</v>
      </c>
      <c r="U85">
        <v>0.20999999999999996</v>
      </c>
      <c r="W85">
        <v>0.14000000000000001</v>
      </c>
      <c r="X85">
        <v>-9.8499999999999979</v>
      </c>
      <c r="Y85">
        <v>2.29</v>
      </c>
      <c r="Z85">
        <v>4.66</v>
      </c>
      <c r="AB85">
        <v>-0.32999999999999996</v>
      </c>
      <c r="AC85">
        <v>-3.2000000000000011</v>
      </c>
      <c r="AD85">
        <v>-0.68000000000000016</v>
      </c>
      <c r="AE85">
        <v>-5.97</v>
      </c>
      <c r="AG85">
        <v>2.0000000000000018E-2</v>
      </c>
      <c r="AH85">
        <v>-14.44</v>
      </c>
      <c r="AI85">
        <v>0.75</v>
      </c>
      <c r="AJ85">
        <v>0.57999999999999985</v>
      </c>
      <c r="AL85">
        <v>0.24999999999999989</v>
      </c>
      <c r="AM85">
        <v>13.03</v>
      </c>
      <c r="AN85">
        <v>3.0000000000000027E-2</v>
      </c>
      <c r="AO85">
        <v>1.42</v>
      </c>
      <c r="AQ85">
        <v>0.41000000000000003</v>
      </c>
      <c r="AR85">
        <v>-3.7699999999999996</v>
      </c>
      <c r="AS85">
        <v>-0.40999999999999992</v>
      </c>
      <c r="AT85">
        <v>-1</v>
      </c>
      <c r="AV85">
        <v>-0.17999999999999994</v>
      </c>
      <c r="AW85">
        <v>13.81</v>
      </c>
      <c r="AX85">
        <v>0.26</v>
      </c>
      <c r="AY85">
        <v>-1.98</v>
      </c>
      <c r="BA85">
        <v>0.10999999999999999</v>
      </c>
      <c r="BB85">
        <v>0.25999999999999801</v>
      </c>
      <c r="BC85">
        <v>-0.56000000000000028</v>
      </c>
      <c r="BD85">
        <v>1.0000000000000009E-2</v>
      </c>
    </row>
    <row r="86" spans="1:56" x14ac:dyDescent="0.35">
      <c r="A86" s="10" t="s">
        <v>247</v>
      </c>
      <c r="B86" s="10" t="s">
        <v>98</v>
      </c>
      <c r="C86">
        <v>-26.259999999999998</v>
      </c>
      <c r="D86">
        <v>5.07</v>
      </c>
      <c r="E86">
        <v>-39.379999999999995</v>
      </c>
      <c r="F86">
        <v>-129.83999999999997</v>
      </c>
      <c r="H86">
        <v>-36.06</v>
      </c>
      <c r="I86">
        <v>-13.44</v>
      </c>
      <c r="J86">
        <v>-10.060000000000002</v>
      </c>
      <c r="K86">
        <v>115.75</v>
      </c>
      <c r="M86">
        <v>-1.8400000000000034</v>
      </c>
      <c r="N86">
        <v>4.4499999999999993</v>
      </c>
      <c r="O86">
        <v>0.75999999999999091</v>
      </c>
      <c r="P86">
        <v>-15.71</v>
      </c>
      <c r="R86">
        <v>87.19</v>
      </c>
      <c r="S86">
        <v>0.73000000000000043</v>
      </c>
      <c r="T86">
        <v>68.300000000000011</v>
      </c>
      <c r="U86">
        <v>56.47</v>
      </c>
      <c r="W86">
        <v>9.77</v>
      </c>
      <c r="X86">
        <v>6.7399999999999993</v>
      </c>
      <c r="Y86">
        <v>17.340000000000003</v>
      </c>
      <c r="Z86">
        <v>7.7199999999999989</v>
      </c>
      <c r="AB86">
        <v>-2.59</v>
      </c>
      <c r="AC86">
        <v>2.3400000000000007</v>
      </c>
      <c r="AD86">
        <v>-0.66999999999999993</v>
      </c>
      <c r="AE86">
        <v>9.49</v>
      </c>
      <c r="AG86">
        <v>3.419999999999999</v>
      </c>
      <c r="AH86">
        <v>1.6099999999999994</v>
      </c>
      <c r="AI86">
        <v>3.4399999999999995</v>
      </c>
      <c r="AJ86">
        <v>0.63999999999999968</v>
      </c>
      <c r="AL86">
        <v>0.22000000000000064</v>
      </c>
      <c r="AM86">
        <v>0.60000000000000009</v>
      </c>
      <c r="AN86">
        <v>-0.24000000000000021</v>
      </c>
      <c r="AO86">
        <v>-1.92</v>
      </c>
      <c r="AQ86">
        <v>1.9999999999999574E-2</v>
      </c>
      <c r="AR86">
        <v>2.2600000000000002</v>
      </c>
      <c r="AS86">
        <v>0.13999999999999968</v>
      </c>
      <c r="AT86">
        <v>-6.0699999999999994</v>
      </c>
      <c r="AV86">
        <v>-2.4299999999999997</v>
      </c>
      <c r="AW86">
        <v>-11.809999999999999</v>
      </c>
      <c r="AX86">
        <v>-0.12999999999999989</v>
      </c>
      <c r="AY86">
        <v>8.43</v>
      </c>
      <c r="BA86">
        <v>0.96</v>
      </c>
      <c r="BB86">
        <v>-6.2799999999999994</v>
      </c>
      <c r="BC86">
        <v>0.45999999999999996</v>
      </c>
      <c r="BD86">
        <v>-1.1199999999999997</v>
      </c>
    </row>
    <row r="87" spans="1:56" x14ac:dyDescent="0.35">
      <c r="A87" s="10" t="s">
        <v>248</v>
      </c>
      <c r="B87" s="10" t="s">
        <v>99</v>
      </c>
      <c r="C87">
        <v>0.10000000000000009</v>
      </c>
      <c r="D87">
        <v>4.09</v>
      </c>
      <c r="E87">
        <v>-0.76000000000000023</v>
      </c>
      <c r="F87">
        <v>-1.25</v>
      </c>
      <c r="H87">
        <v>-1.3399999999999999</v>
      </c>
      <c r="I87">
        <v>-35.94</v>
      </c>
      <c r="J87">
        <v>-0.58999999999999986</v>
      </c>
      <c r="K87">
        <v>0.92</v>
      </c>
      <c r="M87">
        <v>0.75999999999999979</v>
      </c>
      <c r="N87">
        <v>24.979999999999997</v>
      </c>
      <c r="O87">
        <v>-0.85999999999999988</v>
      </c>
      <c r="P87">
        <v>-0.12</v>
      </c>
      <c r="R87">
        <v>0.41000000000000014</v>
      </c>
      <c r="S87">
        <v>7.46</v>
      </c>
      <c r="T87">
        <v>0.71</v>
      </c>
      <c r="U87">
        <v>0.19999999999999996</v>
      </c>
      <c r="W87">
        <v>0.40999999999999992</v>
      </c>
      <c r="X87">
        <v>2.0799999999999996</v>
      </c>
      <c r="Y87">
        <v>0.86999999999999966</v>
      </c>
      <c r="Z87">
        <v>0.39</v>
      </c>
      <c r="AB87">
        <v>-0.78999999999999981</v>
      </c>
      <c r="AC87">
        <v>-18.63</v>
      </c>
      <c r="AD87">
        <v>4.0000000000000036E-2</v>
      </c>
      <c r="AE87">
        <v>0.14000000000000001</v>
      </c>
      <c r="AG87">
        <v>0.62999999999999989</v>
      </c>
      <c r="AH87">
        <v>3.009999999999998</v>
      </c>
      <c r="AI87">
        <v>0.62999999999999989</v>
      </c>
      <c r="AJ87">
        <v>0.67</v>
      </c>
      <c r="AL87">
        <v>0.37999999999999989</v>
      </c>
      <c r="AM87">
        <v>6.2900000000000009</v>
      </c>
      <c r="AN87">
        <v>0.56000000000000028</v>
      </c>
      <c r="AO87">
        <v>0.55999999999999994</v>
      </c>
      <c r="AQ87">
        <v>0.36</v>
      </c>
      <c r="AR87">
        <v>6.3400000000000007</v>
      </c>
      <c r="AS87">
        <v>0.1399999999999999</v>
      </c>
      <c r="AT87">
        <v>1.0300000000000002</v>
      </c>
      <c r="AV87">
        <v>-0.55999999999999994</v>
      </c>
      <c r="AW87">
        <v>10.96</v>
      </c>
      <c r="AX87">
        <v>-0.45999999999999996</v>
      </c>
      <c r="AY87">
        <v>-1.8100000000000003</v>
      </c>
      <c r="BA87">
        <v>0.35000000000000009</v>
      </c>
      <c r="BB87">
        <v>25.509999999999998</v>
      </c>
      <c r="BC87">
        <v>-0.7200000000000002</v>
      </c>
      <c r="BD87">
        <v>-2.0000000000000018E-2</v>
      </c>
    </row>
    <row r="88" spans="1:56" x14ac:dyDescent="0.35">
      <c r="A88" s="10" t="s">
        <v>249</v>
      </c>
      <c r="B88" s="10" t="s">
        <v>100</v>
      </c>
      <c r="C88">
        <v>0.22999999999999998</v>
      </c>
      <c r="D88">
        <v>8.75</v>
      </c>
      <c r="E88">
        <v>-0.29999999999999982</v>
      </c>
      <c r="F88">
        <v>0.45</v>
      </c>
      <c r="H88">
        <v>-0.64999999999999991</v>
      </c>
      <c r="I88">
        <v>-8.7800000000000011</v>
      </c>
      <c r="J88">
        <v>0.36999999999999988</v>
      </c>
      <c r="K88">
        <v>-0.41000000000000003</v>
      </c>
      <c r="M88">
        <v>0.37999999999999989</v>
      </c>
      <c r="N88">
        <v>12.110000000000001</v>
      </c>
      <c r="O88">
        <v>-1.0000000000000009E-2</v>
      </c>
      <c r="P88">
        <v>4.0000000000000008E-2</v>
      </c>
      <c r="R88">
        <v>0.14000000000000012</v>
      </c>
      <c r="S88">
        <v>0.65000000000000013</v>
      </c>
      <c r="T88">
        <v>-0.20000000000000018</v>
      </c>
      <c r="U88">
        <v>-0.09</v>
      </c>
      <c r="W88">
        <v>0.3899999999999999</v>
      </c>
      <c r="X88">
        <v>6.83</v>
      </c>
      <c r="Y88">
        <v>0.49000000000000021</v>
      </c>
      <c r="Z88">
        <v>0.83</v>
      </c>
      <c r="AB88">
        <v>-1.48</v>
      </c>
      <c r="AC88">
        <v>-40.800000000000004</v>
      </c>
      <c r="AD88">
        <v>-1.0500000000000003</v>
      </c>
      <c r="AE88">
        <v>-1.19</v>
      </c>
      <c r="AG88">
        <v>0.3600000000000001</v>
      </c>
      <c r="AH88">
        <v>2.2100000000000009</v>
      </c>
      <c r="AI88">
        <v>1.3300000000000003</v>
      </c>
      <c r="AJ88">
        <v>0.33</v>
      </c>
      <c r="AL88">
        <v>0.42999999999999994</v>
      </c>
      <c r="AM88">
        <v>3.6300000000000026</v>
      </c>
      <c r="AN88">
        <v>0.20999999999999996</v>
      </c>
      <c r="AO88">
        <v>0.18</v>
      </c>
      <c r="AQ88">
        <v>0.43999999999999995</v>
      </c>
      <c r="AR88">
        <v>16.07</v>
      </c>
      <c r="AS88">
        <v>0.12999999999999989</v>
      </c>
      <c r="AT88">
        <v>0.67999999999999994</v>
      </c>
      <c r="AV88">
        <v>-0.66999999999999993</v>
      </c>
      <c r="AW88">
        <v>-15.26</v>
      </c>
      <c r="AX88">
        <v>0.32000000000000006</v>
      </c>
      <c r="AY88">
        <v>-0.52</v>
      </c>
      <c r="BA88">
        <v>0.25</v>
      </c>
      <c r="BB88">
        <v>18.259999999999998</v>
      </c>
      <c r="BC88">
        <v>-0.34000000000000008</v>
      </c>
      <c r="BD88">
        <v>0.31000000000000005</v>
      </c>
    </row>
    <row r="89" spans="1:56" x14ac:dyDescent="0.35">
      <c r="A89" s="10" t="s">
        <v>250</v>
      </c>
      <c r="B89" s="10" t="s">
        <v>101</v>
      </c>
      <c r="C89">
        <v>-1.0000000000000009E-2</v>
      </c>
      <c r="D89">
        <v>4.79</v>
      </c>
      <c r="E89">
        <v>-0.77</v>
      </c>
      <c r="F89">
        <v>-4.43</v>
      </c>
      <c r="H89">
        <v>-0.45000000000000018</v>
      </c>
      <c r="I89">
        <v>-12.040000000000001</v>
      </c>
      <c r="J89">
        <v>0.31000000000000005</v>
      </c>
      <c r="K89">
        <v>5.23</v>
      </c>
      <c r="M89">
        <v>-0.44999999999999973</v>
      </c>
      <c r="N89">
        <v>2.2100000000000009</v>
      </c>
      <c r="O89">
        <v>-0.54999999999999982</v>
      </c>
      <c r="P89">
        <v>-0.85000000000000009</v>
      </c>
      <c r="R89">
        <v>0.56999999999999984</v>
      </c>
      <c r="S89">
        <v>0.69999999999999929</v>
      </c>
      <c r="T89">
        <v>1.7899999999999996</v>
      </c>
      <c r="U89">
        <v>1.05</v>
      </c>
      <c r="W89">
        <v>0.94</v>
      </c>
      <c r="X89">
        <v>7.7400000000000011</v>
      </c>
      <c r="Y89">
        <v>0.55000000000000027</v>
      </c>
      <c r="Z89">
        <v>9.000000000000008E-2</v>
      </c>
      <c r="AB89">
        <v>-0.66999999999999993</v>
      </c>
      <c r="AC89">
        <v>-9.11</v>
      </c>
      <c r="AD89">
        <v>-0.21999999999999997</v>
      </c>
      <c r="AE89">
        <v>0.49999999999999989</v>
      </c>
      <c r="AG89">
        <v>-1.6400000000000001</v>
      </c>
      <c r="AH89">
        <v>-3.3199999999999985</v>
      </c>
      <c r="AI89">
        <v>5.9999999999999831E-2</v>
      </c>
      <c r="AJ89">
        <v>-0.10999999999999999</v>
      </c>
      <c r="AL89">
        <v>2.2999999999999998</v>
      </c>
      <c r="AM89">
        <v>0.92999999999999972</v>
      </c>
      <c r="AN89">
        <v>1.83</v>
      </c>
      <c r="AO89">
        <v>2.0700000000000003</v>
      </c>
      <c r="AQ89">
        <v>-0.33999999999999986</v>
      </c>
      <c r="AR89">
        <v>7.7999999999999989</v>
      </c>
      <c r="AS89">
        <v>-1.2</v>
      </c>
      <c r="AT89">
        <v>-1.77</v>
      </c>
      <c r="AV89">
        <v>-0.80999999999999983</v>
      </c>
      <c r="AW89">
        <v>-20.189999999999998</v>
      </c>
      <c r="AX89">
        <v>-0.13000000000000012</v>
      </c>
      <c r="AY89">
        <v>0.18</v>
      </c>
      <c r="BA89">
        <v>-0.91000000000000014</v>
      </c>
      <c r="BB89">
        <v>2.7799999999999976</v>
      </c>
      <c r="BC89">
        <v>-3.0000000000000027E-2</v>
      </c>
      <c r="BD89">
        <v>-7.999999999999996E-2</v>
      </c>
    </row>
    <row r="90" spans="1:56" x14ac:dyDescent="0.35">
      <c r="A90" s="10" t="s">
        <v>251</v>
      </c>
      <c r="B90" s="10" t="s">
        <v>102</v>
      </c>
      <c r="C90">
        <v>-9.56</v>
      </c>
      <c r="D90">
        <v>-0.35</v>
      </c>
      <c r="E90">
        <v>-2.84</v>
      </c>
      <c r="F90">
        <v>-36.24</v>
      </c>
      <c r="H90">
        <v>-3.2699999999999996</v>
      </c>
      <c r="I90">
        <v>-5.59</v>
      </c>
      <c r="J90">
        <v>-0.44000000000000128</v>
      </c>
      <c r="K90">
        <v>37.64</v>
      </c>
      <c r="M90">
        <v>11.93</v>
      </c>
      <c r="N90">
        <v>0.51999999999999957</v>
      </c>
      <c r="O90">
        <v>7.3400000000000007</v>
      </c>
      <c r="P90">
        <v>4.1399999999999988</v>
      </c>
      <c r="R90">
        <v>7.9900000000000011</v>
      </c>
      <c r="S90">
        <v>6.45</v>
      </c>
      <c r="T90">
        <v>3.7099999999999995</v>
      </c>
      <c r="U90">
        <v>2.5000000000000009</v>
      </c>
      <c r="W90">
        <v>1.7199999999999998</v>
      </c>
      <c r="X90">
        <v>0.12999999999999989</v>
      </c>
      <c r="Y90">
        <v>1.4000000000000004</v>
      </c>
      <c r="Z90">
        <v>-3.6399999999999997</v>
      </c>
      <c r="AB90">
        <v>-4.5399999999999991</v>
      </c>
      <c r="AC90">
        <v>-2.31</v>
      </c>
      <c r="AD90">
        <v>-1.25</v>
      </c>
      <c r="AE90">
        <v>7.4399999999999995</v>
      </c>
      <c r="AG90">
        <v>1.2799999999999994</v>
      </c>
      <c r="AH90">
        <v>0.67999999999999994</v>
      </c>
      <c r="AI90">
        <v>0.7799999999999998</v>
      </c>
      <c r="AJ90">
        <v>0.12999999999999989</v>
      </c>
      <c r="AL90">
        <v>2.1399999999999997</v>
      </c>
      <c r="AM90">
        <v>1.27</v>
      </c>
      <c r="AN90">
        <v>0.45000000000000018</v>
      </c>
      <c r="AO90">
        <v>-0.83000000000000007</v>
      </c>
      <c r="AQ90">
        <v>-7.0000000000000284E-2</v>
      </c>
      <c r="AR90">
        <v>-0.51</v>
      </c>
      <c r="AS90">
        <v>-5.0000000000000266E-2</v>
      </c>
      <c r="AT90">
        <v>-5.9300000000000006</v>
      </c>
      <c r="AV90">
        <v>-0.12999999999999989</v>
      </c>
      <c r="AW90">
        <v>-11.26</v>
      </c>
      <c r="AX90">
        <v>0.12000000000000011</v>
      </c>
      <c r="AY90">
        <v>8.2800000000000011</v>
      </c>
      <c r="BA90">
        <v>-0.45999999999999908</v>
      </c>
      <c r="BB90">
        <v>-0.16999999999999993</v>
      </c>
      <c r="BC90">
        <v>-0.31999999999999984</v>
      </c>
      <c r="BD90">
        <v>-0.78</v>
      </c>
    </row>
    <row r="91" spans="1:56" x14ac:dyDescent="0.35">
      <c r="A91" s="10" t="s">
        <v>252</v>
      </c>
      <c r="B91" s="10" t="s">
        <v>103</v>
      </c>
      <c r="C91">
        <v>0.27999999999999992</v>
      </c>
      <c r="D91">
        <v>6.91</v>
      </c>
      <c r="E91">
        <v>-0.13000000000000012</v>
      </c>
      <c r="F91">
        <v>0.22000000000000003</v>
      </c>
      <c r="H91">
        <v>-0.23999999999999988</v>
      </c>
      <c r="I91">
        <v>-0.99000000000000021</v>
      </c>
      <c r="J91">
        <v>0.43000000000000016</v>
      </c>
      <c r="K91">
        <v>-8.0000000000000016E-2</v>
      </c>
      <c r="M91">
        <v>0.40999999999999992</v>
      </c>
      <c r="N91">
        <v>2.29</v>
      </c>
      <c r="O91">
        <v>0.31999999999999995</v>
      </c>
      <c r="P91">
        <v>0.51</v>
      </c>
      <c r="R91">
        <v>0.24</v>
      </c>
      <c r="S91">
        <v>0.35000000000000009</v>
      </c>
      <c r="T91">
        <v>-0.18000000000000005</v>
      </c>
      <c r="U91">
        <v>-0.36</v>
      </c>
      <c r="W91">
        <v>-2.0000000000000018E-2</v>
      </c>
      <c r="X91">
        <v>0.43999999999999995</v>
      </c>
      <c r="Y91">
        <v>0.21000000000000008</v>
      </c>
      <c r="Z91">
        <v>1.7399999999999998</v>
      </c>
      <c r="AB91">
        <v>-0.84000000000000008</v>
      </c>
      <c r="AC91">
        <v>-14.09</v>
      </c>
      <c r="AD91">
        <v>-0.30999999999999994</v>
      </c>
      <c r="AE91">
        <v>-1.9499999999999997</v>
      </c>
      <c r="AG91">
        <v>0.1100000000000001</v>
      </c>
      <c r="AH91">
        <v>2.6199999999999992</v>
      </c>
      <c r="AI91">
        <v>-4.0000000000000036E-2</v>
      </c>
      <c r="AJ91">
        <v>8.9999999999999969E-2</v>
      </c>
      <c r="AL91">
        <v>0.10000000000000009</v>
      </c>
      <c r="AM91">
        <v>3.6900000000000013</v>
      </c>
      <c r="AN91">
        <v>4.0000000000000036E-2</v>
      </c>
      <c r="AO91">
        <v>-2.9999999999999971E-2</v>
      </c>
      <c r="AQ91">
        <v>0.28999999999999992</v>
      </c>
      <c r="AR91">
        <v>4.8499999999999996</v>
      </c>
      <c r="AS91">
        <v>8.9999999999999858E-2</v>
      </c>
      <c r="AT91">
        <v>0.58000000000000007</v>
      </c>
      <c r="AV91">
        <v>-0.80999999999999994</v>
      </c>
      <c r="AW91">
        <v>-12.77</v>
      </c>
      <c r="AX91">
        <v>1E-3</v>
      </c>
      <c r="AY91">
        <v>-0.71</v>
      </c>
      <c r="BA91">
        <v>0.37999999999999989</v>
      </c>
      <c r="BB91">
        <v>2.0599999999999987</v>
      </c>
      <c r="BC91">
        <v>-1.0000000000000009E-2</v>
      </c>
      <c r="BD91">
        <v>0.2</v>
      </c>
    </row>
    <row r="92" spans="1:56" x14ac:dyDescent="0.35">
      <c r="A92" s="10" t="s">
        <v>253</v>
      </c>
      <c r="B92" s="10" t="s">
        <v>104</v>
      </c>
      <c r="C92">
        <v>0.49</v>
      </c>
      <c r="D92">
        <v>15.889999999999999</v>
      </c>
      <c r="E92">
        <v>-0.24</v>
      </c>
      <c r="F92">
        <v>-0.2</v>
      </c>
      <c r="H92">
        <v>-0.28000000000000003</v>
      </c>
      <c r="I92">
        <v>9.83</v>
      </c>
      <c r="J92">
        <v>-0.1399999999999999</v>
      </c>
      <c r="K92">
        <v>0.09</v>
      </c>
      <c r="M92">
        <v>0.37000000000000011</v>
      </c>
      <c r="N92">
        <v>13</v>
      </c>
      <c r="O92">
        <v>-0.24</v>
      </c>
      <c r="P92">
        <v>-0.15</v>
      </c>
      <c r="R92">
        <v>0.30999999999999994</v>
      </c>
      <c r="S92">
        <v>-3.9899999999999993</v>
      </c>
      <c r="T92">
        <v>0.64999999999999991</v>
      </c>
      <c r="U92">
        <v>0.51</v>
      </c>
      <c r="W92">
        <v>0.32</v>
      </c>
      <c r="X92">
        <v>-3.1100000000000003</v>
      </c>
      <c r="Y92">
        <v>0.7400000000000001</v>
      </c>
      <c r="Z92">
        <v>2.0199999999999996</v>
      </c>
      <c r="AB92">
        <v>-0.72</v>
      </c>
      <c r="AC92">
        <v>-6.43</v>
      </c>
      <c r="AD92">
        <v>-0.19000000000000006</v>
      </c>
      <c r="AE92">
        <v>-1.8099999999999998</v>
      </c>
      <c r="AG92">
        <v>0.10000000000000009</v>
      </c>
      <c r="AH92">
        <v>-2.96</v>
      </c>
      <c r="AI92">
        <v>0.19000000000000006</v>
      </c>
      <c r="AJ92">
        <v>0.32000000000000006</v>
      </c>
      <c r="AL92">
        <v>0.12999999999999989</v>
      </c>
      <c r="AM92">
        <v>0.90000000000000036</v>
      </c>
      <c r="AN92">
        <v>-1.0000000000000009E-2</v>
      </c>
      <c r="AO92">
        <v>0.31000000000000005</v>
      </c>
      <c r="AQ92">
        <v>0.22000000000000008</v>
      </c>
      <c r="AR92">
        <v>2.5099999999999998</v>
      </c>
      <c r="AS92">
        <v>-4.0000000000000036E-2</v>
      </c>
      <c r="AT92">
        <v>0.96</v>
      </c>
      <c r="AV92">
        <v>-0.93</v>
      </c>
      <c r="AW92">
        <v>-18.290000000000003</v>
      </c>
      <c r="AX92">
        <v>0.13</v>
      </c>
      <c r="AY92">
        <v>-1.33</v>
      </c>
      <c r="BA92">
        <v>0.35000000000000009</v>
      </c>
      <c r="BB92">
        <v>3.3500000000000014</v>
      </c>
      <c r="BC92">
        <v>-0.61999999999999988</v>
      </c>
      <c r="BD92">
        <v>-0.31</v>
      </c>
    </row>
    <row r="93" spans="1:56" x14ac:dyDescent="0.35">
      <c r="A93" s="10" t="s">
        <v>254</v>
      </c>
      <c r="B93" s="10" t="s">
        <v>105</v>
      </c>
      <c r="C93">
        <v>0.47</v>
      </c>
      <c r="D93">
        <v>15.889999999999999</v>
      </c>
      <c r="E93">
        <v>-0.30999999999999983</v>
      </c>
      <c r="F93">
        <v>-0.30000000000000004</v>
      </c>
      <c r="H93">
        <v>-0.18999999999999995</v>
      </c>
      <c r="I93">
        <v>9.83</v>
      </c>
      <c r="J93">
        <v>0.11999999999999988</v>
      </c>
      <c r="K93">
        <v>0.28000000000000003</v>
      </c>
      <c r="M93">
        <v>0.52</v>
      </c>
      <c r="N93">
        <v>13</v>
      </c>
      <c r="O93">
        <v>0.25</v>
      </c>
      <c r="P93">
        <v>0.21</v>
      </c>
      <c r="R93">
        <v>0.16999999999999993</v>
      </c>
      <c r="S93">
        <v>-3.9899999999999993</v>
      </c>
      <c r="T93">
        <v>0.20999999999999996</v>
      </c>
      <c r="U93">
        <v>0.32000000000000006</v>
      </c>
      <c r="W93">
        <v>0.24000000000000005</v>
      </c>
      <c r="X93">
        <v>-3.1100000000000003</v>
      </c>
      <c r="Y93">
        <v>0.50000000000000011</v>
      </c>
      <c r="Z93">
        <v>1.76</v>
      </c>
      <c r="AB93">
        <v>-0.72</v>
      </c>
      <c r="AC93">
        <v>-6.43</v>
      </c>
      <c r="AD93">
        <v>-0.20000000000000007</v>
      </c>
      <c r="AE93">
        <v>-1.82</v>
      </c>
      <c r="AG93">
        <v>0.10000000000000009</v>
      </c>
      <c r="AH93">
        <v>-2.96</v>
      </c>
      <c r="AI93">
        <v>0.19000000000000006</v>
      </c>
      <c r="AJ93">
        <v>0.32000000000000006</v>
      </c>
      <c r="AL93">
        <v>0.12999999999999989</v>
      </c>
      <c r="AM93">
        <v>0.90000000000000036</v>
      </c>
      <c r="AN93">
        <v>-1.0000000000000009E-2</v>
      </c>
      <c r="AO93">
        <v>0.30000000000000004</v>
      </c>
      <c r="AQ93">
        <v>0.22000000000000008</v>
      </c>
      <c r="AR93">
        <v>2.5099999999999998</v>
      </c>
      <c r="AS93">
        <v>-4.0000000000000036E-2</v>
      </c>
      <c r="AT93">
        <v>0.97999999999999976</v>
      </c>
      <c r="AV93">
        <v>-0.94000000000000006</v>
      </c>
      <c r="AW93">
        <v>-18.290000000000003</v>
      </c>
      <c r="AX93">
        <v>0.13</v>
      </c>
      <c r="AY93">
        <v>-1.3499999999999999</v>
      </c>
      <c r="BA93">
        <v>0.3600000000000001</v>
      </c>
      <c r="BB93">
        <v>3.3500000000000014</v>
      </c>
      <c r="BC93">
        <v>-0.61999999999999988</v>
      </c>
      <c r="BD93">
        <v>-0.31</v>
      </c>
    </row>
    <row r="94" spans="1:56" x14ac:dyDescent="0.35">
      <c r="A94" s="10" t="s">
        <v>255</v>
      </c>
      <c r="B94" s="10" t="s">
        <v>106</v>
      </c>
      <c r="C94">
        <v>0.45999999999999996</v>
      </c>
      <c r="D94">
        <v>15.889999999999999</v>
      </c>
      <c r="E94">
        <v>-0.34000000000000008</v>
      </c>
      <c r="F94">
        <v>-0.47000000000000008</v>
      </c>
      <c r="H94">
        <v>-0.17999999999999994</v>
      </c>
      <c r="I94">
        <v>9.83</v>
      </c>
      <c r="J94">
        <v>0.14000000000000012</v>
      </c>
      <c r="K94">
        <v>0.48000000000000004</v>
      </c>
      <c r="M94">
        <v>0.62</v>
      </c>
      <c r="N94">
        <v>13</v>
      </c>
      <c r="O94">
        <v>0.56999999999999984</v>
      </c>
      <c r="P94">
        <v>0.41000000000000003</v>
      </c>
      <c r="R94">
        <v>0.14000000000000001</v>
      </c>
      <c r="S94">
        <v>-3.9899999999999993</v>
      </c>
      <c r="T94">
        <v>9.000000000000008E-2</v>
      </c>
      <c r="U94">
        <v>0.24999999999999994</v>
      </c>
      <c r="W94">
        <v>0.22000000000000003</v>
      </c>
      <c r="X94">
        <v>-3.1100000000000003</v>
      </c>
      <c r="Y94">
        <v>0.45000000000000007</v>
      </c>
      <c r="Z94">
        <v>1.71</v>
      </c>
      <c r="AB94">
        <v>-0.72</v>
      </c>
      <c r="AC94">
        <v>-6.43</v>
      </c>
      <c r="AD94">
        <v>-0.20000000000000007</v>
      </c>
      <c r="AE94">
        <v>-1.82</v>
      </c>
      <c r="AG94">
        <v>9.000000000000008E-2</v>
      </c>
      <c r="AH94">
        <v>-2.96</v>
      </c>
      <c r="AI94">
        <v>0.17000000000000004</v>
      </c>
      <c r="AJ94">
        <v>0.30000000000000004</v>
      </c>
      <c r="AL94">
        <v>0.13</v>
      </c>
      <c r="AM94">
        <v>0.90000000000000036</v>
      </c>
      <c r="AN94">
        <v>-1.0000000000000009E-2</v>
      </c>
      <c r="AO94">
        <v>0.29000000000000004</v>
      </c>
      <c r="AQ94">
        <v>0.21999999999999997</v>
      </c>
      <c r="AR94">
        <v>2.5099999999999998</v>
      </c>
      <c r="AS94">
        <v>-4.0000000000000036E-2</v>
      </c>
      <c r="AT94">
        <v>0.96</v>
      </c>
      <c r="AV94">
        <v>-0.98000000000000009</v>
      </c>
      <c r="AW94">
        <v>-18.290000000000003</v>
      </c>
      <c r="AX94">
        <v>5.0000000000000044E-2</v>
      </c>
      <c r="AY94">
        <v>-1.37</v>
      </c>
      <c r="BA94">
        <v>0.25</v>
      </c>
      <c r="BB94">
        <v>3.3500000000000014</v>
      </c>
      <c r="BC94">
        <v>-0.97000000000000008</v>
      </c>
      <c r="BD94">
        <v>-0.57000000000000006</v>
      </c>
    </row>
    <row r="95" spans="1:56" x14ac:dyDescent="0.35">
      <c r="A95" s="10" t="s">
        <v>256</v>
      </c>
      <c r="B95" s="10" t="s">
        <v>107</v>
      </c>
      <c r="C95">
        <v>-0.98999999999999977</v>
      </c>
      <c r="D95">
        <v>0.79</v>
      </c>
      <c r="E95">
        <v>-8.9999999999999858E-2</v>
      </c>
      <c r="F95">
        <v>-1.65</v>
      </c>
      <c r="H95">
        <v>-3.42</v>
      </c>
      <c r="I95">
        <v>-2.9699999999999998</v>
      </c>
      <c r="J95">
        <v>-0.79000000000000026</v>
      </c>
      <c r="K95">
        <v>1.58</v>
      </c>
      <c r="M95">
        <v>3.59</v>
      </c>
      <c r="N95">
        <v>0.43000000000000016</v>
      </c>
      <c r="O95">
        <v>0.99000000000000021</v>
      </c>
      <c r="P95">
        <v>0.66999999999999993</v>
      </c>
      <c r="R95">
        <v>8.0000000000000071E-2</v>
      </c>
      <c r="S95">
        <v>1.2599999999999998</v>
      </c>
      <c r="T95">
        <v>4.0000000000000036E-2</v>
      </c>
      <c r="U95">
        <v>-0.33999999999999997</v>
      </c>
      <c r="W95">
        <v>1.27</v>
      </c>
      <c r="X95">
        <v>0.79</v>
      </c>
      <c r="Y95">
        <v>0.66999999999999993</v>
      </c>
      <c r="Z95">
        <v>1.1499999999999999</v>
      </c>
      <c r="AB95">
        <v>-1.0500000000000003</v>
      </c>
      <c r="AC95">
        <v>0.64</v>
      </c>
      <c r="AD95">
        <v>-0.18999999999999995</v>
      </c>
      <c r="AE95">
        <v>-0.37</v>
      </c>
      <c r="AG95">
        <v>0.83000000000000007</v>
      </c>
      <c r="AH95">
        <v>0.36</v>
      </c>
      <c r="AI95">
        <v>0.22999999999999998</v>
      </c>
      <c r="AJ95">
        <v>0.25</v>
      </c>
      <c r="AL95">
        <v>0.51000000000000023</v>
      </c>
      <c r="AM95">
        <v>0.90999999999999992</v>
      </c>
      <c r="AN95">
        <v>0.26</v>
      </c>
      <c r="AO95">
        <v>0.51</v>
      </c>
      <c r="AQ95">
        <v>2.9999999999999805E-2</v>
      </c>
      <c r="AR95">
        <v>-1.1399999999999999</v>
      </c>
      <c r="AS95">
        <v>6.9999999999999951E-2</v>
      </c>
      <c r="AT95">
        <v>1.2799999999999998</v>
      </c>
      <c r="AV95">
        <v>0.28000000000000003</v>
      </c>
      <c r="AW95">
        <v>13.139999999999999</v>
      </c>
      <c r="AX95">
        <v>-0.74999999999999989</v>
      </c>
      <c r="AY95">
        <v>-2.08</v>
      </c>
      <c r="BA95">
        <v>7.0000000000000062E-2</v>
      </c>
      <c r="BB95">
        <v>-8.48</v>
      </c>
      <c r="BC95">
        <v>0.44999999999999984</v>
      </c>
      <c r="BD95">
        <v>0.45</v>
      </c>
    </row>
    <row r="96" spans="1:56" x14ac:dyDescent="0.35">
      <c r="A96" s="10" t="s">
        <v>257</v>
      </c>
      <c r="B96" s="10" t="s">
        <v>108</v>
      </c>
      <c r="C96">
        <v>-0.29000000000000004</v>
      </c>
      <c r="D96">
        <v>6.1</v>
      </c>
      <c r="E96">
        <v>-2.31</v>
      </c>
      <c r="F96">
        <v>-3.37</v>
      </c>
      <c r="H96">
        <v>0</v>
      </c>
      <c r="I96">
        <v>-11</v>
      </c>
      <c r="J96">
        <v>2.25</v>
      </c>
      <c r="K96">
        <v>3.44</v>
      </c>
      <c r="M96">
        <v>0.27</v>
      </c>
      <c r="N96">
        <v>-3.24</v>
      </c>
      <c r="O96">
        <v>-0.7200000000000002</v>
      </c>
      <c r="P96">
        <v>0.1</v>
      </c>
      <c r="R96">
        <v>0.3600000000000001</v>
      </c>
      <c r="S96">
        <v>10</v>
      </c>
      <c r="T96">
        <v>0.76000000000000023</v>
      </c>
      <c r="U96">
        <v>0.56000000000000005</v>
      </c>
      <c r="W96">
        <v>0.1399999999999999</v>
      </c>
      <c r="X96">
        <v>1.1500000000000004</v>
      </c>
      <c r="Y96">
        <v>0.92999999999999972</v>
      </c>
      <c r="Z96">
        <v>1.6800000000000002</v>
      </c>
      <c r="AB96">
        <v>-0.66999999999999993</v>
      </c>
      <c r="AC96">
        <v>0.40000000000000036</v>
      </c>
      <c r="AD96">
        <v>-0.74</v>
      </c>
      <c r="AE96">
        <v>-2.16</v>
      </c>
      <c r="AG96">
        <v>-5.0000000000000044E-2</v>
      </c>
      <c r="AH96">
        <v>-9.76</v>
      </c>
      <c r="AI96">
        <v>0.81</v>
      </c>
      <c r="AJ96">
        <v>0.57000000000000006</v>
      </c>
      <c r="AL96">
        <v>0.42000000000000004</v>
      </c>
      <c r="AM96">
        <v>10.59</v>
      </c>
      <c r="AN96">
        <v>0.25</v>
      </c>
      <c r="AO96">
        <v>0.34000000000000008</v>
      </c>
      <c r="AQ96">
        <v>0.22999999999999998</v>
      </c>
      <c r="AR96">
        <v>4.04</v>
      </c>
      <c r="AS96">
        <v>6.0000000000000053E-2</v>
      </c>
      <c r="AT96">
        <v>0.82999999999999985</v>
      </c>
      <c r="AV96">
        <v>-0.5099999999999999</v>
      </c>
      <c r="AW96">
        <v>-17.650000000000002</v>
      </c>
      <c r="AX96">
        <v>-2.0000000000000018E-2</v>
      </c>
      <c r="AY96">
        <v>-1.51</v>
      </c>
      <c r="BA96">
        <v>0.16999999999999993</v>
      </c>
      <c r="BB96">
        <v>36</v>
      </c>
      <c r="BC96">
        <v>-0.24</v>
      </c>
      <c r="BD96">
        <v>0.59000000000000008</v>
      </c>
    </row>
    <row r="97" spans="1:56" x14ac:dyDescent="0.35">
      <c r="A97" s="10" t="s">
        <v>258</v>
      </c>
      <c r="B97" s="10" t="s">
        <v>109</v>
      </c>
      <c r="C97">
        <v>-0.42999999999999972</v>
      </c>
      <c r="D97">
        <v>1.4800000000000002</v>
      </c>
      <c r="E97">
        <v>0.25</v>
      </c>
      <c r="F97">
        <v>-7.31</v>
      </c>
      <c r="H97">
        <v>-0.82000000000000028</v>
      </c>
      <c r="I97">
        <v>-7.07</v>
      </c>
      <c r="J97">
        <v>0.29000000000000004</v>
      </c>
      <c r="K97">
        <v>10.25</v>
      </c>
      <c r="M97">
        <v>3.67</v>
      </c>
      <c r="N97">
        <v>4.1100000000000003</v>
      </c>
      <c r="O97">
        <v>2.0799999999999996</v>
      </c>
      <c r="P97">
        <v>0.98</v>
      </c>
      <c r="R97">
        <v>-1.4699999999999998</v>
      </c>
      <c r="S97">
        <v>1.9299999999999997</v>
      </c>
      <c r="T97">
        <v>-0.68000000000000016</v>
      </c>
      <c r="U97">
        <v>-3.44</v>
      </c>
      <c r="W97">
        <v>5.35</v>
      </c>
      <c r="X97">
        <v>3.16</v>
      </c>
      <c r="Y97">
        <v>3.18</v>
      </c>
      <c r="Z97">
        <v>8.1999999999999993</v>
      </c>
      <c r="AB97">
        <v>-0.99</v>
      </c>
      <c r="AC97">
        <v>-12.08</v>
      </c>
      <c r="AD97">
        <v>1.0000000000000009E-2</v>
      </c>
      <c r="AE97">
        <v>-1.27</v>
      </c>
      <c r="AG97">
        <v>0.4700000000000002</v>
      </c>
      <c r="AH97">
        <v>4.7100000000000009</v>
      </c>
      <c r="AI97">
        <v>9.9999999999999978E-2</v>
      </c>
      <c r="AJ97">
        <v>0.14000000000000001</v>
      </c>
      <c r="AL97">
        <v>0.60999999999999988</v>
      </c>
      <c r="AM97">
        <v>0.66000000000000014</v>
      </c>
      <c r="AN97">
        <v>7.0000000000000062E-2</v>
      </c>
      <c r="AO97">
        <v>0.32999999999999996</v>
      </c>
      <c r="AQ97">
        <v>0.27</v>
      </c>
      <c r="AR97">
        <v>4.09</v>
      </c>
      <c r="AS97">
        <v>5.9999999999999942E-2</v>
      </c>
      <c r="AT97">
        <v>0.84</v>
      </c>
      <c r="AV97">
        <v>-1.3599999999999999</v>
      </c>
      <c r="AW97">
        <v>-9.15</v>
      </c>
      <c r="AX97">
        <v>-5.9999999999999942E-2</v>
      </c>
      <c r="AY97">
        <v>-1.3199999999999998</v>
      </c>
      <c r="BA97">
        <v>0.27</v>
      </c>
      <c r="BB97">
        <v>0.53000000000000114</v>
      </c>
      <c r="BC97">
        <v>-0.13</v>
      </c>
      <c r="BD97">
        <v>-1.0000000000000009E-2</v>
      </c>
    </row>
    <row r="98" spans="1:56" x14ac:dyDescent="0.35">
      <c r="A98" s="10" t="s">
        <v>259</v>
      </c>
      <c r="B98" s="10" t="s">
        <v>110</v>
      </c>
      <c r="C98">
        <v>-1.4900000000000002</v>
      </c>
      <c r="D98">
        <v>5.5600000000000005</v>
      </c>
      <c r="E98">
        <v>-3.29</v>
      </c>
      <c r="F98">
        <v>-17</v>
      </c>
      <c r="H98">
        <v>2.1700000000000004</v>
      </c>
      <c r="I98">
        <v>-1.6000000000000005</v>
      </c>
      <c r="J98">
        <v>4.55</v>
      </c>
      <c r="K98">
        <v>20.69</v>
      </c>
      <c r="M98">
        <v>0.53000000000000025</v>
      </c>
      <c r="N98">
        <v>13.99</v>
      </c>
      <c r="O98">
        <v>-0.7200000000000002</v>
      </c>
      <c r="P98">
        <v>-0.7699999999999998</v>
      </c>
      <c r="R98">
        <v>0.73999999999999977</v>
      </c>
      <c r="S98">
        <v>-3.7199999999999998</v>
      </c>
      <c r="T98">
        <v>1.76</v>
      </c>
      <c r="U98">
        <v>1.93</v>
      </c>
      <c r="W98">
        <v>0.45000000000000007</v>
      </c>
      <c r="X98">
        <v>-3.17</v>
      </c>
      <c r="Y98">
        <v>0.97000000000000008</v>
      </c>
      <c r="Z98">
        <v>3.6500000000000004</v>
      </c>
      <c r="AB98">
        <v>-0.77000000000000013</v>
      </c>
      <c r="AC98">
        <v>-12.44</v>
      </c>
      <c r="AD98">
        <v>-0.14000000000000001</v>
      </c>
      <c r="AE98">
        <v>-2.77</v>
      </c>
      <c r="AG98">
        <v>0.34000000000000008</v>
      </c>
      <c r="AH98">
        <v>1.0499999999999989</v>
      </c>
      <c r="AI98">
        <v>0.27</v>
      </c>
      <c r="AJ98">
        <v>0.52999999999999992</v>
      </c>
      <c r="AL98">
        <v>0.37</v>
      </c>
      <c r="AM98">
        <v>4.07</v>
      </c>
      <c r="AN98">
        <v>0.19999999999999996</v>
      </c>
      <c r="AO98">
        <v>0.95000000000000018</v>
      </c>
      <c r="AQ98">
        <v>0.17000000000000004</v>
      </c>
      <c r="AR98">
        <v>4.71</v>
      </c>
      <c r="AS98">
        <v>-7.999999999999996E-2</v>
      </c>
      <c r="AT98">
        <v>1.1799999999999997</v>
      </c>
      <c r="AV98">
        <v>-0.32000000000000006</v>
      </c>
      <c r="AW98">
        <v>3</v>
      </c>
      <c r="AX98">
        <v>-3.0000000000000027E-2</v>
      </c>
      <c r="AY98">
        <v>-2.3899999999999997</v>
      </c>
      <c r="BA98">
        <v>0.26</v>
      </c>
      <c r="BB98">
        <v>-0.72000000000000008</v>
      </c>
      <c r="BC98">
        <v>3.0000000000000027E-2</v>
      </c>
      <c r="BD98">
        <v>0.75</v>
      </c>
    </row>
    <row r="99" spans="1:56" x14ac:dyDescent="0.35">
      <c r="A99" s="10" t="s">
        <v>260</v>
      </c>
      <c r="B99" s="10" t="s">
        <v>111</v>
      </c>
      <c r="C99">
        <v>-0.7200000000000002</v>
      </c>
      <c r="D99">
        <v>3.53</v>
      </c>
      <c r="E99">
        <v>-1.7400000000000002</v>
      </c>
      <c r="F99">
        <v>-19.490000000000002</v>
      </c>
      <c r="H99">
        <v>-2.4899999999999993</v>
      </c>
      <c r="I99">
        <v>-2.2600000000000002</v>
      </c>
      <c r="J99">
        <v>0.84999999999999964</v>
      </c>
      <c r="K99">
        <v>21.450000000000003</v>
      </c>
      <c r="M99">
        <v>2.37</v>
      </c>
      <c r="N99">
        <v>1.3000000000000003</v>
      </c>
      <c r="O99">
        <v>1.5300000000000002</v>
      </c>
      <c r="P99">
        <v>0.51999999999999957</v>
      </c>
      <c r="R99">
        <v>0.34999999999999964</v>
      </c>
      <c r="S99">
        <v>2.3899999999999997</v>
      </c>
      <c r="T99">
        <v>-4.9999999999999822E-2</v>
      </c>
      <c r="U99">
        <v>-3.4799999999999995</v>
      </c>
      <c r="W99">
        <v>1.1400000000000001</v>
      </c>
      <c r="X99">
        <v>-2.1100000000000003</v>
      </c>
      <c r="Y99">
        <v>1.77</v>
      </c>
      <c r="Z99">
        <v>4.1099999999999994</v>
      </c>
      <c r="AB99">
        <v>-2.4200000000000004</v>
      </c>
      <c r="AC99">
        <v>-5.1300000000000008</v>
      </c>
      <c r="AD99">
        <v>-1.1000000000000001</v>
      </c>
      <c r="AE99">
        <v>2.04</v>
      </c>
      <c r="AG99">
        <v>-0.16000000000000014</v>
      </c>
      <c r="AH99">
        <v>-2.3699999999999992</v>
      </c>
      <c r="AI99">
        <v>-0.2799999999999998</v>
      </c>
      <c r="AJ99">
        <v>-0.56000000000000005</v>
      </c>
      <c r="AL99">
        <v>0.89000000000000057</v>
      </c>
      <c r="AM99">
        <v>3.7199999999999998</v>
      </c>
      <c r="AN99">
        <v>0.16999999999999993</v>
      </c>
      <c r="AO99">
        <v>-1.1699999999999995</v>
      </c>
      <c r="AQ99">
        <v>1.0299999999999998</v>
      </c>
      <c r="AR99">
        <v>1.4700000000000006</v>
      </c>
      <c r="AS99">
        <v>8.9999999999999858E-2</v>
      </c>
      <c r="AT99">
        <v>-4.24</v>
      </c>
      <c r="AV99">
        <v>-1.9</v>
      </c>
      <c r="AW99">
        <v>-8.3500000000000014</v>
      </c>
      <c r="AX99">
        <v>-0.85999999999999988</v>
      </c>
      <c r="AY99">
        <v>5.97</v>
      </c>
      <c r="BA99">
        <v>1.4500000000000002</v>
      </c>
      <c r="BB99">
        <v>3.4399999999999995</v>
      </c>
      <c r="BC99">
        <v>0.69</v>
      </c>
      <c r="BD99">
        <v>-2.9999999999999805E-2</v>
      </c>
    </row>
    <row r="100" spans="1:56" x14ac:dyDescent="0.35">
      <c r="A100" s="10" t="s">
        <v>261</v>
      </c>
      <c r="B100" s="10" t="s">
        <v>112</v>
      </c>
      <c r="C100">
        <v>2.0000000000000018E-2</v>
      </c>
      <c r="D100">
        <v>3.1399999999999997</v>
      </c>
      <c r="E100">
        <v>-0.41999999999999993</v>
      </c>
      <c r="F100">
        <v>1.0900000000000001</v>
      </c>
      <c r="H100">
        <v>-0.52</v>
      </c>
      <c r="I100">
        <v>3.1300000000000008</v>
      </c>
      <c r="J100">
        <v>8.9999999999999858E-2</v>
      </c>
      <c r="K100">
        <v>-1.78</v>
      </c>
      <c r="M100">
        <v>0.30999999999999994</v>
      </c>
      <c r="N100">
        <v>150.6</v>
      </c>
      <c r="O100">
        <v>-44.82</v>
      </c>
      <c r="P100">
        <v>-0.39</v>
      </c>
      <c r="R100">
        <v>0.12</v>
      </c>
      <c r="S100">
        <v>-23.549999999999983</v>
      </c>
      <c r="T100">
        <v>36.24</v>
      </c>
      <c r="U100">
        <v>-0.03</v>
      </c>
      <c r="W100">
        <v>0.35000000000000003</v>
      </c>
      <c r="X100">
        <v>-76.490000000000009</v>
      </c>
      <c r="Y100">
        <v>7.22</v>
      </c>
      <c r="Z100">
        <v>1.23</v>
      </c>
      <c r="AB100">
        <v>-0.94</v>
      </c>
      <c r="AC100">
        <v>-54.589999999999996</v>
      </c>
      <c r="AD100">
        <v>0.79</v>
      </c>
      <c r="AE100">
        <v>-1.06</v>
      </c>
      <c r="AG100">
        <v>0.24</v>
      </c>
      <c r="AH100">
        <v>-14.459999999999999</v>
      </c>
      <c r="AI100">
        <v>0.91999999999999993</v>
      </c>
      <c r="AJ100">
        <v>0.19</v>
      </c>
      <c r="AL100">
        <v>0.47</v>
      </c>
      <c r="AM100">
        <v>25.96</v>
      </c>
      <c r="AN100">
        <v>-2.0000000000000018E-2</v>
      </c>
      <c r="AO100">
        <v>0.36000000000000004</v>
      </c>
      <c r="AQ100">
        <v>0.11000000000000001</v>
      </c>
      <c r="AR100">
        <v>-11.410000000000002</v>
      </c>
      <c r="AS100">
        <v>7.0000000000000062E-2</v>
      </c>
      <c r="AT100">
        <v>1.18</v>
      </c>
      <c r="AV100">
        <v>-0.51</v>
      </c>
      <c r="AW100">
        <v>23.89</v>
      </c>
      <c r="AX100">
        <v>1E-3</v>
      </c>
      <c r="AY100">
        <v>-1.56</v>
      </c>
      <c r="BA100">
        <v>0.62000000000000011</v>
      </c>
      <c r="BB100">
        <v>64.5</v>
      </c>
      <c r="BC100">
        <v>-0.27</v>
      </c>
      <c r="BD100">
        <v>0.2</v>
      </c>
    </row>
    <row r="101" spans="1:56" x14ac:dyDescent="0.35">
      <c r="A101" s="10" t="s">
        <v>262</v>
      </c>
      <c r="B101" s="10" t="s">
        <v>113</v>
      </c>
      <c r="C101">
        <v>-1.5299999999999998</v>
      </c>
      <c r="D101">
        <v>-36.99</v>
      </c>
      <c r="E101">
        <v>5.43</v>
      </c>
      <c r="F101">
        <v>-10.940000000000001</v>
      </c>
      <c r="H101">
        <v>-2.39</v>
      </c>
      <c r="I101">
        <v>0.82000000000000028</v>
      </c>
      <c r="J101">
        <v>-8.18</v>
      </c>
      <c r="K101">
        <v>10.8</v>
      </c>
      <c r="M101">
        <v>0.70000000000000018</v>
      </c>
      <c r="N101">
        <v>0.82000000000000028</v>
      </c>
      <c r="O101">
        <v>-10.530000000000001</v>
      </c>
      <c r="P101">
        <v>-3.8400000000000007</v>
      </c>
      <c r="R101">
        <v>3.8099999999999996</v>
      </c>
      <c r="S101">
        <v>6.6</v>
      </c>
      <c r="T101">
        <v>31.39</v>
      </c>
      <c r="U101">
        <v>6.9600000000000009</v>
      </c>
      <c r="W101">
        <v>0.48</v>
      </c>
      <c r="X101">
        <v>3.2099999999999991</v>
      </c>
      <c r="Y101">
        <v>3.79</v>
      </c>
      <c r="Z101">
        <v>7.0000000000000284E-2</v>
      </c>
      <c r="AB101">
        <v>-1.9400000000000002</v>
      </c>
      <c r="AC101">
        <v>-12.280000000000001</v>
      </c>
      <c r="AD101">
        <v>-1.04</v>
      </c>
      <c r="AE101">
        <v>1.6799999999999997</v>
      </c>
      <c r="AG101">
        <v>1.4800000000000002</v>
      </c>
      <c r="AH101">
        <v>10.500000000000002</v>
      </c>
      <c r="AI101">
        <v>1.33</v>
      </c>
      <c r="AJ101">
        <v>0.2400000000000001</v>
      </c>
      <c r="AL101">
        <v>0.49999999999999989</v>
      </c>
      <c r="AM101">
        <v>-5.6899999999999995</v>
      </c>
      <c r="AN101">
        <v>0.98999999999999977</v>
      </c>
      <c r="AO101">
        <v>-2.0000000000000018E-2</v>
      </c>
      <c r="AQ101">
        <v>0.19000000000000006</v>
      </c>
      <c r="AR101">
        <v>11.36</v>
      </c>
      <c r="AS101">
        <v>1E-3</v>
      </c>
      <c r="AT101">
        <v>-0.64000000000000012</v>
      </c>
      <c r="AV101">
        <v>-1.1399999999999999</v>
      </c>
      <c r="AW101">
        <v>60.99</v>
      </c>
      <c r="AX101">
        <v>-0.50999999999999979</v>
      </c>
      <c r="AY101">
        <v>0.91000000000000014</v>
      </c>
      <c r="BA101">
        <v>0.62999999999999989</v>
      </c>
      <c r="BB101">
        <v>1E-3</v>
      </c>
      <c r="BC101">
        <v>-1.7900000000000005</v>
      </c>
      <c r="BD101">
        <v>-0.54</v>
      </c>
    </row>
    <row r="102" spans="1:56" x14ac:dyDescent="0.35">
      <c r="A102" s="10" t="s">
        <v>263</v>
      </c>
      <c r="B102" s="10" t="s">
        <v>114</v>
      </c>
      <c r="C102">
        <v>-10.59</v>
      </c>
      <c r="D102">
        <v>-0.8</v>
      </c>
      <c r="E102">
        <v>-3.9399999999999995</v>
      </c>
      <c r="F102">
        <v>-86.88</v>
      </c>
      <c r="H102">
        <v>-44.11</v>
      </c>
      <c r="I102">
        <v>6.3599999999999994</v>
      </c>
      <c r="J102">
        <v>-21.160000000000004</v>
      </c>
      <c r="K102">
        <v>16.689999999999998</v>
      </c>
      <c r="M102">
        <v>38.010000000000005</v>
      </c>
      <c r="N102">
        <v>-8.5</v>
      </c>
      <c r="O102">
        <v>18.270000000000003</v>
      </c>
      <c r="P102">
        <v>22.899999999999991</v>
      </c>
      <c r="R102">
        <v>14.88</v>
      </c>
      <c r="S102">
        <v>-1.3</v>
      </c>
      <c r="T102">
        <v>8.5</v>
      </c>
      <c r="U102">
        <v>26.500000000000007</v>
      </c>
      <c r="W102">
        <v>4.05</v>
      </c>
      <c r="X102">
        <v>0.4800000000000002</v>
      </c>
      <c r="Y102">
        <v>2.0299999999999998</v>
      </c>
      <c r="Z102">
        <v>-13.649999999999999</v>
      </c>
      <c r="AB102">
        <v>-1.7800000000000002</v>
      </c>
      <c r="AC102">
        <v>-1.6700000000000002</v>
      </c>
      <c r="AD102">
        <v>-0.2799999999999998</v>
      </c>
      <c r="AE102">
        <v>57.61</v>
      </c>
      <c r="AG102">
        <v>-5.75</v>
      </c>
      <c r="AH102">
        <v>6.59</v>
      </c>
      <c r="AI102">
        <v>-6.82</v>
      </c>
      <c r="AJ102">
        <v>-23.700000000000003</v>
      </c>
      <c r="AL102">
        <v>2.9500000000000011</v>
      </c>
      <c r="AM102">
        <v>0.19999999999999973</v>
      </c>
      <c r="AN102">
        <v>1.0099999999999998</v>
      </c>
      <c r="AO102">
        <v>-14.990000000000002</v>
      </c>
      <c r="AQ102">
        <v>-1.6100000000000012</v>
      </c>
      <c r="AR102">
        <v>-1.3</v>
      </c>
      <c r="AS102">
        <v>1.8900000000000006</v>
      </c>
      <c r="AT102">
        <v>-42.35</v>
      </c>
      <c r="AV102">
        <v>4.99</v>
      </c>
      <c r="AW102">
        <v>16.649999999999999</v>
      </c>
      <c r="AX102">
        <v>3.3099999999999996</v>
      </c>
      <c r="AY102">
        <v>83.75</v>
      </c>
      <c r="BA102">
        <v>8.34</v>
      </c>
      <c r="BB102">
        <v>5.23</v>
      </c>
      <c r="BC102">
        <v>3.3200000000000003</v>
      </c>
      <c r="BD102">
        <v>6.41</v>
      </c>
    </row>
    <row r="103" spans="1:56" x14ac:dyDescent="0.35">
      <c r="A103" s="10" t="s">
        <v>264</v>
      </c>
      <c r="B103" s="10" t="s">
        <v>115</v>
      </c>
      <c r="C103">
        <v>-1.3100000000000005</v>
      </c>
      <c r="D103">
        <v>7.7299999999999995</v>
      </c>
      <c r="E103">
        <v>-2.6599999999999997</v>
      </c>
      <c r="F103">
        <v>-13.489999999999998</v>
      </c>
      <c r="H103">
        <v>-1.4100000000000001</v>
      </c>
      <c r="I103">
        <v>-26.49</v>
      </c>
      <c r="J103">
        <v>1.4899999999999993</v>
      </c>
      <c r="K103">
        <v>13.179999999999998</v>
      </c>
      <c r="M103">
        <v>3.99</v>
      </c>
      <c r="N103">
        <v>3.0999999999999979</v>
      </c>
      <c r="O103">
        <v>2.2200000000000006</v>
      </c>
      <c r="P103">
        <v>2.13</v>
      </c>
      <c r="R103">
        <v>1.06</v>
      </c>
      <c r="S103">
        <v>6.1300000000000026</v>
      </c>
      <c r="T103">
        <v>0.34999999999999987</v>
      </c>
      <c r="U103">
        <v>0.24</v>
      </c>
      <c r="W103">
        <v>0.90000000000000013</v>
      </c>
      <c r="X103">
        <v>16.97</v>
      </c>
      <c r="Y103">
        <v>0.44999999999999996</v>
      </c>
      <c r="Z103">
        <v>1.04</v>
      </c>
      <c r="AB103">
        <v>-0.92999999999999994</v>
      </c>
      <c r="AC103">
        <v>-7.98</v>
      </c>
      <c r="AD103">
        <v>-0.40999999999999992</v>
      </c>
      <c r="AE103">
        <v>-0.57000000000000006</v>
      </c>
      <c r="AG103">
        <v>1.18</v>
      </c>
      <c r="AH103">
        <v>3.4500000000000011</v>
      </c>
      <c r="AI103">
        <v>0.53</v>
      </c>
      <c r="AJ103">
        <v>0.49</v>
      </c>
      <c r="AL103">
        <v>0.55000000000000004</v>
      </c>
      <c r="AM103">
        <v>2.9399999999999995</v>
      </c>
      <c r="AN103">
        <v>0.12</v>
      </c>
      <c r="AO103">
        <v>0.24</v>
      </c>
      <c r="AQ103">
        <v>3.0000000000000027E-2</v>
      </c>
      <c r="AR103">
        <v>5.7</v>
      </c>
      <c r="AS103">
        <v>-5.0000000000000044E-2</v>
      </c>
      <c r="AT103">
        <v>0.38000000000000006</v>
      </c>
      <c r="AV103">
        <v>-0.8600000000000001</v>
      </c>
      <c r="AW103">
        <v>-11.76</v>
      </c>
      <c r="AX103">
        <v>-0.12</v>
      </c>
      <c r="AY103">
        <v>-0.57000000000000006</v>
      </c>
      <c r="BA103">
        <v>-6.999999999999984E-2</v>
      </c>
      <c r="BB103">
        <v>-0.1899999999999995</v>
      </c>
      <c r="BC103">
        <v>-0.15999999999999992</v>
      </c>
      <c r="BD103">
        <v>-0.06</v>
      </c>
    </row>
    <row r="104" spans="1:56" x14ac:dyDescent="0.35">
      <c r="A104" s="10" t="s">
        <v>265</v>
      </c>
      <c r="B104" s="10" t="s">
        <v>116</v>
      </c>
      <c r="C104">
        <v>4.0000000000000036E-2</v>
      </c>
      <c r="D104">
        <v>8.26</v>
      </c>
      <c r="E104">
        <v>-0.60999999999999943</v>
      </c>
      <c r="F104">
        <v>-1.63</v>
      </c>
      <c r="H104">
        <v>-2.0499999999999998</v>
      </c>
      <c r="I104">
        <v>13.100000000000001</v>
      </c>
      <c r="J104">
        <v>-3.46</v>
      </c>
      <c r="K104">
        <v>0.87000000000000011</v>
      </c>
      <c r="M104">
        <v>0.79999999999999982</v>
      </c>
      <c r="N104">
        <v>6.04</v>
      </c>
      <c r="O104">
        <v>1.6799999999999997</v>
      </c>
      <c r="P104">
        <v>-0.12000000000000011</v>
      </c>
      <c r="R104">
        <v>1.6099999999999999</v>
      </c>
      <c r="S104">
        <v>-1.2900000000000009</v>
      </c>
      <c r="T104">
        <v>2.9899999999999998</v>
      </c>
      <c r="U104">
        <v>0.79999999999999982</v>
      </c>
      <c r="W104">
        <v>0.16999999999999993</v>
      </c>
      <c r="X104">
        <v>0.29000000000000092</v>
      </c>
      <c r="Y104">
        <v>0.37000000000000011</v>
      </c>
      <c r="Z104">
        <v>-0.9099999999999997</v>
      </c>
      <c r="AB104">
        <v>0.41999999999999993</v>
      </c>
      <c r="AC104">
        <v>32.25</v>
      </c>
      <c r="AD104">
        <v>0.49000000000000021</v>
      </c>
      <c r="AE104">
        <v>2.0099999999999998</v>
      </c>
      <c r="AG104">
        <v>0.22999999999999998</v>
      </c>
      <c r="AH104">
        <v>-12.920000000000002</v>
      </c>
      <c r="AI104">
        <v>0.94999999999999973</v>
      </c>
      <c r="AJ104">
        <v>0.18</v>
      </c>
      <c r="AL104">
        <v>0.4</v>
      </c>
      <c r="AM104">
        <v>9.9999999999980105E-3</v>
      </c>
      <c r="AN104">
        <v>0.24</v>
      </c>
      <c r="AO104">
        <v>7.0000000000000007E-2</v>
      </c>
      <c r="AQ104">
        <v>-6.9999999999999951E-2</v>
      </c>
      <c r="AR104">
        <v>-17.32</v>
      </c>
      <c r="AS104">
        <v>1E-3</v>
      </c>
      <c r="AT104">
        <v>-0.03</v>
      </c>
      <c r="AV104">
        <v>-0.91999999999999993</v>
      </c>
      <c r="AW104">
        <v>-14.559999999999999</v>
      </c>
      <c r="AX104">
        <v>0.22000000000000008</v>
      </c>
      <c r="AY104">
        <v>0.08</v>
      </c>
      <c r="BA104">
        <v>0.29000000000000004</v>
      </c>
      <c r="BB104">
        <v>6.98</v>
      </c>
      <c r="BC104">
        <v>-0.19000000000000006</v>
      </c>
      <c r="BD104">
        <v>-0.05</v>
      </c>
    </row>
    <row r="105" spans="1:56" x14ac:dyDescent="0.35">
      <c r="A105" s="10" t="s">
        <v>266</v>
      </c>
      <c r="B105" s="10" t="s">
        <v>117</v>
      </c>
      <c r="C105">
        <v>0.15999999999999992</v>
      </c>
      <c r="D105">
        <v>25.560000000000002</v>
      </c>
      <c r="E105">
        <v>-4.9400000000000004</v>
      </c>
      <c r="F105">
        <v>-5.18</v>
      </c>
      <c r="H105">
        <v>-1.0999999999999999</v>
      </c>
      <c r="I105">
        <v>-45.660000000000004</v>
      </c>
      <c r="J105">
        <v>5.15</v>
      </c>
      <c r="K105">
        <v>6.47</v>
      </c>
      <c r="M105">
        <v>1.1399999999999999</v>
      </c>
      <c r="N105">
        <v>17.350000000000001</v>
      </c>
      <c r="O105">
        <v>3.04</v>
      </c>
      <c r="P105">
        <v>1.1000000000000001</v>
      </c>
      <c r="R105">
        <v>7.9999999999999849E-2</v>
      </c>
      <c r="S105">
        <v>15.060000000000002</v>
      </c>
      <c r="T105">
        <v>-1.4900000000000002</v>
      </c>
      <c r="U105">
        <v>-0.72</v>
      </c>
      <c r="W105">
        <v>0.51</v>
      </c>
      <c r="X105">
        <v>24.11</v>
      </c>
      <c r="Y105">
        <v>0.62000000000000011</v>
      </c>
      <c r="Z105">
        <v>0.22999999999999998</v>
      </c>
      <c r="AB105">
        <v>-1.7699999999999998</v>
      </c>
      <c r="AC105">
        <v>-50.28</v>
      </c>
      <c r="AD105">
        <v>-0.5600000000000005</v>
      </c>
      <c r="AE105">
        <v>0.36</v>
      </c>
      <c r="AG105">
        <v>0.35999999999999988</v>
      </c>
      <c r="AH105">
        <v>4.82</v>
      </c>
      <c r="AI105">
        <v>0.5</v>
      </c>
      <c r="AJ105">
        <v>0.22999999999999998</v>
      </c>
      <c r="AL105">
        <v>0.76</v>
      </c>
      <c r="AM105">
        <v>10.149999999999999</v>
      </c>
      <c r="AN105">
        <v>-0.14999999999999947</v>
      </c>
      <c r="AO105">
        <v>-0.19999999999999996</v>
      </c>
      <c r="AQ105">
        <v>0.64999999999999991</v>
      </c>
      <c r="AR105">
        <v>43.84</v>
      </c>
      <c r="AS105">
        <v>-2.8099999999999996</v>
      </c>
      <c r="AT105">
        <v>-2.1599999999999997</v>
      </c>
      <c r="AV105">
        <v>-0.95999999999999974</v>
      </c>
      <c r="AW105">
        <v>-45.85</v>
      </c>
      <c r="AX105">
        <v>2.9999999999999991</v>
      </c>
      <c r="AY105">
        <v>2.6199999999999997</v>
      </c>
      <c r="BA105">
        <v>0.86999999999999988</v>
      </c>
      <c r="BB105">
        <v>107.94999999999999</v>
      </c>
      <c r="BC105">
        <v>-9.8099999999999987</v>
      </c>
      <c r="BD105">
        <v>-0.47000000000000003</v>
      </c>
    </row>
    <row r="106" spans="1:56" x14ac:dyDescent="0.35">
      <c r="A106" s="10" t="s">
        <v>267</v>
      </c>
      <c r="B106" s="10" t="s">
        <v>118</v>
      </c>
      <c r="C106">
        <v>-0.20999999999999996</v>
      </c>
      <c r="D106">
        <v>5.85</v>
      </c>
      <c r="E106">
        <v>-0.5</v>
      </c>
      <c r="F106">
        <v>-4.34</v>
      </c>
      <c r="H106">
        <v>-1.1499999999999995</v>
      </c>
      <c r="I106">
        <v>-10.23</v>
      </c>
      <c r="J106">
        <v>-1.0299999999999998</v>
      </c>
      <c r="K106">
        <v>4.0999999999999996</v>
      </c>
      <c r="M106">
        <v>0.38999999999999968</v>
      </c>
      <c r="N106">
        <v>8.0300000000000011</v>
      </c>
      <c r="O106">
        <v>4.0000000000000036E-2</v>
      </c>
      <c r="P106">
        <v>-0.87999999999999989</v>
      </c>
      <c r="R106">
        <v>0.87000000000000011</v>
      </c>
      <c r="S106">
        <v>7.6099999999999994</v>
      </c>
      <c r="T106">
        <v>0.13999999999999968</v>
      </c>
      <c r="U106">
        <v>-1.9300000000000002</v>
      </c>
      <c r="W106">
        <v>-0.66999999999999993</v>
      </c>
      <c r="X106">
        <v>2.2399999999999998</v>
      </c>
      <c r="Y106">
        <v>1.7700000000000005</v>
      </c>
      <c r="Z106">
        <v>-4.63</v>
      </c>
      <c r="AB106">
        <v>-4.5999999999999996</v>
      </c>
      <c r="AC106">
        <v>-14.24</v>
      </c>
      <c r="AD106">
        <v>-0.39000000000000012</v>
      </c>
      <c r="AE106">
        <v>7.9</v>
      </c>
      <c r="AG106">
        <v>2.3899999999999997</v>
      </c>
      <c r="AH106">
        <v>5.41</v>
      </c>
      <c r="AI106">
        <v>0.81999999999999984</v>
      </c>
      <c r="AJ106">
        <v>0.51</v>
      </c>
      <c r="AL106">
        <v>1.2799999999999994</v>
      </c>
      <c r="AM106">
        <v>3.5700000000000003</v>
      </c>
      <c r="AN106">
        <v>0.66000000000000014</v>
      </c>
      <c r="AO106">
        <v>0.69</v>
      </c>
      <c r="AQ106">
        <v>3.0600000000000005</v>
      </c>
      <c r="AR106">
        <v>-1.0000000000000231E-2</v>
      </c>
      <c r="AS106">
        <v>-0.3600000000000001</v>
      </c>
      <c r="AT106">
        <v>-4.6499999999999995</v>
      </c>
      <c r="AV106">
        <v>-1.31</v>
      </c>
      <c r="AW106">
        <v>-8.7200000000000006</v>
      </c>
      <c r="AX106">
        <v>0.39000000000000012</v>
      </c>
      <c r="AY106">
        <v>5.1999999999999993</v>
      </c>
      <c r="BA106">
        <v>-0.10000000000000009</v>
      </c>
      <c r="BB106">
        <v>1.3800000000000008</v>
      </c>
      <c r="BC106">
        <v>-0.16000000000000014</v>
      </c>
      <c r="BD106">
        <v>-0.37000000000000005</v>
      </c>
    </row>
    <row r="107" spans="1:56" x14ac:dyDescent="0.35">
      <c r="A107" s="10" t="s">
        <v>268</v>
      </c>
      <c r="B107" s="10" t="s">
        <v>119</v>
      </c>
      <c r="C107">
        <v>1.9799999999999995</v>
      </c>
      <c r="D107">
        <v>4.3100000000000005</v>
      </c>
      <c r="E107">
        <v>1.5500000000000003</v>
      </c>
      <c r="F107">
        <v>0.5299999999999998</v>
      </c>
      <c r="H107">
        <v>-1.1200000000000001</v>
      </c>
      <c r="I107">
        <v>-3.6300000000000008</v>
      </c>
      <c r="J107">
        <v>-0.4700000000000002</v>
      </c>
      <c r="K107">
        <v>1.34</v>
      </c>
      <c r="M107">
        <v>9.0000000000000302E-2</v>
      </c>
      <c r="N107">
        <v>1.6800000000000006</v>
      </c>
      <c r="O107">
        <v>-0.22999999999999998</v>
      </c>
      <c r="P107">
        <v>-0.47</v>
      </c>
      <c r="R107">
        <v>1.02</v>
      </c>
      <c r="S107">
        <v>4.6100000000000003</v>
      </c>
      <c r="T107">
        <v>1.0500000000000003</v>
      </c>
      <c r="U107">
        <v>0.7599999999999999</v>
      </c>
      <c r="W107">
        <v>4.9999999999999822E-2</v>
      </c>
      <c r="X107">
        <v>2.4099999999999997</v>
      </c>
      <c r="Y107">
        <v>-4.0000000000000036E-2</v>
      </c>
      <c r="Z107">
        <v>-0.98999999999999988</v>
      </c>
      <c r="AB107">
        <v>-4.0000000000000036E-2</v>
      </c>
      <c r="AC107">
        <v>-6.24</v>
      </c>
      <c r="AD107">
        <v>-0.48</v>
      </c>
      <c r="AE107">
        <v>1.1499999999999999</v>
      </c>
      <c r="AG107">
        <v>0.8600000000000001</v>
      </c>
      <c r="AH107">
        <v>0.78000000000000025</v>
      </c>
      <c r="AI107">
        <v>1.4899999999999998</v>
      </c>
      <c r="AJ107">
        <v>0.75</v>
      </c>
      <c r="AL107">
        <v>0.85</v>
      </c>
      <c r="AM107">
        <v>1.5899999999999999</v>
      </c>
      <c r="AN107">
        <v>1.1000000000000001</v>
      </c>
      <c r="AO107">
        <v>1.24</v>
      </c>
      <c r="AQ107">
        <v>6.9999999999999951E-2</v>
      </c>
      <c r="AR107">
        <v>1.4499999999999997</v>
      </c>
      <c r="AS107">
        <v>-0.55000000000000004</v>
      </c>
      <c r="AT107">
        <v>0.10000000000000009</v>
      </c>
      <c r="AV107">
        <v>-0.42999999999999994</v>
      </c>
      <c r="AW107">
        <v>2.14</v>
      </c>
      <c r="AX107">
        <v>3.0000000000000027E-2</v>
      </c>
      <c r="AY107">
        <v>-1.1000000000000001</v>
      </c>
      <c r="BA107">
        <v>0.47</v>
      </c>
      <c r="BB107">
        <v>9.7000000000000011</v>
      </c>
      <c r="BC107">
        <v>-5.9999999999999942E-2</v>
      </c>
      <c r="BD107">
        <v>9.9999999999999978E-2</v>
      </c>
    </row>
    <row r="108" spans="1:56" x14ac:dyDescent="0.35">
      <c r="A108" s="10" t="s">
        <v>269</v>
      </c>
      <c r="B108" s="10" t="s">
        <v>120</v>
      </c>
      <c r="C108">
        <v>-0.15000000000000013</v>
      </c>
      <c r="D108">
        <v>3.5999999999999996</v>
      </c>
      <c r="E108">
        <v>-0.59000000000000008</v>
      </c>
      <c r="F108">
        <v>-2.1100000000000003</v>
      </c>
      <c r="H108">
        <v>-5.9999999999999831E-2</v>
      </c>
      <c r="I108">
        <v>-6.68</v>
      </c>
      <c r="J108">
        <v>0.58000000000000007</v>
      </c>
      <c r="K108">
        <v>2.41</v>
      </c>
      <c r="M108">
        <v>0.30999999999999994</v>
      </c>
      <c r="N108">
        <v>8.3099999999999987</v>
      </c>
      <c r="O108">
        <v>2.0000000000000018E-2</v>
      </c>
      <c r="P108">
        <v>0.46</v>
      </c>
      <c r="R108">
        <v>8.9999999999999969E-2</v>
      </c>
      <c r="S108">
        <v>4.3</v>
      </c>
      <c r="T108">
        <v>-8.9999999999999858E-2</v>
      </c>
      <c r="U108">
        <v>5.9999999999999942E-2</v>
      </c>
      <c r="W108">
        <v>0.20999999999999996</v>
      </c>
      <c r="X108">
        <v>-1.35</v>
      </c>
      <c r="Y108">
        <v>0.79</v>
      </c>
      <c r="Z108">
        <v>4.28</v>
      </c>
      <c r="AB108">
        <v>-0.40999999999999992</v>
      </c>
      <c r="AC108">
        <v>0.41000000000000014</v>
      </c>
      <c r="AD108">
        <v>-0.83000000000000007</v>
      </c>
      <c r="AE108">
        <v>-4.71</v>
      </c>
      <c r="AG108">
        <v>0.21999999999999997</v>
      </c>
      <c r="AH108">
        <v>-4.08</v>
      </c>
      <c r="AI108">
        <v>-2.0000000000000018E-2</v>
      </c>
      <c r="AJ108">
        <v>0.16</v>
      </c>
      <c r="AL108">
        <v>-5.0000000000000044E-2</v>
      </c>
      <c r="AM108">
        <v>-0.98000000000000043</v>
      </c>
      <c r="AN108">
        <v>-0.18000000000000016</v>
      </c>
      <c r="AO108">
        <v>-0.26</v>
      </c>
      <c r="AQ108">
        <v>0.33</v>
      </c>
      <c r="AR108">
        <v>1.6900000000000004</v>
      </c>
      <c r="AS108">
        <v>0.77000000000000024</v>
      </c>
      <c r="AT108">
        <v>3.0300000000000002</v>
      </c>
      <c r="AV108">
        <v>-8.0000000000000016E-2</v>
      </c>
      <c r="AW108">
        <v>12.54</v>
      </c>
      <c r="AX108">
        <v>-3.0000000000000027E-2</v>
      </c>
      <c r="AY108">
        <v>-2.2400000000000002</v>
      </c>
      <c r="BA108">
        <v>-7.999999999999996E-2</v>
      </c>
      <c r="BB108">
        <v>34.33</v>
      </c>
      <c r="BC108">
        <v>-2.67</v>
      </c>
      <c r="BD108">
        <v>-1.87</v>
      </c>
    </row>
    <row r="109" spans="1:56" x14ac:dyDescent="0.35">
      <c r="A109" s="10" t="s">
        <v>270</v>
      </c>
      <c r="B109" s="10" t="s">
        <v>121</v>
      </c>
      <c r="C109">
        <v>-1.29</v>
      </c>
      <c r="D109">
        <v>-0.19000000000000003</v>
      </c>
      <c r="E109">
        <v>-0.59999999999999987</v>
      </c>
      <c r="F109">
        <v>-4.42</v>
      </c>
      <c r="H109">
        <v>-0.64000000000000012</v>
      </c>
      <c r="I109">
        <v>0.21000000000000002</v>
      </c>
      <c r="J109">
        <v>-0.5900000000000003</v>
      </c>
      <c r="K109">
        <v>4.2100000000000009</v>
      </c>
      <c r="M109">
        <v>1.1299999999999999</v>
      </c>
      <c r="N109">
        <v>4.21</v>
      </c>
      <c r="O109">
        <v>3.0000000000000249E-2</v>
      </c>
      <c r="P109">
        <v>-0.82000000000000028</v>
      </c>
      <c r="R109">
        <v>3.14</v>
      </c>
      <c r="S109">
        <v>7.41</v>
      </c>
      <c r="T109">
        <v>2.27</v>
      </c>
      <c r="U109">
        <v>3.89</v>
      </c>
      <c r="W109">
        <v>-0.37000000000000005</v>
      </c>
      <c r="X109">
        <v>-6.91</v>
      </c>
      <c r="Y109">
        <v>-0.55000000000000004</v>
      </c>
      <c r="Z109">
        <v>-1.1500000000000001</v>
      </c>
      <c r="AB109">
        <v>-4.9999999999999933E-2</v>
      </c>
      <c r="AC109">
        <v>0.29000000000000004</v>
      </c>
      <c r="AD109">
        <v>0.57999999999999996</v>
      </c>
      <c r="AE109">
        <v>0.62</v>
      </c>
      <c r="AG109">
        <v>-7.0000000000000062E-2</v>
      </c>
      <c r="AH109">
        <v>7.39</v>
      </c>
      <c r="AI109">
        <v>-2.33</v>
      </c>
      <c r="AJ109">
        <v>-0.83000000000000007</v>
      </c>
      <c r="AL109">
        <v>0.41000000000000003</v>
      </c>
      <c r="AM109">
        <v>27.709999999999997</v>
      </c>
      <c r="AN109">
        <v>-0.44999999999999973</v>
      </c>
      <c r="AO109">
        <v>-0.3</v>
      </c>
      <c r="AQ109">
        <v>-0.13</v>
      </c>
      <c r="AR109">
        <v>-12.389999999999997</v>
      </c>
      <c r="AS109">
        <v>-0.6599999999999997</v>
      </c>
      <c r="AT109">
        <v>-1.42</v>
      </c>
      <c r="AV109">
        <v>-0.78999999999999992</v>
      </c>
      <c r="AW109">
        <v>-29.57</v>
      </c>
      <c r="AX109">
        <v>2.38</v>
      </c>
      <c r="AY109">
        <v>2.0499999999999998</v>
      </c>
      <c r="BA109">
        <v>0.37999999999999989</v>
      </c>
      <c r="BB109">
        <v>41.76</v>
      </c>
      <c r="BC109">
        <v>-1.4000000000000001</v>
      </c>
      <c r="BD109">
        <v>-0.12</v>
      </c>
    </row>
    <row r="110" spans="1:56" x14ac:dyDescent="0.35">
      <c r="A110" s="10" t="s">
        <v>271</v>
      </c>
      <c r="B110" s="10" t="s">
        <v>122</v>
      </c>
      <c r="C110">
        <v>0.54</v>
      </c>
      <c r="D110">
        <v>12.149999999999999</v>
      </c>
      <c r="E110">
        <v>-0.10000000000000009</v>
      </c>
      <c r="F110">
        <v>0.13999999999999999</v>
      </c>
      <c r="H110">
        <v>-0.39000000000000012</v>
      </c>
      <c r="I110">
        <v>-3.5399999999999991</v>
      </c>
      <c r="J110">
        <v>7.0000000000000062E-2</v>
      </c>
      <c r="K110">
        <v>-0.09</v>
      </c>
      <c r="M110">
        <v>0.40999999999999992</v>
      </c>
      <c r="N110">
        <v>5.49</v>
      </c>
      <c r="O110">
        <v>-5.0000000000000044E-2</v>
      </c>
      <c r="P110">
        <v>0.24</v>
      </c>
      <c r="R110">
        <v>9.000000000000008E-2</v>
      </c>
      <c r="S110">
        <v>5.8699999999999992</v>
      </c>
      <c r="T110">
        <v>-0.12000000000000011</v>
      </c>
      <c r="U110">
        <v>0.06</v>
      </c>
      <c r="W110">
        <v>0.31000000000000005</v>
      </c>
      <c r="X110">
        <v>2.95</v>
      </c>
      <c r="Y110">
        <v>0.49</v>
      </c>
      <c r="Z110">
        <v>1.03</v>
      </c>
      <c r="AB110">
        <v>-0.85000000000000009</v>
      </c>
      <c r="AC110">
        <v>-15.93</v>
      </c>
      <c r="AD110">
        <v>-0.31999999999999984</v>
      </c>
      <c r="AE110">
        <v>-1.31</v>
      </c>
      <c r="AG110">
        <v>0.14000000000000012</v>
      </c>
      <c r="AH110">
        <v>1.75</v>
      </c>
      <c r="AI110">
        <v>6.999999999999984E-2</v>
      </c>
      <c r="AJ110">
        <v>4.9999999999999989E-2</v>
      </c>
      <c r="AL110">
        <v>0.17999999999999994</v>
      </c>
      <c r="AM110">
        <v>4.32</v>
      </c>
      <c r="AN110">
        <v>-0.29999999999999982</v>
      </c>
      <c r="AO110">
        <v>-0.08</v>
      </c>
      <c r="AQ110">
        <v>0.32000000000000006</v>
      </c>
      <c r="AR110">
        <v>6.27</v>
      </c>
      <c r="AS110">
        <v>0.11999999999999988</v>
      </c>
      <c r="AT110">
        <v>0.56000000000000005</v>
      </c>
      <c r="AV110">
        <v>-0.81</v>
      </c>
      <c r="AW110">
        <v>-17.059999999999999</v>
      </c>
      <c r="AX110">
        <v>-0.25999999999999979</v>
      </c>
      <c r="AY110">
        <v>-0.63</v>
      </c>
      <c r="BA110">
        <v>0.24</v>
      </c>
      <c r="BB110">
        <v>-0.69000000000000128</v>
      </c>
      <c r="BC110">
        <v>-0.11000000000000032</v>
      </c>
      <c r="BD110">
        <v>4.9999999999999996E-2</v>
      </c>
    </row>
    <row r="111" spans="1:56" x14ac:dyDescent="0.35">
      <c r="A111" s="10" t="s">
        <v>272</v>
      </c>
      <c r="B111" s="10" t="s">
        <v>123</v>
      </c>
      <c r="C111">
        <v>0.10000000000000009</v>
      </c>
      <c r="D111">
        <v>3.0199999999999996</v>
      </c>
      <c r="E111">
        <v>-0.25</v>
      </c>
      <c r="F111">
        <v>-0.68</v>
      </c>
      <c r="H111">
        <v>-1.3699999999999999</v>
      </c>
      <c r="I111">
        <v>-9.9599999999999991</v>
      </c>
      <c r="J111">
        <v>-6.0000000000000053E-2</v>
      </c>
      <c r="K111">
        <v>0.35000000000000003</v>
      </c>
      <c r="M111">
        <v>0.21999999999999975</v>
      </c>
      <c r="N111">
        <v>2.7099999999999991</v>
      </c>
      <c r="O111">
        <v>-0.30000000000000004</v>
      </c>
      <c r="P111">
        <v>-0.35000000000000003</v>
      </c>
      <c r="R111">
        <v>0.51000000000000023</v>
      </c>
      <c r="S111">
        <v>2.99</v>
      </c>
      <c r="T111">
        <v>0.39000000000000012</v>
      </c>
      <c r="U111">
        <v>0.28000000000000003</v>
      </c>
      <c r="W111">
        <v>0.90999999999999992</v>
      </c>
      <c r="X111">
        <v>2.59</v>
      </c>
      <c r="Y111">
        <v>0.51</v>
      </c>
      <c r="Z111">
        <v>1.49</v>
      </c>
      <c r="AB111">
        <v>-1.05</v>
      </c>
      <c r="AC111">
        <v>-3.1499999999999995</v>
      </c>
      <c r="AD111">
        <v>7.999999999999996E-2</v>
      </c>
      <c r="AE111">
        <v>-0.89000000000000012</v>
      </c>
      <c r="AG111">
        <v>0.51</v>
      </c>
      <c r="AH111">
        <v>1.1999999999999993</v>
      </c>
      <c r="AI111">
        <v>6.9999999999999951E-2</v>
      </c>
      <c r="AJ111">
        <v>0.11000000000000004</v>
      </c>
      <c r="AL111">
        <v>0.5</v>
      </c>
      <c r="AM111">
        <v>3.3200000000000003</v>
      </c>
      <c r="AN111">
        <v>7.0000000000000062E-2</v>
      </c>
      <c r="AO111">
        <v>0.4</v>
      </c>
      <c r="AQ111">
        <v>0.31000000000000005</v>
      </c>
      <c r="AR111">
        <v>2.13</v>
      </c>
      <c r="AS111">
        <v>-9.000000000000008E-2</v>
      </c>
      <c r="AT111">
        <v>0.7599999999999999</v>
      </c>
      <c r="AV111">
        <v>-0.99</v>
      </c>
      <c r="AW111">
        <v>-10.81</v>
      </c>
      <c r="AX111">
        <v>0.16000000000000003</v>
      </c>
      <c r="AY111">
        <v>-1.1399999999999999</v>
      </c>
      <c r="BA111">
        <v>0.17999999999999994</v>
      </c>
      <c r="BB111">
        <v>3.2300000000000004</v>
      </c>
      <c r="BC111">
        <v>-9.9999999999999978E-2</v>
      </c>
      <c r="BD111">
        <v>1.9999999999999907E-2</v>
      </c>
    </row>
    <row r="112" spans="1:56" x14ac:dyDescent="0.35">
      <c r="A112" s="10" t="s">
        <v>273</v>
      </c>
      <c r="B112" s="10" t="s">
        <v>124</v>
      </c>
      <c r="C112">
        <v>-3.9999999999999994E-2</v>
      </c>
      <c r="D112">
        <v>-39.06</v>
      </c>
      <c r="E112">
        <v>2.0300000000000002</v>
      </c>
      <c r="F112">
        <v>-1.81</v>
      </c>
      <c r="H112">
        <v>-0.19</v>
      </c>
      <c r="I112">
        <v>25.21</v>
      </c>
      <c r="J112">
        <v>1.2799999999999998</v>
      </c>
      <c r="K112">
        <v>2.91</v>
      </c>
      <c r="M112">
        <v>-0.12</v>
      </c>
      <c r="N112">
        <v>28.050000000000004</v>
      </c>
      <c r="O112">
        <v>-7.91</v>
      </c>
      <c r="P112">
        <v>-0.69</v>
      </c>
      <c r="R112">
        <v>0.36</v>
      </c>
      <c r="S112">
        <v>10.64</v>
      </c>
      <c r="T112">
        <v>2.66</v>
      </c>
      <c r="U112">
        <v>1E-3</v>
      </c>
      <c r="W112">
        <v>0.22</v>
      </c>
      <c r="X112">
        <v>-45.6</v>
      </c>
      <c r="Y112">
        <v>5.3100000000000005</v>
      </c>
      <c r="Z112">
        <v>1.21</v>
      </c>
      <c r="AB112">
        <v>-0.41000000000000003</v>
      </c>
      <c r="AC112">
        <v>22.729999999999997</v>
      </c>
      <c r="AD112">
        <v>1.9000000000000004</v>
      </c>
      <c r="AE112">
        <v>0.45</v>
      </c>
      <c r="AG112">
        <v>0.14000000000000001</v>
      </c>
      <c r="AH112">
        <v>-20.269999999999996</v>
      </c>
      <c r="AI112">
        <v>0.48999999999999977</v>
      </c>
      <c r="AJ112">
        <v>6.0000000000000026E-2</v>
      </c>
      <c r="AL112">
        <v>0.28999999999999998</v>
      </c>
      <c r="AM112">
        <v>-5.5200000000000031</v>
      </c>
      <c r="AN112">
        <v>0.32000000000000006</v>
      </c>
      <c r="AO112">
        <v>9.9999999999999978E-2</v>
      </c>
      <c r="AQ112">
        <v>0.10000000000000003</v>
      </c>
      <c r="AR112">
        <v>-21.37</v>
      </c>
      <c r="AS112">
        <v>0.15999999999999992</v>
      </c>
      <c r="AT112">
        <v>0.70000000000000007</v>
      </c>
      <c r="AV112">
        <v>-0.62000000000000011</v>
      </c>
      <c r="AW112">
        <v>18.029999999999998</v>
      </c>
      <c r="AX112">
        <v>0.17000000000000004</v>
      </c>
      <c r="AY112">
        <v>-0.75</v>
      </c>
      <c r="BA112">
        <v>-0.13999999999999996</v>
      </c>
      <c r="BB112">
        <v>-15.909999999999997</v>
      </c>
      <c r="BC112">
        <v>-0.32999999999999996</v>
      </c>
      <c r="BD112">
        <v>0.10999999999999999</v>
      </c>
    </row>
    <row r="113" spans="1:56" x14ac:dyDescent="0.35">
      <c r="A113" s="10" t="s">
        <v>274</v>
      </c>
      <c r="B113" s="10" t="s">
        <v>125</v>
      </c>
      <c r="C113">
        <v>0.16999999999999993</v>
      </c>
      <c r="D113">
        <v>0.25999999999999979</v>
      </c>
      <c r="E113">
        <v>-0.14000000000000001</v>
      </c>
      <c r="F113">
        <v>0.21999999999999997</v>
      </c>
      <c r="H113">
        <v>-0.91999999999999993</v>
      </c>
      <c r="I113">
        <v>-0.73</v>
      </c>
      <c r="J113">
        <v>-0.12</v>
      </c>
      <c r="K113">
        <v>-0.52</v>
      </c>
      <c r="M113">
        <v>0.31999999999999984</v>
      </c>
      <c r="N113">
        <v>0.12999999999999989</v>
      </c>
      <c r="O113">
        <v>5.9999999999999942E-2</v>
      </c>
      <c r="P113">
        <v>0.09</v>
      </c>
      <c r="R113">
        <v>0.28000000000000003</v>
      </c>
      <c r="S113">
        <v>0.51000000000000023</v>
      </c>
      <c r="T113">
        <v>9.000000000000008E-2</v>
      </c>
      <c r="U113">
        <v>0.19</v>
      </c>
      <c r="W113">
        <v>0.4</v>
      </c>
      <c r="X113">
        <v>0.1599999999999997</v>
      </c>
      <c r="Y113">
        <v>0.21999999999999997</v>
      </c>
      <c r="Z113">
        <v>0.7400000000000001</v>
      </c>
      <c r="AB113">
        <v>-0.86</v>
      </c>
      <c r="AC113">
        <v>-0.86999999999999966</v>
      </c>
      <c r="AD113">
        <v>-2.0000000000000018E-2</v>
      </c>
      <c r="AE113">
        <v>-0.8</v>
      </c>
      <c r="AG113">
        <v>0.39999999999999991</v>
      </c>
      <c r="AH113">
        <v>1.48</v>
      </c>
      <c r="AI113">
        <v>0.10999999999999999</v>
      </c>
      <c r="AJ113">
        <v>9.0000000000000024E-2</v>
      </c>
      <c r="AL113">
        <v>0.42000000000000004</v>
      </c>
      <c r="AM113">
        <v>0.10000000000000009</v>
      </c>
      <c r="AN113">
        <v>0.13</v>
      </c>
      <c r="AO113">
        <v>0.37</v>
      </c>
      <c r="AQ113">
        <v>0.30000000000000004</v>
      </c>
      <c r="AR113">
        <v>3.9999999999999591E-2</v>
      </c>
      <c r="AS113">
        <v>1.0000000000000009E-2</v>
      </c>
      <c r="AT113">
        <v>0.85000000000000009</v>
      </c>
      <c r="AV113">
        <v>-0.86</v>
      </c>
      <c r="AW113">
        <v>-4.0599999999999996</v>
      </c>
      <c r="AX113">
        <v>1E-3</v>
      </c>
      <c r="AY113">
        <v>-1.2000000000000002</v>
      </c>
      <c r="BA113">
        <v>0.19999999999999996</v>
      </c>
      <c r="BB113">
        <v>4.87</v>
      </c>
      <c r="BC113">
        <v>-0.17000000000000004</v>
      </c>
      <c r="BD113">
        <v>-1.0000000000000009E-2</v>
      </c>
    </row>
    <row r="114" spans="1:56" x14ac:dyDescent="0.35">
      <c r="A114" s="10" t="s">
        <v>275</v>
      </c>
      <c r="B114" s="10" t="s">
        <v>126</v>
      </c>
      <c r="C114">
        <v>0.66999999999999993</v>
      </c>
      <c r="D114">
        <v>1.87</v>
      </c>
      <c r="E114">
        <v>1.7200000000000006</v>
      </c>
      <c r="F114">
        <v>-1.4900000000000002</v>
      </c>
      <c r="H114">
        <v>-2.1599999999999997</v>
      </c>
      <c r="I114">
        <v>-8.1</v>
      </c>
      <c r="J114">
        <v>-0.48000000000000043</v>
      </c>
      <c r="K114">
        <v>2.3600000000000003</v>
      </c>
      <c r="M114">
        <v>0.96999999999999975</v>
      </c>
      <c r="N114">
        <v>2.2799999999999994</v>
      </c>
      <c r="O114">
        <v>1</v>
      </c>
      <c r="P114">
        <v>-0.21999999999999997</v>
      </c>
      <c r="R114">
        <v>1.0499999999999998</v>
      </c>
      <c r="S114">
        <v>3.08</v>
      </c>
      <c r="T114">
        <v>2.57</v>
      </c>
      <c r="U114">
        <v>0.5099999999999999</v>
      </c>
      <c r="W114">
        <v>0.9800000000000002</v>
      </c>
      <c r="X114">
        <v>2.5300000000000002</v>
      </c>
      <c r="Y114">
        <v>1.1100000000000001</v>
      </c>
      <c r="Z114">
        <v>0.16000000000000003</v>
      </c>
      <c r="AB114">
        <v>-1.3099999999999998</v>
      </c>
      <c r="AC114">
        <v>-7.0900000000000007</v>
      </c>
      <c r="AD114">
        <v>0.30000000000000004</v>
      </c>
      <c r="AE114">
        <v>0.65</v>
      </c>
      <c r="AG114">
        <v>0.5</v>
      </c>
      <c r="AH114">
        <v>2.7200000000000006</v>
      </c>
      <c r="AI114">
        <v>0.38000000000000012</v>
      </c>
      <c r="AJ114">
        <v>9.9999999999999992E-2</v>
      </c>
      <c r="AL114">
        <v>0.82999999999999985</v>
      </c>
      <c r="AM114">
        <v>1.9700000000000006</v>
      </c>
      <c r="AN114">
        <v>0.23999999999999988</v>
      </c>
      <c r="AO114">
        <v>0.08</v>
      </c>
      <c r="AQ114">
        <v>0.40999999999999992</v>
      </c>
      <c r="AR114">
        <v>1.8699999999999997</v>
      </c>
      <c r="AS114">
        <v>-0.12</v>
      </c>
      <c r="AT114">
        <v>-4.9999999999999996E-2</v>
      </c>
      <c r="AV114">
        <v>-1.0699999999999998</v>
      </c>
      <c r="AW114">
        <v>-11.16</v>
      </c>
      <c r="AX114">
        <v>8.9999999999999969E-2</v>
      </c>
      <c r="AY114">
        <v>0.01</v>
      </c>
      <c r="BA114">
        <v>0.60999999999999988</v>
      </c>
      <c r="BB114">
        <v>11.58</v>
      </c>
      <c r="BC114">
        <v>-0.18000000000000005</v>
      </c>
      <c r="BD114">
        <v>-0.04</v>
      </c>
    </row>
    <row r="115" spans="1:56" x14ac:dyDescent="0.35">
      <c r="A115" s="10" t="s">
        <v>276</v>
      </c>
      <c r="B115" s="10" t="s">
        <v>127</v>
      </c>
      <c r="C115">
        <v>-1.52</v>
      </c>
      <c r="D115">
        <v>0.25999999999999979</v>
      </c>
      <c r="E115">
        <v>-0.59999999999999987</v>
      </c>
      <c r="F115">
        <v>-3.7500000000000004</v>
      </c>
      <c r="H115">
        <v>-0.58999999999999986</v>
      </c>
      <c r="I115">
        <v>-13.629999999999999</v>
      </c>
      <c r="J115">
        <v>-0.12999999999999989</v>
      </c>
      <c r="K115">
        <v>1.7300000000000004</v>
      </c>
      <c r="M115">
        <v>2.4500000000000002</v>
      </c>
      <c r="N115">
        <v>14.739999999999998</v>
      </c>
      <c r="O115">
        <v>7.9999999999999627E-2</v>
      </c>
      <c r="P115">
        <v>0.34999999999999964</v>
      </c>
      <c r="R115">
        <v>-6.34</v>
      </c>
      <c r="S115">
        <v>0.64999999999999991</v>
      </c>
      <c r="T115">
        <v>2.0000000000000018E-2</v>
      </c>
      <c r="U115">
        <v>-19.970000000000002</v>
      </c>
      <c r="W115">
        <v>-2.5300000000000011</v>
      </c>
      <c r="X115">
        <v>-0.37000000000000011</v>
      </c>
      <c r="Y115">
        <v>-0.17999999999999972</v>
      </c>
      <c r="Z115">
        <v>-18.589999999999996</v>
      </c>
      <c r="AB115">
        <v>3.2200000000000006</v>
      </c>
      <c r="AC115">
        <v>-8.0000000000000071E-2</v>
      </c>
      <c r="AD115">
        <v>0.20999999999999996</v>
      </c>
      <c r="AE115">
        <v>37.059999999999995</v>
      </c>
      <c r="AG115">
        <v>0.75999999999999979</v>
      </c>
      <c r="AH115">
        <v>2.0300000000000002</v>
      </c>
      <c r="AI115">
        <v>-0.25</v>
      </c>
      <c r="AJ115">
        <v>-6.05</v>
      </c>
      <c r="AL115">
        <v>3.8600000000000003</v>
      </c>
      <c r="AM115">
        <v>2.13</v>
      </c>
      <c r="AN115">
        <v>1.45</v>
      </c>
      <c r="AO115">
        <v>9.69</v>
      </c>
      <c r="AQ115">
        <v>0.33000000000000007</v>
      </c>
      <c r="AR115">
        <v>-0.35000000000000009</v>
      </c>
      <c r="AS115">
        <v>0.24999999999999989</v>
      </c>
      <c r="AT115">
        <v>3.92</v>
      </c>
      <c r="AV115">
        <v>-1.1399999999999997</v>
      </c>
      <c r="AW115">
        <v>-2.36</v>
      </c>
      <c r="AX115">
        <v>5.0000000000000044E-2</v>
      </c>
      <c r="AY115">
        <v>-1.5</v>
      </c>
      <c r="BA115">
        <v>0.58999999999999986</v>
      </c>
      <c r="BB115">
        <v>-0.20000000000000007</v>
      </c>
      <c r="BC115">
        <v>-0.17000000000000004</v>
      </c>
      <c r="BD115">
        <v>-0.77</v>
      </c>
    </row>
    <row r="116" spans="1:56" x14ac:dyDescent="0.35">
      <c r="A116" s="10" t="s">
        <v>277</v>
      </c>
      <c r="B116" s="10" t="s">
        <v>128</v>
      </c>
      <c r="C116">
        <v>-1.5599999999999996</v>
      </c>
      <c r="D116">
        <v>17.560000000000002</v>
      </c>
      <c r="E116">
        <v>-2.6000000000000005</v>
      </c>
      <c r="F116">
        <v>-13.040000000000001</v>
      </c>
      <c r="H116">
        <v>-3.7500000000000009</v>
      </c>
      <c r="I116">
        <v>-35.840000000000003</v>
      </c>
      <c r="J116">
        <v>-1.0699999999999994</v>
      </c>
      <c r="K116">
        <v>13.150000000000002</v>
      </c>
      <c r="M116">
        <v>-9.0599999999999987</v>
      </c>
      <c r="N116">
        <v>9.5</v>
      </c>
      <c r="O116">
        <v>-5.8100000000000005</v>
      </c>
      <c r="P116">
        <v>-9.86</v>
      </c>
      <c r="R116">
        <v>1.0399999999999991</v>
      </c>
      <c r="S116">
        <v>7.8999999999999986</v>
      </c>
      <c r="T116">
        <v>2.4600000000000009</v>
      </c>
      <c r="U116">
        <v>-2.3100000000000005</v>
      </c>
      <c r="W116">
        <v>12.96</v>
      </c>
      <c r="X116">
        <v>23.67</v>
      </c>
      <c r="Y116">
        <v>9.1999999999999993</v>
      </c>
      <c r="Z116">
        <v>11.11</v>
      </c>
      <c r="AB116">
        <v>0.75999999999999979</v>
      </c>
      <c r="AC116">
        <v>5.8199999999999994</v>
      </c>
      <c r="AD116">
        <v>1.4400000000000002</v>
      </c>
      <c r="AE116">
        <v>6.08</v>
      </c>
      <c r="AG116">
        <v>-1.7999999999999998</v>
      </c>
      <c r="AH116">
        <v>-1.5199999999999996</v>
      </c>
      <c r="AI116">
        <v>0.31999999999999995</v>
      </c>
      <c r="AJ116">
        <v>2.04</v>
      </c>
      <c r="AL116">
        <v>3.3199999999999994</v>
      </c>
      <c r="AM116">
        <v>-1.88</v>
      </c>
      <c r="AN116">
        <v>0.18000000000000005</v>
      </c>
      <c r="AO116">
        <v>1.7600000000000002</v>
      </c>
      <c r="AQ116">
        <v>-0.51999999999999957</v>
      </c>
      <c r="AR116">
        <v>5.5399999999999991</v>
      </c>
      <c r="AS116">
        <v>-6.0000000000000053E-2</v>
      </c>
      <c r="AT116">
        <v>0.92999999999999972</v>
      </c>
      <c r="AV116">
        <v>0.62999999999999989</v>
      </c>
      <c r="AW116">
        <v>3.71</v>
      </c>
      <c r="AX116">
        <v>-0.17999999999999994</v>
      </c>
      <c r="AY116">
        <v>-4.32</v>
      </c>
      <c r="BA116">
        <v>-1.42</v>
      </c>
      <c r="BB116">
        <v>-0.90999999999999992</v>
      </c>
      <c r="BC116">
        <v>-0.13</v>
      </c>
      <c r="BD116">
        <v>-0.17000000000000004</v>
      </c>
    </row>
    <row r="117" spans="1:56" x14ac:dyDescent="0.35">
      <c r="A117" s="10" t="s">
        <v>278</v>
      </c>
      <c r="B117" s="10" t="s">
        <v>129</v>
      </c>
      <c r="C117">
        <v>-0.8899999999999999</v>
      </c>
      <c r="D117">
        <v>-43.43</v>
      </c>
      <c r="E117">
        <v>-0.19999999999999929</v>
      </c>
      <c r="F117">
        <v>-8.17</v>
      </c>
      <c r="H117">
        <v>-2.5300000000000002</v>
      </c>
      <c r="I117">
        <v>-18.91</v>
      </c>
      <c r="J117">
        <v>-3</v>
      </c>
      <c r="K117">
        <v>8.9599999999999991</v>
      </c>
      <c r="M117">
        <v>2.2500000000000004</v>
      </c>
      <c r="N117">
        <v>9.9699999999999989</v>
      </c>
      <c r="O117">
        <v>5</v>
      </c>
      <c r="P117">
        <v>1.2200000000000002</v>
      </c>
      <c r="R117">
        <v>0.53</v>
      </c>
      <c r="S117">
        <v>1.7399999999999998</v>
      </c>
      <c r="T117">
        <v>0.98999999999999977</v>
      </c>
      <c r="U117">
        <v>-0.15999999999999992</v>
      </c>
      <c r="W117">
        <v>1.18</v>
      </c>
      <c r="X117">
        <v>-2.4</v>
      </c>
      <c r="Y117">
        <v>1.0099999999999998</v>
      </c>
      <c r="Z117">
        <v>1.51</v>
      </c>
      <c r="AB117">
        <v>-0.60000000000000009</v>
      </c>
      <c r="AC117">
        <v>146.32</v>
      </c>
      <c r="AD117">
        <v>-0.56000000000000005</v>
      </c>
      <c r="AE117">
        <v>0.15000000000000002</v>
      </c>
      <c r="AG117">
        <v>9.000000000000008E-2</v>
      </c>
      <c r="AH117">
        <v>-124.25</v>
      </c>
      <c r="AI117">
        <v>2.39</v>
      </c>
      <c r="AJ117">
        <v>0.24</v>
      </c>
      <c r="AL117">
        <v>0.47</v>
      </c>
      <c r="AM117">
        <v>-7.0200000000000014</v>
      </c>
      <c r="AN117">
        <v>7.0000000000000062E-2</v>
      </c>
      <c r="AO117">
        <v>0.38</v>
      </c>
      <c r="AQ117">
        <v>0.19</v>
      </c>
      <c r="AR117">
        <v>-9.86</v>
      </c>
      <c r="AS117">
        <v>0.25</v>
      </c>
      <c r="AT117">
        <v>1.7399999999999998</v>
      </c>
      <c r="AV117">
        <v>-1.01</v>
      </c>
      <c r="AW117">
        <v>-1.5399999999999998</v>
      </c>
      <c r="AX117">
        <v>-9.000000000000008E-2</v>
      </c>
      <c r="AY117">
        <v>-2.04</v>
      </c>
      <c r="BA117">
        <v>0.73000000000000009</v>
      </c>
      <c r="BB117">
        <v>3.15</v>
      </c>
      <c r="BC117">
        <v>9.000000000000008E-2</v>
      </c>
      <c r="BD117">
        <v>0.23000000000000004</v>
      </c>
    </row>
    <row r="118" spans="1:56" x14ac:dyDescent="0.35">
      <c r="A118" s="10" t="s">
        <v>279</v>
      </c>
      <c r="B118" s="10" t="s">
        <v>130</v>
      </c>
      <c r="C118">
        <v>0.7300000000000002</v>
      </c>
      <c r="D118">
        <v>14.11</v>
      </c>
      <c r="E118">
        <v>2.169999999999999</v>
      </c>
      <c r="F118">
        <v>-1.0799999999999996</v>
      </c>
      <c r="H118">
        <v>-0.59000000000000008</v>
      </c>
      <c r="I118">
        <v>-16.350000000000001</v>
      </c>
      <c r="J118">
        <v>0.72000000000000064</v>
      </c>
      <c r="K118">
        <v>3.4999999999999996</v>
      </c>
      <c r="M118">
        <v>0.54</v>
      </c>
      <c r="N118">
        <v>20.14</v>
      </c>
      <c r="O118">
        <v>1.1399999999999997</v>
      </c>
      <c r="P118">
        <v>0.23000000000000009</v>
      </c>
      <c r="R118">
        <v>0.49</v>
      </c>
      <c r="S118">
        <v>-0.40000000000000036</v>
      </c>
      <c r="T118">
        <v>1.4</v>
      </c>
      <c r="U118">
        <v>0.28999999999999992</v>
      </c>
      <c r="W118">
        <v>0.33000000000000007</v>
      </c>
      <c r="X118">
        <v>0.71999999999999975</v>
      </c>
      <c r="Y118">
        <v>0.68000000000000016</v>
      </c>
      <c r="Z118">
        <v>-0.27</v>
      </c>
      <c r="AB118">
        <v>-1.02</v>
      </c>
      <c r="AC118">
        <v>-14.419999999999998</v>
      </c>
      <c r="AD118">
        <v>-0.30000000000000027</v>
      </c>
      <c r="AE118">
        <v>0.59000000000000008</v>
      </c>
      <c r="AG118">
        <v>0.73</v>
      </c>
      <c r="AH118">
        <v>13.059999999999999</v>
      </c>
      <c r="AI118">
        <v>1.8000000000000003</v>
      </c>
      <c r="AJ118">
        <v>0.38</v>
      </c>
      <c r="AL118">
        <v>0.41000000000000003</v>
      </c>
      <c r="AM118">
        <v>4.62</v>
      </c>
      <c r="AN118">
        <v>0.29999999999999982</v>
      </c>
      <c r="AO118">
        <v>4.0000000000000008E-2</v>
      </c>
      <c r="AQ118">
        <v>0.25</v>
      </c>
      <c r="AR118">
        <v>-0.26</v>
      </c>
      <c r="AS118">
        <v>-1.9999999999999796E-2</v>
      </c>
      <c r="AT118">
        <v>0.3</v>
      </c>
      <c r="AV118">
        <v>-0.86</v>
      </c>
      <c r="AW118">
        <v>-3.5100000000000002</v>
      </c>
      <c r="AX118">
        <v>0.42999999999999994</v>
      </c>
      <c r="AY118">
        <v>-0.32</v>
      </c>
      <c r="BA118">
        <v>0.24</v>
      </c>
      <c r="BB118">
        <v>0.94000000000000039</v>
      </c>
      <c r="BC118">
        <v>-9.000000000000008E-2</v>
      </c>
      <c r="BD118">
        <v>0.06</v>
      </c>
    </row>
    <row r="119" spans="1:56" x14ac:dyDescent="0.35">
      <c r="A119" s="10" t="s">
        <v>280</v>
      </c>
      <c r="B119" s="10" t="s">
        <v>131</v>
      </c>
      <c r="C119">
        <v>0.85000000000000009</v>
      </c>
      <c r="D119">
        <v>14.73</v>
      </c>
      <c r="E119">
        <v>-0.5600000000000005</v>
      </c>
      <c r="F119">
        <v>-0.62999999999999989</v>
      </c>
      <c r="H119">
        <v>-1.56</v>
      </c>
      <c r="I119">
        <v>-18.440000000000001</v>
      </c>
      <c r="J119">
        <v>0.94000000000000039</v>
      </c>
      <c r="K119">
        <v>0.77</v>
      </c>
      <c r="M119">
        <v>0.86000000000000032</v>
      </c>
      <c r="N119">
        <v>10.100000000000001</v>
      </c>
      <c r="O119">
        <v>0.43999999999999995</v>
      </c>
      <c r="P119">
        <v>0.06</v>
      </c>
      <c r="R119">
        <v>0.75999999999999979</v>
      </c>
      <c r="S119">
        <v>13.309999999999999</v>
      </c>
      <c r="T119">
        <v>1.26</v>
      </c>
      <c r="U119">
        <v>0.28000000000000003</v>
      </c>
      <c r="W119">
        <v>0.55000000000000004</v>
      </c>
      <c r="X119">
        <v>3.17</v>
      </c>
      <c r="Y119">
        <v>-0.1100000000000001</v>
      </c>
      <c r="Z119">
        <v>-1.0000000000000009E-2</v>
      </c>
      <c r="AB119">
        <v>-2.0099999999999998</v>
      </c>
      <c r="AC119">
        <v>-12.129999999999999</v>
      </c>
      <c r="AD119">
        <v>-6.999999999999984E-2</v>
      </c>
      <c r="AE119">
        <v>-0.14000000000000001</v>
      </c>
      <c r="AG119">
        <v>0.64000000000000012</v>
      </c>
      <c r="AH119">
        <v>0.57000000000000028</v>
      </c>
      <c r="AI119">
        <v>0.41999999999999993</v>
      </c>
      <c r="AJ119">
        <v>0.04</v>
      </c>
      <c r="AL119">
        <v>0.81</v>
      </c>
      <c r="AM119">
        <v>1.8499999999999996</v>
      </c>
      <c r="AN119">
        <v>8.0000000000000071E-2</v>
      </c>
      <c r="AO119">
        <v>1.0000000000000002E-2</v>
      </c>
      <c r="AQ119">
        <v>0.61999999999999988</v>
      </c>
      <c r="AR119">
        <v>6.09</v>
      </c>
      <c r="AS119">
        <v>4.9999999999999822E-2</v>
      </c>
      <c r="AT119">
        <v>7.9999999999999988E-2</v>
      </c>
      <c r="AV119">
        <v>-2.5200000000000005</v>
      </c>
      <c r="AW119">
        <v>-9.91</v>
      </c>
      <c r="AX119">
        <v>-0.1399999999999999</v>
      </c>
      <c r="AY119">
        <v>-9.9999999999999992E-2</v>
      </c>
      <c r="BA119">
        <v>1.1100000000000003</v>
      </c>
      <c r="BB119">
        <v>-1.879999999999999</v>
      </c>
      <c r="BC119">
        <v>-5.0000000000000044E-2</v>
      </c>
      <c r="BD119">
        <v>9.9999999999999985E-3</v>
      </c>
    </row>
    <row r="120" spans="1:56" x14ac:dyDescent="0.35">
      <c r="A120" s="10" t="s">
        <v>281</v>
      </c>
      <c r="B120" s="10" t="s">
        <v>132</v>
      </c>
      <c r="C120">
        <v>0.20999999999999996</v>
      </c>
      <c r="D120">
        <v>14.5</v>
      </c>
      <c r="E120">
        <v>-0.70999999999999908</v>
      </c>
      <c r="F120">
        <v>-4.07</v>
      </c>
      <c r="H120">
        <v>0.44999999999999996</v>
      </c>
      <c r="I120">
        <v>-7.16</v>
      </c>
      <c r="J120">
        <v>3.45</v>
      </c>
      <c r="K120">
        <v>6.33</v>
      </c>
      <c r="M120">
        <v>0.53</v>
      </c>
      <c r="N120">
        <v>12.98</v>
      </c>
      <c r="O120">
        <v>0.30999999999999961</v>
      </c>
      <c r="P120">
        <v>-0.43999999999999995</v>
      </c>
      <c r="R120">
        <v>0.12</v>
      </c>
      <c r="S120">
        <v>-9.34</v>
      </c>
      <c r="T120">
        <v>2.27</v>
      </c>
      <c r="U120">
        <v>0.99999999999999978</v>
      </c>
      <c r="W120">
        <v>0.29999999999999993</v>
      </c>
      <c r="X120">
        <v>4.5299999999999994</v>
      </c>
      <c r="Y120">
        <v>0.48</v>
      </c>
      <c r="Z120">
        <v>-1.1599999999999999</v>
      </c>
      <c r="AB120">
        <v>-0.30999999999999994</v>
      </c>
      <c r="AC120">
        <v>-38.520000000000003</v>
      </c>
      <c r="AD120">
        <v>0.27</v>
      </c>
      <c r="AE120">
        <v>1.93</v>
      </c>
      <c r="AG120">
        <v>0</v>
      </c>
      <c r="AH120">
        <v>2.4699999999999989</v>
      </c>
      <c r="AI120">
        <v>0.35000000000000009</v>
      </c>
      <c r="AJ120">
        <v>8.9999999999999969E-2</v>
      </c>
      <c r="AL120">
        <v>-0.25000000000000011</v>
      </c>
      <c r="AM120">
        <v>14.010000000000002</v>
      </c>
      <c r="AN120">
        <v>-0.61000000000000032</v>
      </c>
      <c r="AO120">
        <v>-1.08</v>
      </c>
      <c r="AQ120">
        <v>-7.9999999999999849E-2</v>
      </c>
      <c r="AR120">
        <v>13.610000000000001</v>
      </c>
      <c r="AS120">
        <v>0.26000000000000023</v>
      </c>
      <c r="AT120">
        <v>-0.68000000000000016</v>
      </c>
      <c r="AV120">
        <v>-0.88000000000000012</v>
      </c>
      <c r="AW120">
        <v>-23.35</v>
      </c>
      <c r="AX120">
        <v>-0.37999999999999989</v>
      </c>
      <c r="AY120">
        <v>1.5</v>
      </c>
      <c r="BA120">
        <v>7.0000000000000062E-2</v>
      </c>
      <c r="BB120">
        <v>7.759999999999998</v>
      </c>
      <c r="BC120">
        <v>-1.1100000000000003</v>
      </c>
      <c r="BD120">
        <v>-1.0099999999999998</v>
      </c>
    </row>
    <row r="121" spans="1:56" x14ac:dyDescent="0.35">
      <c r="A121" s="10" t="s">
        <v>282</v>
      </c>
      <c r="B121" s="10" t="s">
        <v>133</v>
      </c>
      <c r="C121">
        <v>0.33999999999999986</v>
      </c>
      <c r="D121">
        <v>15.439999999999998</v>
      </c>
      <c r="E121">
        <v>-5.7899999999999991</v>
      </c>
      <c r="F121">
        <v>-4.0999999999999996</v>
      </c>
      <c r="H121">
        <v>3.4200000000000004</v>
      </c>
      <c r="I121">
        <v>-22.15</v>
      </c>
      <c r="J121">
        <v>8.4599999999999991</v>
      </c>
      <c r="K121">
        <v>5.62</v>
      </c>
      <c r="M121">
        <v>-1.35</v>
      </c>
      <c r="N121">
        <v>48.86</v>
      </c>
      <c r="O121">
        <v>-2.76</v>
      </c>
      <c r="P121">
        <v>-0.25</v>
      </c>
      <c r="R121">
        <v>-1.21</v>
      </c>
      <c r="S121">
        <v>-0.44000000000000039</v>
      </c>
      <c r="T121">
        <v>2.8500000000000005</v>
      </c>
      <c r="U121">
        <v>0.10999999999999988</v>
      </c>
      <c r="W121">
        <v>3.42</v>
      </c>
      <c r="X121">
        <v>5.0900000000000007</v>
      </c>
      <c r="Y121">
        <v>2.0199999999999996</v>
      </c>
      <c r="Z121">
        <v>-4.0000000000000036E-2</v>
      </c>
      <c r="AB121">
        <v>-0.71999999999999975</v>
      </c>
      <c r="AC121">
        <v>2.65</v>
      </c>
      <c r="AD121">
        <v>0.68000000000000016</v>
      </c>
      <c r="AE121">
        <v>0.8600000000000001</v>
      </c>
      <c r="AG121">
        <v>1.0799999999999998</v>
      </c>
      <c r="AH121">
        <v>-12.14</v>
      </c>
      <c r="AI121">
        <v>1.8299999999999998</v>
      </c>
      <c r="AJ121">
        <v>0.39</v>
      </c>
      <c r="AL121">
        <v>0.67999999999999994</v>
      </c>
      <c r="AM121">
        <v>4.870000000000001</v>
      </c>
      <c r="AN121">
        <v>0.45000000000000018</v>
      </c>
      <c r="AO121">
        <v>0.38</v>
      </c>
      <c r="AQ121">
        <v>0.39000000000000012</v>
      </c>
      <c r="AR121">
        <v>3.38</v>
      </c>
      <c r="AS121">
        <v>-5.0000000000000044E-2</v>
      </c>
      <c r="AT121">
        <v>0.59000000000000008</v>
      </c>
      <c r="AV121">
        <v>0.48</v>
      </c>
      <c r="AW121">
        <v>90.5</v>
      </c>
      <c r="AX121">
        <v>-0.16000000000000014</v>
      </c>
      <c r="AY121">
        <v>-0.8</v>
      </c>
      <c r="BA121">
        <v>-0.21000000000000002</v>
      </c>
      <c r="BB121">
        <v>-59.24</v>
      </c>
      <c r="BC121">
        <v>0.3600000000000001</v>
      </c>
      <c r="BD121">
        <v>0.37</v>
      </c>
    </row>
    <row r="122" spans="1:56" x14ac:dyDescent="0.35">
      <c r="A122" s="10" t="s">
        <v>283</v>
      </c>
      <c r="B122" s="10" t="s">
        <v>134</v>
      </c>
      <c r="C122">
        <v>-0.35000000000000009</v>
      </c>
      <c r="D122">
        <v>3.23</v>
      </c>
      <c r="E122">
        <v>-1.6199999999999997</v>
      </c>
      <c r="F122">
        <v>-4</v>
      </c>
      <c r="H122">
        <v>-0.12999999999999989</v>
      </c>
      <c r="I122">
        <v>4.8100000000000005</v>
      </c>
      <c r="J122">
        <v>2.0799999999999996</v>
      </c>
      <c r="K122">
        <v>4.4300000000000006</v>
      </c>
      <c r="M122">
        <v>0.34999999999999987</v>
      </c>
      <c r="N122">
        <v>0.52</v>
      </c>
      <c r="O122">
        <v>0.3600000000000001</v>
      </c>
      <c r="P122">
        <v>8.9999999999999969E-2</v>
      </c>
      <c r="R122">
        <v>0.41000000000000003</v>
      </c>
      <c r="S122">
        <v>-0.39999999999999991</v>
      </c>
      <c r="T122">
        <v>0.76</v>
      </c>
      <c r="U122">
        <v>0.63</v>
      </c>
      <c r="W122">
        <v>0.27</v>
      </c>
      <c r="X122">
        <v>-1.5500000000000003</v>
      </c>
      <c r="Y122">
        <v>0.27999999999999992</v>
      </c>
      <c r="Z122">
        <v>0.86</v>
      </c>
      <c r="AB122">
        <v>-0.80999999999999994</v>
      </c>
      <c r="AC122">
        <v>-4.17</v>
      </c>
      <c r="AD122">
        <v>-0.20000000000000007</v>
      </c>
      <c r="AE122">
        <v>-0.96</v>
      </c>
      <c r="AG122">
        <v>0.42999999999999994</v>
      </c>
      <c r="AH122">
        <v>-0.54999999999999982</v>
      </c>
      <c r="AI122">
        <v>0.51</v>
      </c>
      <c r="AJ122">
        <v>0.35</v>
      </c>
      <c r="AL122">
        <v>0.19000000000000006</v>
      </c>
      <c r="AM122">
        <v>1.0099999999999998</v>
      </c>
      <c r="AN122">
        <v>-5.9999999999999942E-2</v>
      </c>
      <c r="AO122">
        <v>0.18000000000000005</v>
      </c>
      <c r="AQ122">
        <v>0.15000000000000002</v>
      </c>
      <c r="AR122">
        <v>1.84</v>
      </c>
      <c r="AS122">
        <v>-0.64</v>
      </c>
      <c r="AT122">
        <v>7.999999999999996E-2</v>
      </c>
      <c r="AV122">
        <v>-0.67000000000000015</v>
      </c>
      <c r="AW122">
        <v>2.8899999999999997</v>
      </c>
      <c r="AX122">
        <v>-5.0000000000000044E-2</v>
      </c>
      <c r="AY122">
        <v>-0.71</v>
      </c>
      <c r="BA122">
        <v>0.33000000000000007</v>
      </c>
      <c r="BB122">
        <v>6.9600000000000009</v>
      </c>
      <c r="BC122">
        <v>-0.57999999999999985</v>
      </c>
      <c r="BD122">
        <v>-2.0000000000000018E-2</v>
      </c>
    </row>
    <row r="123" spans="1:56" x14ac:dyDescent="0.35">
      <c r="A123" s="10" t="s">
        <v>284</v>
      </c>
      <c r="B123" s="10" t="s">
        <v>135</v>
      </c>
      <c r="C123">
        <v>2.0299999999999994</v>
      </c>
      <c r="D123">
        <v>0.18000000000000002</v>
      </c>
      <c r="E123">
        <v>0.4099999999999997</v>
      </c>
      <c r="F123">
        <v>-1.0599999999999996</v>
      </c>
      <c r="H123">
        <v>8.0000000000000071E-2</v>
      </c>
      <c r="I123">
        <v>-1.96</v>
      </c>
      <c r="J123">
        <v>-0.27</v>
      </c>
      <c r="K123">
        <v>3.78</v>
      </c>
      <c r="M123">
        <v>4.9600000000000009</v>
      </c>
      <c r="N123">
        <v>0.80999999999999983</v>
      </c>
      <c r="O123">
        <v>4.0000000000000036E-2</v>
      </c>
      <c r="P123">
        <v>-8.1</v>
      </c>
      <c r="R123">
        <v>4.5999999999999996</v>
      </c>
      <c r="S123">
        <v>0.48000000000000009</v>
      </c>
      <c r="T123">
        <v>1.53</v>
      </c>
      <c r="U123">
        <v>9.02</v>
      </c>
      <c r="W123">
        <v>1.2799999999999998</v>
      </c>
      <c r="X123">
        <v>0.38</v>
      </c>
      <c r="Y123">
        <v>0.62</v>
      </c>
      <c r="Z123">
        <v>11.91</v>
      </c>
      <c r="AB123">
        <v>-0.98</v>
      </c>
      <c r="AC123">
        <v>-12.63</v>
      </c>
      <c r="AD123">
        <v>-7.999999999999996E-2</v>
      </c>
      <c r="AE123">
        <v>-9.3099999999999987</v>
      </c>
      <c r="AG123">
        <v>0.26000000000000023</v>
      </c>
      <c r="AH123">
        <v>10.97</v>
      </c>
      <c r="AI123">
        <v>-0.26</v>
      </c>
      <c r="AJ123">
        <v>-0.34</v>
      </c>
      <c r="AL123">
        <v>-2.0000000000000018E-2</v>
      </c>
      <c r="AM123">
        <v>1.7400000000000002</v>
      </c>
      <c r="AN123">
        <v>-0.10000000000000009</v>
      </c>
      <c r="AO123">
        <v>-0.2</v>
      </c>
      <c r="AQ123">
        <v>0.59999999999999987</v>
      </c>
      <c r="AR123">
        <v>-0.27999999999999997</v>
      </c>
      <c r="AS123">
        <v>0.30000000000000016</v>
      </c>
      <c r="AT123">
        <v>1.53</v>
      </c>
      <c r="AV123">
        <v>-0.59999999999999987</v>
      </c>
      <c r="AW123">
        <v>-2.09</v>
      </c>
      <c r="AX123">
        <v>-3.0000000000000027E-2</v>
      </c>
      <c r="AY123">
        <v>-1.22</v>
      </c>
      <c r="BA123">
        <v>1.4399999999999997</v>
      </c>
      <c r="BB123">
        <v>2.06</v>
      </c>
      <c r="BC123">
        <v>-2.0000000000000018E-2</v>
      </c>
      <c r="BD123">
        <v>0.26999999999999996</v>
      </c>
    </row>
    <row r="124" spans="1:56" x14ac:dyDescent="0.35">
      <c r="A124" s="10" t="s">
        <v>285</v>
      </c>
      <c r="B124" s="10" t="s">
        <v>136</v>
      </c>
      <c r="C124">
        <v>0.47</v>
      </c>
      <c r="D124">
        <v>3.54</v>
      </c>
      <c r="E124">
        <v>-0.75</v>
      </c>
      <c r="F124">
        <v>-0.52</v>
      </c>
      <c r="H124">
        <v>-1.8</v>
      </c>
      <c r="I124">
        <v>-17.440000000000001</v>
      </c>
      <c r="J124">
        <v>-2.2000000000000002</v>
      </c>
      <c r="K124">
        <v>0.33999999999999997</v>
      </c>
      <c r="M124">
        <v>1.08</v>
      </c>
      <c r="N124">
        <v>20.630000000000003</v>
      </c>
      <c r="O124">
        <v>2.9400000000000004</v>
      </c>
      <c r="P124">
        <v>0.24000000000000005</v>
      </c>
      <c r="R124">
        <v>0.36999999999999988</v>
      </c>
      <c r="S124">
        <v>2.95</v>
      </c>
      <c r="T124">
        <v>-0.23000000000000043</v>
      </c>
      <c r="U124">
        <v>-0.24000000000000005</v>
      </c>
      <c r="W124">
        <v>0.79</v>
      </c>
      <c r="X124">
        <v>-1.61</v>
      </c>
      <c r="Y124">
        <v>2.87</v>
      </c>
      <c r="Z124">
        <v>0.59000000000000008</v>
      </c>
      <c r="AB124">
        <v>-1.3</v>
      </c>
      <c r="AC124">
        <v>13.63</v>
      </c>
      <c r="AD124">
        <v>-0.52</v>
      </c>
      <c r="AE124">
        <v>-0.08</v>
      </c>
      <c r="AG124">
        <v>0.58000000000000007</v>
      </c>
      <c r="AH124">
        <v>-7.28</v>
      </c>
      <c r="AI124">
        <v>0.90999999999999992</v>
      </c>
      <c r="AJ124">
        <v>0.03</v>
      </c>
      <c r="AL124">
        <v>0.82</v>
      </c>
      <c r="AM124">
        <v>1.87</v>
      </c>
      <c r="AN124">
        <v>1.36</v>
      </c>
      <c r="AO124">
        <v>0.46</v>
      </c>
      <c r="AQ124">
        <v>0.2</v>
      </c>
      <c r="AR124">
        <v>7.07</v>
      </c>
      <c r="AS124">
        <v>-1.2</v>
      </c>
      <c r="AT124">
        <v>-0.31</v>
      </c>
      <c r="AV124">
        <v>-1.9900000000000002</v>
      </c>
      <c r="AW124">
        <v>-12.55</v>
      </c>
      <c r="AX124">
        <v>-1.0000000000000009E-2</v>
      </c>
      <c r="AY124">
        <v>-0.1</v>
      </c>
      <c r="BA124">
        <v>0.54000000000000026</v>
      </c>
      <c r="BB124">
        <v>-2.4299999999999997</v>
      </c>
      <c r="BC124">
        <v>4.0000000000000036E-2</v>
      </c>
      <c r="BD124">
        <v>-0.05</v>
      </c>
    </row>
    <row r="125" spans="1:56" x14ac:dyDescent="0.35">
      <c r="A125" s="10" t="s">
        <v>286</v>
      </c>
      <c r="B125" s="10" t="s">
        <v>137</v>
      </c>
      <c r="C125">
        <v>0.13999999999999999</v>
      </c>
      <c r="D125">
        <v>-0.6899999999999995</v>
      </c>
      <c r="E125">
        <v>0.85999999999999988</v>
      </c>
      <c r="F125">
        <v>1.08</v>
      </c>
      <c r="H125">
        <v>-0.2</v>
      </c>
      <c r="I125">
        <v>23.57</v>
      </c>
      <c r="J125">
        <v>4.9999999999999822E-2</v>
      </c>
      <c r="K125">
        <v>-0.79</v>
      </c>
      <c r="M125">
        <v>0.25</v>
      </c>
      <c r="N125">
        <v>12.54</v>
      </c>
      <c r="O125">
        <v>0.18000000000000016</v>
      </c>
      <c r="P125">
        <v>0.26</v>
      </c>
      <c r="R125">
        <v>0.21</v>
      </c>
      <c r="S125">
        <v>109.51</v>
      </c>
      <c r="T125">
        <v>-2.93</v>
      </c>
      <c r="U125">
        <v>0.32000000000000006</v>
      </c>
      <c r="W125">
        <v>4.9999999999999989E-2</v>
      </c>
      <c r="X125">
        <v>-70.52000000000001</v>
      </c>
      <c r="Y125">
        <v>2.39</v>
      </c>
      <c r="Z125">
        <v>1.91</v>
      </c>
      <c r="AB125">
        <v>-0.55000000000000004</v>
      </c>
      <c r="AC125">
        <v>-60.879999999999995</v>
      </c>
      <c r="AD125">
        <v>1.3</v>
      </c>
      <c r="AE125">
        <v>-2</v>
      </c>
      <c r="AG125">
        <v>3.999999999999998E-2</v>
      </c>
      <c r="AH125">
        <v>-13.870000000000001</v>
      </c>
      <c r="AI125">
        <v>0.75</v>
      </c>
      <c r="AJ125">
        <v>0.41000000000000014</v>
      </c>
      <c r="AL125">
        <v>6.0000000000000026E-2</v>
      </c>
      <c r="AM125">
        <v>-3.4300000000000006</v>
      </c>
      <c r="AN125">
        <v>0.18999999999999995</v>
      </c>
      <c r="AO125">
        <v>0.61999999999999988</v>
      </c>
      <c r="AQ125">
        <v>9.9999999999999811E-3</v>
      </c>
      <c r="AR125">
        <v>-23.03</v>
      </c>
      <c r="AS125">
        <v>0.10999999999999999</v>
      </c>
      <c r="AT125">
        <v>1.55</v>
      </c>
      <c r="AV125">
        <v>0.13</v>
      </c>
      <c r="AW125">
        <v>75.58</v>
      </c>
      <c r="AX125">
        <v>0.28000000000000003</v>
      </c>
      <c r="AY125">
        <v>-2.2000000000000002</v>
      </c>
      <c r="BA125">
        <v>0.30000000000000004</v>
      </c>
      <c r="BB125">
        <v>303.82</v>
      </c>
      <c r="BC125">
        <v>-1.4100000000000001</v>
      </c>
      <c r="BD125">
        <v>0.18999999999999995</v>
      </c>
    </row>
    <row r="126" spans="1:56" x14ac:dyDescent="0.35">
      <c r="A126" s="10" t="s">
        <v>287</v>
      </c>
      <c r="B126" s="10" t="s">
        <v>138</v>
      </c>
      <c r="C126">
        <v>-6.9699999999999989</v>
      </c>
      <c r="D126">
        <v>6.73</v>
      </c>
      <c r="E126">
        <v>-4.57</v>
      </c>
      <c r="F126">
        <v>-30.44</v>
      </c>
      <c r="H126">
        <v>-2.0700000000000003</v>
      </c>
      <c r="I126">
        <v>3.6099999999999994</v>
      </c>
      <c r="J126">
        <v>-2.2799999999999994</v>
      </c>
      <c r="K126">
        <v>19.95</v>
      </c>
      <c r="M126">
        <v>9.9899999999999984</v>
      </c>
      <c r="N126">
        <v>5.5299999999999994</v>
      </c>
      <c r="O126">
        <v>4.76</v>
      </c>
      <c r="P126">
        <v>2.8100000000000023</v>
      </c>
      <c r="R126">
        <v>3.8100000000000005</v>
      </c>
      <c r="S126">
        <v>-0.1399999999999999</v>
      </c>
      <c r="T126">
        <v>3.9299999999999997</v>
      </c>
      <c r="U126">
        <v>6.1899999999999995</v>
      </c>
      <c r="W126">
        <v>2.6400000000000006</v>
      </c>
      <c r="X126">
        <v>-1.94</v>
      </c>
      <c r="Y126">
        <v>1.9299999999999997</v>
      </c>
      <c r="Z126">
        <v>6.7999999999999989</v>
      </c>
      <c r="AB126">
        <v>-0.66000000000000014</v>
      </c>
      <c r="AC126">
        <v>-23.45</v>
      </c>
      <c r="AD126">
        <v>-0.25</v>
      </c>
      <c r="AE126">
        <v>4.92</v>
      </c>
      <c r="AG126">
        <v>0.98999999999999977</v>
      </c>
      <c r="AH126">
        <v>9.879999999999999</v>
      </c>
      <c r="AI126">
        <v>0.43000000000000016</v>
      </c>
      <c r="AJ126">
        <v>0.26000000000000023</v>
      </c>
      <c r="AL126">
        <v>0.54</v>
      </c>
      <c r="AM126">
        <v>0.66000000000000014</v>
      </c>
      <c r="AN126">
        <v>0.10000000000000009</v>
      </c>
      <c r="AO126">
        <v>-1.25</v>
      </c>
      <c r="AQ126">
        <v>0.49000000000000021</v>
      </c>
      <c r="AR126">
        <v>12.84</v>
      </c>
      <c r="AS126">
        <v>-0.20999999999999996</v>
      </c>
      <c r="AT126">
        <v>-3.6799999999999997</v>
      </c>
      <c r="AV126">
        <v>-0.4700000000000002</v>
      </c>
      <c r="AW126">
        <v>-7.7500000000000009</v>
      </c>
      <c r="AX126">
        <v>-0.15000000000000036</v>
      </c>
      <c r="AY126">
        <v>5.72</v>
      </c>
      <c r="BA126">
        <v>-12.899999999999999</v>
      </c>
      <c r="BB126">
        <v>3.6400000000000006</v>
      </c>
      <c r="BC126">
        <v>-0.54</v>
      </c>
      <c r="BD126">
        <v>-2.9000000000000004</v>
      </c>
    </row>
    <row r="127" spans="1:56" x14ac:dyDescent="0.35">
      <c r="A127" s="10" t="s">
        <v>288</v>
      </c>
      <c r="B127" s="10" t="s">
        <v>139</v>
      </c>
      <c r="C127">
        <v>0.70000000000000018</v>
      </c>
      <c r="D127">
        <v>6.8300000000000018</v>
      </c>
      <c r="E127">
        <v>-0.25</v>
      </c>
      <c r="F127">
        <v>-1.5</v>
      </c>
      <c r="H127">
        <v>-0.95000000000000018</v>
      </c>
      <c r="I127">
        <v>-11.649999999999999</v>
      </c>
      <c r="J127">
        <v>-0.59000000000000008</v>
      </c>
      <c r="K127">
        <v>1.38</v>
      </c>
      <c r="M127">
        <v>0.28000000000000025</v>
      </c>
      <c r="N127">
        <v>11.579999999999998</v>
      </c>
      <c r="O127">
        <v>-0.2799999999999998</v>
      </c>
      <c r="P127">
        <v>0.20999999999999996</v>
      </c>
      <c r="R127">
        <v>-3.0000000000000249E-2</v>
      </c>
      <c r="S127">
        <v>1.870000000000001</v>
      </c>
      <c r="T127">
        <v>0.27</v>
      </c>
      <c r="U127">
        <v>-6.9999999999999951E-2</v>
      </c>
      <c r="W127">
        <v>0.68000000000000016</v>
      </c>
      <c r="X127">
        <v>5.1499999999999995</v>
      </c>
      <c r="Y127">
        <v>0.75999999999999979</v>
      </c>
      <c r="Z127">
        <v>0.65</v>
      </c>
      <c r="AB127">
        <v>-0.81</v>
      </c>
      <c r="AC127">
        <v>-6.660000000000001</v>
      </c>
      <c r="AD127">
        <v>1.0000000000000009E-2</v>
      </c>
      <c r="AE127">
        <v>1.0000000000000009E-2</v>
      </c>
      <c r="AG127">
        <v>0.78000000000000025</v>
      </c>
      <c r="AH127">
        <v>3.5700000000000003</v>
      </c>
      <c r="AI127">
        <v>0.21999999999999997</v>
      </c>
      <c r="AJ127">
        <v>0.08</v>
      </c>
      <c r="AL127">
        <v>0.23999999999999977</v>
      </c>
      <c r="AM127">
        <v>2.0100000000000007</v>
      </c>
      <c r="AN127">
        <v>0.24</v>
      </c>
      <c r="AO127">
        <v>0.34</v>
      </c>
      <c r="AQ127">
        <v>0.14000000000000012</v>
      </c>
      <c r="AR127">
        <v>3.5599999999999996</v>
      </c>
      <c r="AS127">
        <v>-5.9999999999999831E-2</v>
      </c>
      <c r="AT127">
        <v>-0.14000000000000001</v>
      </c>
      <c r="AV127">
        <v>-1.02</v>
      </c>
      <c r="AW127">
        <v>-5.04</v>
      </c>
      <c r="AX127">
        <v>8.9999999999999858E-2</v>
      </c>
      <c r="AY127">
        <v>-0.11</v>
      </c>
      <c r="BA127">
        <v>0.62999999999999989</v>
      </c>
      <c r="BB127">
        <v>1.4400000000000004</v>
      </c>
      <c r="BC127">
        <v>-0.18999999999999995</v>
      </c>
      <c r="BD127">
        <v>-7.0000000000000007E-2</v>
      </c>
    </row>
    <row r="128" spans="1:56" x14ac:dyDescent="0.35">
      <c r="A128" s="10" t="s">
        <v>289</v>
      </c>
      <c r="B128" s="10" t="s">
        <v>140</v>
      </c>
      <c r="C128">
        <v>-0.73</v>
      </c>
      <c r="D128">
        <v>7.8100000000000005</v>
      </c>
      <c r="E128">
        <v>-0.49000000000000021</v>
      </c>
      <c r="F128">
        <v>-4.9799999999999995</v>
      </c>
      <c r="H128">
        <v>-0.18000000000000016</v>
      </c>
      <c r="I128">
        <v>-22.71</v>
      </c>
      <c r="J128">
        <v>-0.12000000000000011</v>
      </c>
      <c r="K128">
        <v>5.76</v>
      </c>
      <c r="M128">
        <v>0.39999999999999991</v>
      </c>
      <c r="N128">
        <v>4.0500000000000007</v>
      </c>
      <c r="O128">
        <v>-0.1599999999999997</v>
      </c>
      <c r="P128">
        <v>-0.67000000000000015</v>
      </c>
      <c r="R128">
        <v>1.08</v>
      </c>
      <c r="S128">
        <v>15.839999999999998</v>
      </c>
      <c r="T128">
        <v>-9.0000000000000302E-2</v>
      </c>
      <c r="U128">
        <v>-1.4099999999999997</v>
      </c>
      <c r="W128">
        <v>0.27</v>
      </c>
      <c r="X128">
        <v>8.1000000000000014</v>
      </c>
      <c r="Y128">
        <v>0.26000000000000023</v>
      </c>
      <c r="Z128">
        <v>-4.05</v>
      </c>
      <c r="AB128">
        <v>-1.6099999999999999</v>
      </c>
      <c r="AC128">
        <v>-32.79</v>
      </c>
      <c r="AD128">
        <v>0.22999999999999998</v>
      </c>
      <c r="AE128">
        <v>6.52</v>
      </c>
      <c r="AG128">
        <v>1.19</v>
      </c>
      <c r="AH128">
        <v>8.3299999999999983</v>
      </c>
      <c r="AI128">
        <v>0.58999999999999986</v>
      </c>
      <c r="AJ128">
        <v>0.17000000000000015</v>
      </c>
      <c r="AL128">
        <v>0.97</v>
      </c>
      <c r="AM128">
        <v>15.610000000000001</v>
      </c>
      <c r="AN128">
        <v>-0.25999999999999979</v>
      </c>
      <c r="AO128">
        <v>-0.77</v>
      </c>
      <c r="AQ128">
        <v>1E-3</v>
      </c>
      <c r="AR128">
        <v>4.7200000000000006</v>
      </c>
      <c r="AS128">
        <v>-1.0100000000000002</v>
      </c>
      <c r="AT128">
        <v>-4.9000000000000004</v>
      </c>
      <c r="AV128">
        <v>-2.3099999999999996</v>
      </c>
      <c r="AW128">
        <v>-25.59</v>
      </c>
      <c r="AX128">
        <v>1.46</v>
      </c>
      <c r="AY128">
        <v>5.68</v>
      </c>
      <c r="BA128">
        <v>0.14999999999999991</v>
      </c>
      <c r="BB128">
        <v>2.7199999999999989</v>
      </c>
      <c r="BC128">
        <v>-0.11999999999999966</v>
      </c>
      <c r="BD128">
        <v>-0.5</v>
      </c>
    </row>
    <row r="129" spans="1:56" x14ac:dyDescent="0.35">
      <c r="A129" s="10" t="s">
        <v>290</v>
      </c>
      <c r="B129" s="10" t="s">
        <v>141</v>
      </c>
      <c r="C129">
        <v>0.70999999999999974</v>
      </c>
      <c r="D129">
        <v>14.73</v>
      </c>
      <c r="E129">
        <v>0.16000000000000014</v>
      </c>
      <c r="F129">
        <v>-0.73</v>
      </c>
      <c r="H129">
        <v>-1.1500000000000001</v>
      </c>
      <c r="I129">
        <v>-5.7100000000000009</v>
      </c>
      <c r="J129">
        <v>-1.4499999999999997</v>
      </c>
      <c r="K129">
        <v>0.83000000000000007</v>
      </c>
      <c r="M129">
        <v>0.28000000000000025</v>
      </c>
      <c r="N129">
        <v>10.870000000000001</v>
      </c>
      <c r="O129">
        <v>0.10999999999999943</v>
      </c>
      <c r="P129">
        <v>-0.29000000000000004</v>
      </c>
      <c r="R129">
        <v>0.37000000000000011</v>
      </c>
      <c r="S129">
        <v>3.5200000000000005</v>
      </c>
      <c r="T129">
        <v>-0.46999999999999975</v>
      </c>
      <c r="U129">
        <v>-0.82999999999999985</v>
      </c>
      <c r="W129">
        <v>0.33999999999999986</v>
      </c>
      <c r="X129">
        <v>4.16</v>
      </c>
      <c r="Y129">
        <v>0.42999999999999972</v>
      </c>
      <c r="Z129">
        <v>-1.73</v>
      </c>
      <c r="AB129">
        <v>-0.4700000000000002</v>
      </c>
      <c r="AC129">
        <v>9.14</v>
      </c>
      <c r="AD129">
        <v>1.6</v>
      </c>
      <c r="AE129">
        <v>3.28</v>
      </c>
      <c r="AG129">
        <v>0.9800000000000002</v>
      </c>
      <c r="AH129">
        <v>0.15000000000000036</v>
      </c>
      <c r="AI129">
        <v>2.02</v>
      </c>
      <c r="AJ129">
        <v>0.47000000000000003</v>
      </c>
      <c r="AL129">
        <v>0.71</v>
      </c>
      <c r="AM129">
        <v>2.8000000000000007</v>
      </c>
      <c r="AN129">
        <v>1.33</v>
      </c>
      <c r="AO129">
        <v>0.59000000000000008</v>
      </c>
      <c r="AQ129">
        <v>-0.19999999999999996</v>
      </c>
      <c r="AR129">
        <v>-8.4500000000000011</v>
      </c>
      <c r="AS129">
        <v>-1.52</v>
      </c>
      <c r="AT129">
        <v>-0.95</v>
      </c>
      <c r="AV129">
        <v>-1.22</v>
      </c>
      <c r="AW129">
        <v>-29.54</v>
      </c>
      <c r="AX129">
        <v>0.12000000000000011</v>
      </c>
      <c r="AY129">
        <v>0.36</v>
      </c>
      <c r="BA129">
        <v>0.32999999999999985</v>
      </c>
      <c r="BB129">
        <v>10.11</v>
      </c>
      <c r="BC129">
        <v>-0.70000000000000018</v>
      </c>
      <c r="BD129">
        <v>-0.21999999999999997</v>
      </c>
    </row>
    <row r="130" spans="1:56" x14ac:dyDescent="0.35">
      <c r="A130" s="10" t="s">
        <v>291</v>
      </c>
      <c r="B130" s="10" t="s">
        <v>142</v>
      </c>
      <c r="C130">
        <v>0.25</v>
      </c>
      <c r="D130">
        <v>7.5200000000000005</v>
      </c>
      <c r="E130">
        <v>-1.2699999999999996</v>
      </c>
      <c r="F130">
        <v>-3.1000000000000005</v>
      </c>
      <c r="H130">
        <v>-0.27</v>
      </c>
      <c r="I130">
        <v>-15.240000000000002</v>
      </c>
      <c r="J130">
        <v>1.6099999999999999</v>
      </c>
      <c r="K130">
        <v>3.6200000000000006</v>
      </c>
      <c r="M130">
        <v>0.5</v>
      </c>
      <c r="N130">
        <v>6.82</v>
      </c>
      <c r="O130">
        <v>0.48</v>
      </c>
      <c r="P130">
        <v>-0.1100000000000001</v>
      </c>
      <c r="R130">
        <v>0.21999999999999997</v>
      </c>
      <c r="S130">
        <v>9.120000000000001</v>
      </c>
      <c r="T130">
        <v>0.33000000000000007</v>
      </c>
      <c r="U130">
        <v>-0.59</v>
      </c>
      <c r="W130">
        <v>0.42000000000000004</v>
      </c>
      <c r="X130">
        <v>5.22</v>
      </c>
      <c r="Y130">
        <v>0.83000000000000007</v>
      </c>
      <c r="Z130">
        <v>3.0000000000000027E-2</v>
      </c>
      <c r="AB130">
        <v>-1.1200000000000001</v>
      </c>
      <c r="AC130">
        <v>-44.64</v>
      </c>
      <c r="AD130">
        <v>2.0000000000000018E-2</v>
      </c>
      <c r="AE130">
        <v>1.23</v>
      </c>
      <c r="AG130">
        <v>0.54</v>
      </c>
      <c r="AH130">
        <v>10</v>
      </c>
      <c r="AI130">
        <v>0.66999999999999993</v>
      </c>
      <c r="AJ130">
        <v>0.3</v>
      </c>
      <c r="AL130">
        <v>0.65</v>
      </c>
      <c r="AM130">
        <v>1.5999999999999943</v>
      </c>
      <c r="AN130">
        <v>1.56</v>
      </c>
      <c r="AO130">
        <v>1.4</v>
      </c>
      <c r="AQ130">
        <v>-0.12</v>
      </c>
      <c r="AR130">
        <v>3.2500000000000036</v>
      </c>
      <c r="AS130">
        <v>-1.5</v>
      </c>
      <c r="AT130">
        <v>-0.47</v>
      </c>
      <c r="AV130">
        <v>-0.25</v>
      </c>
      <c r="AW130">
        <v>37.130000000000003</v>
      </c>
      <c r="AX130">
        <v>-0.21999999999999997</v>
      </c>
      <c r="AY130">
        <v>-1</v>
      </c>
      <c r="BA130">
        <v>0.11999999999999988</v>
      </c>
      <c r="BB130">
        <v>6.47</v>
      </c>
      <c r="BC130">
        <v>-1.0799999999999998</v>
      </c>
      <c r="BD130">
        <v>-0.18</v>
      </c>
    </row>
    <row r="131" spans="1:56" x14ac:dyDescent="0.35">
      <c r="A131" s="10" t="s">
        <v>292</v>
      </c>
      <c r="B131" s="10" t="s">
        <v>143</v>
      </c>
      <c r="C131">
        <v>-0.66000000000000014</v>
      </c>
      <c r="D131">
        <v>1.62</v>
      </c>
      <c r="E131">
        <v>-1.1099999999999999</v>
      </c>
      <c r="F131">
        <v>-5.36</v>
      </c>
      <c r="H131">
        <v>0.41000000000000014</v>
      </c>
      <c r="I131">
        <v>-3.95</v>
      </c>
      <c r="J131">
        <v>1.35</v>
      </c>
      <c r="K131">
        <v>6.08</v>
      </c>
      <c r="M131">
        <v>0.96</v>
      </c>
      <c r="N131">
        <v>6.33</v>
      </c>
      <c r="O131">
        <v>0.59999999999999987</v>
      </c>
      <c r="P131">
        <v>0.67</v>
      </c>
      <c r="R131">
        <v>0.38000000000000012</v>
      </c>
      <c r="S131">
        <v>1.2</v>
      </c>
      <c r="T131">
        <v>0.21000000000000019</v>
      </c>
      <c r="U131">
        <v>0.53</v>
      </c>
      <c r="W131">
        <v>0.39999999999999991</v>
      </c>
      <c r="X131">
        <v>0.84</v>
      </c>
      <c r="Y131">
        <v>0.45999999999999996</v>
      </c>
      <c r="Z131">
        <v>2.5599999999999996</v>
      </c>
      <c r="AB131">
        <v>-0.47</v>
      </c>
      <c r="AC131">
        <v>3.4800000000000004</v>
      </c>
      <c r="AD131">
        <v>-0.32000000000000006</v>
      </c>
      <c r="AE131">
        <v>-2.69</v>
      </c>
      <c r="AG131">
        <v>8.0000000000000071E-2</v>
      </c>
      <c r="AH131">
        <v>-0.12000000000000011</v>
      </c>
      <c r="AI131">
        <v>-0.10000000000000009</v>
      </c>
      <c r="AJ131">
        <v>-0.4</v>
      </c>
      <c r="AL131">
        <v>6.999999999999984E-2</v>
      </c>
      <c r="AM131">
        <v>0.16999999999999993</v>
      </c>
      <c r="AN131">
        <v>-5.9999999999999831E-2</v>
      </c>
      <c r="AO131">
        <v>-0.19</v>
      </c>
      <c r="AQ131">
        <v>-8.9999999999999858E-2</v>
      </c>
      <c r="AR131">
        <v>-3.23</v>
      </c>
      <c r="AS131">
        <v>-0.10000000000000009</v>
      </c>
      <c r="AT131">
        <v>-0.74</v>
      </c>
      <c r="AV131">
        <v>-0.49</v>
      </c>
      <c r="AW131">
        <v>4.0399999999999991</v>
      </c>
      <c r="AX131">
        <v>-2.0000000000000018E-2</v>
      </c>
      <c r="AY131">
        <v>0.75</v>
      </c>
      <c r="BA131">
        <v>-0.22999999999999998</v>
      </c>
      <c r="BB131">
        <v>-2.4299999999999997</v>
      </c>
      <c r="BC131">
        <v>-0.1399999999999999</v>
      </c>
      <c r="BD131">
        <v>-0.2</v>
      </c>
    </row>
    <row r="132" spans="1:56" x14ac:dyDescent="0.35">
      <c r="A132" s="10" t="s">
        <v>293</v>
      </c>
      <c r="B132" s="10" t="s">
        <v>144</v>
      </c>
      <c r="C132">
        <v>0.83000000000000007</v>
      </c>
      <c r="D132">
        <v>16.760000000000002</v>
      </c>
      <c r="E132">
        <v>0.71999999999999975</v>
      </c>
      <c r="F132">
        <v>-0.22999999999999998</v>
      </c>
      <c r="H132">
        <v>-1.18</v>
      </c>
      <c r="I132">
        <v>-21.99</v>
      </c>
      <c r="J132">
        <v>1.0200000000000005</v>
      </c>
      <c r="K132">
        <v>0.97000000000000008</v>
      </c>
      <c r="M132">
        <v>0.61999999999999988</v>
      </c>
      <c r="N132">
        <v>7.7199999999999989</v>
      </c>
      <c r="O132">
        <v>0.33999999999999986</v>
      </c>
      <c r="P132">
        <v>7.0000000000000007E-2</v>
      </c>
      <c r="R132">
        <v>0.10999999999999988</v>
      </c>
      <c r="S132">
        <v>14.350000000000001</v>
      </c>
      <c r="T132">
        <v>-0.27</v>
      </c>
      <c r="U132">
        <v>-0.48000000000000004</v>
      </c>
      <c r="W132">
        <v>0.57000000000000006</v>
      </c>
      <c r="X132">
        <v>7.6399999999999988</v>
      </c>
      <c r="Y132">
        <v>1.2999999999999998</v>
      </c>
      <c r="Z132">
        <v>0.49</v>
      </c>
      <c r="AB132">
        <v>-1.8599999999999999</v>
      </c>
      <c r="AC132">
        <v>-24</v>
      </c>
      <c r="AD132">
        <v>-0.66999999999999993</v>
      </c>
      <c r="AE132">
        <v>-7.999999999999996E-2</v>
      </c>
      <c r="AG132">
        <v>0.63999999999999968</v>
      </c>
      <c r="AH132">
        <v>8.3699999999999974</v>
      </c>
      <c r="AI132">
        <v>0.56000000000000005</v>
      </c>
      <c r="AJ132">
        <v>8.9999999999999969E-2</v>
      </c>
      <c r="AL132">
        <v>0.7300000000000002</v>
      </c>
      <c r="AM132">
        <v>4.9800000000000004</v>
      </c>
      <c r="AN132">
        <v>-0.20999999999999996</v>
      </c>
      <c r="AO132">
        <v>-0.10999999999999999</v>
      </c>
      <c r="AQ132">
        <v>0.52</v>
      </c>
      <c r="AR132">
        <v>10.49</v>
      </c>
      <c r="AS132">
        <v>9.9999999999997868E-3</v>
      </c>
      <c r="AT132">
        <v>-0.18999999999999995</v>
      </c>
      <c r="AV132">
        <v>-1.41</v>
      </c>
      <c r="AW132">
        <v>-25.509999999999998</v>
      </c>
      <c r="AX132">
        <v>0.46000000000000041</v>
      </c>
      <c r="AY132">
        <v>0.48999999999999994</v>
      </c>
      <c r="BA132">
        <v>0.64999999999999991</v>
      </c>
      <c r="BB132">
        <v>1.8200000000000003</v>
      </c>
      <c r="BC132">
        <v>-1.35</v>
      </c>
      <c r="BD132">
        <v>-0.2</v>
      </c>
    </row>
    <row r="133" spans="1:56" x14ac:dyDescent="0.35">
      <c r="A133" s="10" t="s">
        <v>294</v>
      </c>
      <c r="B133" s="10" t="s">
        <v>145</v>
      </c>
      <c r="C133">
        <v>0.26000000000000023</v>
      </c>
      <c r="D133">
        <v>13.380000000000003</v>
      </c>
      <c r="E133">
        <v>-4.620000000000001</v>
      </c>
      <c r="F133">
        <v>-2.19</v>
      </c>
      <c r="H133">
        <v>-1.1199999999999997</v>
      </c>
      <c r="I133">
        <v>-17.120000000000005</v>
      </c>
      <c r="J133">
        <v>4.870000000000001</v>
      </c>
      <c r="K133">
        <v>2.23</v>
      </c>
      <c r="M133">
        <v>1.3499999999999996</v>
      </c>
      <c r="N133">
        <v>18.57</v>
      </c>
      <c r="O133">
        <v>1.5399999999999991</v>
      </c>
      <c r="P133">
        <v>0.28999999999999992</v>
      </c>
      <c r="R133">
        <v>0.46999999999999975</v>
      </c>
      <c r="S133">
        <v>15.830000000000002</v>
      </c>
      <c r="T133">
        <v>0.13000000000000078</v>
      </c>
      <c r="U133">
        <v>-0.21000000000000008</v>
      </c>
      <c r="W133">
        <v>1.2200000000000002</v>
      </c>
      <c r="X133">
        <v>8.23</v>
      </c>
      <c r="Y133">
        <v>2.2599999999999998</v>
      </c>
      <c r="Z133">
        <v>0.70000000000000007</v>
      </c>
      <c r="AB133">
        <v>-1.37</v>
      </c>
      <c r="AC133">
        <v>-3.4000000000000004</v>
      </c>
      <c r="AD133">
        <v>-1.0300000000000002</v>
      </c>
      <c r="AE133">
        <v>7.0000000000000007E-2</v>
      </c>
      <c r="AG133">
        <v>0.7200000000000002</v>
      </c>
      <c r="AH133">
        <v>8.41</v>
      </c>
      <c r="AI133">
        <v>0.57000000000000028</v>
      </c>
      <c r="AJ133">
        <v>1.0000000000000009E-2</v>
      </c>
      <c r="AL133">
        <v>0.7799999999999998</v>
      </c>
      <c r="AM133">
        <v>3.04</v>
      </c>
      <c r="AN133">
        <v>0.77</v>
      </c>
      <c r="AO133">
        <v>0.16999999999999998</v>
      </c>
      <c r="AQ133">
        <v>0.22000000000000008</v>
      </c>
      <c r="AR133">
        <v>2.0500000000000003</v>
      </c>
      <c r="AS133">
        <v>2.9999999999999805E-2</v>
      </c>
      <c r="AT133">
        <v>0.2</v>
      </c>
      <c r="AV133">
        <v>-1.5300000000000002</v>
      </c>
      <c r="AW133">
        <v>-35.68</v>
      </c>
      <c r="AX133">
        <v>-0.35999999999999988</v>
      </c>
      <c r="AY133">
        <v>-0.04</v>
      </c>
      <c r="BA133">
        <v>0.18000000000000016</v>
      </c>
      <c r="BB133">
        <v>7.6199999999999974</v>
      </c>
      <c r="BC133">
        <v>-1.65</v>
      </c>
      <c r="BD133">
        <v>-0.17</v>
      </c>
    </row>
    <row r="134" spans="1:56" x14ac:dyDescent="0.35">
      <c r="A134" s="10" t="s">
        <v>295</v>
      </c>
      <c r="B134" s="10" t="s">
        <v>146</v>
      </c>
      <c r="C134">
        <v>0.43000000000000005</v>
      </c>
      <c r="D134">
        <v>5.7399999999999984</v>
      </c>
      <c r="E134">
        <v>0.96</v>
      </c>
      <c r="F134">
        <v>0.65999999999999992</v>
      </c>
      <c r="H134">
        <v>-0.46000000000000008</v>
      </c>
      <c r="I134">
        <v>4.8600000000000003</v>
      </c>
      <c r="J134">
        <v>-0.45999999999999996</v>
      </c>
      <c r="K134">
        <v>0.16000000000000003</v>
      </c>
      <c r="M134">
        <v>0.27</v>
      </c>
      <c r="N134">
        <v>4.96</v>
      </c>
      <c r="O134">
        <v>-2.9999999999999805E-2</v>
      </c>
      <c r="P134">
        <v>-0.11000000000000004</v>
      </c>
      <c r="R134">
        <v>0.26</v>
      </c>
      <c r="S134">
        <v>2.63</v>
      </c>
      <c r="T134">
        <v>0.64999999999999969</v>
      </c>
      <c r="U134">
        <v>0.84000000000000008</v>
      </c>
      <c r="W134">
        <v>0.15000000000000002</v>
      </c>
      <c r="X134">
        <v>-1.76</v>
      </c>
      <c r="Y134">
        <v>0.39000000000000012</v>
      </c>
      <c r="Z134">
        <v>1.1099999999999999</v>
      </c>
      <c r="AB134">
        <v>-0.54999999999999993</v>
      </c>
      <c r="AC134">
        <v>-1.1399999999999999</v>
      </c>
      <c r="AD134">
        <v>-4.0000000000000036E-2</v>
      </c>
      <c r="AE134">
        <v>-1.39</v>
      </c>
      <c r="AG134">
        <v>0.1399999999999999</v>
      </c>
      <c r="AH134">
        <v>-3.38</v>
      </c>
      <c r="AI134">
        <v>0.38</v>
      </c>
      <c r="AJ134">
        <v>0.4</v>
      </c>
      <c r="AL134">
        <v>0.38</v>
      </c>
      <c r="AM134">
        <v>4</v>
      </c>
      <c r="AN134">
        <v>0.22999999999999998</v>
      </c>
      <c r="AO134">
        <v>0.38</v>
      </c>
      <c r="AQ134">
        <v>0.10999999999999999</v>
      </c>
      <c r="AR134">
        <v>0.47000000000000008</v>
      </c>
      <c r="AS134">
        <v>-8.9999999999999969E-2</v>
      </c>
      <c r="AT134">
        <v>0.94000000000000006</v>
      </c>
      <c r="AV134">
        <v>-0.44999999999999996</v>
      </c>
      <c r="AW134">
        <v>7.7200000000000006</v>
      </c>
      <c r="AX134">
        <v>2.0000000000000018E-2</v>
      </c>
      <c r="AY134">
        <v>-1.37</v>
      </c>
      <c r="BA134">
        <v>0.24</v>
      </c>
      <c r="BB134">
        <v>0.12000000000000011</v>
      </c>
      <c r="BC134">
        <v>-3.0000000000000027E-2</v>
      </c>
      <c r="BD134">
        <v>0.2</v>
      </c>
    </row>
    <row r="135" spans="1:56" x14ac:dyDescent="0.35">
      <c r="A135" s="10" t="s">
        <v>296</v>
      </c>
      <c r="B135" s="10" t="s">
        <v>147</v>
      </c>
      <c r="C135">
        <v>1.0000000000000231E-2</v>
      </c>
      <c r="D135">
        <v>4.4400000000000004</v>
      </c>
      <c r="E135">
        <v>-0.68000000000000016</v>
      </c>
      <c r="F135">
        <v>-5.07</v>
      </c>
      <c r="H135">
        <v>-0.85000000000000009</v>
      </c>
      <c r="I135">
        <v>-21.64</v>
      </c>
      <c r="J135">
        <v>-0.95000000000000018</v>
      </c>
      <c r="K135">
        <v>5.5600000000000005</v>
      </c>
      <c r="M135">
        <v>0.37999999999999989</v>
      </c>
      <c r="N135">
        <v>-3.6400000000000006</v>
      </c>
      <c r="O135">
        <v>-2.21</v>
      </c>
      <c r="P135">
        <v>-1.0699999999999998</v>
      </c>
      <c r="R135">
        <v>-0.62999999999999989</v>
      </c>
      <c r="S135">
        <v>12.200000000000001</v>
      </c>
      <c r="T135">
        <v>-0.45000000000000018</v>
      </c>
      <c r="U135">
        <v>-1.4500000000000002</v>
      </c>
      <c r="W135">
        <v>0.21999999999999975</v>
      </c>
      <c r="X135">
        <v>6.4</v>
      </c>
      <c r="Y135">
        <v>-0.19999999999999929</v>
      </c>
      <c r="Z135">
        <v>-3.9799999999999995</v>
      </c>
      <c r="AB135">
        <v>-1.6399999999999997</v>
      </c>
      <c r="AC135">
        <v>-29.869999999999997</v>
      </c>
      <c r="AD135">
        <v>-4.33</v>
      </c>
      <c r="AE135">
        <v>4.26</v>
      </c>
      <c r="AG135">
        <v>2.6599999999999997</v>
      </c>
      <c r="AH135">
        <v>3.4099999999999966</v>
      </c>
      <c r="AI135">
        <v>6</v>
      </c>
      <c r="AJ135">
        <v>1.96</v>
      </c>
      <c r="AL135">
        <v>-0.20999999999999996</v>
      </c>
      <c r="AM135">
        <v>18.75</v>
      </c>
      <c r="AN135">
        <v>-0.74000000000000021</v>
      </c>
      <c r="AO135">
        <v>-0.91000000000000014</v>
      </c>
      <c r="AQ135">
        <v>0.78000000000000025</v>
      </c>
      <c r="AR135">
        <v>9.8000000000000007</v>
      </c>
      <c r="AS135">
        <v>0.70000000000000018</v>
      </c>
      <c r="AT135">
        <v>-1.9500000000000002</v>
      </c>
      <c r="AV135">
        <v>0.52</v>
      </c>
      <c r="AW135">
        <v>-14.14</v>
      </c>
      <c r="AX135">
        <v>3.46</v>
      </c>
      <c r="AY135">
        <v>4.93</v>
      </c>
      <c r="BA135">
        <v>0.37999999999999989</v>
      </c>
      <c r="BB135">
        <v>10.4</v>
      </c>
      <c r="BC135">
        <v>-0.16999999999999993</v>
      </c>
      <c r="BD135">
        <v>-0.24</v>
      </c>
    </row>
    <row r="136" spans="1:56" x14ac:dyDescent="0.35">
      <c r="A136" s="10" t="s">
        <v>297</v>
      </c>
      <c r="B136" s="10" t="s">
        <v>148</v>
      </c>
      <c r="C136">
        <v>0.52</v>
      </c>
      <c r="D136">
        <v>15.04</v>
      </c>
      <c r="E136">
        <v>8.0000000000000071E-2</v>
      </c>
      <c r="F136">
        <v>0.33999999999999997</v>
      </c>
      <c r="H136">
        <v>-0.73</v>
      </c>
      <c r="I136">
        <v>14.120000000000001</v>
      </c>
      <c r="J136">
        <v>-0.21999999999999975</v>
      </c>
      <c r="K136">
        <v>-0.32999999999999996</v>
      </c>
      <c r="M136">
        <v>0.27999999999999992</v>
      </c>
      <c r="N136">
        <v>7.8699999999999974</v>
      </c>
      <c r="O136">
        <v>0.29999999999999982</v>
      </c>
      <c r="P136">
        <v>0.18000000000000002</v>
      </c>
      <c r="R136">
        <v>0.32000000000000006</v>
      </c>
      <c r="S136">
        <v>-5.2399999999999984</v>
      </c>
      <c r="T136">
        <v>-0.14999999999999991</v>
      </c>
      <c r="U136">
        <v>-1.0000000000000009E-2</v>
      </c>
      <c r="W136">
        <v>0.20999999999999996</v>
      </c>
      <c r="X136">
        <v>-2.6099999999999994</v>
      </c>
      <c r="Y136">
        <v>0.42999999999999994</v>
      </c>
      <c r="Z136">
        <v>0.16999999999999998</v>
      </c>
      <c r="AB136">
        <v>-1.65</v>
      </c>
      <c r="AC136">
        <v>-25.71</v>
      </c>
      <c r="AD136">
        <v>-0.67000000000000015</v>
      </c>
      <c r="AE136">
        <v>-0.48</v>
      </c>
      <c r="AG136">
        <v>0.27</v>
      </c>
      <c r="AH136">
        <v>1.5299999999999994</v>
      </c>
      <c r="AI136">
        <v>-0.34999999999999964</v>
      </c>
      <c r="AJ136">
        <v>-0.06</v>
      </c>
      <c r="AL136">
        <v>0.5</v>
      </c>
      <c r="AM136">
        <v>-1.0699999999999994</v>
      </c>
      <c r="AN136">
        <v>0.55999999999999961</v>
      </c>
      <c r="AO136">
        <v>0.12</v>
      </c>
      <c r="AQ136">
        <v>0.39</v>
      </c>
      <c r="AR136">
        <v>7.16</v>
      </c>
      <c r="AS136">
        <v>-0.42999999999999972</v>
      </c>
      <c r="AT136">
        <v>-0.14000000000000001</v>
      </c>
      <c r="AV136">
        <v>-2.37</v>
      </c>
      <c r="AW136">
        <v>-41.39</v>
      </c>
      <c r="AX136">
        <v>-0.30000000000000027</v>
      </c>
      <c r="AY136">
        <v>7.0000000000000007E-2</v>
      </c>
      <c r="BA136">
        <v>1.25</v>
      </c>
      <c r="BB136">
        <v>11.759999999999998</v>
      </c>
      <c r="BC136">
        <v>-1.5499999999999994</v>
      </c>
      <c r="BD136">
        <v>-0.12</v>
      </c>
    </row>
    <row r="137" spans="1:56" x14ac:dyDescent="0.35">
      <c r="A137" s="10" t="s">
        <v>298</v>
      </c>
      <c r="B137" s="10" t="s">
        <v>149</v>
      </c>
      <c r="C137">
        <v>0.15999999999999992</v>
      </c>
      <c r="D137">
        <v>3.7699999999999996</v>
      </c>
      <c r="E137">
        <v>-7.9999999999999849E-2</v>
      </c>
      <c r="F137">
        <v>1.6700000000000004</v>
      </c>
      <c r="H137">
        <v>-0.62999999999999989</v>
      </c>
      <c r="I137">
        <v>-12.5</v>
      </c>
      <c r="J137">
        <v>-0.24</v>
      </c>
      <c r="K137">
        <v>-2.92</v>
      </c>
      <c r="M137">
        <v>0.39999999999999991</v>
      </c>
      <c r="N137">
        <v>4.9699999999999989</v>
      </c>
      <c r="O137">
        <v>-7.0000000000000062E-2</v>
      </c>
      <c r="P137">
        <v>-0.35000000000000003</v>
      </c>
      <c r="R137">
        <v>0.10000000000000009</v>
      </c>
      <c r="S137">
        <v>6.2100000000000009</v>
      </c>
      <c r="T137">
        <v>-0.20999999999999996</v>
      </c>
      <c r="U137">
        <v>-0.15000000000000002</v>
      </c>
      <c r="W137">
        <v>0.6399999999999999</v>
      </c>
      <c r="X137">
        <v>10.98</v>
      </c>
      <c r="Y137">
        <v>0.10999999999999988</v>
      </c>
      <c r="Z137">
        <v>-0.63</v>
      </c>
      <c r="AB137">
        <v>-0.89999999999999991</v>
      </c>
      <c r="AC137">
        <v>-23.94</v>
      </c>
      <c r="AD137">
        <v>-0.16999999999999993</v>
      </c>
      <c r="AE137">
        <v>0.12000000000000002</v>
      </c>
      <c r="AG137">
        <v>0.12999999999999989</v>
      </c>
      <c r="AH137">
        <v>3.120000000000001</v>
      </c>
      <c r="AI137">
        <v>0.10000000000000009</v>
      </c>
      <c r="AJ137">
        <v>0.42</v>
      </c>
      <c r="AL137">
        <v>0.27</v>
      </c>
      <c r="AM137">
        <v>6.58</v>
      </c>
      <c r="AN137">
        <v>1.9999999999999796E-2</v>
      </c>
      <c r="AO137">
        <v>0.17</v>
      </c>
      <c r="AQ137">
        <v>-1.0000000000000009E-2</v>
      </c>
      <c r="AR137">
        <v>2.4000000000000004</v>
      </c>
      <c r="AS137">
        <v>3.0000000000000027E-2</v>
      </c>
      <c r="AT137">
        <v>1.56</v>
      </c>
      <c r="AV137">
        <v>-0.49</v>
      </c>
      <c r="AW137">
        <v>-13.07</v>
      </c>
      <c r="AX137">
        <v>6.0000000000000053E-2</v>
      </c>
      <c r="AY137">
        <v>-1.2999999999999998</v>
      </c>
      <c r="BA137">
        <v>0.20999999999999996</v>
      </c>
      <c r="BB137">
        <v>1.3000000000000007</v>
      </c>
      <c r="BC137">
        <v>-0.52</v>
      </c>
      <c r="BD137">
        <v>0.20999999999999996</v>
      </c>
    </row>
    <row r="138" spans="1:56" x14ac:dyDescent="0.35">
      <c r="A138" s="10" t="s">
        <v>299</v>
      </c>
      <c r="B138" s="10" t="s">
        <v>150</v>
      </c>
      <c r="C138">
        <v>1.24</v>
      </c>
      <c r="D138">
        <v>3.8200000000000003</v>
      </c>
      <c r="E138">
        <v>1.0000000000000002</v>
      </c>
      <c r="F138">
        <v>0.16999999999999998</v>
      </c>
      <c r="H138">
        <v>-2.37</v>
      </c>
      <c r="I138">
        <v>-8.43</v>
      </c>
      <c r="J138">
        <v>-1.1399999999999999</v>
      </c>
      <c r="K138">
        <v>-0.15</v>
      </c>
      <c r="M138">
        <v>1.0499999999999998</v>
      </c>
      <c r="N138">
        <v>0.23000000000000043</v>
      </c>
      <c r="O138">
        <v>0.25</v>
      </c>
      <c r="P138">
        <v>9.999999999999995E-3</v>
      </c>
      <c r="R138">
        <v>0.27</v>
      </c>
      <c r="S138">
        <v>3.879999999999999</v>
      </c>
      <c r="T138">
        <v>-6.0000000000000053E-2</v>
      </c>
      <c r="U138">
        <v>-2.0000000000000004E-2</v>
      </c>
      <c r="W138">
        <v>0.99</v>
      </c>
      <c r="X138">
        <v>1.3000000000000007</v>
      </c>
      <c r="Y138">
        <v>1.2499999999999998</v>
      </c>
      <c r="Z138">
        <v>0.26</v>
      </c>
      <c r="AB138">
        <v>-1.8299999999999998</v>
      </c>
      <c r="AC138">
        <v>-4.0300000000000011</v>
      </c>
      <c r="AD138">
        <v>-8.9999999999999858E-2</v>
      </c>
      <c r="AE138">
        <v>-0.14000000000000001</v>
      </c>
      <c r="AG138">
        <v>0.46999999999999975</v>
      </c>
      <c r="AH138">
        <v>1.3800000000000008</v>
      </c>
      <c r="AI138">
        <v>0.26999999999999991</v>
      </c>
      <c r="AJ138">
        <v>3.9999999999999994E-2</v>
      </c>
      <c r="AL138">
        <v>0.45000000000000018</v>
      </c>
      <c r="AM138">
        <v>2.2999999999999998</v>
      </c>
      <c r="AN138">
        <v>0.19000000000000006</v>
      </c>
      <c r="AO138">
        <v>7.0000000000000007E-2</v>
      </c>
      <c r="AQ138">
        <v>0.8600000000000001</v>
      </c>
      <c r="AR138">
        <v>3.43</v>
      </c>
      <c r="AS138">
        <v>-5.0000000000000044E-2</v>
      </c>
      <c r="AT138">
        <v>0.16</v>
      </c>
      <c r="AV138">
        <v>-2.25</v>
      </c>
      <c r="AW138">
        <v>-5.41</v>
      </c>
      <c r="AX138">
        <v>5.0000000000000044E-2</v>
      </c>
      <c r="AY138">
        <v>-0.23</v>
      </c>
      <c r="BA138">
        <v>1.1200000000000001</v>
      </c>
      <c r="BB138">
        <v>-3.6099999999999994</v>
      </c>
      <c r="BC138">
        <v>3.9999999999999925E-2</v>
      </c>
      <c r="BD138">
        <v>1E-3</v>
      </c>
    </row>
    <row r="139" spans="1:56" x14ac:dyDescent="0.35">
      <c r="A139" s="10" t="s">
        <v>300</v>
      </c>
      <c r="B139" s="10" t="s">
        <v>151</v>
      </c>
      <c r="C139">
        <v>-3.0000000000000027E-2</v>
      </c>
      <c r="D139">
        <v>2.4000000000000004</v>
      </c>
      <c r="E139">
        <v>-0.41999999999999993</v>
      </c>
      <c r="F139">
        <v>-1.05</v>
      </c>
      <c r="H139">
        <v>-0.3899999999999999</v>
      </c>
      <c r="I139">
        <v>-1.3499999999999999</v>
      </c>
      <c r="J139">
        <v>4.0000000000000036E-2</v>
      </c>
      <c r="K139">
        <v>0.72</v>
      </c>
      <c r="M139">
        <v>0.22999999999999998</v>
      </c>
      <c r="N139">
        <v>-1.0000000000000009E-2</v>
      </c>
      <c r="O139">
        <v>0.36999999999999988</v>
      </c>
      <c r="P139">
        <v>0.45</v>
      </c>
      <c r="R139">
        <v>0.26999999999999991</v>
      </c>
      <c r="S139">
        <v>1.2999999999999998</v>
      </c>
      <c r="T139">
        <v>3.0000000000000027E-2</v>
      </c>
      <c r="U139">
        <v>0.28000000000000003</v>
      </c>
      <c r="W139">
        <v>0.48</v>
      </c>
      <c r="X139">
        <v>-0.24</v>
      </c>
      <c r="Y139">
        <v>0.55000000000000004</v>
      </c>
      <c r="Z139">
        <v>2.1399999999999997</v>
      </c>
      <c r="AB139">
        <v>-0.36</v>
      </c>
      <c r="AC139">
        <v>-3.54</v>
      </c>
      <c r="AD139">
        <v>-0.18999999999999995</v>
      </c>
      <c r="AE139">
        <v>-2.0699999999999998</v>
      </c>
      <c r="AG139">
        <v>0.22999999999999998</v>
      </c>
      <c r="AH139">
        <v>1.4100000000000001</v>
      </c>
      <c r="AI139">
        <v>0.12999999999999989</v>
      </c>
      <c r="AJ139">
        <v>6.0000000000000053E-2</v>
      </c>
      <c r="AL139">
        <v>0.13</v>
      </c>
      <c r="AM139">
        <v>-0.98</v>
      </c>
      <c r="AN139">
        <v>0.14000000000000007</v>
      </c>
      <c r="AO139">
        <v>0.59</v>
      </c>
      <c r="AQ139">
        <v>0.14000000000000001</v>
      </c>
      <c r="AR139">
        <v>1.79</v>
      </c>
      <c r="AS139">
        <v>-1.0000000000000009E-2</v>
      </c>
      <c r="AT139">
        <v>1.5</v>
      </c>
      <c r="AV139">
        <v>-0.29000000000000004</v>
      </c>
      <c r="AW139">
        <v>-0.37999999999999989</v>
      </c>
      <c r="AX139">
        <v>-0.19</v>
      </c>
      <c r="AY139">
        <v>-2.2599999999999998</v>
      </c>
      <c r="BA139">
        <v>0.16000000000000003</v>
      </c>
      <c r="BB139">
        <v>-1.1000000000000001</v>
      </c>
      <c r="BC139">
        <v>0.21999999999999997</v>
      </c>
      <c r="BD139">
        <v>0.27</v>
      </c>
    </row>
    <row r="140" spans="1:56" x14ac:dyDescent="0.35">
      <c r="A140" s="10" t="s">
        <v>301</v>
      </c>
      <c r="B140" s="10" t="s">
        <v>152</v>
      </c>
      <c r="C140">
        <v>0.14000000000000012</v>
      </c>
      <c r="D140">
        <v>13.78</v>
      </c>
      <c r="E140">
        <v>-0.63999999999999968</v>
      </c>
      <c r="F140">
        <v>-1.8699999999999997</v>
      </c>
      <c r="H140">
        <v>-1.0799999999999998</v>
      </c>
      <c r="I140">
        <v>-31.270000000000003</v>
      </c>
      <c r="J140">
        <v>0.81999999999999984</v>
      </c>
      <c r="K140">
        <v>2.11</v>
      </c>
      <c r="M140">
        <v>0.73</v>
      </c>
      <c r="N140">
        <v>9.57</v>
      </c>
      <c r="O140">
        <v>6.0000000000000053E-2</v>
      </c>
      <c r="P140">
        <v>-2.0000000000000018E-2</v>
      </c>
      <c r="R140">
        <v>0.19999999999999973</v>
      </c>
      <c r="S140">
        <v>13.690000000000001</v>
      </c>
      <c r="T140">
        <v>1E-3</v>
      </c>
      <c r="U140">
        <v>-0.24999999999999994</v>
      </c>
      <c r="W140">
        <v>0.88000000000000012</v>
      </c>
      <c r="X140">
        <v>9.370000000000001</v>
      </c>
      <c r="Y140">
        <v>0.66999999999999993</v>
      </c>
      <c r="Z140">
        <v>0.1399999999999999</v>
      </c>
      <c r="AB140">
        <v>-1.5999999999999999</v>
      </c>
      <c r="AC140">
        <v>-24.48</v>
      </c>
      <c r="AD140">
        <v>-0.69</v>
      </c>
      <c r="AE140">
        <v>0.25000000000000006</v>
      </c>
      <c r="AG140">
        <v>0.62999999999999989</v>
      </c>
      <c r="AH140">
        <v>5.09</v>
      </c>
      <c r="AI140">
        <v>0.57000000000000006</v>
      </c>
      <c r="AJ140">
        <v>9.9999999999999978E-2</v>
      </c>
      <c r="AL140">
        <v>0.47</v>
      </c>
      <c r="AM140">
        <v>6.0500000000000007</v>
      </c>
      <c r="AN140">
        <v>-0.47</v>
      </c>
      <c r="AO140">
        <v>-0.31</v>
      </c>
      <c r="AQ140">
        <v>0.39999999999999991</v>
      </c>
      <c r="AR140">
        <v>15.909999999999998</v>
      </c>
      <c r="AS140">
        <v>0.48</v>
      </c>
      <c r="AT140">
        <v>-0.30000000000000004</v>
      </c>
      <c r="AV140">
        <v>-1.1199999999999999</v>
      </c>
      <c r="AW140">
        <v>-29.97</v>
      </c>
      <c r="AX140">
        <v>0.42999999999999994</v>
      </c>
      <c r="AY140">
        <v>0.75</v>
      </c>
      <c r="BA140">
        <v>0.72</v>
      </c>
      <c r="BB140">
        <v>6.3399999999999963</v>
      </c>
      <c r="BC140">
        <v>8.0000000000000071E-2</v>
      </c>
      <c r="BD140">
        <v>0.03</v>
      </c>
    </row>
    <row r="141" spans="1:56" x14ac:dyDescent="0.35">
      <c r="A141" s="10" t="s">
        <v>302</v>
      </c>
      <c r="B141" s="10" t="s">
        <v>153</v>
      </c>
      <c r="C141">
        <v>0.25</v>
      </c>
      <c r="D141">
        <v>8.8699999999999992</v>
      </c>
      <c r="E141">
        <v>-0.5299999999999998</v>
      </c>
      <c r="F141">
        <v>-0.55000000000000004</v>
      </c>
      <c r="H141">
        <v>-0.70000000000000007</v>
      </c>
      <c r="I141">
        <v>-23.56</v>
      </c>
      <c r="J141">
        <v>0.64999999999999991</v>
      </c>
      <c r="K141">
        <v>0.59000000000000008</v>
      </c>
      <c r="M141">
        <v>0.42000000000000004</v>
      </c>
      <c r="N141">
        <v>6.1899999999999977</v>
      </c>
      <c r="O141">
        <v>-0.17999999999999994</v>
      </c>
      <c r="P141">
        <v>-1.0000000000000009E-2</v>
      </c>
      <c r="R141">
        <v>0.23000000000000004</v>
      </c>
      <c r="S141">
        <v>6.7000000000000011</v>
      </c>
      <c r="T141">
        <v>-5.0000000000000044E-2</v>
      </c>
      <c r="U141">
        <v>2.0000000000000018E-2</v>
      </c>
      <c r="W141">
        <v>0.33</v>
      </c>
      <c r="X141">
        <v>8.09</v>
      </c>
      <c r="Y141">
        <v>0.32999999999999996</v>
      </c>
      <c r="Z141">
        <v>0.51</v>
      </c>
      <c r="AB141">
        <v>-0.67</v>
      </c>
      <c r="AC141">
        <v>-3.5399999999999991</v>
      </c>
      <c r="AD141">
        <v>-0.24999999999999989</v>
      </c>
      <c r="AE141">
        <v>-0.62</v>
      </c>
      <c r="AG141">
        <v>0.28000000000000003</v>
      </c>
      <c r="AH141">
        <v>4.6099999999999994</v>
      </c>
      <c r="AI141">
        <v>0.17999999999999994</v>
      </c>
      <c r="AJ141">
        <v>4.0000000000000008E-2</v>
      </c>
      <c r="AL141">
        <v>0.41000000000000003</v>
      </c>
      <c r="AM141">
        <v>3.42</v>
      </c>
      <c r="AN141">
        <v>0.97</v>
      </c>
      <c r="AO141">
        <v>0.44</v>
      </c>
      <c r="AQ141">
        <v>0.05</v>
      </c>
      <c r="AR141">
        <v>10.34</v>
      </c>
      <c r="AS141">
        <v>-1.41</v>
      </c>
      <c r="AT141">
        <v>-0.52</v>
      </c>
      <c r="AV141">
        <v>-0.76</v>
      </c>
      <c r="AW141">
        <v>-21.25</v>
      </c>
      <c r="AX141">
        <v>0.83</v>
      </c>
      <c r="AY141">
        <v>0.17</v>
      </c>
      <c r="BA141">
        <v>0.41000000000000003</v>
      </c>
      <c r="BB141">
        <v>9.73</v>
      </c>
      <c r="BC141">
        <v>-0.36</v>
      </c>
      <c r="BD141">
        <v>-0.06</v>
      </c>
    </row>
    <row r="142" spans="1:56" x14ac:dyDescent="0.35">
      <c r="A142" s="10" t="s">
        <v>303</v>
      </c>
      <c r="B142" s="10" t="s">
        <v>154</v>
      </c>
      <c r="C142">
        <v>0.20000000000000018</v>
      </c>
      <c r="D142">
        <v>7.25</v>
      </c>
      <c r="E142">
        <v>-0.41999999999999993</v>
      </c>
      <c r="F142">
        <v>-1.51</v>
      </c>
      <c r="H142">
        <v>-1.0700000000000003</v>
      </c>
      <c r="I142">
        <v>-23.92</v>
      </c>
      <c r="J142">
        <v>-0.25999999999999979</v>
      </c>
      <c r="K142">
        <v>1.78</v>
      </c>
      <c r="M142">
        <v>1.0100000000000002</v>
      </c>
      <c r="N142">
        <v>11.379999999999999</v>
      </c>
      <c r="O142">
        <v>1.29</v>
      </c>
      <c r="P142">
        <v>0.26</v>
      </c>
      <c r="R142">
        <v>0.43999999999999995</v>
      </c>
      <c r="S142">
        <v>13.670000000000002</v>
      </c>
      <c r="T142">
        <v>-0.28000000000000025</v>
      </c>
      <c r="U142">
        <v>-0.45999999999999996</v>
      </c>
      <c r="W142">
        <v>0.60000000000000009</v>
      </c>
      <c r="X142">
        <v>2.6199999999999992</v>
      </c>
      <c r="Y142">
        <v>1.1500000000000001</v>
      </c>
      <c r="Z142">
        <v>0.41999999999999993</v>
      </c>
      <c r="AB142">
        <v>-1.58</v>
      </c>
      <c r="AC142">
        <v>-17.689999999999998</v>
      </c>
      <c r="AD142">
        <v>-0.8899999999999999</v>
      </c>
      <c r="AE142">
        <v>7.0000000000000062E-2</v>
      </c>
      <c r="AG142">
        <v>0.41000000000000014</v>
      </c>
      <c r="AH142">
        <v>4.1499999999999986</v>
      </c>
      <c r="AI142">
        <v>0.25999999999999979</v>
      </c>
      <c r="AJ142">
        <v>-4.0000000000000036E-2</v>
      </c>
      <c r="AL142">
        <v>0.7699999999999998</v>
      </c>
      <c r="AM142">
        <v>5.85</v>
      </c>
      <c r="AN142">
        <v>0.57000000000000006</v>
      </c>
      <c r="AO142">
        <v>0.18</v>
      </c>
      <c r="AQ142">
        <v>0.47</v>
      </c>
      <c r="AR142">
        <v>7.7400000000000011</v>
      </c>
      <c r="AS142">
        <v>-0.40999999999999992</v>
      </c>
      <c r="AT142">
        <v>-0.82999999999999985</v>
      </c>
      <c r="AV142">
        <v>-1.5699999999999998</v>
      </c>
      <c r="AW142">
        <v>-20.22</v>
      </c>
      <c r="AX142">
        <v>0.21999999999999975</v>
      </c>
      <c r="AY142">
        <v>0.94</v>
      </c>
      <c r="BA142">
        <v>0.62999999999999989</v>
      </c>
      <c r="BB142">
        <v>9.66</v>
      </c>
      <c r="BC142">
        <v>-0.19999999999999973</v>
      </c>
      <c r="BD142">
        <v>-6.9999999999999979E-2</v>
      </c>
    </row>
    <row r="143" spans="1:56" x14ac:dyDescent="0.35">
      <c r="A143" s="10" t="s">
        <v>304</v>
      </c>
      <c r="B143" s="10" t="s">
        <v>155</v>
      </c>
      <c r="C143">
        <v>0.11999999999999988</v>
      </c>
      <c r="D143">
        <v>-11.35</v>
      </c>
      <c r="E143">
        <v>8.0000000000000071E-2</v>
      </c>
      <c r="F143">
        <v>-3.0599999999999996</v>
      </c>
      <c r="H143">
        <v>-1.1900000000000002</v>
      </c>
      <c r="I143">
        <v>-19.259999999999998</v>
      </c>
      <c r="J143">
        <v>1.9899999999999993</v>
      </c>
      <c r="K143">
        <v>4.83</v>
      </c>
      <c r="M143">
        <v>0.26000000000000023</v>
      </c>
      <c r="N143">
        <v>-1.1400000000000006</v>
      </c>
      <c r="O143">
        <v>0.20000000000000018</v>
      </c>
      <c r="P143">
        <v>-0.14000000000000001</v>
      </c>
      <c r="R143">
        <v>0.27</v>
      </c>
      <c r="S143">
        <v>7.16</v>
      </c>
      <c r="T143">
        <v>-0.80999999999999961</v>
      </c>
      <c r="U143">
        <v>-0.73</v>
      </c>
      <c r="W143">
        <v>0.71</v>
      </c>
      <c r="X143">
        <v>-2.3600000000000003</v>
      </c>
      <c r="Y143">
        <v>2.1999999999999997</v>
      </c>
      <c r="Z143">
        <v>0.85</v>
      </c>
      <c r="AB143">
        <v>-1.0299999999999998</v>
      </c>
      <c r="AC143">
        <v>0.73000000000000043</v>
      </c>
      <c r="AD143">
        <v>-0.60999999999999988</v>
      </c>
      <c r="AE143">
        <v>0.47</v>
      </c>
      <c r="AG143">
        <v>1.0599999999999998</v>
      </c>
      <c r="AH143">
        <v>4.59</v>
      </c>
      <c r="AI143">
        <v>1.5899999999999999</v>
      </c>
      <c r="AJ143">
        <v>0.26</v>
      </c>
      <c r="AL143">
        <v>0.20999999999999996</v>
      </c>
      <c r="AM143">
        <v>-5.24</v>
      </c>
      <c r="AN143">
        <v>0.30000000000000004</v>
      </c>
      <c r="AO143">
        <v>4.0000000000000008E-2</v>
      </c>
      <c r="AQ143">
        <v>0.32000000000000006</v>
      </c>
      <c r="AR143">
        <v>5.43</v>
      </c>
      <c r="AS143">
        <v>-0.13000000000000012</v>
      </c>
      <c r="AT143">
        <v>-0.22</v>
      </c>
      <c r="AV143">
        <v>-1.1800000000000002</v>
      </c>
      <c r="AW143">
        <v>-30.139999999999997</v>
      </c>
      <c r="AX143">
        <v>0.17000000000000015</v>
      </c>
      <c r="AY143">
        <v>0.26</v>
      </c>
      <c r="BA143">
        <v>0.35000000000000009</v>
      </c>
      <c r="BB143">
        <v>6.1699999999999982</v>
      </c>
      <c r="BC143">
        <v>-1.51</v>
      </c>
      <c r="BD143">
        <v>-0.44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64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-6.7300000000000022</v>
      </c>
      <c r="C2" s="4">
        <v>7.8899999999999988</v>
      </c>
      <c r="D2" s="4">
        <v>-1.4200000000000004</v>
      </c>
      <c r="E2" s="4">
        <v>-2.78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0.42000000000000015</v>
      </c>
      <c r="C3" s="4">
        <v>-4.43</v>
      </c>
      <c r="D3" s="4">
        <v>2.4499999999999997</v>
      </c>
      <c r="E3" s="4">
        <v>0.79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0.19000000000000006</v>
      </c>
      <c r="C4" s="4">
        <v>1</v>
      </c>
      <c r="D4" s="4">
        <v>0.13000000000000012</v>
      </c>
      <c r="E4" s="4">
        <v>0.46000000000000008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0.55999999999999961</v>
      </c>
      <c r="C5" s="4">
        <v>3.12</v>
      </c>
      <c r="D5" s="4">
        <v>0.60000000000000009</v>
      </c>
      <c r="E5" s="4">
        <v>-0.36000000000000032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0.41999999999999993</v>
      </c>
      <c r="C6" s="4">
        <v>3.0399999999999991</v>
      </c>
      <c r="D6" s="4">
        <v>0.33000000000000007</v>
      </c>
      <c r="E6" s="4">
        <v>1.0000000000000009E-2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1</v>
      </c>
      <c r="C7" s="4">
        <v>12.119999999999997</v>
      </c>
      <c r="D7" s="4">
        <v>1.0799999999999998</v>
      </c>
      <c r="E7" s="4">
        <v>0.64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5.98</v>
      </c>
      <c r="C8" s="4">
        <v>3.4299999999999997</v>
      </c>
      <c r="D8" s="4">
        <v>5.2299999999999995</v>
      </c>
      <c r="E8" s="4">
        <v>2.4999999999999996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0.35999999999999943</v>
      </c>
      <c r="C9" s="4">
        <v>2.990000000000002</v>
      </c>
      <c r="D9" s="4">
        <v>-0.22999999999999998</v>
      </c>
      <c r="E9" s="4">
        <v>-0.54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1.3499999999999996</v>
      </c>
      <c r="C10" s="4">
        <v>8.4600000000000009</v>
      </c>
      <c r="D10" s="4">
        <v>-0.41000000000000014</v>
      </c>
      <c r="E10" s="4">
        <v>-0.66999999999999993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-1.94</v>
      </c>
      <c r="C11" s="4">
        <v>3.6600000000000037</v>
      </c>
      <c r="D11" s="4">
        <v>0.16000000000000014</v>
      </c>
      <c r="E11" s="4">
        <v>-39.519999999999996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0.43999999999999995</v>
      </c>
      <c r="C12" s="4">
        <v>7.3699999999999974</v>
      </c>
      <c r="D12" s="4">
        <v>0.16999999999999993</v>
      </c>
      <c r="E12" s="4">
        <v>0.14000000000000001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0.94</v>
      </c>
      <c r="C13" s="4">
        <v>7.76</v>
      </c>
      <c r="D13" s="4">
        <v>2.0000000000000018E-2</v>
      </c>
      <c r="E13" s="4">
        <v>0.16999999999999998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0.42999999999999994</v>
      </c>
      <c r="C14" s="4">
        <v>9.26</v>
      </c>
      <c r="D14" s="4">
        <v>0.20999999999999996</v>
      </c>
      <c r="E14" s="4">
        <v>-0.10999999999999999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1.05</v>
      </c>
      <c r="C15" s="4">
        <v>9.25</v>
      </c>
      <c r="D15" s="4">
        <v>0.35000000000000009</v>
      </c>
      <c r="E15" s="4">
        <v>0.69000000000000006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0.42999999999999972</v>
      </c>
      <c r="C16" s="4">
        <v>10.59</v>
      </c>
      <c r="D16" s="4">
        <v>0.47000000000000064</v>
      </c>
      <c r="E16" s="4">
        <v>-0.48999999999999977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0.88000000000000012</v>
      </c>
      <c r="C17" s="4">
        <v>3.9299999999999997</v>
      </c>
      <c r="D17" s="4">
        <v>0.25</v>
      </c>
      <c r="E17" s="4">
        <v>0.06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0.30999999999999994</v>
      </c>
      <c r="C18" s="4">
        <v>23.42</v>
      </c>
      <c r="D18" s="4">
        <v>-3.0000000000000249E-2</v>
      </c>
      <c r="E18" s="4">
        <v>0.36999999999999994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0.82000000000000028</v>
      </c>
      <c r="C19" s="4">
        <v>4.879999999999999</v>
      </c>
      <c r="D19" s="4">
        <v>0.76999999999999957</v>
      </c>
      <c r="E19" s="4">
        <v>0.21000000000000008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0.93000000000000016</v>
      </c>
      <c r="C20" s="4">
        <v>-10.089999999999998</v>
      </c>
      <c r="D20" s="4">
        <v>2.92</v>
      </c>
      <c r="E20" s="4">
        <v>0.66999999999999993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0.65000000000000213</v>
      </c>
      <c r="C21" s="4">
        <v>6.1900000000000048</v>
      </c>
      <c r="D21" s="4">
        <v>10.96</v>
      </c>
      <c r="E21" s="4">
        <v>-1.9499999999999993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0.37000000000000011</v>
      </c>
      <c r="C22" s="4">
        <v>6.26</v>
      </c>
      <c r="D22" s="4">
        <v>0.29000000000000004</v>
      </c>
      <c r="E22" s="4">
        <v>0.28000000000000003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1</v>
      </c>
      <c r="C23" s="4">
        <v>-0.71000000000000085</v>
      </c>
      <c r="D23" s="4">
        <v>8.0000000000000071E-2</v>
      </c>
      <c r="E23" s="4">
        <v>0.15000000000000002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0.8</v>
      </c>
      <c r="C24" s="4">
        <v>23.119999999999997</v>
      </c>
      <c r="D24" s="4">
        <v>0.41000000000000014</v>
      </c>
      <c r="E24" s="4">
        <v>0.29000000000000004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0.78</v>
      </c>
      <c r="C25" s="4">
        <v>12.57</v>
      </c>
      <c r="D25" s="4">
        <v>1.1900000000000004</v>
      </c>
      <c r="E25" s="4">
        <v>0.39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0.43999999999999995</v>
      </c>
      <c r="C26" s="4">
        <v>-2.14</v>
      </c>
      <c r="D26" s="4">
        <v>-0.19999999999999996</v>
      </c>
      <c r="E26" s="4">
        <v>-1.7400000000000002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1.29</v>
      </c>
      <c r="C27" s="4">
        <v>6.8299999999999983</v>
      </c>
      <c r="D27" s="4">
        <v>1.29</v>
      </c>
      <c r="E27" s="4">
        <v>0.19999999999999996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0.42000000000000004</v>
      </c>
      <c r="C28" s="4">
        <v>2.4400000000000004</v>
      </c>
      <c r="D28" s="4">
        <v>0.51000000000000012</v>
      </c>
      <c r="E28" s="4">
        <v>0.89999999999999991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0.12000000000000001</v>
      </c>
      <c r="C29" s="4">
        <v>11.529999999999987</v>
      </c>
      <c r="D29" s="4">
        <v>0.33000000000000007</v>
      </c>
      <c r="E29" s="4">
        <v>0.54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0.52</v>
      </c>
      <c r="C30" s="4">
        <v>5.35</v>
      </c>
      <c r="D30" s="4">
        <v>-0.43999999999999995</v>
      </c>
      <c r="E30" s="4">
        <v>-0.32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0.13000000000000012</v>
      </c>
      <c r="C31" s="4">
        <v>-1.2200000000000006</v>
      </c>
      <c r="D31" s="4">
        <v>9.9999999999997868E-3</v>
      </c>
      <c r="E31" s="4">
        <v>-0.44000000000000006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6.8699999999999992</v>
      </c>
      <c r="C32" s="4">
        <v>-6.5799999999999992</v>
      </c>
      <c r="D32" s="4">
        <v>-6.3799999999999955</v>
      </c>
      <c r="E32" s="4">
        <v>-5.129999999999999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3.79</v>
      </c>
      <c r="C33" s="4">
        <v>26.41</v>
      </c>
      <c r="D33" s="4">
        <v>5.07</v>
      </c>
      <c r="E33" s="4">
        <v>-1.1400000000000001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0.54000000000000026</v>
      </c>
      <c r="C34" s="4">
        <v>-0.12000000000000099</v>
      </c>
      <c r="D34" s="4">
        <v>0.83000000000000007</v>
      </c>
      <c r="E34" s="4">
        <v>0.54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0.34999999999999987</v>
      </c>
      <c r="C35" s="4">
        <v>40.940000000000005</v>
      </c>
      <c r="D35" s="4">
        <v>-4.49</v>
      </c>
      <c r="E35" s="4">
        <v>-0.41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-0.45999999999999996</v>
      </c>
      <c r="C36" s="4">
        <v>-11.93</v>
      </c>
      <c r="D36" s="4">
        <v>0.11999999999999988</v>
      </c>
      <c r="E36" s="4">
        <v>-0.2799999999999998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3.83</v>
      </c>
      <c r="C37" s="4">
        <v>6.8599999999999994</v>
      </c>
      <c r="D37" s="4">
        <v>-4.0000000000000036E-2</v>
      </c>
      <c r="E37" s="4">
        <v>-0.58000000000000007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0.12</v>
      </c>
      <c r="C38" s="4">
        <v>2.5099999999999998</v>
      </c>
      <c r="D38" s="4">
        <v>0.20999999999999996</v>
      </c>
      <c r="E38" s="4">
        <v>0.29000000000000004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1.42</v>
      </c>
      <c r="C39" s="4">
        <v>5.9799999999999969</v>
      </c>
      <c r="D39" s="4">
        <v>8.94</v>
      </c>
      <c r="E39" s="4">
        <v>0.8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0.55000000000000027</v>
      </c>
      <c r="C40" s="4">
        <v>8.02</v>
      </c>
      <c r="D40" s="4">
        <v>-2.9999999999999805E-2</v>
      </c>
      <c r="E40" s="4">
        <v>-0.58000000000000007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0.52</v>
      </c>
      <c r="C41" s="4">
        <v>5.1099999999999994</v>
      </c>
      <c r="D41" s="4">
        <v>0.4099999999999997</v>
      </c>
      <c r="E41" s="4">
        <v>-3.0000000000000027E-2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-0.86000000000000032</v>
      </c>
      <c r="C42" s="4">
        <v>-4.0199999999999996</v>
      </c>
      <c r="D42" s="4">
        <v>-2.2700000000000005</v>
      </c>
      <c r="E42" s="4">
        <v>-3.67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0.30000000000000004</v>
      </c>
      <c r="C43" s="4">
        <v>-4.99</v>
      </c>
      <c r="D43" s="4">
        <v>0.63000000000000034</v>
      </c>
      <c r="E43" s="4">
        <v>1E-3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0.69</v>
      </c>
      <c r="C44" s="4">
        <v>1.64</v>
      </c>
      <c r="D44" s="4">
        <v>1.5900000000000003</v>
      </c>
      <c r="E44" s="4">
        <v>0.38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0.45000000000000018</v>
      </c>
      <c r="C45" s="4">
        <v>6.8999999999999986</v>
      </c>
      <c r="D45" s="4">
        <v>0.38000000000000034</v>
      </c>
      <c r="E45" s="4">
        <v>5.0000000000000044E-2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-1.0300000000000002</v>
      </c>
      <c r="C46" s="4">
        <v>16.829999999999998</v>
      </c>
      <c r="D46" s="4">
        <v>-7.4600000000000009</v>
      </c>
      <c r="E46" s="4">
        <v>-2.27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0.49000000000000021</v>
      </c>
      <c r="C47" s="4">
        <v>11.76</v>
      </c>
      <c r="D47" s="4">
        <v>-0.25999999999999979</v>
      </c>
      <c r="E47" s="4">
        <v>-0.18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2.3200000000000003</v>
      </c>
      <c r="C48" s="4">
        <v>-9.6799999999999979</v>
      </c>
      <c r="D48" s="4">
        <v>6.1400000000000006</v>
      </c>
      <c r="E48" s="4">
        <v>-1.63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-0.80000000000000071</v>
      </c>
      <c r="C49" s="4">
        <v>-0.36000000000000121</v>
      </c>
      <c r="D49" s="4">
        <v>1.0599999999999996</v>
      </c>
      <c r="E49" s="4">
        <v>-6.6800000000000033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0.38000000000000012</v>
      </c>
      <c r="C50" s="4">
        <v>42.18</v>
      </c>
      <c r="D50" s="4">
        <v>-10.45</v>
      </c>
      <c r="E50" s="4">
        <v>-1.3699999999999999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0.39000000000000012</v>
      </c>
      <c r="C51" s="4">
        <v>29.650000000000006</v>
      </c>
      <c r="D51" s="4">
        <v>-3.2700000000000005</v>
      </c>
      <c r="E51" s="4">
        <v>-0.6100000000000001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0.95</v>
      </c>
      <c r="C52" s="4">
        <v>14.11</v>
      </c>
      <c r="D52" s="4">
        <v>0.17999999999999972</v>
      </c>
      <c r="E52" s="4">
        <v>4.9999999999999989E-2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5.7299999999999995</v>
      </c>
      <c r="C53" s="4">
        <v>5.6599999999999966</v>
      </c>
      <c r="D53" s="4">
        <v>4.1400000000000006</v>
      </c>
      <c r="E53" s="4">
        <v>4.42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0.46000000000000041</v>
      </c>
      <c r="C54" s="4">
        <v>5.1699999999999982</v>
      </c>
      <c r="D54" s="4">
        <v>0.20999999999999996</v>
      </c>
      <c r="E54" s="4">
        <v>-0.15999999999999992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1.34</v>
      </c>
      <c r="C55" s="4">
        <v>13.409999999999998</v>
      </c>
      <c r="D55" s="4">
        <v>0.60000000000000009</v>
      </c>
      <c r="E55" s="4">
        <v>0.32999999999999985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1.1200000000000001</v>
      </c>
      <c r="C56" s="4">
        <v>8.8600000000000012</v>
      </c>
      <c r="D56" s="4">
        <v>0.5</v>
      </c>
      <c r="E56" s="4">
        <v>0.3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0.4</v>
      </c>
      <c r="C57" s="4">
        <v>44.25</v>
      </c>
      <c r="D57" s="4">
        <v>-4.2399999999999993</v>
      </c>
      <c r="E57" s="4">
        <v>-1.2999999999999998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0.39999999999999991</v>
      </c>
      <c r="C58" s="4">
        <v>1.6600000000000001</v>
      </c>
      <c r="D58" s="4">
        <v>1.2199999999999998</v>
      </c>
      <c r="E58" s="4">
        <v>0.45000000000000007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1.1900000000000004</v>
      </c>
      <c r="C59" s="4">
        <v>15.450000000000003</v>
      </c>
      <c r="D59" s="4">
        <v>0.86999999999999966</v>
      </c>
      <c r="E59" s="4">
        <v>0.51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0.77000000000000046</v>
      </c>
      <c r="C60" s="4">
        <v>6.2699999999999978</v>
      </c>
      <c r="D60" s="4">
        <v>4.0000000000000036E-2</v>
      </c>
      <c r="E60" s="4">
        <v>-7.999999999999996E-2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1.22</v>
      </c>
      <c r="C61" s="4">
        <v>4.9700000000000006</v>
      </c>
      <c r="D61" s="4">
        <v>0.4900000000000001</v>
      </c>
      <c r="E61" s="4">
        <v>0.87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-2.2400000000000002</v>
      </c>
      <c r="C62" s="4">
        <v>0.29000000000000004</v>
      </c>
      <c r="D62" s="4">
        <v>-0.61000000000000032</v>
      </c>
      <c r="E62" s="4">
        <v>-7.5200000000000005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-0.39000000000000057</v>
      </c>
      <c r="C63" s="4">
        <v>9.5300000000000011</v>
      </c>
      <c r="D63" s="4">
        <v>-7.6300000000000026</v>
      </c>
      <c r="E63" s="4">
        <v>-17.32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0.62999999999999989</v>
      </c>
      <c r="C64" s="4">
        <v>8.3699999999999992</v>
      </c>
      <c r="D64" s="4">
        <v>0.82000000000000028</v>
      </c>
      <c r="E64" s="4">
        <v>-0.62000000000000011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-2.81</v>
      </c>
      <c r="C65" s="4">
        <v>16.290000000000003</v>
      </c>
      <c r="D65" s="4">
        <v>-2.4900000000000002</v>
      </c>
      <c r="E65" s="4">
        <v>-1.0699999999999998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1.5500000000000003</v>
      </c>
      <c r="C66" s="4">
        <v>12.04</v>
      </c>
      <c r="D66" s="4">
        <v>-0.14999999999999947</v>
      </c>
      <c r="E66" s="4">
        <v>-6.9999999999999951E-2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1.2599999999999998</v>
      </c>
      <c r="C67" s="4">
        <v>7.66</v>
      </c>
      <c r="D67" s="4">
        <v>0.96</v>
      </c>
      <c r="E67" s="4">
        <v>0.50000000000000022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2.12</v>
      </c>
      <c r="C68" s="4">
        <v>8.7900000000000027</v>
      </c>
      <c r="D68" s="4">
        <v>1.33</v>
      </c>
      <c r="E68" s="4">
        <v>0.75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4.9999999999999822E-2</v>
      </c>
      <c r="C69" s="4">
        <v>3.5100000000000002</v>
      </c>
      <c r="D69" s="4">
        <v>-9.9999999999997868E-3</v>
      </c>
      <c r="E69" s="4">
        <v>-0.76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0.4</v>
      </c>
      <c r="C70" s="4">
        <v>3.41</v>
      </c>
      <c r="D70" s="4">
        <v>0.89000000000000012</v>
      </c>
      <c r="E70" s="4">
        <v>0.45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1.1000000000000001</v>
      </c>
      <c r="C71" s="4">
        <v>4.58</v>
      </c>
      <c r="D71" s="4">
        <v>0.69</v>
      </c>
      <c r="E71" s="4">
        <v>0.17999999999999997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3.36</v>
      </c>
      <c r="C72" s="4">
        <v>-12.619999999999997</v>
      </c>
      <c r="D72" s="4">
        <v>7.7199999999999989</v>
      </c>
      <c r="E72" s="4">
        <v>2.4200000000000004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0.5</v>
      </c>
      <c r="C73" s="4">
        <v>5.77</v>
      </c>
      <c r="D73" s="4">
        <v>5.0000000000000044E-2</v>
      </c>
      <c r="E73" s="4">
        <v>0.19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0.5</v>
      </c>
      <c r="C74" s="4">
        <v>6.75</v>
      </c>
      <c r="D74" s="4">
        <v>1.7000000000000002</v>
      </c>
      <c r="E74" s="4">
        <v>0.56999999999999984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-0.37999999999999989</v>
      </c>
      <c r="C75" s="4">
        <v>-4.1399999999999988</v>
      </c>
      <c r="D75" s="4">
        <v>-0.24000000000000021</v>
      </c>
      <c r="E75" s="4">
        <v>-1.1499999999999999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-0.29999999999999982</v>
      </c>
      <c r="C76" s="4">
        <v>5.2799999999999994</v>
      </c>
      <c r="D76" s="4">
        <v>-0.32000000000000006</v>
      </c>
      <c r="E76" s="4">
        <v>-0.76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-3.24</v>
      </c>
      <c r="C77" s="4">
        <v>1.7400000000000002</v>
      </c>
      <c r="D77" s="4">
        <v>-2.0999999999999996</v>
      </c>
      <c r="E77" s="4">
        <v>-6.1499999999999995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1.5899999999999999</v>
      </c>
      <c r="C78" s="4">
        <v>6.14</v>
      </c>
      <c r="D78" s="4">
        <v>0.38000000000000012</v>
      </c>
      <c r="E78" s="4">
        <v>0.64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5.7100000000000009</v>
      </c>
      <c r="C79" s="4">
        <v>7.4699999999999989</v>
      </c>
      <c r="D79" s="4">
        <v>2.6799999999999997</v>
      </c>
      <c r="E79" s="4">
        <v>0.57999999999999918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1.4899999999999998</v>
      </c>
      <c r="C80" s="4">
        <v>4.7999999999999989</v>
      </c>
      <c r="D80" s="4">
        <v>6.2799999999999994</v>
      </c>
      <c r="E80" s="4">
        <v>1.01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0.43999999999999995</v>
      </c>
      <c r="C81" s="4">
        <v>2.5499999999999998</v>
      </c>
      <c r="D81" s="4">
        <v>-0.1899999999999995</v>
      </c>
      <c r="E81" s="4">
        <v>-0.30999999999999994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25.049999999999997</v>
      </c>
      <c r="C82" s="4">
        <v>5.8499999999999979</v>
      </c>
      <c r="D82" s="4">
        <v>8.7200000000000006</v>
      </c>
      <c r="E82" s="4">
        <v>4.99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0.39</v>
      </c>
      <c r="C83" s="4">
        <v>25.870000000000005</v>
      </c>
      <c r="D83" s="4">
        <v>1.19</v>
      </c>
      <c r="E83" s="4">
        <v>2.08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-1.8400000000000034</v>
      </c>
      <c r="C84" s="4">
        <v>4.4499999999999993</v>
      </c>
      <c r="D84" s="4">
        <v>0.75999999999999091</v>
      </c>
      <c r="E84" s="4">
        <v>-15.71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0.75999999999999979</v>
      </c>
      <c r="C85" s="4">
        <v>24.979999999999997</v>
      </c>
      <c r="D85" s="4">
        <v>-0.85999999999999988</v>
      </c>
      <c r="E85" s="4">
        <v>-0.12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0.37999999999999989</v>
      </c>
      <c r="C86" s="4">
        <v>12.110000000000001</v>
      </c>
      <c r="D86" s="4">
        <v>-1.0000000000000009E-2</v>
      </c>
      <c r="E86" s="4">
        <v>4.0000000000000008E-2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-0.44999999999999973</v>
      </c>
      <c r="C87" s="4">
        <v>2.2100000000000009</v>
      </c>
      <c r="D87" s="4">
        <v>-0.54999999999999982</v>
      </c>
      <c r="E87" s="4">
        <v>-0.85000000000000009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11.93</v>
      </c>
      <c r="C88" s="4">
        <v>0.51999999999999957</v>
      </c>
      <c r="D88" s="4">
        <v>7.3400000000000007</v>
      </c>
      <c r="E88" s="4">
        <v>4.1399999999999988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0.40999999999999992</v>
      </c>
      <c r="C89" s="4">
        <v>2.29</v>
      </c>
      <c r="D89" s="4">
        <v>0.31999999999999995</v>
      </c>
      <c r="E89" s="4">
        <v>0.51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0.37000000000000011</v>
      </c>
      <c r="C90" s="4">
        <v>13</v>
      </c>
      <c r="D90" s="4">
        <v>-0.24</v>
      </c>
      <c r="E90" s="4">
        <v>-0.15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0.52</v>
      </c>
      <c r="C91" s="4">
        <v>13</v>
      </c>
      <c r="D91" s="4">
        <v>0.25</v>
      </c>
      <c r="E91" s="4">
        <v>0.21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0.62</v>
      </c>
      <c r="C92" s="4">
        <v>13</v>
      </c>
      <c r="D92" s="4">
        <v>0.56999999999999984</v>
      </c>
      <c r="E92" s="4">
        <v>0.41000000000000003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3.59</v>
      </c>
      <c r="C93" s="4">
        <v>0.43000000000000016</v>
      </c>
      <c r="D93" s="4">
        <v>0.99000000000000021</v>
      </c>
      <c r="E93" s="4">
        <v>0.66999999999999993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0.27</v>
      </c>
      <c r="C94" s="4">
        <v>-3.24</v>
      </c>
      <c r="D94" s="4">
        <v>-0.7200000000000002</v>
      </c>
      <c r="E94" s="4">
        <v>0.1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3.67</v>
      </c>
      <c r="C95" s="4">
        <v>4.1100000000000003</v>
      </c>
      <c r="D95" s="4">
        <v>2.0799999999999996</v>
      </c>
      <c r="E95" s="4">
        <v>0.98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0.53000000000000025</v>
      </c>
      <c r="C96" s="4">
        <v>13.99</v>
      </c>
      <c r="D96" s="4">
        <v>-0.7200000000000002</v>
      </c>
      <c r="E96" s="4">
        <v>-0.7699999999999998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2.37</v>
      </c>
      <c r="C97" s="4">
        <v>1.3000000000000003</v>
      </c>
      <c r="D97" s="4">
        <v>1.5300000000000002</v>
      </c>
      <c r="E97" s="4">
        <v>0.51999999999999957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0.30999999999999994</v>
      </c>
      <c r="C98" s="4">
        <v>150.6</v>
      </c>
      <c r="D98" s="4">
        <v>-44.82</v>
      </c>
      <c r="E98" s="4">
        <v>-0.39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0.70000000000000018</v>
      </c>
      <c r="C99" s="4">
        <v>0.82000000000000028</v>
      </c>
      <c r="D99" s="4">
        <v>-10.530000000000001</v>
      </c>
      <c r="E99" s="4">
        <v>-3.8400000000000007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38.010000000000005</v>
      </c>
      <c r="C100" s="4">
        <v>-8.5</v>
      </c>
      <c r="D100" s="4">
        <v>18.270000000000003</v>
      </c>
      <c r="E100" s="4">
        <v>22.899999999999991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3.99</v>
      </c>
      <c r="C101" s="4">
        <v>3.0999999999999979</v>
      </c>
      <c r="D101" s="4">
        <v>2.2200000000000006</v>
      </c>
      <c r="E101" s="4">
        <v>2.13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0.79999999999999982</v>
      </c>
      <c r="C102" s="4">
        <v>6.04</v>
      </c>
      <c r="D102" s="4">
        <v>1.6799999999999997</v>
      </c>
      <c r="E102" s="4">
        <v>-0.12000000000000011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1.1399999999999999</v>
      </c>
      <c r="C103" s="4">
        <v>17.350000000000001</v>
      </c>
      <c r="D103" s="4">
        <v>3.04</v>
      </c>
      <c r="E103" s="4">
        <v>1.1000000000000001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0.38999999999999968</v>
      </c>
      <c r="C104" s="4">
        <v>8.0300000000000011</v>
      </c>
      <c r="D104" s="4">
        <v>4.0000000000000036E-2</v>
      </c>
      <c r="E104" s="4">
        <v>-0.87999999999999989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9.0000000000000302E-2</v>
      </c>
      <c r="C105" s="4">
        <v>1.6800000000000006</v>
      </c>
      <c r="D105" s="4">
        <v>-0.22999999999999998</v>
      </c>
      <c r="E105" s="4">
        <v>-0.47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0.30999999999999994</v>
      </c>
      <c r="C106" s="4">
        <v>8.3099999999999987</v>
      </c>
      <c r="D106" s="4">
        <v>2.0000000000000018E-2</v>
      </c>
      <c r="E106" s="4">
        <v>0.46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1.1299999999999999</v>
      </c>
      <c r="C107" s="4">
        <v>4.21</v>
      </c>
      <c r="D107" s="4">
        <v>3.0000000000000249E-2</v>
      </c>
      <c r="E107" s="4">
        <v>-0.82000000000000028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0.40999999999999992</v>
      </c>
      <c r="C108" s="4">
        <v>5.49</v>
      </c>
      <c r="D108" s="4">
        <v>-5.0000000000000044E-2</v>
      </c>
      <c r="E108" s="4">
        <v>0.24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0.21999999999999975</v>
      </c>
      <c r="C109" s="4">
        <v>2.7099999999999991</v>
      </c>
      <c r="D109" s="4">
        <v>-0.30000000000000004</v>
      </c>
      <c r="E109" s="4">
        <v>-0.35000000000000003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-0.12</v>
      </c>
      <c r="C110" s="4">
        <v>28.050000000000004</v>
      </c>
      <c r="D110" s="4">
        <v>-7.91</v>
      </c>
      <c r="E110" s="4">
        <v>-0.69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0.31999999999999984</v>
      </c>
      <c r="C111" s="4">
        <v>0.12999999999999989</v>
      </c>
      <c r="D111" s="4">
        <v>5.9999999999999942E-2</v>
      </c>
      <c r="E111" s="4">
        <v>0.09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0.96999999999999975</v>
      </c>
      <c r="C112" s="4">
        <v>2.2799999999999994</v>
      </c>
      <c r="D112" s="4">
        <v>1</v>
      </c>
      <c r="E112" s="4">
        <v>-0.21999999999999997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2.4500000000000002</v>
      </c>
      <c r="C113" s="4">
        <v>14.739999999999998</v>
      </c>
      <c r="D113" s="4">
        <v>7.9999999999999627E-2</v>
      </c>
      <c r="E113" s="4">
        <v>0.34999999999999964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-9.0599999999999987</v>
      </c>
      <c r="C114" s="4">
        <v>9.5</v>
      </c>
      <c r="D114" s="4">
        <v>-5.8100000000000005</v>
      </c>
      <c r="E114" s="4">
        <v>-9.86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2.2500000000000004</v>
      </c>
      <c r="C115" s="4">
        <v>9.9699999999999989</v>
      </c>
      <c r="D115" s="4">
        <v>5</v>
      </c>
      <c r="E115" s="4">
        <v>1.2200000000000002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0.54</v>
      </c>
      <c r="C116" s="4">
        <v>20.14</v>
      </c>
      <c r="D116" s="4">
        <v>1.1399999999999997</v>
      </c>
      <c r="E116" s="4">
        <v>0.23000000000000009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0.86000000000000032</v>
      </c>
      <c r="C117" s="4">
        <v>10.100000000000001</v>
      </c>
      <c r="D117" s="4">
        <v>0.43999999999999995</v>
      </c>
      <c r="E117" s="4">
        <v>0.06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0.53</v>
      </c>
      <c r="C118" s="4">
        <v>12.98</v>
      </c>
      <c r="D118" s="4">
        <v>0.30999999999999961</v>
      </c>
      <c r="E118" s="4">
        <v>-0.43999999999999995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-1.35</v>
      </c>
      <c r="C119" s="4">
        <v>48.86</v>
      </c>
      <c r="D119" s="4">
        <v>-2.76</v>
      </c>
      <c r="E119" s="4">
        <v>-0.25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0.34999999999999987</v>
      </c>
      <c r="C120" s="4">
        <v>0.52</v>
      </c>
      <c r="D120" s="4">
        <v>0.3600000000000001</v>
      </c>
      <c r="E120" s="4">
        <v>8.9999999999999969E-2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4.9600000000000009</v>
      </c>
      <c r="C121" s="4">
        <v>0.80999999999999983</v>
      </c>
      <c r="D121" s="4">
        <v>4.0000000000000036E-2</v>
      </c>
      <c r="E121" s="4">
        <v>-8.1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1.08</v>
      </c>
      <c r="C122" s="4">
        <v>20.630000000000003</v>
      </c>
      <c r="D122" s="4">
        <v>2.9400000000000004</v>
      </c>
      <c r="E122" s="4">
        <v>0.24000000000000005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0.25</v>
      </c>
      <c r="C123" s="4">
        <v>12.54</v>
      </c>
      <c r="D123" s="4">
        <v>0.18000000000000016</v>
      </c>
      <c r="E123" s="4">
        <v>0.26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9.9899999999999984</v>
      </c>
      <c r="C124" s="4">
        <v>5.5299999999999994</v>
      </c>
      <c r="D124" s="4">
        <v>4.76</v>
      </c>
      <c r="E124" s="4">
        <v>2.8100000000000023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0.28000000000000025</v>
      </c>
      <c r="C125" s="4">
        <v>11.579999999999998</v>
      </c>
      <c r="D125" s="4">
        <v>-0.2799999999999998</v>
      </c>
      <c r="E125" s="4">
        <v>0.20999999999999996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0.39999999999999991</v>
      </c>
      <c r="C126" s="4">
        <v>4.0500000000000007</v>
      </c>
      <c r="D126" s="4">
        <v>-0.1599999999999997</v>
      </c>
      <c r="E126" s="4">
        <v>-0.67000000000000015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0.28000000000000025</v>
      </c>
      <c r="C127" s="4">
        <v>10.870000000000001</v>
      </c>
      <c r="D127" s="4">
        <v>0.10999999999999943</v>
      </c>
      <c r="E127" s="4">
        <v>-0.29000000000000004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0.5</v>
      </c>
      <c r="C128" s="4">
        <v>6.82</v>
      </c>
      <c r="D128" s="4">
        <v>0.48</v>
      </c>
      <c r="E128" s="4">
        <v>-0.1100000000000001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0.96</v>
      </c>
      <c r="C129" s="4">
        <v>6.33</v>
      </c>
      <c r="D129" s="4">
        <v>0.59999999999999987</v>
      </c>
      <c r="E129" s="4">
        <v>0.67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0.61999999999999988</v>
      </c>
      <c r="C130" s="4">
        <v>7.7199999999999989</v>
      </c>
      <c r="D130" s="4">
        <v>0.33999999999999986</v>
      </c>
      <c r="E130" s="4">
        <v>7.0000000000000007E-2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1.3499999999999996</v>
      </c>
      <c r="C131" s="4">
        <v>18.57</v>
      </c>
      <c r="D131" s="4">
        <v>1.5399999999999991</v>
      </c>
      <c r="E131" s="4">
        <v>0.28999999999999992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0.27</v>
      </c>
      <c r="C132" s="4">
        <v>4.96</v>
      </c>
      <c r="D132" s="4">
        <v>-2.9999999999999805E-2</v>
      </c>
      <c r="E132" s="4">
        <v>-0.11000000000000004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0.37999999999999989</v>
      </c>
      <c r="C133" s="4">
        <v>-3.6400000000000006</v>
      </c>
      <c r="D133" s="4">
        <v>-2.21</v>
      </c>
      <c r="E133" s="4">
        <v>-1.0699999999999998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0.27999999999999992</v>
      </c>
      <c r="C134" s="4">
        <v>7.8699999999999974</v>
      </c>
      <c r="D134" s="4">
        <v>0.29999999999999982</v>
      </c>
      <c r="E134" s="4">
        <v>0.18000000000000002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0.39999999999999991</v>
      </c>
      <c r="C135" s="4">
        <v>4.9699999999999989</v>
      </c>
      <c r="D135" s="4">
        <v>-7.0000000000000062E-2</v>
      </c>
      <c r="E135" s="4">
        <v>-0.35000000000000003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1.0499999999999998</v>
      </c>
      <c r="C136" s="4">
        <v>0.23000000000000043</v>
      </c>
      <c r="D136" s="4">
        <v>0.25</v>
      </c>
      <c r="E136" s="4">
        <v>9.999999999999995E-3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0.22999999999999998</v>
      </c>
      <c r="C137" s="4">
        <v>-1.0000000000000009E-2</v>
      </c>
      <c r="D137" s="4">
        <v>0.36999999999999988</v>
      </c>
      <c r="E137" s="4">
        <v>0.45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0.73</v>
      </c>
      <c r="C138" s="4">
        <v>9.57</v>
      </c>
      <c r="D138" s="4">
        <v>6.0000000000000053E-2</v>
      </c>
      <c r="E138" s="4">
        <v>-2.0000000000000018E-2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0.42000000000000004</v>
      </c>
      <c r="C139" s="4">
        <v>6.1899999999999977</v>
      </c>
      <c r="D139" s="4">
        <v>-0.17999999999999994</v>
      </c>
      <c r="E139" s="4">
        <v>-1.0000000000000009E-2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1.0100000000000002</v>
      </c>
      <c r="C140" s="4">
        <v>11.379999999999999</v>
      </c>
      <c r="D140" s="4">
        <v>1.29</v>
      </c>
      <c r="E140" s="4">
        <v>0.26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0.26000000000000023</v>
      </c>
      <c r="C141" s="4">
        <v>-1.1400000000000006</v>
      </c>
      <c r="D141" s="4">
        <v>0.20000000000000018</v>
      </c>
      <c r="E141" s="4">
        <v>-0.14000000000000001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38.010000000000005</v>
      </c>
      <c r="C142" s="8">
        <f>MAX(C2:C141)</f>
        <v>150.6</v>
      </c>
      <c r="D142" s="8">
        <f>MAX(D2:D141)</f>
        <v>18.270000000000003</v>
      </c>
      <c r="E142" s="8">
        <f>MAX(E2:E141)</f>
        <v>22.899999999999991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-9.0599999999999987</v>
      </c>
      <c r="C143" s="8">
        <f>MIN(C2:C141)</f>
        <v>-12.619999999999997</v>
      </c>
      <c r="D143" s="8">
        <f>MIN(D2:D141)</f>
        <v>-44.82</v>
      </c>
      <c r="E143" s="8">
        <f>MIN(E2:E141)</f>
        <v>-39.519999999999996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4.9500743573401236E-2</v>
      </c>
      <c r="C147" s="9">
        <f>IF($C$144=0,(C2-$C$142)/($C$143-$C$142),(C2-$C$143)/($C$142-$C$143))</f>
        <v>0.12565862026712413</v>
      </c>
      <c r="D147" s="9">
        <f>IF($D$144=0,(D2-$D$142)/($D$143-$D$142),(D2-$D$143)/($D$142-$D$143))</f>
        <v>0.68790616579489616</v>
      </c>
      <c r="E147" s="9">
        <f>IF($E$144=0,(E2-$E$142)/($E$143-$E$142),(E2-$E$143)/($E$142-$E$143))</f>
        <v>0.58859339955142587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0.20140216698534091</v>
      </c>
      <c r="C148" s="9">
        <f t="shared" ref="C148:C211" si="1">IF($C$144=0,(C3-$C$142)/($C$143-$C$142),(C3-$C$143)/($C$142-$C$143))</f>
        <v>5.0177674304619516E-2</v>
      </c>
      <c r="D148" s="9">
        <f t="shared" ref="D148:D211" si="2">IF($D$144=0,(D3-$D$142)/($D$143-$D$142),(D3-$D$143)/($D$142-$D$143))</f>
        <v>0.74924710730702171</v>
      </c>
      <c r="E148" s="9">
        <f t="shared" ref="E148:E211" si="3">IF($E$144=0,(E3-$E$142)/($E$143-$E$142),(E3-$E$143)/($E$142-$E$143))</f>
        <v>0.64578660685677669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0.19651582749097082</v>
      </c>
      <c r="C149" s="9">
        <f t="shared" si="1"/>
        <v>8.3445656169587046E-2</v>
      </c>
      <c r="D149" s="9">
        <f t="shared" si="2"/>
        <v>0.71247424314471386</v>
      </c>
      <c r="E149" s="9">
        <f t="shared" si="3"/>
        <v>0.64049983979493763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0.20437646059060965</v>
      </c>
      <c r="C150" s="9">
        <f t="shared" si="1"/>
        <v>9.6434260507290759E-2</v>
      </c>
      <c r="D150" s="9">
        <f t="shared" si="2"/>
        <v>0.71992391821207802</v>
      </c>
      <c r="E150" s="9">
        <f t="shared" si="3"/>
        <v>0.62736302467157967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0.20140216698534091</v>
      </c>
      <c r="C151" s="9">
        <f t="shared" si="1"/>
        <v>9.5944124494547214E-2</v>
      </c>
      <c r="D151" s="9">
        <f t="shared" si="2"/>
        <v>0.71564431764146452</v>
      </c>
      <c r="E151" s="9">
        <f t="shared" si="3"/>
        <v>0.63329061198333869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0.21372424049288288</v>
      </c>
      <c r="C152" s="9">
        <f t="shared" si="1"/>
        <v>0.15157456194093857</v>
      </c>
      <c r="D152" s="9">
        <f t="shared" si="2"/>
        <v>0.72753209700427957</v>
      </c>
      <c r="E152" s="9">
        <f t="shared" si="3"/>
        <v>0.64338353091957712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0.31952411302315692</v>
      </c>
      <c r="C153" s="9">
        <f t="shared" si="1"/>
        <v>9.8333537556671957E-2</v>
      </c>
      <c r="D153" s="9">
        <f t="shared" si="2"/>
        <v>0.793311142811856</v>
      </c>
      <c r="E153" s="9">
        <f t="shared" si="3"/>
        <v>0.67318167254085237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0.20012746972594</v>
      </c>
      <c r="C154" s="9">
        <f t="shared" si="1"/>
        <v>9.5637789486582525E-2</v>
      </c>
      <c r="D154" s="9">
        <f t="shared" si="2"/>
        <v>0.70676810905056275</v>
      </c>
      <c r="E154" s="9">
        <f t="shared" si="3"/>
        <v>0.62447933354694019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0.22115997450605474</v>
      </c>
      <c r="C155" s="9">
        <f t="shared" si="1"/>
        <v>0.12915083935792182</v>
      </c>
      <c r="D155" s="9">
        <f t="shared" si="2"/>
        <v>0.70391504200348698</v>
      </c>
      <c r="E155" s="9">
        <f t="shared" si="3"/>
        <v>0.62239666773470048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0.15126407478223919</v>
      </c>
      <c r="C156" s="9">
        <f t="shared" si="1"/>
        <v>9.9742678593309653E-2</v>
      </c>
      <c r="D156" s="9">
        <f t="shared" si="2"/>
        <v>0.71294975431922658</v>
      </c>
      <c r="E156" s="9">
        <f t="shared" si="3"/>
        <v>0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0.20182706607180786</v>
      </c>
      <c r="C157" s="9">
        <f t="shared" si="1"/>
        <v>0.12247273618429111</v>
      </c>
      <c r="D157" s="9">
        <f t="shared" si="2"/>
        <v>0.71310825804406408</v>
      </c>
      <c r="E157" s="9">
        <f t="shared" si="3"/>
        <v>0.6353732777955784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0.21244954323348197</v>
      </c>
      <c r="C158" s="9">
        <f t="shared" si="1"/>
        <v>0.12486214924641585</v>
      </c>
      <c r="D158" s="9">
        <f t="shared" si="2"/>
        <v>0.71073070217150103</v>
      </c>
      <c r="E158" s="9">
        <f t="shared" si="3"/>
        <v>0.63585389298301831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0.2016146165285744</v>
      </c>
      <c r="C159" s="9">
        <f t="shared" si="1"/>
        <v>0.13405219948535715</v>
      </c>
      <c r="D159" s="9">
        <f t="shared" si="2"/>
        <v>0.71374227294341419</v>
      </c>
      <c r="E159" s="9">
        <f t="shared" si="3"/>
        <v>0.63136815123357903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0.2147864882090503</v>
      </c>
      <c r="C160" s="9">
        <f t="shared" si="1"/>
        <v>0.13399093248376423</v>
      </c>
      <c r="D160" s="9">
        <f t="shared" si="2"/>
        <v>0.71596132509113963</v>
      </c>
      <c r="E160" s="9">
        <f t="shared" si="3"/>
        <v>0.64418455623197701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0.2016146165285744</v>
      </c>
      <c r="C161" s="9">
        <f t="shared" si="1"/>
        <v>0.14220071069721846</v>
      </c>
      <c r="D161" s="9">
        <f t="shared" si="2"/>
        <v>0.71786336978918996</v>
      </c>
      <c r="E161" s="9">
        <f t="shared" si="3"/>
        <v>0.62528035885933997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0.21117484597408112</v>
      </c>
      <c r="C162" s="9">
        <f t="shared" si="1"/>
        <v>0.10139688763631906</v>
      </c>
      <c r="D162" s="9">
        <f t="shared" si="2"/>
        <v>0.7143762878427643</v>
      </c>
      <c r="E162" s="9">
        <f t="shared" si="3"/>
        <v>0.6340916372957387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0.19906522200977264</v>
      </c>
      <c r="C163" s="9">
        <f t="shared" si="1"/>
        <v>0.22080627374096312</v>
      </c>
      <c r="D163" s="9">
        <f t="shared" si="2"/>
        <v>0.70993818354731331</v>
      </c>
      <c r="E163" s="9">
        <f t="shared" si="3"/>
        <v>0.63905799423261778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0.20990014871468021</v>
      </c>
      <c r="C164" s="9">
        <f t="shared" si="1"/>
        <v>0.10721725278764856</v>
      </c>
      <c r="D164" s="9">
        <f t="shared" si="2"/>
        <v>0.72261848153431607</v>
      </c>
      <c r="E164" s="9">
        <f t="shared" si="3"/>
        <v>0.63649471323293827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0.21223709369024851</v>
      </c>
      <c r="C165" s="9">
        <f t="shared" si="1"/>
        <v>1.5500551403014333E-2</v>
      </c>
      <c r="D165" s="9">
        <f t="shared" si="2"/>
        <v>0.75669678237438576</v>
      </c>
      <c r="E165" s="9">
        <f t="shared" si="3"/>
        <v>0.64386414610701703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0.20628850647971106</v>
      </c>
      <c r="C166" s="9">
        <f t="shared" si="1"/>
        <v>0.115243229996324</v>
      </c>
      <c r="D166" s="9">
        <f t="shared" si="2"/>
        <v>0.88413377714376284</v>
      </c>
      <c r="E166" s="9">
        <f t="shared" si="3"/>
        <v>0.60189041973726376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0.20033991926917352</v>
      </c>
      <c r="C167" s="9">
        <f t="shared" si="1"/>
        <v>0.11567209900747455</v>
      </c>
      <c r="D167" s="9">
        <f t="shared" si="2"/>
        <v>0.71501030274211441</v>
      </c>
      <c r="E167" s="9">
        <f t="shared" si="3"/>
        <v>0.63761614867029803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0.21372424049288288</v>
      </c>
      <c r="C168" s="9">
        <f t="shared" si="1"/>
        <v>7.2968998897193951E-2</v>
      </c>
      <c r="D168" s="9">
        <f t="shared" si="2"/>
        <v>0.71168172452052614</v>
      </c>
      <c r="E168" s="9">
        <f t="shared" si="3"/>
        <v>0.63553348285805833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0.20947524962821326</v>
      </c>
      <c r="C169" s="9">
        <f t="shared" si="1"/>
        <v>0.21896826369317482</v>
      </c>
      <c r="D169" s="9">
        <f t="shared" si="2"/>
        <v>0.71691234744016485</v>
      </c>
      <c r="E169" s="9">
        <f t="shared" si="3"/>
        <v>0.63777635373277797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0.20905035054174625</v>
      </c>
      <c r="C170" s="9">
        <f t="shared" si="1"/>
        <v>0.15433157701262099</v>
      </c>
      <c r="D170" s="9">
        <f t="shared" si="2"/>
        <v>0.7292756379774924</v>
      </c>
      <c r="E170" s="9">
        <f t="shared" si="3"/>
        <v>0.63937840435757776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0.20182706607180786</v>
      </c>
      <c r="C171" s="9">
        <f t="shared" si="1"/>
        <v>6.4207817669403242E-2</v>
      </c>
      <c r="D171" s="9">
        <f t="shared" si="2"/>
        <v>0.70724362022507525</v>
      </c>
      <c r="E171" s="9">
        <f t="shared" si="3"/>
        <v>0.60525472604934316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0.21988527724665383</v>
      </c>
      <c r="C172" s="9">
        <f t="shared" si="1"/>
        <v>0.11916431809827224</v>
      </c>
      <c r="D172" s="9">
        <f t="shared" si="2"/>
        <v>0.73086067522586773</v>
      </c>
      <c r="E172" s="9">
        <f t="shared" si="3"/>
        <v>0.63633450817045834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0.20140216698534091</v>
      </c>
      <c r="C173" s="9">
        <f t="shared" si="1"/>
        <v>9.2268104398970707E-2</v>
      </c>
      <c r="D173" s="9">
        <f t="shared" si="2"/>
        <v>0.71849738468854008</v>
      </c>
      <c r="E173" s="9">
        <f t="shared" si="3"/>
        <v>0.64754886254405641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0.19502868068833645</v>
      </c>
      <c r="C174" s="9">
        <f t="shared" si="1"/>
        <v>0.14795980884695495</v>
      </c>
      <c r="D174" s="9">
        <f t="shared" si="2"/>
        <v>0.71564431764146452</v>
      </c>
      <c r="E174" s="9">
        <f t="shared" si="3"/>
        <v>0.64178148029477733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0.20352666241767572</v>
      </c>
      <c r="C175" s="9">
        <f t="shared" si="1"/>
        <v>0.11009680186251684</v>
      </c>
      <c r="D175" s="9">
        <f t="shared" si="2"/>
        <v>0.70343953082897448</v>
      </c>
      <c r="E175" s="9">
        <f t="shared" si="3"/>
        <v>0.62800384492149963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0.19524113023156997</v>
      </c>
      <c r="C176" s="9">
        <f t="shared" si="1"/>
        <v>6.9844381815953913E-2</v>
      </c>
      <c r="D176" s="9">
        <f t="shared" si="2"/>
        <v>0.71057219844666342</v>
      </c>
      <c r="E176" s="9">
        <f t="shared" si="3"/>
        <v>0.62608138417173997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0.33843212237093678</v>
      </c>
      <c r="C177" s="9">
        <f t="shared" si="1"/>
        <v>3.7005268962136982E-2</v>
      </c>
      <c r="D177" s="9">
        <f t="shared" si="2"/>
        <v>0.60928831827547947</v>
      </c>
      <c r="E177" s="9">
        <f t="shared" si="3"/>
        <v>0.55094520986863194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0.27299766305502432</v>
      </c>
      <c r="C178" s="9">
        <f t="shared" si="1"/>
        <v>0.2391251072172528</v>
      </c>
      <c r="D178" s="9">
        <f t="shared" si="2"/>
        <v>0.79077508321445555</v>
      </c>
      <c r="E178" s="9">
        <f t="shared" si="3"/>
        <v>0.61486702979814167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0.20395156150414273</v>
      </c>
      <c r="C179" s="9">
        <f t="shared" si="1"/>
        <v>7.6583751991177534E-2</v>
      </c>
      <c r="D179" s="9">
        <f t="shared" si="2"/>
        <v>0.72356950388334118</v>
      </c>
      <c r="E179" s="9">
        <f t="shared" si="3"/>
        <v>0.64178148029477733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0.19991502018270654</v>
      </c>
      <c r="C180" s="9">
        <f t="shared" si="1"/>
        <v>0.32814606053179757</v>
      </c>
      <c r="D180" s="9">
        <f t="shared" si="2"/>
        <v>0.63924552226977327</v>
      </c>
      <c r="E180" s="9">
        <f t="shared" si="3"/>
        <v>0.62656199935917989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0.18270660718079448</v>
      </c>
      <c r="C181" s="9">
        <f t="shared" si="1"/>
        <v>4.2274231099129868E-3</v>
      </c>
      <c r="D181" s="9">
        <f t="shared" si="2"/>
        <v>0.71231573941987625</v>
      </c>
      <c r="E181" s="9">
        <f t="shared" si="3"/>
        <v>0.62864466517141948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0.27384746122795828</v>
      </c>
      <c r="C182" s="9">
        <f t="shared" si="1"/>
        <v>0.11934811910305108</v>
      </c>
      <c r="D182" s="9">
        <f t="shared" si="2"/>
        <v>0.70977967982247581</v>
      </c>
      <c r="E182" s="9">
        <f t="shared" si="3"/>
        <v>0.62383851329702023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0.19502868068833645</v>
      </c>
      <c r="C183" s="9">
        <f t="shared" si="1"/>
        <v>9.2696973410121286E-2</v>
      </c>
      <c r="D183" s="9">
        <f t="shared" si="2"/>
        <v>0.71374227294341419</v>
      </c>
      <c r="E183" s="9">
        <f t="shared" si="3"/>
        <v>0.63777635373277797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0.22264712130868913</v>
      </c>
      <c r="C184" s="9">
        <f t="shared" si="1"/>
        <v>0.11395662296287216</v>
      </c>
      <c r="D184" s="9">
        <f t="shared" si="2"/>
        <v>0.85211602472658099</v>
      </c>
      <c r="E184" s="9">
        <f t="shared" si="3"/>
        <v>0.64594681191925662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0.20416401104737619</v>
      </c>
      <c r="C185" s="9">
        <f t="shared" si="1"/>
        <v>0.12645509128783236</v>
      </c>
      <c r="D185" s="9">
        <f t="shared" si="2"/>
        <v>0.70993818354731331</v>
      </c>
      <c r="E185" s="9">
        <f t="shared" si="3"/>
        <v>0.62383851329702023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0.20352666241767572</v>
      </c>
      <c r="C186" s="9">
        <f t="shared" si="1"/>
        <v>0.10862639382428622</v>
      </c>
      <c r="D186" s="9">
        <f t="shared" si="2"/>
        <v>0.71691234744016474</v>
      </c>
      <c r="E186" s="9">
        <f t="shared" si="3"/>
        <v>0.63264979173341884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0.17420862545145524</v>
      </c>
      <c r="C187" s="9">
        <f t="shared" si="1"/>
        <v>5.2689621369930141E-2</v>
      </c>
      <c r="D187" s="9">
        <f t="shared" si="2"/>
        <v>0.67443334918370579</v>
      </c>
      <c r="E187" s="9">
        <f t="shared" si="3"/>
        <v>0.57433514899070814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0.19885277246653915</v>
      </c>
      <c r="C188" s="9">
        <f t="shared" si="1"/>
        <v>4.674672221541476E-2</v>
      </c>
      <c r="D188" s="9">
        <f t="shared" si="2"/>
        <v>0.72039942938659063</v>
      </c>
      <c r="E188" s="9">
        <f t="shared" si="3"/>
        <v>0.63314642742710669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0.20713830465264493</v>
      </c>
      <c r="C189" s="9">
        <f t="shared" si="1"/>
        <v>8.7366744271535346E-2</v>
      </c>
      <c r="D189" s="9">
        <f t="shared" si="2"/>
        <v>0.73561578697099383</v>
      </c>
      <c r="E189" s="9">
        <f t="shared" si="3"/>
        <v>0.63921819929509782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0.20203951561504135</v>
      </c>
      <c r="C190" s="9">
        <f t="shared" si="1"/>
        <v>0.11959318710942284</v>
      </c>
      <c r="D190" s="9">
        <f t="shared" si="2"/>
        <v>0.71643683626565224</v>
      </c>
      <c r="E190" s="9">
        <f t="shared" si="3"/>
        <v>0.63393143223325854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0.170596983216486</v>
      </c>
      <c r="C191" s="9">
        <f t="shared" si="1"/>
        <v>0.18043131969121429</v>
      </c>
      <c r="D191" s="9">
        <f t="shared" si="2"/>
        <v>0.59216991599302582</v>
      </c>
      <c r="E191" s="9">
        <f t="shared" si="3"/>
        <v>0.59676385773790452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0.20288931378797531</v>
      </c>
      <c r="C192" s="9">
        <f t="shared" si="1"/>
        <v>0.14936894988359267</v>
      </c>
      <c r="D192" s="9">
        <f t="shared" si="2"/>
        <v>0.70629259787605003</v>
      </c>
      <c r="E192" s="9">
        <f t="shared" si="3"/>
        <v>0.63024671579621927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0.24176758019970251</v>
      </c>
      <c r="C193" s="9">
        <f t="shared" si="1"/>
        <v>1.8012498468324957E-2</v>
      </c>
      <c r="D193" s="9">
        <f t="shared" si="2"/>
        <v>0.80773498177207159</v>
      </c>
      <c r="E193" s="9">
        <f t="shared" si="3"/>
        <v>0.60701698173662288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0.17548332271085609</v>
      </c>
      <c r="C194" s="9">
        <f t="shared" si="1"/>
        <v>7.5113343952946915E-2</v>
      </c>
      <c r="D194" s="9">
        <f t="shared" si="2"/>
        <v>0.72721508955460457</v>
      </c>
      <c r="E194" s="9">
        <f t="shared" si="3"/>
        <v>0.52611342518423576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0.20055236881240701</v>
      </c>
      <c r="C195" s="9">
        <f t="shared" si="1"/>
        <v>0.33574316872932236</v>
      </c>
      <c r="D195" s="9">
        <f t="shared" si="2"/>
        <v>0.54477730226660326</v>
      </c>
      <c r="E195" s="9">
        <f t="shared" si="3"/>
        <v>0.61118231336110229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0.2007648183556405</v>
      </c>
      <c r="C196" s="9">
        <f t="shared" si="1"/>
        <v>0.25897561573336603</v>
      </c>
      <c r="D196" s="9">
        <f t="shared" si="2"/>
        <v>0.65858297669995236</v>
      </c>
      <c r="E196" s="9">
        <f t="shared" si="3"/>
        <v>0.62335789810958031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0.21266199277671546</v>
      </c>
      <c r="C197" s="9">
        <f t="shared" si="1"/>
        <v>0.16376669525793405</v>
      </c>
      <c r="D197" s="9">
        <f t="shared" si="2"/>
        <v>0.71326676176890158</v>
      </c>
      <c r="E197" s="9">
        <f t="shared" si="3"/>
        <v>0.63393143223325854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0.31421287444231988</v>
      </c>
      <c r="C198" s="9">
        <f t="shared" si="1"/>
        <v>0.11199607891189801</v>
      </c>
      <c r="D198" s="9">
        <f t="shared" si="2"/>
        <v>0.77603423680456485</v>
      </c>
      <c r="E198" s="9">
        <f t="shared" si="3"/>
        <v>0.70394104453700745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0.20225196515827487</v>
      </c>
      <c r="C199" s="9">
        <f t="shared" si="1"/>
        <v>0.10899399583384387</v>
      </c>
      <c r="D199" s="9">
        <f t="shared" si="2"/>
        <v>0.71374227294341419</v>
      </c>
      <c r="E199" s="9">
        <f t="shared" si="3"/>
        <v>0.63056712592117925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0.22094752496282127</v>
      </c>
      <c r="C200" s="9">
        <f t="shared" si="1"/>
        <v>0.1594780051464281</v>
      </c>
      <c r="D200" s="9">
        <f t="shared" si="2"/>
        <v>0.71992391821207802</v>
      </c>
      <c r="E200" s="9">
        <f t="shared" si="3"/>
        <v>0.63841717398269793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0.21627363501168467</v>
      </c>
      <c r="C201" s="9">
        <f t="shared" si="1"/>
        <v>0.13160151942163947</v>
      </c>
      <c r="D201" s="9">
        <f t="shared" si="2"/>
        <v>0.71833888096370258</v>
      </c>
      <c r="E201" s="9">
        <f t="shared" si="3"/>
        <v>0.6379365587952579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0.20097726789887396</v>
      </c>
      <c r="C202" s="9">
        <f t="shared" si="1"/>
        <v>0.3484254380590614</v>
      </c>
      <c r="D202" s="9">
        <f t="shared" si="2"/>
        <v>0.64320811539071165</v>
      </c>
      <c r="E202" s="9">
        <f t="shared" si="3"/>
        <v>0.61230374879846217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0.20097726789887396</v>
      </c>
      <c r="C203" s="9">
        <f t="shared" si="1"/>
        <v>8.7489278274721222E-2</v>
      </c>
      <c r="D203" s="9">
        <f t="shared" si="2"/>
        <v>0.72975114915200501</v>
      </c>
      <c r="E203" s="9">
        <f t="shared" si="3"/>
        <v>0.6403396347324577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0.21776078181431907</v>
      </c>
      <c r="C204" s="9">
        <f t="shared" si="1"/>
        <v>0.17197647347138831</v>
      </c>
      <c r="D204" s="9">
        <f t="shared" si="2"/>
        <v>0.72420351878269129</v>
      </c>
      <c r="E204" s="9">
        <f t="shared" si="3"/>
        <v>0.64130086510733741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0.20883790099851279</v>
      </c>
      <c r="C205" s="9">
        <f t="shared" si="1"/>
        <v>0.11573336600906747</v>
      </c>
      <c r="D205" s="9">
        <f t="shared" si="2"/>
        <v>0.71104770962117603</v>
      </c>
      <c r="E205" s="9">
        <f t="shared" si="3"/>
        <v>0.63184876642101895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0.21839813044401948</v>
      </c>
      <c r="C206" s="9">
        <f t="shared" si="1"/>
        <v>0.10776865580198502</v>
      </c>
      <c r="D206" s="9">
        <f t="shared" si="2"/>
        <v>0.71818037723886508</v>
      </c>
      <c r="E206" s="9">
        <f t="shared" si="3"/>
        <v>0.6470682473566165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0.1448905884852347</v>
      </c>
      <c r="C207" s="9">
        <f t="shared" si="1"/>
        <v>7.9095699056488153E-2</v>
      </c>
      <c r="D207" s="9">
        <f t="shared" si="2"/>
        <v>0.70074496750673643</v>
      </c>
      <c r="E207" s="9">
        <f t="shared" si="3"/>
        <v>0.51265619993591804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0.18419375398342885</v>
      </c>
      <c r="C208" s="9">
        <f t="shared" si="1"/>
        <v>0.1357064085283666</v>
      </c>
      <c r="D208" s="9">
        <f t="shared" si="2"/>
        <v>0.58947535267078766</v>
      </c>
      <c r="E208" s="9">
        <f t="shared" si="3"/>
        <v>0.35565523870554311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0.20586360739324402</v>
      </c>
      <c r="C209" s="9">
        <f t="shared" si="1"/>
        <v>0.12859943634358531</v>
      </c>
      <c r="D209" s="9">
        <f t="shared" si="2"/>
        <v>0.72341100015850368</v>
      </c>
      <c r="E209" s="9">
        <f t="shared" si="3"/>
        <v>0.62319769304710038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0.13278096452092622</v>
      </c>
      <c r="C210" s="9">
        <f t="shared" si="1"/>
        <v>0.17712290160519545</v>
      </c>
      <c r="D210" s="9">
        <f t="shared" si="2"/>
        <v>0.67094626723728001</v>
      </c>
      <c r="E210" s="9">
        <f t="shared" si="3"/>
        <v>0.61598846523550155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0.22540896537072441</v>
      </c>
      <c r="C211" s="9">
        <f t="shared" si="1"/>
        <v>0.15108442592819504</v>
      </c>
      <c r="D211" s="9">
        <f t="shared" si="2"/>
        <v>0.70803613884926297</v>
      </c>
      <c r="E211" s="9">
        <f t="shared" si="3"/>
        <v>0.63200897148349888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0.21924792861695341</v>
      </c>
      <c r="C212" s="9">
        <f t="shared" ref="C212:C275" si="5">IF($C$144=0,(C67-$C$142)/($C$143-$C$142),(C67-$C$143)/($C$142-$C$143))</f>
        <v>0.12424947923048645</v>
      </c>
      <c r="D212" s="9">
        <f t="shared" ref="D212:D275" si="6">IF($D$144=0,(D67-$D$142)/($D$143-$D$142),(D67-$D$143)/($D$142-$D$143))</f>
        <v>0.72563005230622912</v>
      </c>
      <c r="E212" s="9">
        <f t="shared" ref="E212:E275" si="7">IF($E$144=0,(E67-$E$142)/($E$143-$E$142),(E67-$E$143)/($E$142-$E$143))</f>
        <v>0.64114066004485748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0.23751858933503289</v>
      </c>
      <c r="C213" s="9">
        <f t="shared" si="5"/>
        <v>0.13117265041048892</v>
      </c>
      <c r="D213" s="9">
        <f t="shared" si="6"/>
        <v>0.73149469012521784</v>
      </c>
      <c r="E213" s="9">
        <f t="shared" si="7"/>
        <v>0.64514578660685684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0.19354153388570211</v>
      </c>
      <c r="C214" s="9">
        <f t="shared" si="5"/>
        <v>9.8823673569415502E-2</v>
      </c>
      <c r="D214" s="9">
        <f t="shared" si="6"/>
        <v>0.71025519099698842</v>
      </c>
      <c r="E214" s="9">
        <f t="shared" si="7"/>
        <v>0.62095482217238074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0.20097726789887396</v>
      </c>
      <c r="C215" s="9">
        <f t="shared" si="5"/>
        <v>9.8211003553486081E-2</v>
      </c>
      <c r="D215" s="9">
        <f t="shared" si="6"/>
        <v>0.7245205262323664</v>
      </c>
      <c r="E215" s="9">
        <f t="shared" si="7"/>
        <v>0.6403396347324577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0.21584873592521769</v>
      </c>
      <c r="C216" s="9">
        <f t="shared" si="5"/>
        <v>0.10537924273986028</v>
      </c>
      <c r="D216" s="9">
        <f t="shared" si="6"/>
        <v>0.72135045173561574</v>
      </c>
      <c r="E216" s="9">
        <f t="shared" si="7"/>
        <v>0.63601409804549824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0.26386233269598464</v>
      </c>
      <c r="C217" s="9">
        <f t="shared" si="5"/>
        <v>0</v>
      </c>
      <c r="D217" s="9">
        <f t="shared" si="6"/>
        <v>0.8327785702964019</v>
      </c>
      <c r="E217" s="9">
        <f t="shared" si="7"/>
        <v>0.67190003204101256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0.20310176333120877</v>
      </c>
      <c r="C218" s="9">
        <f t="shared" si="5"/>
        <v>0.1126700159294204</v>
      </c>
      <c r="D218" s="9">
        <f t="shared" si="6"/>
        <v>0.71120621334601353</v>
      </c>
      <c r="E218" s="9">
        <f t="shared" si="7"/>
        <v>0.63617430310797829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0.20310176333120877</v>
      </c>
      <c r="C219" s="9">
        <f t="shared" si="5"/>
        <v>0.11867418208552873</v>
      </c>
      <c r="D219" s="9">
        <f t="shared" si="6"/>
        <v>0.73735932794420667</v>
      </c>
      <c r="E219" s="9">
        <f t="shared" si="7"/>
        <v>0.64226209548221735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0.18440620352666237</v>
      </c>
      <c r="C220" s="9">
        <f t="shared" si="5"/>
        <v>5.1954417350814845E-2</v>
      </c>
      <c r="D220" s="9">
        <f t="shared" si="6"/>
        <v>0.70660960532572514</v>
      </c>
      <c r="E220" s="9">
        <f t="shared" si="7"/>
        <v>0.61470682473566174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0.1861057998725302</v>
      </c>
      <c r="C221" s="9">
        <f t="shared" si="5"/>
        <v>0.10966793285136625</v>
      </c>
      <c r="D221" s="9">
        <f t="shared" si="6"/>
        <v>0.70534157552702481</v>
      </c>
      <c r="E221" s="9">
        <f t="shared" si="7"/>
        <v>0.62095482217238074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0.12364563416188649</v>
      </c>
      <c r="C222" s="9">
        <f t="shared" si="5"/>
        <v>8.7979414287464752E-2</v>
      </c>
      <c r="D222" s="9">
        <f t="shared" si="6"/>
        <v>0.67712791250594384</v>
      </c>
      <c r="E222" s="9">
        <f t="shared" si="7"/>
        <v>0.53460429349567451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0.22625876354365831</v>
      </c>
      <c r="C223" s="9">
        <f t="shared" si="5"/>
        <v>0.11493689498835925</v>
      </c>
      <c r="D223" s="9">
        <f t="shared" si="6"/>
        <v>0.71643683626565224</v>
      </c>
      <c r="E223" s="9">
        <f t="shared" si="7"/>
        <v>0.64338353091957712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0.3137879753558529</v>
      </c>
      <c r="C224" s="9">
        <f t="shared" si="5"/>
        <v>0.12308540620022054</v>
      </c>
      <c r="D224" s="9">
        <f t="shared" si="6"/>
        <v>0.75289269297828498</v>
      </c>
      <c r="E224" s="9">
        <f t="shared" si="7"/>
        <v>0.64242230054469729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0.2241342681113235</v>
      </c>
      <c r="C225" s="9">
        <f t="shared" si="5"/>
        <v>0.106727116774905</v>
      </c>
      <c r="D225" s="9">
        <f t="shared" si="6"/>
        <v>0.80995403391979715</v>
      </c>
      <c r="E225" s="9">
        <f t="shared" si="7"/>
        <v>0.64931111823133614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0.20182706607180786</v>
      </c>
      <c r="C226" s="9">
        <f t="shared" si="5"/>
        <v>9.2942041416493065E-2</v>
      </c>
      <c r="D226" s="9">
        <f t="shared" si="6"/>
        <v>0.70740212394991286</v>
      </c>
      <c r="E226" s="9">
        <f t="shared" si="7"/>
        <v>0.62816404998397957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0.72466539196940716</v>
      </c>
      <c r="C227" s="9">
        <f t="shared" si="5"/>
        <v>0.11316015194216392</v>
      </c>
      <c r="D227" s="9">
        <f t="shared" si="6"/>
        <v>0.84862894278015533</v>
      </c>
      <c r="E227" s="9">
        <f t="shared" si="7"/>
        <v>0.71307273309836605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0.2007648183556405</v>
      </c>
      <c r="C228" s="9">
        <f t="shared" si="5"/>
        <v>0.23581668913123394</v>
      </c>
      <c r="D228" s="9">
        <f t="shared" si="6"/>
        <v>0.7292756379774924</v>
      </c>
      <c r="E228" s="9">
        <f t="shared" si="7"/>
        <v>0.66645305991669346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0.15338857021457392</v>
      </c>
      <c r="C229" s="9">
        <f t="shared" si="5"/>
        <v>0.10458277171915205</v>
      </c>
      <c r="D229" s="9">
        <f t="shared" si="6"/>
        <v>0.72245997780947835</v>
      </c>
      <c r="E229" s="9">
        <f t="shared" si="7"/>
        <v>0.38144825376481895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0.2086254514552793</v>
      </c>
      <c r="C230" s="9">
        <f t="shared" si="5"/>
        <v>0.23036392598946204</v>
      </c>
      <c r="D230" s="9">
        <f t="shared" si="6"/>
        <v>0.69678237438579804</v>
      </c>
      <c r="E230" s="9">
        <f t="shared" si="7"/>
        <v>0.6312079461710991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0.20055236881240698</v>
      </c>
      <c r="C231" s="9">
        <f t="shared" si="5"/>
        <v>0.15151329493934565</v>
      </c>
      <c r="D231" s="9">
        <f t="shared" si="6"/>
        <v>0.71025519099698842</v>
      </c>
      <c r="E231" s="9">
        <f t="shared" si="7"/>
        <v>0.63377122717077861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0.182919056724028</v>
      </c>
      <c r="C232" s="9">
        <f t="shared" si="5"/>
        <v>9.0858963362333039E-2</v>
      </c>
      <c r="D232" s="9">
        <f t="shared" si="6"/>
        <v>0.70169598985576165</v>
      </c>
      <c r="E232" s="9">
        <f t="shared" si="7"/>
        <v>0.61951297661006088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0.44593159124707871</v>
      </c>
      <c r="C233" s="9">
        <f t="shared" si="5"/>
        <v>8.0504840093125821E-2</v>
      </c>
      <c r="D233" s="9">
        <f t="shared" si="6"/>
        <v>0.82675542875257568</v>
      </c>
      <c r="E233" s="9">
        <f t="shared" si="7"/>
        <v>0.69945530278756818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0.20118971744210745</v>
      </c>
      <c r="C234" s="9">
        <f t="shared" si="5"/>
        <v>9.134909937507657E-2</v>
      </c>
      <c r="D234" s="9">
        <f t="shared" si="6"/>
        <v>0.71548581391662702</v>
      </c>
      <c r="E234" s="9">
        <f t="shared" si="7"/>
        <v>0.64130086510733741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0.20033991926917352</v>
      </c>
      <c r="C235" s="9">
        <f t="shared" si="5"/>
        <v>0.15696605808111749</v>
      </c>
      <c r="D235" s="9">
        <f t="shared" si="6"/>
        <v>0.70660960532572514</v>
      </c>
      <c r="E235" s="9">
        <f t="shared" si="7"/>
        <v>0.63072733098365918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0.20352666241767572</v>
      </c>
      <c r="C236" s="9">
        <f t="shared" si="5"/>
        <v>0.15696605808111749</v>
      </c>
      <c r="D236" s="9">
        <f t="shared" si="6"/>
        <v>0.7143762878427643</v>
      </c>
      <c r="E236" s="9">
        <f t="shared" si="7"/>
        <v>0.63649471323293827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0.20565115785001054</v>
      </c>
      <c r="C237" s="9">
        <f t="shared" si="5"/>
        <v>0.15696605808111749</v>
      </c>
      <c r="D237" s="9">
        <f t="shared" si="6"/>
        <v>0.71944840703756541</v>
      </c>
      <c r="E237" s="9">
        <f t="shared" si="7"/>
        <v>0.63969881448253763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0.2687486721903547</v>
      </c>
      <c r="C238" s="9">
        <f t="shared" si="5"/>
        <v>7.9953437078789352E-2</v>
      </c>
      <c r="D238" s="9">
        <f t="shared" si="6"/>
        <v>0.72610556348074184</v>
      </c>
      <c r="E238" s="9">
        <f t="shared" si="7"/>
        <v>0.64386414610701703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0.19821542383683868</v>
      </c>
      <c r="C239" s="9">
        <f t="shared" si="5"/>
        <v>5.746844749417962E-2</v>
      </c>
      <c r="D239" s="9">
        <f t="shared" si="6"/>
        <v>0.69900142653352348</v>
      </c>
      <c r="E239" s="9">
        <f t="shared" si="7"/>
        <v>0.63473245754565855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0.27044826853622256</v>
      </c>
      <c r="C240" s="9">
        <f t="shared" si="5"/>
        <v>0.10249969366499202</v>
      </c>
      <c r="D240" s="9">
        <f t="shared" si="6"/>
        <v>0.74338246948803288</v>
      </c>
      <c r="E240" s="9">
        <f t="shared" si="7"/>
        <v>0.64883050304389622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0.20373911196090924</v>
      </c>
      <c r="C241" s="9">
        <f t="shared" si="5"/>
        <v>0.16303149123881877</v>
      </c>
      <c r="D241" s="9">
        <f t="shared" si="6"/>
        <v>0.69900142653352348</v>
      </c>
      <c r="E241" s="9">
        <f t="shared" si="7"/>
        <v>0.62079461710990069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0.24282982791586993</v>
      </c>
      <c r="C242" s="9">
        <f t="shared" si="5"/>
        <v>8.5283666217375306E-2</v>
      </c>
      <c r="D242" s="9">
        <f t="shared" si="6"/>
        <v>0.73466476462196861</v>
      </c>
      <c r="E242" s="9">
        <f t="shared" si="7"/>
        <v>0.64146107016981735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0.19906522200977264</v>
      </c>
      <c r="C243" s="9">
        <f t="shared" si="5"/>
        <v>1</v>
      </c>
      <c r="D243" s="9">
        <f t="shared" si="6"/>
        <v>0</v>
      </c>
      <c r="E243" s="9">
        <f t="shared" si="7"/>
        <v>0.62688240948413976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0.2073507541958784</v>
      </c>
      <c r="C244" s="9">
        <f t="shared" si="5"/>
        <v>8.2342850140914095E-2</v>
      </c>
      <c r="D244" s="9">
        <f t="shared" si="6"/>
        <v>0.54350927246790293</v>
      </c>
      <c r="E244" s="9">
        <f t="shared" si="7"/>
        <v>0.57161166292854859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1</v>
      </c>
      <c r="C245" s="9">
        <f t="shared" si="5"/>
        <v>2.5242004656292106E-2</v>
      </c>
      <c r="D245" s="9">
        <f t="shared" si="6"/>
        <v>1</v>
      </c>
      <c r="E245" s="9">
        <f t="shared" si="7"/>
        <v>1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0.277246653919694</v>
      </c>
      <c r="C246" s="9">
        <f t="shared" si="5"/>
        <v>9.6311726504104855E-2</v>
      </c>
      <c r="D246" s="9">
        <f t="shared" si="6"/>
        <v>0.74560152163575844</v>
      </c>
      <c r="E246" s="9">
        <f t="shared" si="7"/>
        <v>0.66725408522909335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0.20947524962821326</v>
      </c>
      <c r="C247" s="9">
        <f t="shared" si="5"/>
        <v>0.11432422497242983</v>
      </c>
      <c r="D247" s="9">
        <f t="shared" si="6"/>
        <v>0.73704232049453156</v>
      </c>
      <c r="E247" s="9">
        <f t="shared" si="7"/>
        <v>0.6312079461710991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0.21669853409815165</v>
      </c>
      <c r="C248" s="9">
        <f t="shared" si="5"/>
        <v>0.18361720377404731</v>
      </c>
      <c r="D248" s="9">
        <f t="shared" si="6"/>
        <v>0.7585988270724362</v>
      </c>
      <c r="E248" s="9">
        <f t="shared" si="7"/>
        <v>0.65075296379365599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0.2007648183556405</v>
      </c>
      <c r="C249" s="9">
        <f t="shared" si="5"/>
        <v>0.12651635828942531</v>
      </c>
      <c r="D249" s="9">
        <f t="shared" si="6"/>
        <v>0.71104770962117603</v>
      </c>
      <c r="E249" s="9">
        <f t="shared" si="7"/>
        <v>0.61903236142262097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0.19439133205863601</v>
      </c>
      <c r="C250" s="9">
        <f t="shared" si="5"/>
        <v>8.7611812277907097E-2</v>
      </c>
      <c r="D250" s="9">
        <f t="shared" si="6"/>
        <v>0.70676810905056275</v>
      </c>
      <c r="E250" s="9">
        <f t="shared" si="7"/>
        <v>0.62560076898429995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0.19906522200977264</v>
      </c>
      <c r="C251" s="9">
        <f t="shared" si="5"/>
        <v>0.12823183433402768</v>
      </c>
      <c r="D251" s="9">
        <f t="shared" si="6"/>
        <v>0.71073070217150103</v>
      </c>
      <c r="E251" s="9">
        <f t="shared" si="7"/>
        <v>0.64049983979493763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0.21648608455491813</v>
      </c>
      <c r="C252" s="9">
        <f t="shared" si="5"/>
        <v>0.10311236368092144</v>
      </c>
      <c r="D252" s="9">
        <f t="shared" si="6"/>
        <v>0.71088920589633853</v>
      </c>
      <c r="E252" s="9">
        <f t="shared" si="7"/>
        <v>0.61999359179750091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0.20118971744210745</v>
      </c>
      <c r="C253" s="9">
        <f t="shared" si="5"/>
        <v>0.11095453988481803</v>
      </c>
      <c r="D253" s="9">
        <f t="shared" si="6"/>
        <v>0.70962117609763831</v>
      </c>
      <c r="E253" s="9">
        <f t="shared" si="7"/>
        <v>0.63697532842037818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0.19715317612067126</v>
      </c>
      <c r="C254" s="9">
        <f t="shared" si="5"/>
        <v>9.3922313441980126E-2</v>
      </c>
      <c r="D254" s="9">
        <f t="shared" si="6"/>
        <v>0.70565858297669992</v>
      </c>
      <c r="E254" s="9">
        <f t="shared" si="7"/>
        <v>0.62752322973405961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0.1899298916507329</v>
      </c>
      <c r="C255" s="9">
        <f t="shared" si="5"/>
        <v>0.2491728954784953</v>
      </c>
      <c r="D255" s="9">
        <f t="shared" si="6"/>
        <v>0.58503724837533677</v>
      </c>
      <c r="E255" s="9">
        <f t="shared" si="7"/>
        <v>0.62207625760974061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0.1992776715530061</v>
      </c>
      <c r="C256" s="9">
        <f t="shared" si="5"/>
        <v>7.8115427031001078E-2</v>
      </c>
      <c r="D256" s="9">
        <f t="shared" si="6"/>
        <v>0.71136471707085114</v>
      </c>
      <c r="E256" s="9">
        <f t="shared" si="7"/>
        <v>0.63457225248317861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0.21308689186318241</v>
      </c>
      <c r="C257" s="9">
        <f t="shared" si="5"/>
        <v>9.1287832373483618E-2</v>
      </c>
      <c r="D257" s="9">
        <f t="shared" si="6"/>
        <v>0.72626406720557934</v>
      </c>
      <c r="E257" s="9">
        <f t="shared" si="7"/>
        <v>0.62960589554629931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0.24452942426173777</v>
      </c>
      <c r="C258" s="9">
        <f t="shared" si="5"/>
        <v>0.1676265163582894</v>
      </c>
      <c r="D258" s="9">
        <f t="shared" si="6"/>
        <v>0.71168172452052614</v>
      </c>
      <c r="E258" s="9">
        <f t="shared" si="7"/>
        <v>0.63873758410765791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</v>
      </c>
      <c r="C259" s="9">
        <f t="shared" si="5"/>
        <v>0.13552260752358777</v>
      </c>
      <c r="D259" s="9">
        <f t="shared" si="6"/>
        <v>0.61832303059121885</v>
      </c>
      <c r="E259" s="9">
        <f t="shared" si="7"/>
        <v>0.47516821531560399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0.24028043339706814</v>
      </c>
      <c r="C260" s="9">
        <f t="shared" si="5"/>
        <v>0.13840215659845606</v>
      </c>
      <c r="D260" s="9">
        <f t="shared" si="6"/>
        <v>0.78966555714059272</v>
      </c>
      <c r="E260" s="9">
        <f t="shared" si="7"/>
        <v>0.65267542454341565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0.20395156150414268</v>
      </c>
      <c r="C261" s="9">
        <f t="shared" si="5"/>
        <v>0.20071069721847812</v>
      </c>
      <c r="D261" s="9">
        <f t="shared" si="6"/>
        <v>0.72848311935330479</v>
      </c>
      <c r="E261" s="9">
        <f t="shared" si="7"/>
        <v>0.63681512335789814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0.21074994688761411</v>
      </c>
      <c r="C262" s="9">
        <f t="shared" si="5"/>
        <v>0.13919862761916432</v>
      </c>
      <c r="D262" s="9">
        <f t="shared" si="6"/>
        <v>0.71738785861467735</v>
      </c>
      <c r="E262" s="9">
        <f t="shared" si="7"/>
        <v>0.6340916372957387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0.20373911196090921</v>
      </c>
      <c r="C263" s="9">
        <f t="shared" si="5"/>
        <v>0.15684352407793162</v>
      </c>
      <c r="D263" s="9">
        <f t="shared" si="6"/>
        <v>0.71532731019178952</v>
      </c>
      <c r="E263" s="9">
        <f t="shared" si="7"/>
        <v>0.62608138417173997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0.16379859783301462</v>
      </c>
      <c r="C264" s="9">
        <f t="shared" si="5"/>
        <v>0.37666952579340768</v>
      </c>
      <c r="D264" s="9">
        <f t="shared" si="6"/>
        <v>0.66666666666666663</v>
      </c>
      <c r="E264" s="9">
        <f t="shared" si="7"/>
        <v>0.6291252803588594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0.19991502018270654</v>
      </c>
      <c r="C265" s="9">
        <f t="shared" si="5"/>
        <v>8.0504840093125821E-2</v>
      </c>
      <c r="D265" s="9">
        <f t="shared" si="6"/>
        <v>0.71611982881597713</v>
      </c>
      <c r="E265" s="9">
        <f t="shared" si="7"/>
        <v>0.63457225248317861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0.29785425961334178</v>
      </c>
      <c r="C266" s="9">
        <f t="shared" si="5"/>
        <v>8.2281583139321143E-2</v>
      </c>
      <c r="D266" s="9">
        <f t="shared" si="6"/>
        <v>0.71104770962117603</v>
      </c>
      <c r="E266" s="9">
        <f t="shared" si="7"/>
        <v>0.50336430631207951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0.21542383683875074</v>
      </c>
      <c r="C267" s="9">
        <f t="shared" si="5"/>
        <v>0.20371278029653228</v>
      </c>
      <c r="D267" s="9">
        <f t="shared" si="6"/>
        <v>0.75701378982406076</v>
      </c>
      <c r="E267" s="9">
        <f t="shared" si="7"/>
        <v>0.63697532842037818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0.19779052475037173</v>
      </c>
      <c r="C268" s="9">
        <f t="shared" si="5"/>
        <v>0.15414777600784216</v>
      </c>
      <c r="D268" s="9">
        <f t="shared" si="6"/>
        <v>0.71326676176890158</v>
      </c>
      <c r="E268" s="9">
        <f t="shared" si="7"/>
        <v>0.63729573854533805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0.4047163798597832</v>
      </c>
      <c r="C269" s="9">
        <f t="shared" si="5"/>
        <v>0.11119960789118979</v>
      </c>
      <c r="D269" s="9">
        <f t="shared" si="6"/>
        <v>0.78586146774449195</v>
      </c>
      <c r="E269" s="9">
        <f t="shared" si="7"/>
        <v>0.67814802947773156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0.1984278733800722</v>
      </c>
      <c r="C270" s="9">
        <f t="shared" si="5"/>
        <v>0.14826614385491971</v>
      </c>
      <c r="D270" s="9">
        <f t="shared" si="6"/>
        <v>0.70597559042637492</v>
      </c>
      <c r="E270" s="9">
        <f t="shared" si="7"/>
        <v>0.63649471323293827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0.20097726789887396</v>
      </c>
      <c r="C271" s="9">
        <f t="shared" si="5"/>
        <v>0.10213209165543437</v>
      </c>
      <c r="D271" s="9">
        <f t="shared" si="6"/>
        <v>0.70787763512442547</v>
      </c>
      <c r="E271" s="9">
        <f t="shared" si="7"/>
        <v>0.62239666773470048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0.1984278733800722</v>
      </c>
      <c r="C272" s="9">
        <f t="shared" si="5"/>
        <v>0.14391618674182086</v>
      </c>
      <c r="D272" s="9">
        <f t="shared" si="6"/>
        <v>0.71215723569503875</v>
      </c>
      <c r="E272" s="9">
        <f t="shared" si="7"/>
        <v>0.62848446010893955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0.20310176333120877</v>
      </c>
      <c r="C273" s="9">
        <f t="shared" si="5"/>
        <v>0.11910305109667932</v>
      </c>
      <c r="D273" s="9">
        <f t="shared" si="6"/>
        <v>0.71802187351402746</v>
      </c>
      <c r="E273" s="9">
        <f t="shared" si="7"/>
        <v>0.63136815123357903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0.21287444231994898</v>
      </c>
      <c r="C274" s="9">
        <f t="shared" si="5"/>
        <v>0.11610096801862514</v>
      </c>
      <c r="D274" s="9">
        <f t="shared" si="6"/>
        <v>0.71992391821207802</v>
      </c>
      <c r="E274" s="9">
        <f t="shared" si="7"/>
        <v>0.64386414610701703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0.20565115785001054</v>
      </c>
      <c r="C275" s="9">
        <f t="shared" si="5"/>
        <v>0.12461708124004409</v>
      </c>
      <c r="D275" s="9">
        <f t="shared" si="6"/>
        <v>0.71580282136630202</v>
      </c>
      <c r="E275" s="9">
        <f t="shared" si="7"/>
        <v>0.63425184235821863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0.22115997450605474</v>
      </c>
      <c r="C276" s="9">
        <f t="shared" ref="C276:C286" si="9">IF($C$144=0,(C131-$C$142)/($C$143-$C$142),(C131-$C$143)/($C$142-$C$143))</f>
        <v>0.19109177796838622</v>
      </c>
      <c r="D276" s="9">
        <f t="shared" ref="D276:D286" si="10">IF($D$144=0,(D131-$D$142)/($D$143-$D$142),(D131-$D$143)/($D$142-$D$143))</f>
        <v>0.73482326834680611</v>
      </c>
      <c r="E276" s="9">
        <f t="shared" ref="E276:E286" si="11">IF($E$144=0,(E131-$E$142)/($E$143-$E$142),(E131-$E$143)/($E$142-$E$143))</f>
        <v>0.63777635373277797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0.19821542383683868</v>
      </c>
      <c r="C277" s="9">
        <f t="shared" si="9"/>
        <v>0.1077073888003921</v>
      </c>
      <c r="D277" s="9">
        <f t="shared" si="10"/>
        <v>0.70993818354731331</v>
      </c>
      <c r="E277" s="9">
        <f t="shared" si="11"/>
        <v>0.63136815123357903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0.20055236881240698</v>
      </c>
      <c r="C278" s="9">
        <f t="shared" si="9"/>
        <v>5.5017767430461932E-2</v>
      </c>
      <c r="D278" s="9">
        <f t="shared" si="10"/>
        <v>0.67538437153273101</v>
      </c>
      <c r="E278" s="9">
        <f t="shared" si="11"/>
        <v>0.61598846523550155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0.19842787338007217</v>
      </c>
      <c r="C279" s="9">
        <f t="shared" si="9"/>
        <v>0.12553608626393822</v>
      </c>
      <c r="D279" s="9">
        <f t="shared" si="10"/>
        <v>0.71516880646695191</v>
      </c>
      <c r="E279" s="9">
        <f t="shared" si="11"/>
        <v>0.63601409804549824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0.20097726789887396</v>
      </c>
      <c r="C280" s="9">
        <f t="shared" si="9"/>
        <v>0.10776865580198502</v>
      </c>
      <c r="D280" s="9">
        <f t="shared" si="10"/>
        <v>0.7093041686479632</v>
      </c>
      <c r="E280" s="9">
        <f t="shared" si="11"/>
        <v>0.62752322973405961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0.2147864882090503</v>
      </c>
      <c r="C281" s="9">
        <f t="shared" si="9"/>
        <v>7.8728097046930512E-2</v>
      </c>
      <c r="D281" s="9">
        <f t="shared" si="10"/>
        <v>0.7143762878427643</v>
      </c>
      <c r="E281" s="9">
        <f t="shared" si="11"/>
        <v>0.63329061198333869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0.19736562566390478</v>
      </c>
      <c r="C282" s="9">
        <f t="shared" si="9"/>
        <v>7.7257689008699906E-2</v>
      </c>
      <c r="D282" s="9">
        <f t="shared" si="10"/>
        <v>0.71627833254081463</v>
      </c>
      <c r="E282" s="9">
        <f t="shared" si="11"/>
        <v>0.6403396347324577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0.20798810282557886</v>
      </c>
      <c r="C283" s="9">
        <f t="shared" si="9"/>
        <v>0.13595147653473838</v>
      </c>
      <c r="D283" s="9">
        <f t="shared" si="10"/>
        <v>0.71136471707085114</v>
      </c>
      <c r="E283" s="9">
        <f t="shared" si="11"/>
        <v>0.63280999679589878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0.20140216698534091</v>
      </c>
      <c r="C284" s="9">
        <f t="shared" si="9"/>
        <v>0.11524322999632396</v>
      </c>
      <c r="D284" s="9">
        <f t="shared" si="10"/>
        <v>0.70756062767475036</v>
      </c>
      <c r="E284" s="9">
        <f t="shared" si="11"/>
        <v>0.63297020185837882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0.21393669003611634</v>
      </c>
      <c r="C285" s="9">
        <f t="shared" si="9"/>
        <v>0.14704080382306087</v>
      </c>
      <c r="D285" s="9">
        <f t="shared" si="10"/>
        <v>0.73086067522586773</v>
      </c>
      <c r="E285" s="9">
        <f t="shared" si="11"/>
        <v>0.63729573854533805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0.19800297429360519</v>
      </c>
      <c r="C286" s="9">
        <f t="shared" si="9"/>
        <v>7.0334517828697443E-2</v>
      </c>
      <c r="D286" s="9">
        <f t="shared" si="10"/>
        <v>0.71358376921857669</v>
      </c>
      <c r="E286" s="9">
        <f t="shared" si="11"/>
        <v>0.63088753604613912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8.0817388995113523E-3</v>
      </c>
      <c r="C290" s="22">
        <f>C147*$C$287</f>
        <v>2.051565463791202E-2</v>
      </c>
      <c r="D290" s="22">
        <f>D147*$D$287</f>
        <v>0.16846684419083849</v>
      </c>
      <c r="E290" s="22">
        <f>E147*$E$287</f>
        <v>0.25225406183915411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3.2881924792861686E-2</v>
      </c>
      <c r="C291" s="22">
        <f t="shared" ref="C291:C354" si="13">C148*$C$287</f>
        <v>8.1922579953437047E-3</v>
      </c>
      <c r="D291" s="22">
        <f t="shared" ref="D291:D354" si="14">D148*$D$287</f>
        <v>0.18348911808527502</v>
      </c>
      <c r="E291" s="22">
        <f t="shared" ref="E291:E354" si="15">E148*$E$287</f>
        <v>0.27676541188721565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3.2084156575313348E-2</v>
      </c>
      <c r="C292" s="22">
        <f t="shared" si="13"/>
        <v>1.3623755054527628E-2</v>
      </c>
      <c r="D292" s="22">
        <f t="shared" si="14"/>
        <v>0.17448351719765415</v>
      </c>
      <c r="E292" s="22">
        <f t="shared" si="15"/>
        <v>0.27449965684075622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3.3367522838325885E-2</v>
      </c>
      <c r="C293" s="22">
        <f t="shared" si="13"/>
        <v>1.5744339541722826E-2</v>
      </c>
      <c r="D293" s="22">
        <f t="shared" si="14"/>
        <v>0.1763079277223015</v>
      </c>
      <c r="E293" s="22">
        <f t="shared" si="15"/>
        <v>0.26886959884652356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3.2881924792861686E-2</v>
      </c>
      <c r="C294" s="22">
        <f t="shared" si="13"/>
        <v>1.566431748560225E-2</v>
      </c>
      <c r="D294" s="22">
        <f t="shared" si="14"/>
        <v>0.17525986210175939</v>
      </c>
      <c r="E294" s="22">
        <f t="shared" si="15"/>
        <v>0.27140999086831141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3.4893688124070524E-2</v>
      </c>
      <c r="C295" s="22">
        <f t="shared" si="13"/>
        <v>2.4746820855287337E-2</v>
      </c>
      <c r="D295" s="22">
        <f t="shared" si="14"/>
        <v>0.17817115549215407</v>
      </c>
      <c r="E295" s="22">
        <f t="shared" si="15"/>
        <v>0.27573552322973405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5.2167104312725712E-2</v>
      </c>
      <c r="C296" s="22">
        <f t="shared" si="13"/>
        <v>1.6054425009190045E-2</v>
      </c>
      <c r="D296" s="22">
        <f t="shared" si="14"/>
        <v>0.19428031225233791</v>
      </c>
      <c r="E296" s="22">
        <f t="shared" si="15"/>
        <v>0.28850614258250562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3.2673811344805591E-2</v>
      </c>
      <c r="C297" s="22">
        <f t="shared" si="13"/>
        <v>1.5614303700526895E-2</v>
      </c>
      <c r="D297" s="22">
        <f t="shared" si="14"/>
        <v>0.17308609637026473</v>
      </c>
      <c r="E297" s="22">
        <f t="shared" si="15"/>
        <v>0.26763373245754568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3.6107683237731024E-2</v>
      </c>
      <c r="C298" s="22">
        <f t="shared" si="13"/>
        <v>2.1085811787771105E-2</v>
      </c>
      <c r="D298" s="22">
        <f t="shared" si="14"/>
        <v>0.17238738595656997</v>
      </c>
      <c r="E298" s="22">
        <f t="shared" si="15"/>
        <v>0.26674116228772832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2.4696129169322279E-2</v>
      </c>
      <c r="C299" s="22">
        <f t="shared" si="13"/>
        <v>1.6284488420536699E-2</v>
      </c>
      <c r="D299" s="22">
        <f t="shared" si="14"/>
        <v>0.17459996893326996</v>
      </c>
      <c r="E299" s="22">
        <f t="shared" si="15"/>
        <v>0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3.2951295942213708E-2</v>
      </c>
      <c r="C300" s="22">
        <f t="shared" si="13"/>
        <v>1.9995511273128288E-2</v>
      </c>
      <c r="D300" s="22">
        <f t="shared" si="14"/>
        <v>0.1746387861784752</v>
      </c>
      <c r="E300" s="22">
        <f t="shared" si="15"/>
        <v>0.27230256103812883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3.4685574676014436E-2</v>
      </c>
      <c r="C301" s="22">
        <f t="shared" si="13"/>
        <v>2.0385618796716083E-2</v>
      </c>
      <c r="D301" s="22">
        <f t="shared" si="14"/>
        <v>0.17405652750039627</v>
      </c>
      <c r="E301" s="22">
        <f t="shared" si="15"/>
        <v>0.27250853876962511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3.2916610367537701E-2</v>
      </c>
      <c r="C302" s="22">
        <f t="shared" si="13"/>
        <v>2.1886032348976833E-2</v>
      </c>
      <c r="D302" s="22">
        <f t="shared" si="14"/>
        <v>0.17479405515929625</v>
      </c>
      <c r="E302" s="22">
        <f t="shared" si="15"/>
        <v>0.2705860799423262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3.5067115997450597E-2</v>
      </c>
      <c r="C303" s="22">
        <f t="shared" si="13"/>
        <v>2.1876029591961766E-2</v>
      </c>
      <c r="D303" s="22">
        <f t="shared" si="14"/>
        <v>0.17533749659216991</v>
      </c>
      <c r="E303" s="22">
        <f t="shared" si="15"/>
        <v>0.27607881944889462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3.2916610367537701E-2</v>
      </c>
      <c r="C304" s="22">
        <f t="shared" si="13"/>
        <v>2.3216399031981371E-2</v>
      </c>
      <c r="D304" s="22">
        <f t="shared" si="14"/>
        <v>0.17580330353463305</v>
      </c>
      <c r="E304" s="22">
        <f t="shared" si="15"/>
        <v>0.2679770286767062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3.4477461227958354E-2</v>
      </c>
      <c r="C305" s="22">
        <f t="shared" si="13"/>
        <v>1.6554562859943632E-2</v>
      </c>
      <c r="D305" s="22">
        <f t="shared" si="14"/>
        <v>0.1749493241401173</v>
      </c>
      <c r="E305" s="22">
        <f t="shared" si="15"/>
        <v>0.27175328708747204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3.2500383471425531E-2</v>
      </c>
      <c r="C306" s="22">
        <f t="shared" si="13"/>
        <v>3.604993628231834E-2</v>
      </c>
      <c r="D306" s="22">
        <f t="shared" si="14"/>
        <v>0.17386244127436995</v>
      </c>
      <c r="E306" s="22">
        <f t="shared" si="15"/>
        <v>0.27388172364626723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3.4269347779902266E-2</v>
      </c>
      <c r="C307" s="22">
        <f t="shared" si="13"/>
        <v>1.7504824776375442E-2</v>
      </c>
      <c r="D307" s="22">
        <f t="shared" si="14"/>
        <v>0.17696782089079094</v>
      </c>
      <c r="E307" s="22">
        <f t="shared" si="15"/>
        <v>0.27278317574495359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3.4650889101338421E-2</v>
      </c>
      <c r="C308" s="22">
        <f t="shared" si="13"/>
        <v>2.5306975248131349E-3</v>
      </c>
      <c r="D308" s="22">
        <f t="shared" si="14"/>
        <v>0.18531352860992234</v>
      </c>
      <c r="E308" s="22">
        <f t="shared" si="15"/>
        <v>0.27594150096123038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3.3679693010410024E-2</v>
      </c>
      <c r="C309" s="22">
        <f t="shared" si="13"/>
        <v>1.8815185945349838E-2</v>
      </c>
      <c r="D309" s="22">
        <f t="shared" si="14"/>
        <v>0.21652259375495322</v>
      </c>
      <c r="E309" s="22">
        <f t="shared" si="15"/>
        <v>0.25795277907721886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3.2708496919481612E-2</v>
      </c>
      <c r="C310" s="22">
        <f t="shared" si="13"/>
        <v>1.8885205244455333E-2</v>
      </c>
      <c r="D310" s="22">
        <f t="shared" si="14"/>
        <v>0.17510459312093835</v>
      </c>
      <c r="E310" s="22">
        <f t="shared" si="15"/>
        <v>0.27326379045177829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3.4893688124070524E-2</v>
      </c>
      <c r="C311" s="22">
        <f t="shared" si="13"/>
        <v>1.191328360495037E-2</v>
      </c>
      <c r="D311" s="22">
        <f t="shared" si="14"/>
        <v>0.1742894309716278</v>
      </c>
      <c r="E311" s="22">
        <f t="shared" si="15"/>
        <v>0.27237122028196092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3.4199976630550237E-2</v>
      </c>
      <c r="C312" s="22">
        <f t="shared" si="13"/>
        <v>3.5749853571866184E-2</v>
      </c>
      <c r="D312" s="22">
        <f t="shared" si="14"/>
        <v>0.17557040006340149</v>
      </c>
      <c r="E312" s="22">
        <f t="shared" si="15"/>
        <v>0.27333244969561038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3.4130605481198201E-2</v>
      </c>
      <c r="C313" s="22">
        <f t="shared" si="13"/>
        <v>2.5196944920965563E-2</v>
      </c>
      <c r="D313" s="22">
        <f t="shared" si="14"/>
        <v>0.17859814518941194</v>
      </c>
      <c r="E313" s="22">
        <f t="shared" si="15"/>
        <v>0.27401904213393147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3.2951295942213708E-2</v>
      </c>
      <c r="C314" s="22">
        <f t="shared" si="13"/>
        <v>1.048288935179512E-2</v>
      </c>
      <c r="D314" s="22">
        <f t="shared" si="14"/>
        <v>0.17320254810588048</v>
      </c>
      <c r="E314" s="22">
        <f t="shared" si="15"/>
        <v>0.25939462319769302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3.5899569789674936E-2</v>
      </c>
      <c r="C315" s="22">
        <f t="shared" si="13"/>
        <v>1.9455362394314418E-2</v>
      </c>
      <c r="D315" s="22">
        <f t="shared" si="14"/>
        <v>0.17898631764146455</v>
      </c>
      <c r="E315" s="22">
        <f t="shared" si="15"/>
        <v>0.2727145165011215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3.2881924792861686E-2</v>
      </c>
      <c r="C316" s="22">
        <f t="shared" si="13"/>
        <v>1.5064152064697953E-2</v>
      </c>
      <c r="D316" s="22">
        <f t="shared" si="14"/>
        <v>0.1759585725154541</v>
      </c>
      <c r="E316" s="22">
        <f t="shared" si="15"/>
        <v>0.27752066356936878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3.1841357552581252E-2</v>
      </c>
      <c r="C317" s="22">
        <f t="shared" si="13"/>
        <v>2.41566581913981E-2</v>
      </c>
      <c r="D317" s="22">
        <f t="shared" si="14"/>
        <v>0.17525986210175939</v>
      </c>
      <c r="E317" s="22">
        <f t="shared" si="15"/>
        <v>0.27504893079141302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3.3228780539621826E-2</v>
      </c>
      <c r="C318" s="22">
        <f t="shared" si="13"/>
        <v>1.7974954356083813E-2</v>
      </c>
      <c r="D318" s="22">
        <f t="shared" si="14"/>
        <v>0.17227093422095419</v>
      </c>
      <c r="E318" s="22">
        <f t="shared" si="15"/>
        <v>0.26914423582185198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3.1876043127257267E-2</v>
      </c>
      <c r="C319" s="22">
        <f t="shared" si="13"/>
        <v>1.1403142997181715E-2</v>
      </c>
      <c r="D319" s="22">
        <f t="shared" si="14"/>
        <v>0.17401771025519097</v>
      </c>
      <c r="E319" s="22">
        <f t="shared" si="15"/>
        <v>0.26832032489586677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5.5254120458890991E-2</v>
      </c>
      <c r="C320" s="22">
        <f t="shared" si="13"/>
        <v>6.0416652371032943E-3</v>
      </c>
      <c r="D320" s="22">
        <f t="shared" si="14"/>
        <v>0.14921349056902838</v>
      </c>
      <c r="E320" s="22">
        <f t="shared" si="15"/>
        <v>0.23611913953860944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4.4570963458678545E-2</v>
      </c>
      <c r="C321" s="22">
        <f t="shared" si="13"/>
        <v>3.9040760629824776E-2</v>
      </c>
      <c r="D321" s="22">
        <f t="shared" si="14"/>
        <v>0.19365923632905374</v>
      </c>
      <c r="E321" s="22">
        <f t="shared" si="15"/>
        <v>0.26351417782761938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3.3298151688973862E-2</v>
      </c>
      <c r="C322" s="22">
        <f t="shared" si="13"/>
        <v>1.25034462688396E-2</v>
      </c>
      <c r="D322" s="22">
        <f t="shared" si="14"/>
        <v>0.1772007243620225</v>
      </c>
      <c r="E322" s="22">
        <f t="shared" si="15"/>
        <v>0.27504893079141302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3.2639125770129583E-2</v>
      </c>
      <c r="C323" s="22">
        <f t="shared" si="13"/>
        <v>5.3574766572723927E-2</v>
      </c>
      <c r="D323" s="22">
        <f t="shared" si="14"/>
        <v>0.15654994991282295</v>
      </c>
      <c r="E323" s="22">
        <f t="shared" si="15"/>
        <v>0.26852630262736304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2.9829594221372411E-2</v>
      </c>
      <c r="C324" s="22">
        <f t="shared" si="13"/>
        <v>6.9019023403994381E-4</v>
      </c>
      <c r="D324" s="22">
        <f t="shared" si="14"/>
        <v>0.17444469995244885</v>
      </c>
      <c r="E324" s="22">
        <f t="shared" si="15"/>
        <v>0.26941887279718041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4.4709705757382603E-2</v>
      </c>
      <c r="C325" s="22">
        <f t="shared" si="13"/>
        <v>1.9485370665359634E-2</v>
      </c>
      <c r="D325" s="22">
        <f t="shared" si="14"/>
        <v>0.17382362402916468</v>
      </c>
      <c r="E325" s="22">
        <f t="shared" si="15"/>
        <v>0.26735909548221726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3.1841357552581252E-2</v>
      </c>
      <c r="C326" s="22">
        <f t="shared" si="13"/>
        <v>1.5134171363803451E-2</v>
      </c>
      <c r="D326" s="22">
        <f t="shared" si="14"/>
        <v>0.17479405515929625</v>
      </c>
      <c r="E326" s="22">
        <f t="shared" si="15"/>
        <v>0.27333244969561038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3.6350482260463127E-2</v>
      </c>
      <c r="C327" s="22">
        <f t="shared" si="13"/>
        <v>1.8605128048033322E-2</v>
      </c>
      <c r="D327" s="22">
        <f t="shared" si="14"/>
        <v>0.20868151022349024</v>
      </c>
      <c r="E327" s="22">
        <f t="shared" si="15"/>
        <v>0.27683407113104774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3.333283726364987E-2</v>
      </c>
      <c r="C328" s="22">
        <f t="shared" si="13"/>
        <v>2.0645690479107949E-2</v>
      </c>
      <c r="D328" s="22">
        <f t="shared" si="14"/>
        <v>0.17386244127436995</v>
      </c>
      <c r="E328" s="22">
        <f t="shared" si="15"/>
        <v>0.26735909548221726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3.3228780539621826E-2</v>
      </c>
      <c r="C329" s="22">
        <f t="shared" si="13"/>
        <v>1.7734888187722089E-2</v>
      </c>
      <c r="D329" s="22">
        <f t="shared" si="14"/>
        <v>0.17557040006340147</v>
      </c>
      <c r="E329" s="22">
        <f t="shared" si="15"/>
        <v>0.27113535389298304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2.8442171234331837E-2</v>
      </c>
      <c r="C330" s="22">
        <f t="shared" si="13"/>
        <v>8.6023710329616448E-3</v>
      </c>
      <c r="D330" s="22">
        <f t="shared" si="14"/>
        <v>0.16516737834839118</v>
      </c>
      <c r="E330" s="22">
        <f t="shared" si="15"/>
        <v>0.24614338913809677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3.2465697896749517E-2</v>
      </c>
      <c r="C331" s="22">
        <f t="shared" si="13"/>
        <v>7.6321036024996902E-3</v>
      </c>
      <c r="D331" s="22">
        <f t="shared" si="14"/>
        <v>0.17642437945791728</v>
      </c>
      <c r="E331" s="22">
        <f t="shared" si="15"/>
        <v>0.27134819754886252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3.3818435309114075E-2</v>
      </c>
      <c r="C332" s="22">
        <f t="shared" si="13"/>
        <v>1.4263931503492217E-2</v>
      </c>
      <c r="D332" s="22">
        <f t="shared" si="14"/>
        <v>0.18015083499762244</v>
      </c>
      <c r="E332" s="22">
        <f t="shared" si="15"/>
        <v>0.27395038289009938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3.2985981516889723E-2</v>
      </c>
      <c r="C333" s="22">
        <f t="shared" si="13"/>
        <v>1.952538169341992E-2</v>
      </c>
      <c r="D333" s="22">
        <f t="shared" si="14"/>
        <v>0.17545394832778571</v>
      </c>
      <c r="E333" s="22">
        <f t="shared" si="15"/>
        <v>0.27168462784363984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2.7852516464839588E-2</v>
      </c>
      <c r="C334" s="22">
        <f t="shared" si="13"/>
        <v>2.9458119409386099E-2</v>
      </c>
      <c r="D334" s="22">
        <f t="shared" si="14"/>
        <v>0.14502122808686005</v>
      </c>
      <c r="E334" s="22">
        <f t="shared" si="15"/>
        <v>0.25575568327459147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3.3124723815593789E-2</v>
      </c>
      <c r="C335" s="22">
        <f t="shared" si="13"/>
        <v>2.4386721602744757E-2</v>
      </c>
      <c r="D335" s="22">
        <f t="shared" si="14"/>
        <v>0.17296964463464889</v>
      </c>
      <c r="E335" s="22">
        <f t="shared" si="15"/>
        <v>0.2701054652355015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3.9472183981304428E-2</v>
      </c>
      <c r="C336" s="22">
        <f t="shared" si="13"/>
        <v>2.9408105624310738E-3</v>
      </c>
      <c r="D336" s="22">
        <f t="shared" si="14"/>
        <v>0.19781268156601678</v>
      </c>
      <c r="E336" s="22">
        <f t="shared" si="15"/>
        <v>0.2601498748798462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2.8650284682387919E-2</v>
      </c>
      <c r="C337" s="22">
        <f t="shared" si="13"/>
        <v>1.2263380100477877E-2</v>
      </c>
      <c r="D337" s="22">
        <f t="shared" si="14"/>
        <v>0.17809352100174355</v>
      </c>
      <c r="E337" s="22">
        <f t="shared" si="15"/>
        <v>0.22547695674463308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3.2743182494157627E-2</v>
      </c>
      <c r="C338" s="22">
        <f t="shared" si="13"/>
        <v>5.4815108442592811E-2</v>
      </c>
      <c r="D338" s="22">
        <f t="shared" si="14"/>
        <v>0.13341487177048661</v>
      </c>
      <c r="E338" s="22">
        <f t="shared" si="15"/>
        <v>0.26193501521948098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3.2777868068833642E-2</v>
      </c>
      <c r="C339" s="22">
        <f t="shared" si="13"/>
        <v>4.2281653902708001E-2</v>
      </c>
      <c r="D339" s="22">
        <f t="shared" si="14"/>
        <v>0.16128565382786494</v>
      </c>
      <c r="E339" s="22">
        <f t="shared" si="15"/>
        <v>0.26715311775072093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3.472026025069045E-2</v>
      </c>
      <c r="C340" s="22">
        <f t="shared" si="13"/>
        <v>2.6737369501286603E-2</v>
      </c>
      <c r="D340" s="22">
        <f t="shared" si="14"/>
        <v>0.17467760342368047</v>
      </c>
      <c r="E340" s="22">
        <f t="shared" si="15"/>
        <v>0.27168462784363984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5.1299964945825352E-2</v>
      </c>
      <c r="C341" s="22">
        <f t="shared" si="13"/>
        <v>1.8285039823551029E-2</v>
      </c>
      <c r="D341" s="22">
        <f t="shared" si="14"/>
        <v>0.19004923252496433</v>
      </c>
      <c r="E341" s="22">
        <f t="shared" si="15"/>
        <v>0.3016887173982698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3.3020667091565745E-2</v>
      </c>
      <c r="C342" s="22">
        <f t="shared" si="13"/>
        <v>1.7794904729812516E-2</v>
      </c>
      <c r="D342" s="22">
        <f t="shared" si="14"/>
        <v>0.17479405515929625</v>
      </c>
      <c r="E342" s="22">
        <f t="shared" si="15"/>
        <v>0.27024278372316568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3.6072997663055016E-2</v>
      </c>
      <c r="C343" s="22">
        <f t="shared" si="13"/>
        <v>2.6037176510231581E-2</v>
      </c>
      <c r="D343" s="22">
        <f t="shared" si="14"/>
        <v>0.1763079277223015</v>
      </c>
      <c r="E343" s="22">
        <f t="shared" si="15"/>
        <v>0.2736070866709388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3.53099150201827E-2</v>
      </c>
      <c r="C344" s="22">
        <f t="shared" si="13"/>
        <v>2.1485922068373967E-2</v>
      </c>
      <c r="D344" s="22">
        <f t="shared" si="14"/>
        <v>0.17591975527024883</v>
      </c>
      <c r="E344" s="22">
        <f t="shared" si="15"/>
        <v>0.27340110893944247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3.2812553643509657E-2</v>
      </c>
      <c r="C345" s="22">
        <f t="shared" si="13"/>
        <v>5.688567914471266E-2</v>
      </c>
      <c r="D345" s="22">
        <f t="shared" si="14"/>
        <v>0.15752038104295452</v>
      </c>
      <c r="E345" s="22">
        <f t="shared" si="15"/>
        <v>0.26241562992630574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3.2812553643509657E-2</v>
      </c>
      <c r="C346" s="22">
        <f t="shared" si="13"/>
        <v>1.428393701752236E-2</v>
      </c>
      <c r="D346" s="22">
        <f t="shared" si="14"/>
        <v>0.17871459692502772</v>
      </c>
      <c r="E346" s="22">
        <f t="shared" si="15"/>
        <v>0.27443099759692413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3.5552714042914803E-2</v>
      </c>
      <c r="C347" s="22">
        <f t="shared" si="13"/>
        <v>2.8077738941306211E-2</v>
      </c>
      <c r="D347" s="22">
        <f t="shared" si="14"/>
        <v>0.17735599334284355</v>
      </c>
      <c r="E347" s="22">
        <f t="shared" si="15"/>
        <v>0.27484295305991668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3.4095919906522193E-2</v>
      </c>
      <c r="C348" s="22">
        <f t="shared" si="13"/>
        <v>1.88952080014704E-2</v>
      </c>
      <c r="D348" s="22">
        <f t="shared" si="14"/>
        <v>0.17413416199080678</v>
      </c>
      <c r="E348" s="22">
        <f t="shared" si="15"/>
        <v>0.27079205767382247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3.565677076694284E-2</v>
      </c>
      <c r="C349" s="22">
        <f t="shared" si="13"/>
        <v>1.7594849589511085E-2</v>
      </c>
      <c r="D349" s="22">
        <f t="shared" si="14"/>
        <v>0.17588093802504359</v>
      </c>
      <c r="E349" s="22">
        <f t="shared" si="15"/>
        <v>0.2773146858378725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2.3655561929041842E-2</v>
      </c>
      <c r="C350" s="22">
        <f t="shared" si="13"/>
        <v>1.2913559306457538E-2</v>
      </c>
      <c r="D350" s="22">
        <f t="shared" si="14"/>
        <v>0.17161104105246475</v>
      </c>
      <c r="E350" s="22">
        <f t="shared" si="15"/>
        <v>0.21970958026273632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3.007239324410451E-2</v>
      </c>
      <c r="C351" s="22">
        <f t="shared" si="13"/>
        <v>2.2156106788383773E-2</v>
      </c>
      <c r="D351" s="22">
        <f t="shared" si="14"/>
        <v>0.14436133491837055</v>
      </c>
      <c r="E351" s="22">
        <f t="shared" si="15"/>
        <v>0.1524235213072733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3.3610321861057987E-2</v>
      </c>
      <c r="C352" s="22">
        <f t="shared" si="13"/>
        <v>2.0995786974635455E-2</v>
      </c>
      <c r="D352" s="22">
        <f t="shared" si="14"/>
        <v>0.17716190711681723</v>
      </c>
      <c r="E352" s="22">
        <f t="shared" si="15"/>
        <v>0.26708445850688883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2.1678484172509019E-2</v>
      </c>
      <c r="C353" s="22">
        <f t="shared" si="13"/>
        <v>2.8917970530572233E-2</v>
      </c>
      <c r="D353" s="22">
        <f t="shared" si="14"/>
        <v>0.16431339895387539</v>
      </c>
      <c r="E353" s="22">
        <f t="shared" si="15"/>
        <v>0.26399479253444413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3.6801394731251318E-2</v>
      </c>
      <c r="C354" s="22">
        <f t="shared" si="13"/>
        <v>2.4666798799166764E-2</v>
      </c>
      <c r="D354" s="22">
        <f t="shared" si="14"/>
        <v>0.1733966343319068</v>
      </c>
      <c r="E354" s="22">
        <f t="shared" si="15"/>
        <v>0.27086071691765456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3.5795513065646899E-2</v>
      </c>
      <c r="C355" s="22">
        <f t="shared" ref="C355:C418" si="17">C212*$C$287</f>
        <v>2.0285591226565369E-2</v>
      </c>
      <c r="D355" s="22">
        <f t="shared" ref="D355:D418" si="18">D212*$D$287</f>
        <v>0.17770534854969092</v>
      </c>
      <c r="E355" s="22">
        <f t="shared" ref="E355:E418" si="19">E212*$E$287</f>
        <v>0.27477429381608459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3.8778472487784141E-2</v>
      </c>
      <c r="C356" s="22">
        <f t="shared" si="17"/>
        <v>2.1415902769268472E-2</v>
      </c>
      <c r="D356" s="22">
        <f t="shared" si="18"/>
        <v>0.1791415866222856</v>
      </c>
      <c r="E356" s="22">
        <f t="shared" si="19"/>
        <v>0.27649077491188723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3.1598558529849156E-2</v>
      </c>
      <c r="C357" s="22">
        <f t="shared" si="17"/>
        <v>1.6134447065310621E-2</v>
      </c>
      <c r="D357" s="22">
        <f t="shared" si="18"/>
        <v>0.17394007576478046</v>
      </c>
      <c r="E357" s="22">
        <f t="shared" si="19"/>
        <v>0.26612322909323938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3.2812553643509657E-2</v>
      </c>
      <c r="C358" s="22">
        <f t="shared" si="17"/>
        <v>1.6034419495159904E-2</v>
      </c>
      <c r="D358" s="22">
        <f t="shared" si="18"/>
        <v>0.17743362783325406</v>
      </c>
      <c r="E358" s="22">
        <f t="shared" si="19"/>
        <v>0.27443099759692413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3.5240543870830664E-2</v>
      </c>
      <c r="C359" s="22">
        <f t="shared" si="17"/>
        <v>1.720474206592329E-2</v>
      </c>
      <c r="D359" s="22">
        <f t="shared" si="18"/>
        <v>0.17665728292914884</v>
      </c>
      <c r="E359" s="22">
        <f t="shared" si="19"/>
        <v>0.2725771980134572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4.3079483747609927E-2</v>
      </c>
      <c r="C360" s="22">
        <f t="shared" si="17"/>
        <v>0</v>
      </c>
      <c r="D360" s="22">
        <f t="shared" si="18"/>
        <v>0.20394580630844825</v>
      </c>
      <c r="E360" s="22">
        <f t="shared" si="19"/>
        <v>0.28795686863184877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3.3159409390269796E-2</v>
      </c>
      <c r="C361" s="22">
        <f t="shared" si="17"/>
        <v>1.839507015071682E-2</v>
      </c>
      <c r="D361" s="22">
        <f t="shared" si="18"/>
        <v>0.17417297923601202</v>
      </c>
      <c r="E361" s="22">
        <f t="shared" si="19"/>
        <v>0.27264585725728935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3.3159409390269796E-2</v>
      </c>
      <c r="C362" s="22">
        <f t="shared" si="17"/>
        <v>1.9375340338193846E-2</v>
      </c>
      <c r="D362" s="22">
        <f t="shared" si="18"/>
        <v>0.18057782469488032</v>
      </c>
      <c r="E362" s="22">
        <f t="shared" si="19"/>
        <v>0.27525490852290935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3.0107078818780532E-2</v>
      </c>
      <c r="C363" s="22">
        <f t="shared" si="17"/>
        <v>8.4823379487807861E-3</v>
      </c>
      <c r="D363" s="22">
        <f t="shared" si="18"/>
        <v>0.17304727912505943</v>
      </c>
      <c r="E363" s="22">
        <f t="shared" si="19"/>
        <v>0.26344551858378729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3.0384563416188642E-2</v>
      </c>
      <c r="C364" s="22">
        <f t="shared" si="17"/>
        <v>1.7904935056978311E-2</v>
      </c>
      <c r="D364" s="22">
        <f t="shared" si="18"/>
        <v>0.17273674116341733</v>
      </c>
      <c r="E364" s="22">
        <f t="shared" si="19"/>
        <v>0.26612322909323938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2.0187004461440398E-2</v>
      </c>
      <c r="C365" s="22">
        <f t="shared" si="17"/>
        <v>1.4363959073642933E-2</v>
      </c>
      <c r="D365" s="22">
        <f t="shared" si="18"/>
        <v>0.16582727151688065</v>
      </c>
      <c r="E365" s="22">
        <f t="shared" si="19"/>
        <v>0.22911589666773471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3.6940137029955376E-2</v>
      </c>
      <c r="C366" s="22">
        <f t="shared" si="17"/>
        <v>1.8765172160274474E-2</v>
      </c>
      <c r="D366" s="22">
        <f t="shared" si="18"/>
        <v>0.17545394832778571</v>
      </c>
      <c r="E366" s="22">
        <f t="shared" si="19"/>
        <v>0.27573552322973405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5.1230593796473323E-2</v>
      </c>
      <c r="C367" s="22">
        <f t="shared" si="17"/>
        <v>2.0095538843279005E-2</v>
      </c>
      <c r="D367" s="22">
        <f t="shared" si="18"/>
        <v>0.18438191472499604</v>
      </c>
      <c r="E367" s="22">
        <f t="shared" si="19"/>
        <v>0.27532356776674144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3.6593281283195229E-2</v>
      </c>
      <c r="C368" s="22">
        <f t="shared" si="17"/>
        <v>1.7424802720254862E-2</v>
      </c>
      <c r="D368" s="22">
        <f t="shared" si="18"/>
        <v>0.19835612299889049</v>
      </c>
      <c r="E368" s="22">
        <f t="shared" si="19"/>
        <v>0.27827591525152195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3.2951295942213708E-2</v>
      </c>
      <c r="C369" s="22">
        <f t="shared" si="17"/>
        <v>1.5174182391863739E-2</v>
      </c>
      <c r="D369" s="22">
        <f t="shared" si="18"/>
        <v>0.17324136535108575</v>
      </c>
      <c r="E369" s="22">
        <f t="shared" si="19"/>
        <v>0.26921289506568408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0.11831249521988525</v>
      </c>
      <c r="C370" s="22">
        <f t="shared" si="17"/>
        <v>1.8475092206837389E-2</v>
      </c>
      <c r="D370" s="22">
        <f t="shared" si="18"/>
        <v>0.20782753082897448</v>
      </c>
      <c r="E370" s="22">
        <f t="shared" si="19"/>
        <v>0.30560229429669983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3.2777868068833642E-2</v>
      </c>
      <c r="C371" s="22">
        <f t="shared" si="17"/>
        <v>3.850061175101091E-2</v>
      </c>
      <c r="D371" s="22">
        <f t="shared" si="18"/>
        <v>0.17859814518941194</v>
      </c>
      <c r="E371" s="22">
        <f t="shared" si="19"/>
        <v>0.2856224543415572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2.5042984916082409E-2</v>
      </c>
      <c r="C372" s="22">
        <f t="shared" si="17"/>
        <v>1.7074706224727357E-2</v>
      </c>
      <c r="D372" s="22">
        <f t="shared" si="18"/>
        <v>0.17692900364558564</v>
      </c>
      <c r="E372" s="22">
        <f t="shared" si="19"/>
        <v>0.16347765956424221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3.4061234331846171E-2</v>
      </c>
      <c r="C373" s="22">
        <f t="shared" si="17"/>
        <v>3.7610366376669521E-2</v>
      </c>
      <c r="D373" s="22">
        <f t="shared" si="18"/>
        <v>0.17064060992233318</v>
      </c>
      <c r="E373" s="22">
        <f t="shared" si="19"/>
        <v>0.2705174206984941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3.2743182494157627E-2</v>
      </c>
      <c r="C374" s="22">
        <f t="shared" si="17"/>
        <v>2.4736818098272266E-2</v>
      </c>
      <c r="D374" s="22">
        <f t="shared" si="18"/>
        <v>0.17394007576478046</v>
      </c>
      <c r="E374" s="22">
        <f t="shared" si="19"/>
        <v>0.27161596859980774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2.9864279796048429E-2</v>
      </c>
      <c r="C375" s="22">
        <f t="shared" si="17"/>
        <v>1.4834088653351302E-2</v>
      </c>
      <c r="D375" s="22">
        <f t="shared" si="18"/>
        <v>0.17184394452369631</v>
      </c>
      <c r="E375" s="22">
        <f t="shared" si="19"/>
        <v>0.26550529589875038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7.2805021244954304E-2</v>
      </c>
      <c r="C376" s="22">
        <f t="shared" si="17"/>
        <v>1.3143622717804187E-2</v>
      </c>
      <c r="D376" s="22">
        <f t="shared" si="18"/>
        <v>0.20247075099064829</v>
      </c>
      <c r="E376" s="22">
        <f t="shared" si="19"/>
        <v>0.29976625857097089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3.2847239218185671E-2</v>
      </c>
      <c r="C377" s="22">
        <f t="shared" si="17"/>
        <v>1.4914110709471875E-2</v>
      </c>
      <c r="D377" s="22">
        <f t="shared" si="18"/>
        <v>0.17522104485655413</v>
      </c>
      <c r="E377" s="22">
        <f t="shared" si="19"/>
        <v>0.27484295305991668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3.2708496919481612E-2</v>
      </c>
      <c r="C378" s="22">
        <f t="shared" si="17"/>
        <v>2.5627063472613648E-2</v>
      </c>
      <c r="D378" s="22">
        <f t="shared" si="18"/>
        <v>0.17304727912505943</v>
      </c>
      <c r="E378" s="22">
        <f t="shared" si="19"/>
        <v>0.27031144296699777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3.3228780539621826E-2</v>
      </c>
      <c r="C379" s="22">
        <f t="shared" si="17"/>
        <v>2.5627063472613648E-2</v>
      </c>
      <c r="D379" s="22">
        <f t="shared" si="18"/>
        <v>0.1749493241401173</v>
      </c>
      <c r="E379" s="22">
        <f t="shared" si="19"/>
        <v>0.27278317574495359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3.3575636286381966E-2</v>
      </c>
      <c r="C380" s="22">
        <f t="shared" si="17"/>
        <v>2.5627063472613648E-2</v>
      </c>
      <c r="D380" s="22">
        <f t="shared" si="18"/>
        <v>0.17619147598668569</v>
      </c>
      <c r="E380" s="22">
        <f t="shared" si="19"/>
        <v>0.2741563606215956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4.3877251965158258E-2</v>
      </c>
      <c r="C381" s="22">
        <f t="shared" si="17"/>
        <v>1.3053597904668543E-2</v>
      </c>
      <c r="D381" s="22">
        <f t="shared" si="18"/>
        <v>0.17782180028530672</v>
      </c>
      <c r="E381" s="22">
        <f t="shared" si="19"/>
        <v>0.27594150096123038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3.2361641172721466E-2</v>
      </c>
      <c r="C382" s="22">
        <f t="shared" si="17"/>
        <v>9.3825860801372354E-3</v>
      </c>
      <c r="D382" s="22">
        <f t="shared" si="18"/>
        <v>0.17118405135520684</v>
      </c>
      <c r="E382" s="22">
        <f t="shared" si="19"/>
        <v>0.27202792406280041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4.4154736562566375E-2</v>
      </c>
      <c r="C383" s="22">
        <f t="shared" si="17"/>
        <v>1.6734612486214922E-2</v>
      </c>
      <c r="D383" s="22">
        <f t="shared" si="18"/>
        <v>0.18205288001268027</v>
      </c>
      <c r="E383" s="22">
        <f t="shared" si="19"/>
        <v>0.27806993752002562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3.3263466114297847E-2</v>
      </c>
      <c r="C384" s="22">
        <f t="shared" si="17"/>
        <v>2.6617336417105744E-2</v>
      </c>
      <c r="D384" s="22">
        <f t="shared" si="18"/>
        <v>0.17118405135520684</v>
      </c>
      <c r="E384" s="22">
        <f t="shared" si="19"/>
        <v>0.26605456984940723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3.9645611854684501E-2</v>
      </c>
      <c r="C385" s="22">
        <f t="shared" si="17"/>
        <v>1.3923837764979779E-2</v>
      </c>
      <c r="D385" s="22">
        <f t="shared" si="18"/>
        <v>0.17991793152639088</v>
      </c>
      <c r="E385" s="22">
        <f t="shared" si="19"/>
        <v>0.27491161230374878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3.2500383471425531E-2</v>
      </c>
      <c r="C386" s="22">
        <f t="shared" si="17"/>
        <v>0.16326499999999999</v>
      </c>
      <c r="D386" s="22">
        <f t="shared" si="18"/>
        <v>0</v>
      </c>
      <c r="E386" s="22">
        <f t="shared" si="19"/>
        <v>0.26866362111502723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3.3853120883790083E-2</v>
      </c>
      <c r="C387" s="22">
        <f t="shared" si="17"/>
        <v>1.3443705428256339E-2</v>
      </c>
      <c r="D387" s="22">
        <f t="shared" si="18"/>
        <v>0.13310433380884448</v>
      </c>
      <c r="E387" s="22">
        <f t="shared" si="19"/>
        <v>0.24497618199295099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0.16326499999999999</v>
      </c>
      <c r="C388" s="22">
        <f t="shared" si="17"/>
        <v>4.1211358902095308E-3</v>
      </c>
      <c r="D388" s="22">
        <f t="shared" si="18"/>
        <v>0.244898</v>
      </c>
      <c r="E388" s="22">
        <f t="shared" si="19"/>
        <v>0.42857099999999998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4.5264674952198838E-2</v>
      </c>
      <c r="C389" s="22">
        <f t="shared" si="17"/>
        <v>1.5724334027692678E-2</v>
      </c>
      <c r="D389" s="22">
        <f t="shared" si="18"/>
        <v>0.18259632144555396</v>
      </c>
      <c r="E389" s="22">
        <f t="shared" si="19"/>
        <v>0.28596575056071777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3.4199976630550237E-2</v>
      </c>
      <c r="C390" s="22">
        <f t="shared" si="17"/>
        <v>1.8665144590123757E-2</v>
      </c>
      <c r="D390" s="22">
        <f t="shared" si="18"/>
        <v>0.18050019020446978</v>
      </c>
      <c r="E390" s="22">
        <f t="shared" si="19"/>
        <v>0.2705174206984941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3.5379286169534729E-2</v>
      </c>
      <c r="C391" s="22">
        <f t="shared" si="17"/>
        <v>2.9978262774169831E-2</v>
      </c>
      <c r="D391" s="22">
        <f t="shared" si="18"/>
        <v>0.18577933555238549</v>
      </c>
      <c r="E391" s="22">
        <f t="shared" si="19"/>
        <v>0.27889384844601095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3.2777868068833642E-2</v>
      </c>
      <c r="C392" s="22">
        <f t="shared" si="17"/>
        <v>2.0655693236123023E-2</v>
      </c>
      <c r="D392" s="22">
        <f t="shared" si="18"/>
        <v>0.17413416199080678</v>
      </c>
      <c r="E392" s="22">
        <f t="shared" si="19"/>
        <v>0.26529931816725411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3.1737300828553208E-2</v>
      </c>
      <c r="C393" s="22">
        <f t="shared" si="17"/>
        <v>1.4303942531552502E-2</v>
      </c>
      <c r="D393" s="22">
        <f t="shared" si="18"/>
        <v>0.17308609637026473</v>
      </c>
      <c r="E393" s="22">
        <f t="shared" si="19"/>
        <v>0.26811434716437038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3.2500383471425531E-2</v>
      </c>
      <c r="C394" s="22">
        <f t="shared" si="17"/>
        <v>2.093577043254503E-2</v>
      </c>
      <c r="D394" s="22">
        <f t="shared" si="18"/>
        <v>0.17405652750039627</v>
      </c>
      <c r="E394" s="22">
        <f t="shared" si="19"/>
        <v>0.27449965684075622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3.5344600594858708E-2</v>
      </c>
      <c r="C395" s="22">
        <f t="shared" si="17"/>
        <v>1.6834640056365639E-2</v>
      </c>
      <c r="D395" s="22">
        <f t="shared" si="18"/>
        <v>0.17409534474560151</v>
      </c>
      <c r="E395" s="22">
        <f t="shared" si="19"/>
        <v>0.26571127363024677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3.2847239218185671E-2</v>
      </c>
      <c r="C396" s="22">
        <f t="shared" si="17"/>
        <v>1.8114992954294813E-2</v>
      </c>
      <c r="D396" s="22">
        <f t="shared" si="18"/>
        <v>0.17378480678395944</v>
      </c>
      <c r="E396" s="22">
        <f t="shared" si="19"/>
        <v>0.27298915347644986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3.2188213299341392E-2</v>
      </c>
      <c r="C397" s="22">
        <f t="shared" si="17"/>
        <v>1.5334226504104884E-2</v>
      </c>
      <c r="D397" s="22">
        <f t="shared" si="18"/>
        <v>0.17281437565382787</v>
      </c>
      <c r="E397" s="22">
        <f t="shared" si="19"/>
        <v>0.26893825809035565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3.1008903760356907E-2</v>
      </c>
      <c r="C398" s="22">
        <f t="shared" si="17"/>
        <v>4.0681212780296537E-2</v>
      </c>
      <c r="D398" s="22">
        <f t="shared" si="18"/>
        <v>0.14327445205262324</v>
      </c>
      <c r="E398" s="22">
        <f t="shared" si="19"/>
        <v>0.26660384380006413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3.2535069046101539E-2</v>
      </c>
      <c r="C399" s="22">
        <f t="shared" si="17"/>
        <v>1.2753515194216391E-2</v>
      </c>
      <c r="D399" s="22">
        <f t="shared" si="18"/>
        <v>0.17421179648121732</v>
      </c>
      <c r="E399" s="22">
        <f t="shared" si="19"/>
        <v>0.27195926481896832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3.4789631400042473E-2</v>
      </c>
      <c r="C400" s="22">
        <f t="shared" si="17"/>
        <v>1.4904107952456802E-2</v>
      </c>
      <c r="D400" s="22">
        <f t="shared" si="18"/>
        <v>0.17786061753051197</v>
      </c>
      <c r="E400" s="22">
        <f t="shared" si="19"/>
        <v>0.26983082826017302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3.9923096452092612E-2</v>
      </c>
      <c r="C401" s="22">
        <f t="shared" si="17"/>
        <v>2.7367543193236119E-2</v>
      </c>
      <c r="D401" s="22">
        <f t="shared" si="18"/>
        <v>0.1742894309716278</v>
      </c>
      <c r="E401" s="22">
        <f t="shared" si="19"/>
        <v>0.27374440515860304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0</v>
      </c>
      <c r="C402" s="22">
        <f t="shared" si="17"/>
        <v>2.2126098517338558E-2</v>
      </c>
      <c r="D402" s="22">
        <f t="shared" si="18"/>
        <v>0.15142607354572832</v>
      </c>
      <c r="E402" s="22">
        <f t="shared" si="19"/>
        <v>0.20364331720602372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3.9229384958572332E-2</v>
      </c>
      <c r="C403" s="22">
        <f t="shared" si="17"/>
        <v>2.2596228097046929E-2</v>
      </c>
      <c r="D403" s="22">
        <f t="shared" si="18"/>
        <v>0.19338751561261688</v>
      </c>
      <c r="E403" s="22">
        <f t="shared" si="19"/>
        <v>0.27971775937199617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3.3298151688973855E-2</v>
      </c>
      <c r="C404" s="22">
        <f t="shared" si="17"/>
        <v>3.2769031981374826E-2</v>
      </c>
      <c r="D404" s="22">
        <f t="shared" si="18"/>
        <v>0.17840405896338563</v>
      </c>
      <c r="E404" s="22">
        <f t="shared" si="19"/>
        <v>0.27292049423261777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3.4408090078606318E-2</v>
      </c>
      <c r="C405" s="22">
        <f t="shared" si="17"/>
        <v>2.2726263938242862E-2</v>
      </c>
      <c r="D405" s="22">
        <f t="shared" si="18"/>
        <v>0.17568685179901725</v>
      </c>
      <c r="E405" s="22">
        <f t="shared" si="19"/>
        <v>0.27175328708747204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3.3263466114297841E-2</v>
      </c>
      <c r="C406" s="22">
        <f t="shared" si="17"/>
        <v>2.5607057958583503E-2</v>
      </c>
      <c r="D406" s="22">
        <f t="shared" si="18"/>
        <v>0.17518222761134888</v>
      </c>
      <c r="E406" s="22">
        <f t="shared" si="19"/>
        <v>0.26832032489586677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2.6742578075207132E-2</v>
      </c>
      <c r="C407" s="22">
        <f t="shared" si="17"/>
        <v>6.1496950128660702E-2</v>
      </c>
      <c r="D407" s="22">
        <f t="shared" si="18"/>
        <v>0.16326533333333332</v>
      </c>
      <c r="E407" s="22">
        <f t="shared" si="19"/>
        <v>0.26962485052867674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3.2639125770129583E-2</v>
      </c>
      <c r="C408" s="22">
        <f t="shared" si="17"/>
        <v>1.3143622717804187E-2</v>
      </c>
      <c r="D408" s="22">
        <f t="shared" si="18"/>
        <v>0.17537631383737518</v>
      </c>
      <c r="E408" s="22">
        <f t="shared" si="19"/>
        <v>0.27195926481896832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4.8629175695772242E-2</v>
      </c>
      <c r="C409" s="22">
        <f t="shared" si="17"/>
        <v>1.3433702671241266E-2</v>
      </c>
      <c r="D409" s="22">
        <f t="shared" si="18"/>
        <v>0.17413416199080678</v>
      </c>
      <c r="E409" s="22">
        <f t="shared" si="19"/>
        <v>0.21572734412047423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3.5171172721478641E-2</v>
      </c>
      <c r="C410" s="22">
        <f t="shared" si="17"/>
        <v>3.3259167075113338E-2</v>
      </c>
      <c r="D410" s="22">
        <f t="shared" si="18"/>
        <v>0.18539116310033282</v>
      </c>
      <c r="E410" s="22">
        <f t="shared" si="19"/>
        <v>0.27298915347644986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3.2292270023369436E-2</v>
      </c>
      <c r="C411" s="22">
        <f t="shared" si="17"/>
        <v>2.5166936649920348E-2</v>
      </c>
      <c r="D411" s="22">
        <f t="shared" si="18"/>
        <v>0.17467760342368047</v>
      </c>
      <c r="E411" s="22">
        <f t="shared" si="19"/>
        <v>0.27312647196411405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6.6076019757807497E-2</v>
      </c>
      <c r="C412" s="22">
        <f t="shared" si="17"/>
        <v>1.8155003982355099E-2</v>
      </c>
      <c r="D412" s="22">
        <f t="shared" si="18"/>
        <v>0.19245590172769059</v>
      </c>
      <c r="E412" s="22">
        <f t="shared" si="19"/>
        <v>0.29063457914130086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3.2396326747397487E-2</v>
      </c>
      <c r="C413" s="22">
        <f t="shared" si="17"/>
        <v>2.4206671976473464E-2</v>
      </c>
      <c r="D413" s="22">
        <f t="shared" si="18"/>
        <v>0.17289201014423836</v>
      </c>
      <c r="E413" s="22">
        <f t="shared" si="19"/>
        <v>0.27278317574495359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3.2812553643509657E-2</v>
      </c>
      <c r="C414" s="22">
        <f t="shared" si="17"/>
        <v>1.6674595944124491E-2</v>
      </c>
      <c r="D414" s="22">
        <f t="shared" si="18"/>
        <v>0.17335781708670156</v>
      </c>
      <c r="E414" s="22">
        <f t="shared" si="19"/>
        <v>0.26674116228772832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3.2396326747397487E-2</v>
      </c>
      <c r="C415" s="22">
        <f t="shared" si="17"/>
        <v>2.3496476228403382E-2</v>
      </c>
      <c r="D415" s="22">
        <f t="shared" si="18"/>
        <v>0.17440588270724361</v>
      </c>
      <c r="E415" s="22">
        <f t="shared" si="19"/>
        <v>0.26935021355334832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3.3159409390269796E-2</v>
      </c>
      <c r="C416" s="22">
        <f t="shared" si="17"/>
        <v>1.9445359637299348E-2</v>
      </c>
      <c r="D416" s="22">
        <f t="shared" si="18"/>
        <v>0.1758421207798383</v>
      </c>
      <c r="E416" s="22">
        <f t="shared" si="19"/>
        <v>0.2705860799423262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3.4754945825366472E-2</v>
      </c>
      <c r="C417" s="22">
        <f t="shared" si="17"/>
        <v>1.8955224543560831E-2</v>
      </c>
      <c r="D417" s="22">
        <f t="shared" si="18"/>
        <v>0.1763079277223015</v>
      </c>
      <c r="E417" s="22">
        <f t="shared" si="19"/>
        <v>0.27594150096123038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3.3575636286381966E-2</v>
      </c>
      <c r="C418" s="22">
        <f t="shared" si="17"/>
        <v>2.0345607768655797E-2</v>
      </c>
      <c r="D418" s="22">
        <f t="shared" si="18"/>
        <v>0.17529867934696464</v>
      </c>
      <c r="E418" s="22">
        <f t="shared" si="19"/>
        <v>0.27182194633130413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3.6107683237731024E-2</v>
      </c>
      <c r="C419" s="22">
        <f t="shared" ref="C419:C429" si="21">C276*$C$287</f>
        <v>3.1198599130008574E-2</v>
      </c>
      <c r="D419" s="22">
        <f t="shared" ref="D419:D429" si="22">D276*$D$287</f>
        <v>0.17995674877159612</v>
      </c>
      <c r="E419" s="22">
        <f t="shared" ref="E419:E429" si="23">E276*$E$287</f>
        <v>0.27333244969561038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3.2361641172721466E-2</v>
      </c>
      <c r="C420" s="22">
        <f t="shared" si="21"/>
        <v>1.7584846832496014E-2</v>
      </c>
      <c r="D420" s="22">
        <f t="shared" si="22"/>
        <v>0.17386244127436995</v>
      </c>
      <c r="E420" s="22">
        <f t="shared" si="23"/>
        <v>0.2705860799423262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3.2743182494157627E-2</v>
      </c>
      <c r="C421" s="22">
        <f t="shared" si="21"/>
        <v>8.9824757995343677E-3</v>
      </c>
      <c r="D421" s="22">
        <f t="shared" si="22"/>
        <v>0.16540028181962277</v>
      </c>
      <c r="E421" s="22">
        <f t="shared" si="23"/>
        <v>0.26399479253444413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3.239632674739748E-2</v>
      </c>
      <c r="C422" s="22">
        <f t="shared" si="21"/>
        <v>2.0495649123881875E-2</v>
      </c>
      <c r="D422" s="22">
        <f t="shared" si="22"/>
        <v>0.17514341036614359</v>
      </c>
      <c r="E422" s="22">
        <f t="shared" si="23"/>
        <v>0.2725771980134572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3.2812553643509657E-2</v>
      </c>
      <c r="C423" s="22">
        <f t="shared" si="21"/>
        <v>1.7594849589511085E-2</v>
      </c>
      <c r="D423" s="22">
        <f t="shared" si="22"/>
        <v>0.1737071722935489</v>
      </c>
      <c r="E423" s="22">
        <f t="shared" si="23"/>
        <v>0.26893825809035565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3.5067115997450597E-2</v>
      </c>
      <c r="C424" s="22">
        <f t="shared" si="21"/>
        <v>1.285354276436711E-2</v>
      </c>
      <c r="D424" s="22">
        <f t="shared" si="22"/>
        <v>0.1749493241401173</v>
      </c>
      <c r="E424" s="22">
        <f t="shared" si="23"/>
        <v>0.27140999086831141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3.2222898874017414E-2</v>
      </c>
      <c r="C425" s="22">
        <f t="shared" si="21"/>
        <v>1.2613476596005389E-2</v>
      </c>
      <c r="D425" s="22">
        <f t="shared" si="22"/>
        <v>0.17541513108258042</v>
      </c>
      <c r="E425" s="22">
        <f t="shared" si="23"/>
        <v>0.27443099759692413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3.3957177607818134E-2</v>
      </c>
      <c r="C426" s="22">
        <f t="shared" si="21"/>
        <v>2.219611781644406E-2</v>
      </c>
      <c r="D426" s="22">
        <f t="shared" si="22"/>
        <v>0.17421179648121732</v>
      </c>
      <c r="E426" s="22">
        <f t="shared" si="23"/>
        <v>0.27120401313681514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3.2881924792861686E-2</v>
      </c>
      <c r="C427" s="22">
        <f t="shared" si="21"/>
        <v>1.8815185945349831E-2</v>
      </c>
      <c r="D427" s="22">
        <f t="shared" si="22"/>
        <v>0.17328018259629102</v>
      </c>
      <c r="E427" s="22">
        <f t="shared" si="23"/>
        <v>0.27127267238064728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3.4928373698746532E-2</v>
      </c>
      <c r="C428" s="22">
        <f t="shared" si="21"/>
        <v>2.4006616836172032E-2</v>
      </c>
      <c r="D428" s="22">
        <f t="shared" si="22"/>
        <v>0.17898631764146455</v>
      </c>
      <c r="E428" s="22">
        <f t="shared" si="23"/>
        <v>0.27312647196411405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3.2326955598045451E-2</v>
      </c>
      <c r="C429" s="22">
        <f t="shared" si="21"/>
        <v>1.1483165053302288E-2</v>
      </c>
      <c r="D429" s="22">
        <f t="shared" si="22"/>
        <v>0.17475523791409101</v>
      </c>
      <c r="E429" s="22">
        <f t="shared" si="23"/>
        <v>0.27038010221082986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0.42048926110048862</v>
      </c>
      <c r="C433" s="34">
        <f>$N$430-C290</f>
        <v>0.40805534536208798</v>
      </c>
      <c r="D433" s="34">
        <f>$N$430-D290</f>
        <v>0.26010415580916146</v>
      </c>
      <c r="E433" s="34">
        <f>$N$430-E290</f>
        <v>0.17631693816084587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1.2649657004325838</v>
      </c>
      <c r="O433" s="36">
        <f>$N$573/N433</f>
        <v>0.56466748446675974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0.39568907520713831</v>
      </c>
      <c r="C434" s="34">
        <f t="shared" si="25"/>
        <v>0.4203787420046563</v>
      </c>
      <c r="D434" s="34">
        <f t="shared" si="25"/>
        <v>0.24508188191472496</v>
      </c>
      <c r="E434" s="34">
        <f t="shared" si="25"/>
        <v>0.15180558811278433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1.2129552872393039</v>
      </c>
      <c r="O434" s="36">
        <f t="shared" ref="O434:O497" si="26">$N$573/N434</f>
        <v>0.58887990968382553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0.39648684342468665</v>
      </c>
      <c r="C435" s="34">
        <f t="shared" si="25"/>
        <v>0.41494724494547236</v>
      </c>
      <c r="D435" s="34">
        <f t="shared" si="25"/>
        <v>0.25408748280234583</v>
      </c>
      <c r="E435" s="34">
        <f t="shared" si="25"/>
        <v>0.15407134315924376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1.2195929143317485</v>
      </c>
      <c r="O435" s="36">
        <f t="shared" si="26"/>
        <v>0.58567493432132478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0.39520347716167409</v>
      </c>
      <c r="C436" s="34">
        <f t="shared" si="25"/>
        <v>0.41282666045827715</v>
      </c>
      <c r="D436" s="34">
        <f t="shared" si="25"/>
        <v>0.25226307227769851</v>
      </c>
      <c r="E436" s="34">
        <f t="shared" si="25"/>
        <v>0.15970140115347642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1.2199946110511259</v>
      </c>
      <c r="O436" s="36">
        <f t="shared" si="26"/>
        <v>0.58548209437137144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0.39568907520713831</v>
      </c>
      <c r="C437" s="34">
        <f t="shared" si="25"/>
        <v>0.41290668251439772</v>
      </c>
      <c r="D437" s="34">
        <f t="shared" si="25"/>
        <v>0.25331113789824056</v>
      </c>
      <c r="E437" s="34">
        <f t="shared" si="25"/>
        <v>0.15716100913168857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1.2190679047514652</v>
      </c>
      <c r="O437" s="36">
        <f t="shared" si="26"/>
        <v>0.58592716387330634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0.39367731187592947</v>
      </c>
      <c r="C438" s="34">
        <f t="shared" si="25"/>
        <v>0.40382417914471264</v>
      </c>
      <c r="D438" s="34">
        <f t="shared" si="25"/>
        <v>0.25039984450784591</v>
      </c>
      <c r="E438" s="34">
        <f t="shared" si="25"/>
        <v>0.15283547677026593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1.2007368122987541</v>
      </c>
      <c r="O438" s="36">
        <f t="shared" si="26"/>
        <v>0.59487224234637648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0.37640389568727428</v>
      </c>
      <c r="C439" s="34">
        <f t="shared" si="25"/>
        <v>0.41251657499080996</v>
      </c>
      <c r="D439" s="34">
        <f t="shared" si="25"/>
        <v>0.23429068774766207</v>
      </c>
      <c r="E439" s="34">
        <f t="shared" si="25"/>
        <v>0.14006485741749436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1.1632760158432407</v>
      </c>
      <c r="O439" s="36">
        <f t="shared" si="26"/>
        <v>0.61402882056519137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0.39589718865519441</v>
      </c>
      <c r="C440" s="34">
        <f t="shared" si="25"/>
        <v>0.41295669629947307</v>
      </c>
      <c r="D440" s="34">
        <f t="shared" si="25"/>
        <v>0.25548490362973525</v>
      </c>
      <c r="E440" s="34">
        <f t="shared" si="25"/>
        <v>0.1609372675424543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1.225276056126857</v>
      </c>
      <c r="O440" s="36">
        <f t="shared" si="26"/>
        <v>0.58295842510616036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0.39246331676226898</v>
      </c>
      <c r="C441" s="34">
        <f t="shared" si="25"/>
        <v>0.4074851882122289</v>
      </c>
      <c r="D441" s="34">
        <f t="shared" si="25"/>
        <v>0.25618361404343004</v>
      </c>
      <c r="E441" s="34">
        <f t="shared" si="25"/>
        <v>0.16182983771227166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1.2179619567301994</v>
      </c>
      <c r="O441" s="36">
        <f t="shared" si="26"/>
        <v>0.58645920429042353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0.40387487083067769</v>
      </c>
      <c r="C442" s="34">
        <f t="shared" si="25"/>
        <v>0.41228651157946328</v>
      </c>
      <c r="D442" s="34">
        <f t="shared" si="25"/>
        <v>0.25397103106673002</v>
      </c>
      <c r="E442" s="34">
        <f t="shared" si="25"/>
        <v>0.42857099999999998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1.4987034134768711</v>
      </c>
      <c r="O442" s="36">
        <f t="shared" si="26"/>
        <v>0.47660197046119773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0.39561970405778629</v>
      </c>
      <c r="C443" s="34">
        <f t="shared" si="25"/>
        <v>0.40857548872687172</v>
      </c>
      <c r="D443" s="34">
        <f t="shared" si="25"/>
        <v>0.25393221382152475</v>
      </c>
      <c r="E443" s="34">
        <f t="shared" si="25"/>
        <v>0.15626843896187115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1.2143958455680539</v>
      </c>
      <c r="O443" s="36">
        <f t="shared" si="26"/>
        <v>0.58818135997976939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0.39388542532398552</v>
      </c>
      <c r="C444" s="34">
        <f t="shared" si="25"/>
        <v>0.4081853812032839</v>
      </c>
      <c r="D444" s="34">
        <f t="shared" si="25"/>
        <v>0.25451447249960368</v>
      </c>
      <c r="E444" s="34">
        <f t="shared" si="25"/>
        <v>0.15606246123037487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1.2126477402572482</v>
      </c>
      <c r="O444" s="36">
        <f t="shared" si="26"/>
        <v>0.5890292591057591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0.3956543896324623</v>
      </c>
      <c r="C445" s="34">
        <f t="shared" si="25"/>
        <v>0.40668496765102313</v>
      </c>
      <c r="D445" s="34">
        <f t="shared" si="25"/>
        <v>0.25377694484070373</v>
      </c>
      <c r="E445" s="34">
        <f t="shared" si="25"/>
        <v>0.15798492005767378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1.2141012221818628</v>
      </c>
      <c r="O445" s="36">
        <f t="shared" si="26"/>
        <v>0.58832409271144415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0.39350388400254938</v>
      </c>
      <c r="C446" s="34">
        <f t="shared" si="25"/>
        <v>0.4066949704080382</v>
      </c>
      <c r="D446" s="34">
        <f t="shared" si="25"/>
        <v>0.25323350340783007</v>
      </c>
      <c r="E446" s="34">
        <f t="shared" si="25"/>
        <v>0.15249218055110536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1.2059245383695232</v>
      </c>
      <c r="O446" s="36">
        <f t="shared" si="26"/>
        <v>0.5923131815244036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0.3956543896324623</v>
      </c>
      <c r="C447" s="34">
        <f t="shared" si="25"/>
        <v>0.40535460096801862</v>
      </c>
      <c r="D447" s="34">
        <f t="shared" si="25"/>
        <v>0.2527676964653669</v>
      </c>
      <c r="E447" s="34">
        <f t="shared" si="25"/>
        <v>0.16059397132329378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1.2143706583891416</v>
      </c>
      <c r="O447" s="36">
        <f t="shared" si="26"/>
        <v>0.5881935594091976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0.39409353877204162</v>
      </c>
      <c r="C448" s="34">
        <f t="shared" si="25"/>
        <v>0.41201643714005637</v>
      </c>
      <c r="D448" s="34">
        <f t="shared" si="25"/>
        <v>0.25362167585988271</v>
      </c>
      <c r="E448" s="34">
        <f t="shared" si="25"/>
        <v>0.15681771291252794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1.2165493646845085</v>
      </c>
      <c r="O448" s="36">
        <f t="shared" si="26"/>
        <v>0.58714016934712521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0.39607061652857445</v>
      </c>
      <c r="C449" s="34">
        <f t="shared" si="25"/>
        <v>0.39252106371768164</v>
      </c>
      <c r="D449" s="34">
        <f t="shared" si="25"/>
        <v>0.25470855872563003</v>
      </c>
      <c r="E449" s="34">
        <f t="shared" si="25"/>
        <v>0.15468927635373275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1.1979895153256188</v>
      </c>
      <c r="O449" s="36">
        <f t="shared" si="26"/>
        <v>0.59623643684882677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0.39430165222009772</v>
      </c>
      <c r="C450" s="34">
        <f t="shared" si="27"/>
        <v>0.41106617522362454</v>
      </c>
      <c r="D450" s="34">
        <f t="shared" si="27"/>
        <v>0.25160317910920904</v>
      </c>
      <c r="E450" s="34">
        <f t="shared" si="27"/>
        <v>0.15578782425504639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1.2127588308079778</v>
      </c>
      <c r="O450" s="36">
        <f t="shared" si="26"/>
        <v>0.58897530313106106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0.39392011089866158</v>
      </c>
      <c r="C451" s="34">
        <f t="shared" si="27"/>
        <v>0.42604030247518687</v>
      </c>
      <c r="D451" s="34">
        <f t="shared" si="27"/>
        <v>0.24325747139007764</v>
      </c>
      <c r="E451" s="34">
        <f t="shared" si="27"/>
        <v>0.1526294990387696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1.2158473838026957</v>
      </c>
      <c r="O451" s="36">
        <f t="shared" si="26"/>
        <v>0.58747916022650426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0.39489130698958996</v>
      </c>
      <c r="C452" s="34">
        <f t="shared" si="27"/>
        <v>0.40975581405465011</v>
      </c>
      <c r="D452" s="34">
        <f t="shared" si="27"/>
        <v>0.21204840624504676</v>
      </c>
      <c r="E452" s="34">
        <f t="shared" si="27"/>
        <v>0.17061822092278112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1.1873137482120679</v>
      </c>
      <c r="O452" s="36">
        <f t="shared" si="26"/>
        <v>0.60159751462123257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0.39586250308051835</v>
      </c>
      <c r="C453" s="34">
        <f t="shared" si="27"/>
        <v>0.40968579475554467</v>
      </c>
      <c r="D453" s="34">
        <f t="shared" si="27"/>
        <v>0.25346640687906163</v>
      </c>
      <c r="E453" s="34">
        <f t="shared" si="27"/>
        <v>0.15530720954822169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1.2143219142633466</v>
      </c>
      <c r="O453" s="36">
        <f t="shared" si="26"/>
        <v>0.58821717010131713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0.39367731187592947</v>
      </c>
      <c r="C454" s="34">
        <f t="shared" si="27"/>
        <v>0.41665771639504962</v>
      </c>
      <c r="D454" s="34">
        <f t="shared" si="27"/>
        <v>0.25428156902837218</v>
      </c>
      <c r="E454" s="34">
        <f t="shared" si="27"/>
        <v>0.15619977971803906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1.2208163770173903</v>
      </c>
      <c r="O454" s="36">
        <f t="shared" si="26"/>
        <v>0.58508798984585142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0.39437102336944974</v>
      </c>
      <c r="C455" s="34">
        <f t="shared" si="27"/>
        <v>0.39282114642813382</v>
      </c>
      <c r="D455" s="34">
        <f t="shared" si="27"/>
        <v>0.25300059993659851</v>
      </c>
      <c r="E455" s="34">
        <f t="shared" si="27"/>
        <v>0.1552385503043896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1.1954313200385716</v>
      </c>
      <c r="O455" s="36">
        <f t="shared" si="26"/>
        <v>0.59751236898908833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0.39444039451880175</v>
      </c>
      <c r="C456" s="34">
        <f t="shared" si="27"/>
        <v>0.4033740550790344</v>
      </c>
      <c r="D456" s="34">
        <f t="shared" si="27"/>
        <v>0.24997285481058804</v>
      </c>
      <c r="E456" s="34">
        <f t="shared" si="27"/>
        <v>0.15455195786606851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1.2023392622744926</v>
      </c>
      <c r="O456" s="36">
        <f t="shared" si="26"/>
        <v>0.5940794103727185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0.39561970405778629</v>
      </c>
      <c r="C457" s="34">
        <f t="shared" si="27"/>
        <v>0.41808811064820484</v>
      </c>
      <c r="D457" s="34">
        <f t="shared" si="27"/>
        <v>0.2553684518941195</v>
      </c>
      <c r="E457" s="34">
        <f t="shared" si="27"/>
        <v>0.16917637680230696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1.2382526434024175</v>
      </c>
      <c r="O457" s="36">
        <f t="shared" si="26"/>
        <v>0.57684916224956995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0.39267143021032502</v>
      </c>
      <c r="C458" s="34">
        <f t="shared" si="27"/>
        <v>0.40911563760568559</v>
      </c>
      <c r="D458" s="34">
        <f t="shared" si="27"/>
        <v>0.24958468235853543</v>
      </c>
      <c r="E458" s="34">
        <f t="shared" si="27"/>
        <v>0.15585648349887848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1.2072282336734246</v>
      </c>
      <c r="O458" s="36">
        <f t="shared" si="26"/>
        <v>0.59167353784174836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0.39568907520713831</v>
      </c>
      <c r="C459" s="34">
        <f t="shared" si="27"/>
        <v>0.41350684793530201</v>
      </c>
      <c r="D459" s="34">
        <f t="shared" si="27"/>
        <v>0.25261242748454588</v>
      </c>
      <c r="E459" s="34">
        <f t="shared" si="27"/>
        <v>0.1510503364306312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1.2128586870576175</v>
      </c>
      <c r="O459" s="36">
        <f t="shared" si="26"/>
        <v>0.58892681202032526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0.39672964244741871</v>
      </c>
      <c r="C460" s="34">
        <f t="shared" si="27"/>
        <v>0.40441434180860186</v>
      </c>
      <c r="D460" s="34">
        <f t="shared" si="27"/>
        <v>0.25331113789824056</v>
      </c>
      <c r="E460" s="34">
        <f t="shared" si="27"/>
        <v>0.15352206920858696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1.2079771913628483</v>
      </c>
      <c r="O460" s="36">
        <f t="shared" si="26"/>
        <v>0.59130669445350914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0.39534221946037817</v>
      </c>
      <c r="C461" s="34">
        <f t="shared" si="27"/>
        <v>0.41059604564391616</v>
      </c>
      <c r="D461" s="34">
        <f t="shared" si="27"/>
        <v>0.25630006577904579</v>
      </c>
      <c r="E461" s="34">
        <f t="shared" si="27"/>
        <v>0.15942676417814799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1.221665095061488</v>
      </c>
      <c r="O461" s="36">
        <f t="shared" si="26"/>
        <v>0.58468151614338215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0.3966949568727427</v>
      </c>
      <c r="C462" s="34">
        <f t="shared" si="27"/>
        <v>0.41716785700281828</v>
      </c>
      <c r="D462" s="34">
        <f t="shared" si="27"/>
        <v>0.25455328974480901</v>
      </c>
      <c r="E462" s="34">
        <f t="shared" si="27"/>
        <v>0.16025067510413321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1.2286667787245034</v>
      </c>
      <c r="O462" s="36">
        <f t="shared" si="26"/>
        <v>0.58134964855280735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0.37331687954110898</v>
      </c>
      <c r="C463" s="34">
        <f t="shared" si="27"/>
        <v>0.42252933476289667</v>
      </c>
      <c r="D463" s="34">
        <f t="shared" si="27"/>
        <v>0.2793575094309716</v>
      </c>
      <c r="E463" s="34">
        <f t="shared" si="27"/>
        <v>0.19245186046139054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1.2676555841963679</v>
      </c>
      <c r="O463" s="36">
        <f t="shared" si="26"/>
        <v>0.56346929631743936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0.38400003654132142</v>
      </c>
      <c r="C464" s="34">
        <f t="shared" si="27"/>
        <v>0.38953023937017522</v>
      </c>
      <c r="D464" s="34">
        <f t="shared" si="27"/>
        <v>0.23491176367094624</v>
      </c>
      <c r="E464" s="34">
        <f t="shared" si="27"/>
        <v>0.1650568221723806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1.1734988617548234</v>
      </c>
      <c r="O464" s="36">
        <f t="shared" si="26"/>
        <v>0.60867975528487051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0.3952728483110261</v>
      </c>
      <c r="C465" s="34">
        <f t="shared" si="27"/>
        <v>0.41606755373116039</v>
      </c>
      <c r="D465" s="34">
        <f t="shared" si="27"/>
        <v>0.25137027563797748</v>
      </c>
      <c r="E465" s="34">
        <f t="shared" si="27"/>
        <v>0.15352206920858696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1.216232746888751</v>
      </c>
      <c r="O465" s="36">
        <f t="shared" si="26"/>
        <v>0.58729301758007646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0.39593187422987042</v>
      </c>
      <c r="C466" s="34">
        <f t="shared" si="28"/>
        <v>0.37499623342727606</v>
      </c>
      <c r="D466" s="34">
        <f t="shared" si="28"/>
        <v>0.27202105008717703</v>
      </c>
      <c r="E466" s="34">
        <f t="shared" si="28"/>
        <v>0.16004469737263693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1.2029938551169606</v>
      </c>
      <c r="O466" s="36">
        <f t="shared" si="26"/>
        <v>0.59375615009318061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0.39874140577862754</v>
      </c>
      <c r="C467" s="34">
        <f t="shared" si="28"/>
        <v>0.42788080976596005</v>
      </c>
      <c r="D467" s="34">
        <f t="shared" si="28"/>
        <v>0.2541263000475511</v>
      </c>
      <c r="E467" s="34">
        <f t="shared" si="28"/>
        <v>0.15915212720281957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1.2399006427949582</v>
      </c>
      <c r="O467" s="36">
        <f t="shared" si="26"/>
        <v>0.57608244995330726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0.38386129424261739</v>
      </c>
      <c r="C468" s="34">
        <f t="shared" si="28"/>
        <v>0.40908562933464032</v>
      </c>
      <c r="D468" s="34">
        <f t="shared" si="28"/>
        <v>0.2547473759708353</v>
      </c>
      <c r="E468" s="34">
        <f t="shared" si="28"/>
        <v>0.16121190451778272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1.2089062040658756</v>
      </c>
      <c r="O468" s="36">
        <f t="shared" si="26"/>
        <v>0.59085229077133372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0.39672964244741871</v>
      </c>
      <c r="C469" s="34">
        <f t="shared" si="28"/>
        <v>0.41343682863619652</v>
      </c>
      <c r="D469" s="34">
        <f t="shared" si="28"/>
        <v>0.25377694484070373</v>
      </c>
      <c r="E469" s="34">
        <f t="shared" si="28"/>
        <v>0.1552385503043896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1.2191819662287084</v>
      </c>
      <c r="O469" s="36">
        <f t="shared" si="26"/>
        <v>0.58587234702092539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0.39222051773953687</v>
      </c>
      <c r="C470" s="34">
        <f t="shared" si="28"/>
        <v>0.40996587195196665</v>
      </c>
      <c r="D470" s="34">
        <f t="shared" si="28"/>
        <v>0.21988948977650974</v>
      </c>
      <c r="E470" s="34">
        <f t="shared" si="28"/>
        <v>0.15173692886895224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1.1738128083369657</v>
      </c>
      <c r="O470" s="36">
        <f t="shared" si="26"/>
        <v>0.60851695851912246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0.3952381627363501</v>
      </c>
      <c r="C471" s="34">
        <f t="shared" si="28"/>
        <v>0.40792530952089201</v>
      </c>
      <c r="D471" s="34">
        <f t="shared" si="28"/>
        <v>0.25470855872563003</v>
      </c>
      <c r="E471" s="34">
        <f t="shared" si="28"/>
        <v>0.16121190451778272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1.2190839355006546</v>
      </c>
      <c r="O471" s="36">
        <f t="shared" si="26"/>
        <v>0.58591945902942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0.39534221946037817</v>
      </c>
      <c r="C472" s="34">
        <f t="shared" si="28"/>
        <v>0.41083611181227792</v>
      </c>
      <c r="D472" s="34">
        <f t="shared" si="28"/>
        <v>0.25300059993659851</v>
      </c>
      <c r="E472" s="34">
        <f t="shared" si="28"/>
        <v>0.15743564610701694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1.2166145773162715</v>
      </c>
      <c r="O472" s="36">
        <f t="shared" si="26"/>
        <v>0.58710869762520868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0.40012882876566813</v>
      </c>
      <c r="C473" s="34">
        <f t="shared" si="28"/>
        <v>0.41996862896703835</v>
      </c>
      <c r="D473" s="34">
        <f t="shared" si="28"/>
        <v>0.2634036216516088</v>
      </c>
      <c r="E473" s="34">
        <f t="shared" si="28"/>
        <v>0.18242761086190321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1.2659286902462183</v>
      </c>
      <c r="O473" s="36">
        <f t="shared" si="26"/>
        <v>0.56423794286633489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0.39610530210325046</v>
      </c>
      <c r="C474" s="34">
        <f t="shared" si="28"/>
        <v>0.42093889639750026</v>
      </c>
      <c r="D474" s="34">
        <f t="shared" si="28"/>
        <v>0.2521466205420827</v>
      </c>
      <c r="E474" s="34">
        <f t="shared" si="28"/>
        <v>0.15722280245113746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1.2264136214939709</v>
      </c>
      <c r="O474" s="36">
        <f t="shared" si="26"/>
        <v>0.58241769944619892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0.39475256469088593</v>
      </c>
      <c r="C475" s="34">
        <f t="shared" si="28"/>
        <v>0.41430706849650778</v>
      </c>
      <c r="D475" s="34">
        <f t="shared" si="28"/>
        <v>0.24842016500237754</v>
      </c>
      <c r="E475" s="34">
        <f t="shared" si="28"/>
        <v>0.1546206171099006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1.2121004152996719</v>
      </c>
      <c r="O475" s="36">
        <f t="shared" si="26"/>
        <v>0.58929523576097831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0.39558501848311023</v>
      </c>
      <c r="C476" s="34">
        <f t="shared" si="28"/>
        <v>0.40904561830658004</v>
      </c>
      <c r="D476" s="34">
        <f t="shared" si="28"/>
        <v>0.25311705167221427</v>
      </c>
      <c r="E476" s="34">
        <f t="shared" si="28"/>
        <v>0.15688637215636014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1.2146340606182648</v>
      </c>
      <c r="O476" s="36">
        <f t="shared" si="26"/>
        <v>0.58806600535837061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0.40071848353516037</v>
      </c>
      <c r="C477" s="34">
        <f t="shared" si="28"/>
        <v>0.39911288059061389</v>
      </c>
      <c r="D477" s="34">
        <f t="shared" si="28"/>
        <v>0.2835497719131399</v>
      </c>
      <c r="E477" s="34">
        <f t="shared" si="28"/>
        <v>0.17281531672540851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1.2561964527643226</v>
      </c>
      <c r="O477" s="36">
        <f t="shared" si="26"/>
        <v>0.56860931140840298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0.3954462761844062</v>
      </c>
      <c r="C478" s="34">
        <f t="shared" si="28"/>
        <v>0.40418427839725524</v>
      </c>
      <c r="D478" s="34">
        <f t="shared" si="28"/>
        <v>0.25560135536535111</v>
      </c>
      <c r="E478" s="34">
        <f t="shared" si="28"/>
        <v>0.15846553476449848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1.213697444711511</v>
      </c>
      <c r="O478" s="36">
        <f t="shared" si="26"/>
        <v>0.58851981860255254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0.38909881601869556</v>
      </c>
      <c r="C479" s="34">
        <f t="shared" si="28"/>
        <v>0.42563018943756892</v>
      </c>
      <c r="D479" s="34">
        <f t="shared" si="28"/>
        <v>0.2307583184339832</v>
      </c>
      <c r="E479" s="34">
        <f t="shared" si="28"/>
        <v>0.16842112512015378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1.2139084490104013</v>
      </c>
      <c r="O479" s="36">
        <f t="shared" si="26"/>
        <v>0.58841752076303377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0.39992071531761209</v>
      </c>
      <c r="C480" s="34">
        <f t="shared" si="28"/>
        <v>0.41630761989952209</v>
      </c>
      <c r="D480" s="34">
        <f t="shared" si="28"/>
        <v>0.25047747899825645</v>
      </c>
      <c r="E480" s="34">
        <f t="shared" si="28"/>
        <v>0.2030940432553669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1.2697998574707576</v>
      </c>
      <c r="O480" s="36">
        <f t="shared" si="26"/>
        <v>0.56251778246592632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0.39582781750584234</v>
      </c>
      <c r="C481" s="34">
        <f t="shared" si="28"/>
        <v>0.37375589155740718</v>
      </c>
      <c r="D481" s="34">
        <f t="shared" si="28"/>
        <v>0.29515612822951337</v>
      </c>
      <c r="E481" s="34">
        <f t="shared" si="28"/>
        <v>0.166635984780519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1.231375822073282</v>
      </c>
      <c r="O481" s="36">
        <f t="shared" si="26"/>
        <v>0.58007067151712455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0.39579313193116633</v>
      </c>
      <c r="C482" s="34">
        <f t="shared" si="29"/>
        <v>0.38628934609729199</v>
      </c>
      <c r="D482" s="34">
        <f t="shared" si="29"/>
        <v>0.26728534617213506</v>
      </c>
      <c r="E482" s="34">
        <f t="shared" si="29"/>
        <v>0.16141788224927905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1.2107857064498724</v>
      </c>
      <c r="O482" s="36">
        <f t="shared" si="26"/>
        <v>0.58993511089121198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0.39385073974930951</v>
      </c>
      <c r="C483" s="34">
        <f t="shared" si="29"/>
        <v>0.4018336304987134</v>
      </c>
      <c r="D483" s="34">
        <f t="shared" si="29"/>
        <v>0.25389339657631949</v>
      </c>
      <c r="E483" s="34">
        <f t="shared" si="29"/>
        <v>0.15688637215636014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1.2064641389807025</v>
      </c>
      <c r="O483" s="36">
        <f t="shared" si="26"/>
        <v>0.59204826477766115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0.37727103505417464</v>
      </c>
      <c r="C484" s="34">
        <f t="shared" si="29"/>
        <v>0.41028596017644897</v>
      </c>
      <c r="D484" s="34">
        <f t="shared" si="29"/>
        <v>0.23852176747503565</v>
      </c>
      <c r="E484" s="34">
        <f t="shared" si="29"/>
        <v>0.12688228260173018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1.1529610453073895</v>
      </c>
      <c r="O484" s="36">
        <f t="shared" si="26"/>
        <v>0.61952223182836619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0.39555033290843422</v>
      </c>
      <c r="C485" s="34">
        <f t="shared" si="29"/>
        <v>0.41077609527018744</v>
      </c>
      <c r="D485" s="34">
        <f t="shared" si="29"/>
        <v>0.25377694484070373</v>
      </c>
      <c r="E485" s="34">
        <f t="shared" si="29"/>
        <v>0.1583282162768343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1.2184315892961597</v>
      </c>
      <c r="O485" s="36">
        <f t="shared" si="26"/>
        <v>0.58623315931312525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0.39249800233694498</v>
      </c>
      <c r="C486" s="34">
        <f t="shared" si="29"/>
        <v>0.40253382348976841</v>
      </c>
      <c r="D486" s="34">
        <f t="shared" si="29"/>
        <v>0.25226307227769851</v>
      </c>
      <c r="E486" s="34">
        <f t="shared" si="29"/>
        <v>0.15496391332906118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1.2022588114334731</v>
      </c>
      <c r="O486" s="36">
        <f t="shared" si="26"/>
        <v>0.59411916403286413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0.39326108497981727</v>
      </c>
      <c r="C487" s="34">
        <f t="shared" si="29"/>
        <v>0.40708507793162602</v>
      </c>
      <c r="D487" s="34">
        <f t="shared" si="29"/>
        <v>0.25265124472975115</v>
      </c>
      <c r="E487" s="34">
        <f t="shared" si="29"/>
        <v>0.15516989106055751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1.2081672987017518</v>
      </c>
      <c r="O487" s="36">
        <f t="shared" si="26"/>
        <v>0.59121365126132952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0.39575844635649032</v>
      </c>
      <c r="C488" s="34">
        <f t="shared" si="29"/>
        <v>0.37168532085528733</v>
      </c>
      <c r="D488" s="34">
        <f t="shared" si="29"/>
        <v>0.27105061895704546</v>
      </c>
      <c r="E488" s="34">
        <f t="shared" si="29"/>
        <v>0.16615537007369424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1.2046497562425174</v>
      </c>
      <c r="O488" s="36">
        <f t="shared" si="26"/>
        <v>0.59293997802976495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0.39575844635649032</v>
      </c>
      <c r="C489" s="34">
        <f t="shared" si="29"/>
        <v>0.41428706298247764</v>
      </c>
      <c r="D489" s="34">
        <f t="shared" si="29"/>
        <v>0.24985640307497226</v>
      </c>
      <c r="E489" s="34">
        <f t="shared" si="29"/>
        <v>0.15414000240307585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1.2140419148170163</v>
      </c>
      <c r="O489" s="36">
        <f t="shared" si="26"/>
        <v>0.5883528330301997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0.39301828595708516</v>
      </c>
      <c r="C490" s="34">
        <f t="shared" si="29"/>
        <v>0.40049326105869376</v>
      </c>
      <c r="D490" s="34">
        <f t="shared" si="29"/>
        <v>0.25121500665715646</v>
      </c>
      <c r="E490" s="34">
        <f t="shared" si="29"/>
        <v>0.1537280469400833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1.1984546006130186</v>
      </c>
      <c r="O490" s="36">
        <f t="shared" si="26"/>
        <v>0.59600505487203082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0.39447508009347776</v>
      </c>
      <c r="C491" s="34">
        <f t="shared" si="29"/>
        <v>0.4096757919985296</v>
      </c>
      <c r="D491" s="34">
        <f t="shared" si="29"/>
        <v>0.2544368380091932</v>
      </c>
      <c r="E491" s="34">
        <f t="shared" si="29"/>
        <v>0.15777894232617751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1.2163666524273782</v>
      </c>
      <c r="O491" s="36">
        <f t="shared" si="26"/>
        <v>0.58722836455157224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0.39291422923305713</v>
      </c>
      <c r="C492" s="34">
        <f t="shared" si="29"/>
        <v>0.41097615041048891</v>
      </c>
      <c r="D492" s="34">
        <f t="shared" si="29"/>
        <v>0.25269006197495636</v>
      </c>
      <c r="E492" s="34">
        <f t="shared" si="29"/>
        <v>0.15125631416212748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1.20783675578063</v>
      </c>
      <c r="O492" s="36">
        <f t="shared" si="26"/>
        <v>0.59137544587998114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0.40491543807095814</v>
      </c>
      <c r="C493" s="34">
        <f t="shared" si="29"/>
        <v>0.41565744069354243</v>
      </c>
      <c r="D493" s="34">
        <f t="shared" si="29"/>
        <v>0.25695995894753521</v>
      </c>
      <c r="E493" s="34">
        <f t="shared" si="29"/>
        <v>0.20886141973726366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1.2863942574492995</v>
      </c>
      <c r="O493" s="36">
        <f t="shared" si="26"/>
        <v>0.55526134065329658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0.39849860675589549</v>
      </c>
      <c r="C494" s="34">
        <f t="shared" si="29"/>
        <v>0.40641489321161622</v>
      </c>
      <c r="D494" s="34">
        <f t="shared" si="29"/>
        <v>0.28420966508162943</v>
      </c>
      <c r="E494" s="34">
        <f t="shared" si="29"/>
        <v>0.27614747869272671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1.3652706437418678</v>
      </c>
      <c r="O494" s="36">
        <f t="shared" si="26"/>
        <v>0.52318198100438329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0.39496067813894198</v>
      </c>
      <c r="C495" s="34">
        <f t="shared" si="29"/>
        <v>0.40757521302536454</v>
      </c>
      <c r="D495" s="34">
        <f t="shared" si="29"/>
        <v>0.25140909288318275</v>
      </c>
      <c r="E495" s="34">
        <f t="shared" si="29"/>
        <v>0.16148654149311115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1.2154315255406005</v>
      </c>
      <c r="O495" s="36">
        <f t="shared" si="26"/>
        <v>0.58768016543120338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0.40689251582749097</v>
      </c>
      <c r="C496" s="34">
        <f t="shared" si="29"/>
        <v>0.39965302946942777</v>
      </c>
      <c r="D496" s="34">
        <f t="shared" si="29"/>
        <v>0.26425760104612461</v>
      </c>
      <c r="E496" s="34">
        <f t="shared" si="29"/>
        <v>0.16457620746555585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1.2353793538085993</v>
      </c>
      <c r="O496" s="36">
        <f t="shared" si="26"/>
        <v>0.57819081871321776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0.39176960526874866</v>
      </c>
      <c r="C497" s="34">
        <f t="shared" si="29"/>
        <v>0.4039042012008332</v>
      </c>
      <c r="D497" s="34">
        <f t="shared" si="29"/>
        <v>0.25517436566809315</v>
      </c>
      <c r="E497" s="34">
        <f t="shared" si="29"/>
        <v>0.15771028308234541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1.2085584552200204</v>
      </c>
      <c r="O497" s="36">
        <f t="shared" si="26"/>
        <v>0.59102230174705372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0.3927754869343531</v>
      </c>
      <c r="C498" s="34">
        <f t="shared" si="31"/>
        <v>0.40828540877343461</v>
      </c>
      <c r="D498" s="34">
        <f t="shared" si="31"/>
        <v>0.25086565145030904</v>
      </c>
      <c r="E498" s="34">
        <f t="shared" si="31"/>
        <v>0.15379670618391539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1.2057232533420121</v>
      </c>
      <c r="O498" s="36">
        <f t="shared" ref="O498:O561" si="32">$N$573/N498</f>
        <v>0.59241206306683702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0.38979252751221583</v>
      </c>
      <c r="C499" s="34">
        <f t="shared" si="31"/>
        <v>0.40715509723073151</v>
      </c>
      <c r="D499" s="34">
        <f t="shared" si="31"/>
        <v>0.24942941337771438</v>
      </c>
      <c r="E499" s="34">
        <f t="shared" si="31"/>
        <v>0.15208022508811275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1.1984572632087744</v>
      </c>
      <c r="O499" s="36">
        <f t="shared" si="32"/>
        <v>0.59600373073592827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0.39697244147015082</v>
      </c>
      <c r="C500" s="34">
        <f t="shared" si="31"/>
        <v>0.41243655293468934</v>
      </c>
      <c r="D500" s="34">
        <f t="shared" si="31"/>
        <v>0.25463092423521949</v>
      </c>
      <c r="E500" s="34">
        <f t="shared" si="31"/>
        <v>0.1624477709067606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1.2264876895468204</v>
      </c>
      <c r="O500" s="36">
        <f t="shared" si="32"/>
        <v>0.5823825270222841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0.39575844635649032</v>
      </c>
      <c r="C501" s="34">
        <f t="shared" si="31"/>
        <v>0.4125365805048401</v>
      </c>
      <c r="D501" s="34">
        <f t="shared" si="31"/>
        <v>0.25113737216674592</v>
      </c>
      <c r="E501" s="34">
        <f t="shared" si="31"/>
        <v>0.15414000240307585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1.2135724014311524</v>
      </c>
      <c r="O501" s="36">
        <f t="shared" si="32"/>
        <v>0.58858045812318371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0.39333045612916934</v>
      </c>
      <c r="C502" s="34">
        <f t="shared" si="31"/>
        <v>0.41136625793407666</v>
      </c>
      <c r="D502" s="34">
        <f t="shared" si="31"/>
        <v>0.25191371707085114</v>
      </c>
      <c r="E502" s="34">
        <f t="shared" si="31"/>
        <v>0.15599380198654278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1.2126042331206399</v>
      </c>
      <c r="O502" s="36">
        <f t="shared" si="32"/>
        <v>0.58905039293965333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0.38549151625239003</v>
      </c>
      <c r="C503" s="34">
        <f t="shared" si="31"/>
        <v>0.42857099999999998</v>
      </c>
      <c r="D503" s="34">
        <f t="shared" si="31"/>
        <v>0.22462519369155173</v>
      </c>
      <c r="E503" s="34">
        <f t="shared" si="31"/>
        <v>0.14061413136815121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1.179301841312093</v>
      </c>
      <c r="O503" s="36">
        <f t="shared" si="32"/>
        <v>0.6056846304973843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0.39541159060973019</v>
      </c>
      <c r="C504" s="34">
        <f t="shared" si="31"/>
        <v>0.41017592984928314</v>
      </c>
      <c r="D504" s="34">
        <f t="shared" si="31"/>
        <v>0.25439802076398799</v>
      </c>
      <c r="E504" s="34">
        <f t="shared" si="31"/>
        <v>0.15592514274271063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1.2159106839657119</v>
      </c>
      <c r="O504" s="36">
        <f t="shared" si="32"/>
        <v>0.58744857613253976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0.39541159060973019</v>
      </c>
      <c r="C505" s="34">
        <f t="shared" si="31"/>
        <v>0.40919565966180615</v>
      </c>
      <c r="D505" s="34">
        <f t="shared" si="31"/>
        <v>0.24799317530511966</v>
      </c>
      <c r="E505" s="34">
        <f t="shared" si="31"/>
        <v>0.15331609147709063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1.2059165170537467</v>
      </c>
      <c r="O505" s="36">
        <f t="shared" si="32"/>
        <v>0.59231712137513148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0.39846392118121943</v>
      </c>
      <c r="C506" s="34">
        <f t="shared" si="31"/>
        <v>0.4200886620512192</v>
      </c>
      <c r="D506" s="34">
        <f t="shared" si="31"/>
        <v>0.25552372087494057</v>
      </c>
      <c r="E506" s="34">
        <f t="shared" si="31"/>
        <v>0.16512548141621269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1.2392017855235917</v>
      </c>
      <c r="O506" s="36">
        <f t="shared" si="32"/>
        <v>0.57640733603220062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0.39818643658381137</v>
      </c>
      <c r="C507" s="34">
        <f t="shared" si="31"/>
        <v>0.41066606494302166</v>
      </c>
      <c r="D507" s="34">
        <f t="shared" si="31"/>
        <v>0.25583425883658262</v>
      </c>
      <c r="E507" s="34">
        <f t="shared" si="31"/>
        <v>0.1624477709067606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1.2271345312701765</v>
      </c>
      <c r="O507" s="36">
        <f t="shared" si="32"/>
        <v>0.58207554412201346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0.40838399553855959</v>
      </c>
      <c r="C508" s="34">
        <f t="shared" si="31"/>
        <v>0.41420704092635707</v>
      </c>
      <c r="D508" s="34">
        <f t="shared" si="31"/>
        <v>0.26274372848311933</v>
      </c>
      <c r="E508" s="34">
        <f t="shared" si="31"/>
        <v>0.19945510333226527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1.2847898682803014</v>
      </c>
      <c r="O508" s="36">
        <f t="shared" si="32"/>
        <v>0.555954726632515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0.39163086297004462</v>
      </c>
      <c r="C509" s="34">
        <f t="shared" si="31"/>
        <v>0.40980582783972552</v>
      </c>
      <c r="D509" s="34">
        <f t="shared" si="31"/>
        <v>0.25311705167221427</v>
      </c>
      <c r="E509" s="34">
        <f t="shared" si="31"/>
        <v>0.15283547677026593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1.2073892192522504</v>
      </c>
      <c r="O509" s="36">
        <f t="shared" si="32"/>
        <v>0.59159464786538729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0.37734040620352666</v>
      </c>
      <c r="C510" s="34">
        <f t="shared" si="31"/>
        <v>0.40847546115672095</v>
      </c>
      <c r="D510" s="34">
        <f t="shared" si="31"/>
        <v>0.24418908527500394</v>
      </c>
      <c r="E510" s="34">
        <f t="shared" si="31"/>
        <v>0.15324743223325854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1.1832523848685099</v>
      </c>
      <c r="O510" s="36">
        <f t="shared" si="32"/>
        <v>0.60366242158842176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0.39197771871680476</v>
      </c>
      <c r="C511" s="34">
        <f t="shared" si="31"/>
        <v>0.41114619727974511</v>
      </c>
      <c r="D511" s="34">
        <f t="shared" si="31"/>
        <v>0.23021487700110949</v>
      </c>
      <c r="E511" s="34">
        <f t="shared" si="31"/>
        <v>0.15029508474847803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1.1836338777461375</v>
      </c>
      <c r="O511" s="36">
        <f t="shared" si="32"/>
        <v>0.60346785727368124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0.39561970405778629</v>
      </c>
      <c r="C512" s="34">
        <f t="shared" si="31"/>
        <v>0.41339681760813624</v>
      </c>
      <c r="D512" s="34">
        <f t="shared" si="31"/>
        <v>0.25532963464891423</v>
      </c>
      <c r="E512" s="34">
        <f t="shared" si="31"/>
        <v>0.1593581049343159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1.2237042612491527</v>
      </c>
      <c r="O512" s="36">
        <f t="shared" si="32"/>
        <v>0.58370720983749824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0.31025850478011474</v>
      </c>
      <c r="C513" s="34">
        <f t="shared" si="31"/>
        <v>0.41009590779316257</v>
      </c>
      <c r="D513" s="34">
        <f t="shared" si="31"/>
        <v>0.2207434691710255</v>
      </c>
      <c r="E513" s="34">
        <f t="shared" si="31"/>
        <v>0.12296870570330015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1.064066587447603</v>
      </c>
      <c r="O513" s="36">
        <f t="shared" si="32"/>
        <v>0.67127847864612411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0.39579313193116633</v>
      </c>
      <c r="C514" s="34">
        <f t="shared" si="33"/>
        <v>0.3900703882489891</v>
      </c>
      <c r="D514" s="34">
        <f t="shared" si="33"/>
        <v>0.24997285481058804</v>
      </c>
      <c r="E514" s="34">
        <f t="shared" si="33"/>
        <v>0.14294854565844278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1.1787849206491861</v>
      </c>
      <c r="O514" s="36">
        <f t="shared" si="32"/>
        <v>0.60595023526991298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0.40352801508391756</v>
      </c>
      <c r="C515" s="34">
        <f t="shared" si="33"/>
        <v>0.41149629377527264</v>
      </c>
      <c r="D515" s="34">
        <f t="shared" si="33"/>
        <v>0.25164199635441431</v>
      </c>
      <c r="E515" s="34">
        <f t="shared" si="33"/>
        <v>0.26509334043575777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1.3317596456493623</v>
      </c>
      <c r="O515" s="36">
        <f t="shared" si="32"/>
        <v>0.53634678174357542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0.39450976566815382</v>
      </c>
      <c r="C516" s="34">
        <f t="shared" si="33"/>
        <v>0.39096063362333044</v>
      </c>
      <c r="D516" s="34">
        <f t="shared" si="33"/>
        <v>0.25793039007766683</v>
      </c>
      <c r="E516" s="34">
        <f t="shared" si="33"/>
        <v>0.15805357930150588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1.2014543686706569</v>
      </c>
      <c r="O516" s="36">
        <f t="shared" si="32"/>
        <v>0.59451696096483209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0.39582781750584234</v>
      </c>
      <c r="C517" s="34">
        <f t="shared" si="33"/>
        <v>0.40383418190172771</v>
      </c>
      <c r="D517" s="34">
        <f t="shared" si="33"/>
        <v>0.25463092423521949</v>
      </c>
      <c r="E517" s="34">
        <f t="shared" si="33"/>
        <v>0.15695503140019224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1.2112479550429818</v>
      </c>
      <c r="O517" s="36">
        <f t="shared" si="32"/>
        <v>0.58970997393729607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0.39870672020395154</v>
      </c>
      <c r="C518" s="34">
        <f t="shared" si="33"/>
        <v>0.41373691134664869</v>
      </c>
      <c r="D518" s="34">
        <f t="shared" si="33"/>
        <v>0.2567270554763037</v>
      </c>
      <c r="E518" s="34">
        <f t="shared" si="33"/>
        <v>0.1630657041012496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1.2322363911281535</v>
      </c>
      <c r="O518" s="36">
        <f t="shared" si="32"/>
        <v>0.57966556185380003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0.35576597875504568</v>
      </c>
      <c r="C519" s="34">
        <f t="shared" si="33"/>
        <v>0.41542737728219581</v>
      </c>
      <c r="D519" s="34">
        <f t="shared" si="33"/>
        <v>0.22610024900935169</v>
      </c>
      <c r="E519" s="34">
        <f t="shared" si="33"/>
        <v>0.12880474142902909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1.1260983464756222</v>
      </c>
      <c r="O519" s="36">
        <f t="shared" si="32"/>
        <v>0.63430072713943264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0.39572376078181432</v>
      </c>
      <c r="C520" s="34">
        <f t="shared" si="33"/>
        <v>0.41365688929052813</v>
      </c>
      <c r="D520" s="34">
        <f t="shared" si="33"/>
        <v>0.25334995514344583</v>
      </c>
      <c r="E520" s="34">
        <f t="shared" si="33"/>
        <v>0.1537280469400833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1.2164586521558716</v>
      </c>
      <c r="O520" s="36">
        <f t="shared" si="32"/>
        <v>0.58718395297210202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0.39586250308051835</v>
      </c>
      <c r="C521" s="34">
        <f t="shared" si="33"/>
        <v>0.40294393652738636</v>
      </c>
      <c r="D521" s="34">
        <f t="shared" si="33"/>
        <v>0.25552372087494057</v>
      </c>
      <c r="E521" s="34">
        <f t="shared" si="33"/>
        <v>0.15825955703300221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1.2125897175158475</v>
      </c>
      <c r="O521" s="36">
        <f t="shared" si="32"/>
        <v>0.58905744431291107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0.39534221946037817</v>
      </c>
      <c r="C522" s="34">
        <f t="shared" si="33"/>
        <v>0.40294393652738636</v>
      </c>
      <c r="D522" s="34">
        <f t="shared" si="33"/>
        <v>0.25362167585988271</v>
      </c>
      <c r="E522" s="34">
        <f t="shared" si="33"/>
        <v>0.15578782425504639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1.2076956561026935</v>
      </c>
      <c r="O522" s="36">
        <f t="shared" si="32"/>
        <v>0.59144453852309165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0.39499536371361799</v>
      </c>
      <c r="C523" s="34">
        <f t="shared" si="33"/>
        <v>0.40294393652738636</v>
      </c>
      <c r="D523" s="34">
        <f t="shared" si="33"/>
        <v>0.25237952401331432</v>
      </c>
      <c r="E523" s="34">
        <f t="shared" si="33"/>
        <v>0.15441463937840438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1.2047334636327229</v>
      </c>
      <c r="O523" s="36">
        <f t="shared" si="32"/>
        <v>0.59289877932514878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0.38469374803484174</v>
      </c>
      <c r="C524" s="34">
        <f t="shared" si="33"/>
        <v>0.41551740209533145</v>
      </c>
      <c r="D524" s="34">
        <f t="shared" si="33"/>
        <v>0.25074919971469323</v>
      </c>
      <c r="E524" s="34">
        <f t="shared" si="33"/>
        <v>0.1526294990387696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1.2035898488836358</v>
      </c>
      <c r="O524" s="36">
        <f t="shared" si="32"/>
        <v>0.59346213385109536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0.39620935882727853</v>
      </c>
      <c r="C525" s="34">
        <f t="shared" si="33"/>
        <v>0.41918841391986272</v>
      </c>
      <c r="D525" s="34">
        <f t="shared" si="33"/>
        <v>0.25738694864479317</v>
      </c>
      <c r="E525" s="34">
        <f t="shared" si="33"/>
        <v>0.15654307593719957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1.2293277973291341</v>
      </c>
      <c r="O525" s="36">
        <f t="shared" si="32"/>
        <v>0.58103705256797411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0.38441626343743363</v>
      </c>
      <c r="C526" s="34">
        <f t="shared" si="33"/>
        <v>0.41183638751378504</v>
      </c>
      <c r="D526" s="34">
        <f t="shared" si="33"/>
        <v>0.24651811998731971</v>
      </c>
      <c r="E526" s="34">
        <f t="shared" si="33"/>
        <v>0.15050106247997436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1.1932718334185126</v>
      </c>
      <c r="O526" s="36">
        <f t="shared" si="32"/>
        <v>0.59859369843139587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0.39530753388570211</v>
      </c>
      <c r="C527" s="34">
        <f t="shared" si="33"/>
        <v>0.40195366358289425</v>
      </c>
      <c r="D527" s="34">
        <f t="shared" si="33"/>
        <v>0.25738694864479317</v>
      </c>
      <c r="E527" s="34">
        <f t="shared" si="33"/>
        <v>0.16251643015059275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1.2171645762639824</v>
      </c>
      <c r="O527" s="36">
        <f t="shared" si="32"/>
        <v>0.58684340140135949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0.38892538814531546</v>
      </c>
      <c r="C528" s="34">
        <f t="shared" si="33"/>
        <v>0.41464716223502018</v>
      </c>
      <c r="D528" s="34">
        <f t="shared" si="33"/>
        <v>0.2486530684736091</v>
      </c>
      <c r="E528" s="34">
        <f t="shared" si="33"/>
        <v>0.1536593876962512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1.2058850065501958</v>
      </c>
      <c r="O528" s="36">
        <f t="shared" si="32"/>
        <v>0.59233259897926038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0.39607061652857445</v>
      </c>
      <c r="C529" s="34">
        <f t="shared" si="33"/>
        <v>0.26530599999999999</v>
      </c>
      <c r="D529" s="34">
        <f t="shared" si="33"/>
        <v>0.42857099999999998</v>
      </c>
      <c r="E529" s="34">
        <f t="shared" si="33"/>
        <v>0.15990737888497275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1.2498549954135472</v>
      </c>
      <c r="O529" s="36">
        <f t="shared" si="32"/>
        <v>0.57149429543517571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0.39471787911620992</v>
      </c>
      <c r="C530" s="34">
        <f t="shared" si="34"/>
        <v>0.41512729457174363</v>
      </c>
      <c r="D530" s="34">
        <f t="shared" si="34"/>
        <v>0.29546666619115547</v>
      </c>
      <c r="E530" s="34">
        <f t="shared" si="34"/>
        <v>0.18359481800704899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1.2889066578861579</v>
      </c>
      <c r="O530" s="36">
        <f t="shared" si="32"/>
        <v>0.55417899785811242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0.26530599999999999</v>
      </c>
      <c r="C531" s="34">
        <f t="shared" si="34"/>
        <v>0.42444986410979046</v>
      </c>
      <c r="D531" s="34">
        <f t="shared" si="34"/>
        <v>0.18367299999999998</v>
      </c>
      <c r="E531" s="34">
        <f t="shared" si="34"/>
        <v>0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0.87342886410979048</v>
      </c>
      <c r="O531" s="36">
        <f t="shared" si="32"/>
        <v>0.81779413224224973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0.38330632504780116</v>
      </c>
      <c r="C532" s="34">
        <f t="shared" si="34"/>
        <v>0.41284666597230729</v>
      </c>
      <c r="D532" s="34">
        <f t="shared" si="34"/>
        <v>0.24597467855444602</v>
      </c>
      <c r="E532" s="34">
        <f t="shared" si="34"/>
        <v>0.14260524943928221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1.1847329190138367</v>
      </c>
      <c r="O532" s="36">
        <f t="shared" si="32"/>
        <v>0.60290803820540895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0.39437102336944974</v>
      </c>
      <c r="C533" s="34">
        <f t="shared" si="34"/>
        <v>0.40990585540987623</v>
      </c>
      <c r="D533" s="34">
        <f t="shared" si="34"/>
        <v>0.2480708097955302</v>
      </c>
      <c r="E533" s="34">
        <f t="shared" si="34"/>
        <v>0.15805357930150588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1.210401267876362</v>
      </c>
      <c r="O533" s="36">
        <f t="shared" si="32"/>
        <v>0.59012248165701808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0.39319171383046525</v>
      </c>
      <c r="C534" s="34">
        <f t="shared" si="34"/>
        <v>0.39859273722583016</v>
      </c>
      <c r="D534" s="34">
        <f t="shared" si="34"/>
        <v>0.24279166444761449</v>
      </c>
      <c r="E534" s="34">
        <f t="shared" si="34"/>
        <v>0.14967715155398903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1.1842532670578989</v>
      </c>
      <c r="O534" s="36">
        <f t="shared" si="32"/>
        <v>0.60315223091977177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0.39579313193116633</v>
      </c>
      <c r="C535" s="34">
        <f t="shared" si="34"/>
        <v>0.40791530676387694</v>
      </c>
      <c r="D535" s="34">
        <f t="shared" si="34"/>
        <v>0.2544368380091932</v>
      </c>
      <c r="E535" s="34">
        <f t="shared" si="34"/>
        <v>0.16327168183274587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1.2214169585369823</v>
      </c>
      <c r="O535" s="36">
        <f t="shared" si="32"/>
        <v>0.58480029690726842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0.39683369917144679</v>
      </c>
      <c r="C536" s="34">
        <f t="shared" si="34"/>
        <v>0.4142670574684475</v>
      </c>
      <c r="D536" s="34">
        <f t="shared" si="34"/>
        <v>0.25548490362973525</v>
      </c>
      <c r="E536" s="34">
        <f t="shared" si="34"/>
        <v>0.1604566528356296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1.227042313105259</v>
      </c>
      <c r="O536" s="36">
        <f t="shared" si="32"/>
        <v>0.5821192899145986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0.39607061652857445</v>
      </c>
      <c r="C537" s="34">
        <f t="shared" si="34"/>
        <v>0.40763522956745496</v>
      </c>
      <c r="D537" s="34">
        <f t="shared" si="34"/>
        <v>0.25451447249960368</v>
      </c>
      <c r="E537" s="34">
        <f t="shared" si="34"/>
        <v>0.15407134315924376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1.2122916617548767</v>
      </c>
      <c r="O537" s="36">
        <f t="shared" si="32"/>
        <v>0.58920227081824739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0.39322639940514126</v>
      </c>
      <c r="C538" s="34">
        <f t="shared" si="34"/>
        <v>0.41173635994363433</v>
      </c>
      <c r="D538" s="34">
        <f t="shared" si="34"/>
        <v>0.25447565525439847</v>
      </c>
      <c r="E538" s="34">
        <f t="shared" si="34"/>
        <v>0.16285972636975321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1.2222981409729274</v>
      </c>
      <c r="O538" s="36">
        <f t="shared" si="32"/>
        <v>0.58437870111742285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0.39572376078181432</v>
      </c>
      <c r="C539" s="34">
        <f t="shared" si="34"/>
        <v>0.41045600704570517</v>
      </c>
      <c r="D539" s="34">
        <f t="shared" si="34"/>
        <v>0.25478619321604057</v>
      </c>
      <c r="E539" s="34">
        <f t="shared" si="34"/>
        <v>0.15558184652355012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1.2165478075671103</v>
      </c>
      <c r="O539" s="36">
        <f t="shared" si="32"/>
        <v>0.58714092085575253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0.39638278670065857</v>
      </c>
      <c r="C540" s="34">
        <f t="shared" si="34"/>
        <v>0.4132367734958951</v>
      </c>
      <c r="D540" s="34">
        <f t="shared" si="34"/>
        <v>0.25575662434617208</v>
      </c>
      <c r="E540" s="34">
        <f t="shared" si="34"/>
        <v>0.15963274190964433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1.22500892645237</v>
      </c>
      <c r="O540" s="36">
        <f t="shared" si="32"/>
        <v>0.58308554703235649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0.39756209623964306</v>
      </c>
      <c r="C541" s="34">
        <f t="shared" si="34"/>
        <v>0.38788978721970346</v>
      </c>
      <c r="D541" s="34">
        <f t="shared" si="34"/>
        <v>0.28529654794737674</v>
      </c>
      <c r="E541" s="34">
        <f t="shared" si="34"/>
        <v>0.16196715619993585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1.2327155876066591</v>
      </c>
      <c r="O541" s="36">
        <f t="shared" si="32"/>
        <v>0.5794402270736253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0.39603593095389844</v>
      </c>
      <c r="C542" s="34">
        <f t="shared" si="34"/>
        <v>0.41581748480578357</v>
      </c>
      <c r="D542" s="34">
        <f t="shared" si="34"/>
        <v>0.25435920351878266</v>
      </c>
      <c r="E542" s="34">
        <f t="shared" si="34"/>
        <v>0.15661173518103166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1.2228243544594963</v>
      </c>
      <c r="O542" s="36">
        <f t="shared" si="32"/>
        <v>0.5841272275900351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0.39378136859995749</v>
      </c>
      <c r="C543" s="34">
        <f t="shared" si="34"/>
        <v>0.4136668920475432</v>
      </c>
      <c r="D543" s="34">
        <f t="shared" si="34"/>
        <v>0.25071038246948801</v>
      </c>
      <c r="E543" s="34">
        <f t="shared" si="34"/>
        <v>0.15874017173982696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1.2168988148568156</v>
      </c>
      <c r="O543" s="36">
        <f t="shared" si="32"/>
        <v>0.58697156351824131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0.38864790354790735</v>
      </c>
      <c r="C544" s="34">
        <f t="shared" si="34"/>
        <v>0.40120345680676384</v>
      </c>
      <c r="D544" s="34">
        <f t="shared" si="34"/>
        <v>0.25428156902837218</v>
      </c>
      <c r="E544" s="34">
        <f t="shared" si="34"/>
        <v>0.15482659484139694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1.1989595242244402</v>
      </c>
      <c r="O544" s="36">
        <f t="shared" si="32"/>
        <v>0.59575405638655132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0.42857099999999998</v>
      </c>
      <c r="C545" s="34">
        <f t="shared" si="34"/>
        <v>0.40644490148266144</v>
      </c>
      <c r="D545" s="34">
        <f t="shared" si="34"/>
        <v>0.27714492645427169</v>
      </c>
      <c r="E545" s="34">
        <f t="shared" si="34"/>
        <v>0.22492768279397626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1.3370885107309094</v>
      </c>
      <c r="O545" s="36">
        <f t="shared" si="32"/>
        <v>0.53420921223049134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0.38934161504142767</v>
      </c>
      <c r="C546" s="34">
        <f t="shared" si="35"/>
        <v>0.40597477190295306</v>
      </c>
      <c r="D546" s="34">
        <f t="shared" si="35"/>
        <v>0.2351834843873831</v>
      </c>
      <c r="E546" s="34">
        <f t="shared" si="35"/>
        <v>0.14885324062800381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1.1793531119597676</v>
      </c>
      <c r="O546" s="36">
        <f t="shared" si="32"/>
        <v>0.60565829924597436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0.3952728483110261</v>
      </c>
      <c r="C547" s="34">
        <f t="shared" si="35"/>
        <v>0.39580196801862516</v>
      </c>
      <c r="D547" s="34">
        <f t="shared" si="35"/>
        <v>0.25016694103661435</v>
      </c>
      <c r="E547" s="34">
        <f t="shared" si="35"/>
        <v>0.15565050576738221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1.1968922631336478</v>
      </c>
      <c r="O547" s="36">
        <f t="shared" si="32"/>
        <v>0.59678303720494619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0.39416290992139369</v>
      </c>
      <c r="C548" s="34">
        <f t="shared" si="35"/>
        <v>0.40584473606175714</v>
      </c>
      <c r="D548" s="34">
        <f t="shared" si="35"/>
        <v>0.25288414820098271</v>
      </c>
      <c r="E548" s="34">
        <f t="shared" si="35"/>
        <v>0.15681771291252794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1.2097095070966615</v>
      </c>
      <c r="O548" s="36">
        <f t="shared" si="32"/>
        <v>0.59045993753847981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0.39530753388570217</v>
      </c>
      <c r="C549" s="34">
        <f t="shared" si="35"/>
        <v>0.4029639420414165</v>
      </c>
      <c r="D549" s="34">
        <f t="shared" si="35"/>
        <v>0.2533887723886511</v>
      </c>
      <c r="E549" s="34">
        <f t="shared" si="35"/>
        <v>0.16025067510413321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1.211910923419903</v>
      </c>
      <c r="O549" s="36">
        <f t="shared" si="32"/>
        <v>0.5893873767424691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0.40182842192479284</v>
      </c>
      <c r="C550" s="34">
        <f t="shared" si="35"/>
        <v>0.36707404987133929</v>
      </c>
      <c r="D550" s="34">
        <f t="shared" si="35"/>
        <v>0.26530566666666666</v>
      </c>
      <c r="E550" s="34">
        <f t="shared" si="35"/>
        <v>0.15894614947132324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1.1931542879341221</v>
      </c>
      <c r="O550" s="36">
        <f t="shared" si="32"/>
        <v>0.59865266983764798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0.39593187422987042</v>
      </c>
      <c r="C551" s="34">
        <f t="shared" si="35"/>
        <v>0.41542737728219581</v>
      </c>
      <c r="D551" s="34">
        <f t="shared" si="35"/>
        <v>0.2531946861626248</v>
      </c>
      <c r="E551" s="34">
        <f t="shared" si="35"/>
        <v>0.15661173518103166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1.2211656728557228</v>
      </c>
      <c r="O551" s="36">
        <f t="shared" si="32"/>
        <v>0.58492063433917918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0.37994182430422774</v>
      </c>
      <c r="C552" s="34">
        <f t="shared" si="35"/>
        <v>0.4151372973287587</v>
      </c>
      <c r="D552" s="34">
        <f t="shared" si="35"/>
        <v>0.2544368380091932</v>
      </c>
      <c r="E552" s="34">
        <f t="shared" si="35"/>
        <v>0.21284365587952575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1.2623596155217054</v>
      </c>
      <c r="O552" s="36">
        <f t="shared" si="32"/>
        <v>0.56583321520849006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0.39339982727852135</v>
      </c>
      <c r="C553" s="34">
        <f t="shared" si="35"/>
        <v>0.39531183292488664</v>
      </c>
      <c r="D553" s="34">
        <f t="shared" si="35"/>
        <v>0.24317983689966716</v>
      </c>
      <c r="E553" s="34">
        <f t="shared" si="35"/>
        <v>0.15558184652355012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1.1874733436266252</v>
      </c>
      <c r="O553" s="36">
        <f t="shared" si="32"/>
        <v>0.60151666042331908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0.39627872997663055</v>
      </c>
      <c r="C554" s="34">
        <f t="shared" si="35"/>
        <v>0.40340406335007961</v>
      </c>
      <c r="D554" s="34">
        <f t="shared" si="35"/>
        <v>0.25389339657631949</v>
      </c>
      <c r="E554" s="34">
        <f t="shared" si="35"/>
        <v>0.15544452803588593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1.2090207179389156</v>
      </c>
      <c r="O554" s="36">
        <f t="shared" si="32"/>
        <v>0.59079632747541422</v>
      </c>
      <c r="T554" s="37"/>
    </row>
    <row r="555" spans="1:20" x14ac:dyDescent="0.35">
      <c r="A555" s="16" t="s">
        <v>287</v>
      </c>
      <c r="B555" s="34">
        <f t="shared" si="35"/>
        <v>0.36249498024219251</v>
      </c>
      <c r="C555" s="34">
        <f t="shared" si="35"/>
        <v>0.41041599601764489</v>
      </c>
      <c r="D555" s="34">
        <f t="shared" si="35"/>
        <v>0.23611509827230939</v>
      </c>
      <c r="E555" s="34">
        <f t="shared" si="35"/>
        <v>0.13793642085869912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1.1469624953908459</v>
      </c>
      <c r="O555" s="36">
        <f t="shared" si="32"/>
        <v>0.62276229856722198</v>
      </c>
      <c r="T555" s="37"/>
    </row>
    <row r="556" spans="1:20" x14ac:dyDescent="0.35">
      <c r="A556" s="16" t="s">
        <v>288</v>
      </c>
      <c r="B556" s="34">
        <f t="shared" si="35"/>
        <v>0.39617467325260247</v>
      </c>
      <c r="C556" s="34">
        <f t="shared" si="35"/>
        <v>0.40436432802352651</v>
      </c>
      <c r="D556" s="34">
        <f t="shared" si="35"/>
        <v>0.25567898985576165</v>
      </c>
      <c r="E556" s="34">
        <f t="shared" si="35"/>
        <v>0.15578782425504639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1.2120058153869369</v>
      </c>
      <c r="O556" s="36">
        <f t="shared" si="32"/>
        <v>0.58934123164414198</v>
      </c>
      <c r="T556" s="37"/>
    </row>
    <row r="557" spans="1:20" x14ac:dyDescent="0.35">
      <c r="A557" s="16" t="s">
        <v>289</v>
      </c>
      <c r="B557" s="34">
        <f t="shared" si="35"/>
        <v>0.39575844635649032</v>
      </c>
      <c r="C557" s="34">
        <f t="shared" si="35"/>
        <v>0.41189640405587546</v>
      </c>
      <c r="D557" s="34">
        <f t="shared" si="35"/>
        <v>0.25521318291329842</v>
      </c>
      <c r="E557" s="34">
        <f t="shared" si="35"/>
        <v>0.16182983771227166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1.2246978710379359</v>
      </c>
      <c r="O557" s="36">
        <f t="shared" si="32"/>
        <v>0.58323364226528851</v>
      </c>
      <c r="T557" s="37"/>
    </row>
    <row r="558" spans="1:20" x14ac:dyDescent="0.35">
      <c r="A558" s="16" t="s">
        <v>290</v>
      </c>
      <c r="B558" s="34">
        <f t="shared" si="35"/>
        <v>0.39617467325260247</v>
      </c>
      <c r="C558" s="34">
        <f t="shared" si="35"/>
        <v>0.40507452377159658</v>
      </c>
      <c r="D558" s="34">
        <f t="shared" si="35"/>
        <v>0.25416511729275637</v>
      </c>
      <c r="E558" s="34">
        <f t="shared" si="35"/>
        <v>0.15922078644665166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1.2146351007636071</v>
      </c>
      <c r="O558" s="36">
        <f t="shared" si="32"/>
        <v>0.5880655017716423</v>
      </c>
      <c r="T558" s="37"/>
    </row>
    <row r="559" spans="1:20" x14ac:dyDescent="0.35">
      <c r="A559" s="16" t="s">
        <v>291</v>
      </c>
      <c r="B559" s="34">
        <f t="shared" si="35"/>
        <v>0.39541159060973019</v>
      </c>
      <c r="C559" s="34">
        <f t="shared" si="35"/>
        <v>0.4091256403627006</v>
      </c>
      <c r="D559" s="34">
        <f t="shared" si="35"/>
        <v>0.25272887922016168</v>
      </c>
      <c r="E559" s="34">
        <f t="shared" si="35"/>
        <v>0.15798492005767378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1.2152510302502662</v>
      </c>
      <c r="O559" s="36">
        <f t="shared" si="32"/>
        <v>0.5877674506911561</v>
      </c>
      <c r="T559" s="37"/>
    </row>
    <row r="560" spans="1:20" x14ac:dyDescent="0.35">
      <c r="A560" s="16" t="s">
        <v>292</v>
      </c>
      <c r="B560" s="34">
        <f t="shared" si="35"/>
        <v>0.3938160541746335</v>
      </c>
      <c r="C560" s="34">
        <f t="shared" si="35"/>
        <v>0.40961577545643912</v>
      </c>
      <c r="D560" s="34">
        <f t="shared" si="35"/>
        <v>0.25226307227769851</v>
      </c>
      <c r="E560" s="34">
        <f t="shared" si="35"/>
        <v>0.1526294990387696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1.2083244009475407</v>
      </c>
      <c r="O560" s="36">
        <f t="shared" si="32"/>
        <v>0.59113678366494449</v>
      </c>
      <c r="T560" s="37"/>
    </row>
    <row r="561" spans="1:20" x14ac:dyDescent="0.35">
      <c r="A561" s="16" t="s">
        <v>293</v>
      </c>
      <c r="B561" s="34">
        <f t="shared" si="35"/>
        <v>0.39499536371361799</v>
      </c>
      <c r="C561" s="34">
        <f t="shared" si="35"/>
        <v>0.40822539223134419</v>
      </c>
      <c r="D561" s="34">
        <f t="shared" si="35"/>
        <v>0.25327232065303534</v>
      </c>
      <c r="E561" s="34">
        <f t="shared" si="35"/>
        <v>0.15674905366869585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1.2132421302666936</v>
      </c>
      <c r="O561" s="36">
        <f t="shared" si="32"/>
        <v>0.58874068265580803</v>
      </c>
      <c r="T561" s="37"/>
    </row>
    <row r="562" spans="1:20" x14ac:dyDescent="0.35">
      <c r="A562" s="16" t="s">
        <v>294</v>
      </c>
      <c r="B562" s="34">
        <f t="shared" ref="B562:E572" si="37">$N$430-B419</f>
        <v>0.39246331676226898</v>
      </c>
      <c r="C562" s="34">
        <f t="shared" si="37"/>
        <v>0.39737240086999143</v>
      </c>
      <c r="D562" s="34">
        <f t="shared" si="37"/>
        <v>0.24861425122840386</v>
      </c>
      <c r="E562" s="34">
        <f t="shared" si="37"/>
        <v>0.1552385503043896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1.1936885191650537</v>
      </c>
      <c r="O562" s="36">
        <f t="shared" ref="O562:O572" si="38">$N$573/N562</f>
        <v>0.59838474487433213</v>
      </c>
      <c r="T562" s="37"/>
    </row>
    <row r="563" spans="1:20" x14ac:dyDescent="0.35">
      <c r="A563" s="16" t="s">
        <v>295</v>
      </c>
      <c r="B563" s="34">
        <f t="shared" si="37"/>
        <v>0.39620935882727853</v>
      </c>
      <c r="C563" s="34">
        <f t="shared" si="37"/>
        <v>0.41098615316750398</v>
      </c>
      <c r="D563" s="34">
        <f t="shared" si="37"/>
        <v>0.25470855872563003</v>
      </c>
      <c r="E563" s="34">
        <f t="shared" si="37"/>
        <v>0.15798492005767378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1.2198889907780861</v>
      </c>
      <c r="O563" s="36">
        <f t="shared" si="38"/>
        <v>0.58553278650740592</v>
      </c>
      <c r="T563" s="37"/>
    </row>
    <row r="564" spans="1:20" x14ac:dyDescent="0.35">
      <c r="A564" s="16" t="s">
        <v>296</v>
      </c>
      <c r="B564" s="34">
        <f t="shared" si="37"/>
        <v>0.39582781750584234</v>
      </c>
      <c r="C564" s="34">
        <f t="shared" si="37"/>
        <v>0.41958852420046561</v>
      </c>
      <c r="D564" s="34">
        <f t="shared" si="37"/>
        <v>0.26317071818037718</v>
      </c>
      <c r="E564" s="34">
        <f t="shared" si="37"/>
        <v>0.16457620746555585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1.243163267352241</v>
      </c>
      <c r="O564" s="36">
        <f t="shared" si="38"/>
        <v>0.57457054818014719</v>
      </c>
      <c r="T564" s="37"/>
    </row>
    <row r="565" spans="1:20" x14ac:dyDescent="0.35">
      <c r="A565" s="16" t="s">
        <v>297</v>
      </c>
      <c r="B565" s="34">
        <f t="shared" si="37"/>
        <v>0.39617467325260247</v>
      </c>
      <c r="C565" s="34">
        <f t="shared" si="37"/>
        <v>0.40807535087611813</v>
      </c>
      <c r="D565" s="34">
        <f t="shared" si="37"/>
        <v>0.25342758963385636</v>
      </c>
      <c r="E565" s="34">
        <f t="shared" si="37"/>
        <v>0.15599380198654278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1.2136714157491197</v>
      </c>
      <c r="O565" s="36">
        <f t="shared" si="38"/>
        <v>0.58853244027265705</v>
      </c>
      <c r="T565" s="37"/>
    </row>
    <row r="566" spans="1:20" x14ac:dyDescent="0.35">
      <c r="A566" s="16" t="s">
        <v>298</v>
      </c>
      <c r="B566" s="34">
        <f t="shared" si="37"/>
        <v>0.39575844635649032</v>
      </c>
      <c r="C566" s="34">
        <f t="shared" si="37"/>
        <v>0.41097615041048891</v>
      </c>
      <c r="D566" s="34">
        <f t="shared" si="37"/>
        <v>0.25486382770645111</v>
      </c>
      <c r="E566" s="34">
        <f t="shared" si="37"/>
        <v>0.15963274190964433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1.2212311663830746</v>
      </c>
      <c r="O566" s="36">
        <f t="shared" si="38"/>
        <v>0.5848892655724639</v>
      </c>
      <c r="T566" s="37"/>
    </row>
    <row r="567" spans="1:20" x14ac:dyDescent="0.35">
      <c r="A567" s="16" t="s">
        <v>299</v>
      </c>
      <c r="B567" s="34">
        <f t="shared" si="37"/>
        <v>0.39350388400254938</v>
      </c>
      <c r="C567" s="34">
        <f t="shared" si="37"/>
        <v>0.41571745723563286</v>
      </c>
      <c r="D567" s="34">
        <f t="shared" si="37"/>
        <v>0.25362167585988271</v>
      </c>
      <c r="E567" s="34">
        <f t="shared" si="37"/>
        <v>0.15716100913168857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1.2200040262297536</v>
      </c>
      <c r="O567" s="36">
        <f t="shared" si="38"/>
        <v>0.5854775760104618</v>
      </c>
      <c r="T567" s="37"/>
    </row>
    <row r="568" spans="1:20" x14ac:dyDescent="0.35">
      <c r="A568" s="16" t="s">
        <v>300</v>
      </c>
      <c r="B568" s="34">
        <f t="shared" si="37"/>
        <v>0.39634810112598257</v>
      </c>
      <c r="C568" s="34">
        <f t="shared" si="37"/>
        <v>0.41595752340399461</v>
      </c>
      <c r="D568" s="34">
        <f t="shared" si="37"/>
        <v>0.25315586891741959</v>
      </c>
      <c r="E568" s="34">
        <f t="shared" si="37"/>
        <v>0.15414000240307585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1.2196014958504726</v>
      </c>
      <c r="O568" s="36">
        <f t="shared" si="38"/>
        <v>0.58567081331915138</v>
      </c>
      <c r="T568" s="37"/>
    </row>
    <row r="569" spans="1:20" x14ac:dyDescent="0.35">
      <c r="A569" s="16" t="s">
        <v>301</v>
      </c>
      <c r="B569" s="34">
        <f t="shared" si="37"/>
        <v>0.39461382239218185</v>
      </c>
      <c r="C569" s="34">
        <f t="shared" si="37"/>
        <v>0.40637488218355594</v>
      </c>
      <c r="D569" s="34">
        <f t="shared" si="37"/>
        <v>0.25435920351878266</v>
      </c>
      <c r="E569" s="34">
        <f t="shared" si="37"/>
        <v>0.15736698686318484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1.2127148949577053</v>
      </c>
      <c r="O569" s="36">
        <f t="shared" si="38"/>
        <v>0.58899664131272289</v>
      </c>
      <c r="T569" s="37"/>
    </row>
    <row r="570" spans="1:20" x14ac:dyDescent="0.35">
      <c r="A570" s="16" t="s">
        <v>302</v>
      </c>
      <c r="B570" s="34">
        <f t="shared" si="37"/>
        <v>0.39568907520713831</v>
      </c>
      <c r="C570" s="34">
        <f t="shared" si="37"/>
        <v>0.40975581405465017</v>
      </c>
      <c r="D570" s="34">
        <f t="shared" si="37"/>
        <v>0.25529081740370896</v>
      </c>
      <c r="E570" s="34">
        <f t="shared" si="37"/>
        <v>0.1572983276193527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1.2180340342848501</v>
      </c>
      <c r="O570" s="36">
        <f t="shared" si="38"/>
        <v>0.58642450037890881</v>
      </c>
      <c r="T570" s="37"/>
    </row>
    <row r="571" spans="1:20" x14ac:dyDescent="0.35">
      <c r="A571" s="16" t="s">
        <v>303</v>
      </c>
      <c r="B571" s="34">
        <f t="shared" si="37"/>
        <v>0.39364262630125346</v>
      </c>
      <c r="C571" s="34">
        <f t="shared" si="37"/>
        <v>0.40456438316382792</v>
      </c>
      <c r="D571" s="34">
        <f t="shared" si="37"/>
        <v>0.24958468235853543</v>
      </c>
      <c r="E571" s="34">
        <f t="shared" si="37"/>
        <v>0.15544452803588593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1.2032362198595026</v>
      </c>
      <c r="O571" s="36">
        <f t="shared" si="38"/>
        <v>0.5936365513360331</v>
      </c>
      <c r="T571" s="37"/>
    </row>
    <row r="572" spans="1:20" x14ac:dyDescent="0.35">
      <c r="A572" s="16" t="s">
        <v>304</v>
      </c>
      <c r="B572" s="34">
        <f t="shared" si="37"/>
        <v>0.39624404440195454</v>
      </c>
      <c r="C572" s="34">
        <f t="shared" si="37"/>
        <v>0.41708783494669771</v>
      </c>
      <c r="D572" s="34">
        <f t="shared" si="37"/>
        <v>0.25381576208590895</v>
      </c>
      <c r="E572" s="34">
        <f t="shared" si="37"/>
        <v>0.15819089778917012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1.2253385392237315</v>
      </c>
      <c r="O572" s="36">
        <f t="shared" si="38"/>
        <v>0.58292869858848084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0.5069931166764623</v>
      </c>
      <c r="S573" s="26">
        <f>RANK(R573,$R$573:$R$712)</f>
        <v>130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0.54510456188686773</v>
      </c>
      <c r="S574" s="26">
        <f t="shared" ref="S574:S637" si="40">RANK(R574,$R$573:$R$712)</f>
        <v>65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0.54018325734057826</v>
      </c>
      <c r="S575" s="26">
        <f t="shared" si="40"/>
        <v>96</v>
      </c>
    </row>
    <row r="576" spans="1:20" x14ac:dyDescent="0.35">
      <c r="A576" s="16" t="s">
        <v>165</v>
      </c>
      <c r="B576" s="34">
        <f>B290-$N$431</f>
        <v>8.0817388995113523E-3</v>
      </c>
      <c r="C576" s="34">
        <f>C290-$N$431</f>
        <v>2.051565463791202E-2</v>
      </c>
      <c r="D576" s="34">
        <f>D290-$N$431</f>
        <v>0.16846684419083849</v>
      </c>
      <c r="E576" s="34">
        <f>E290-$N$431</f>
        <v>0.25225406183915411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0.44931829956741598</v>
      </c>
      <c r="O576" s="37">
        <f>N576/$N$716</f>
        <v>0.44931874888616485</v>
      </c>
      <c r="Q576" s="16" t="s">
        <v>168</v>
      </c>
      <c r="R576" s="36">
        <f t="shared" si="39"/>
        <v>0.53988598880506422</v>
      </c>
      <c r="S576" s="26">
        <f t="shared" si="40"/>
        <v>99</v>
      </c>
    </row>
    <row r="577" spans="1:19" x14ac:dyDescent="0.35">
      <c r="A577" s="16" t="s">
        <v>166</v>
      </c>
      <c r="B577" s="34">
        <f t="shared" ref="B577:E592" si="42">B291-$N$431</f>
        <v>3.2881924792861686E-2</v>
      </c>
      <c r="C577" s="34">
        <f t="shared" si="42"/>
        <v>8.1922579953437047E-3</v>
      </c>
      <c r="D577" s="34">
        <f t="shared" si="42"/>
        <v>0.18348911808527502</v>
      </c>
      <c r="E577" s="34">
        <f t="shared" si="42"/>
        <v>0.27676541188721565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0.50132871276069602</v>
      </c>
      <c r="O577" s="37">
        <f t="shared" ref="O577:O640" si="44">N577/$N$716</f>
        <v>0.50132921408991005</v>
      </c>
      <c r="Q577" s="16" t="s">
        <v>169</v>
      </c>
      <c r="R577" s="36">
        <f t="shared" si="39"/>
        <v>0.54057187716921573</v>
      </c>
      <c r="S577" s="26">
        <f t="shared" si="40"/>
        <v>93</v>
      </c>
    </row>
    <row r="578" spans="1:19" x14ac:dyDescent="0.35">
      <c r="A578" s="16" t="s">
        <v>167</v>
      </c>
      <c r="B578" s="34">
        <f t="shared" si="42"/>
        <v>3.2084156575313348E-2</v>
      </c>
      <c r="C578" s="34">
        <f t="shared" si="42"/>
        <v>1.3623755054527628E-2</v>
      </c>
      <c r="D578" s="34">
        <f t="shared" si="42"/>
        <v>0.17448351719765415</v>
      </c>
      <c r="E578" s="34">
        <f t="shared" si="42"/>
        <v>0.27449965684075622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0.49469108566825137</v>
      </c>
      <c r="O578" s="37">
        <f t="shared" si="44"/>
        <v>0.49469158035983168</v>
      </c>
      <c r="Q578" s="16" t="s">
        <v>170</v>
      </c>
      <c r="R578" s="36">
        <f t="shared" si="39"/>
        <v>0.55420997179766185</v>
      </c>
      <c r="S578" s="26">
        <f t="shared" si="40"/>
        <v>27</v>
      </c>
    </row>
    <row r="579" spans="1:19" x14ac:dyDescent="0.35">
      <c r="A579" s="16" t="s">
        <v>168</v>
      </c>
      <c r="B579" s="34">
        <f t="shared" si="42"/>
        <v>3.3367522838325885E-2</v>
      </c>
      <c r="C579" s="34">
        <f t="shared" si="42"/>
        <v>1.5744339541722826E-2</v>
      </c>
      <c r="D579" s="34">
        <f t="shared" si="42"/>
        <v>0.1763079277223015</v>
      </c>
      <c r="E579" s="34">
        <f t="shared" si="42"/>
        <v>0.26886959884652356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0.49428938894887375</v>
      </c>
      <c r="O579" s="37">
        <f t="shared" si="44"/>
        <v>0.49428988323875694</v>
      </c>
      <c r="Q579" s="16" t="s">
        <v>171</v>
      </c>
      <c r="R579" s="36">
        <f t="shared" si="39"/>
        <v>0.58251867786524292</v>
      </c>
      <c r="S579" s="26">
        <f t="shared" si="40"/>
        <v>6</v>
      </c>
    </row>
    <row r="580" spans="1:19" x14ac:dyDescent="0.35">
      <c r="A580" s="16" t="s">
        <v>169</v>
      </c>
      <c r="B580" s="34">
        <f t="shared" si="42"/>
        <v>3.2881924792861686E-2</v>
      </c>
      <c r="C580" s="34">
        <f t="shared" si="42"/>
        <v>1.566431748560225E-2</v>
      </c>
      <c r="D580" s="34">
        <f t="shared" si="42"/>
        <v>0.17525986210175939</v>
      </c>
      <c r="E580" s="34">
        <f t="shared" si="42"/>
        <v>0.27140999086831141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0.49521609524853472</v>
      </c>
      <c r="O580" s="37">
        <f t="shared" si="44"/>
        <v>0.49521659046512512</v>
      </c>
      <c r="Q580" s="16" t="s">
        <v>172</v>
      </c>
      <c r="R580" s="36">
        <f t="shared" si="39"/>
        <v>0.53598342899386808</v>
      </c>
      <c r="S580" s="26">
        <f t="shared" si="40"/>
        <v>111</v>
      </c>
    </row>
    <row r="581" spans="1:19" x14ac:dyDescent="0.35">
      <c r="A581" s="16" t="s">
        <v>170</v>
      </c>
      <c r="B581" s="34">
        <f t="shared" si="42"/>
        <v>3.4893688124070524E-2</v>
      </c>
      <c r="C581" s="34">
        <f t="shared" si="42"/>
        <v>2.4746820855287337E-2</v>
      </c>
      <c r="D581" s="34">
        <f t="shared" si="42"/>
        <v>0.17817115549215407</v>
      </c>
      <c r="E581" s="34">
        <f t="shared" si="42"/>
        <v>0.27573552322973405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0.51354718770124597</v>
      </c>
      <c r="O581" s="37">
        <f t="shared" si="44"/>
        <v>0.51354770124894722</v>
      </c>
      <c r="Q581" s="16" t="s">
        <v>173</v>
      </c>
      <c r="R581" s="36">
        <f t="shared" si="39"/>
        <v>0.5413908719413818</v>
      </c>
      <c r="S581" s="26">
        <f t="shared" si="40"/>
        <v>90</v>
      </c>
    </row>
    <row r="582" spans="1:19" x14ac:dyDescent="0.35">
      <c r="A582" s="16" t="s">
        <v>171</v>
      </c>
      <c r="B582" s="34">
        <f t="shared" si="42"/>
        <v>5.2167104312725712E-2</v>
      </c>
      <c r="C582" s="34">
        <f t="shared" si="42"/>
        <v>1.6054425009190045E-2</v>
      </c>
      <c r="D582" s="34">
        <f t="shared" si="42"/>
        <v>0.19428031225233791</v>
      </c>
      <c r="E582" s="34">
        <f t="shared" si="42"/>
        <v>0.28850614258250562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0.55100798415675922</v>
      </c>
      <c r="O582" s="37">
        <f t="shared" si="44"/>
        <v>0.55100853516529436</v>
      </c>
      <c r="Q582" s="16" t="s">
        <v>174</v>
      </c>
      <c r="R582" s="36">
        <f t="shared" si="39"/>
        <v>0.34609138628256442</v>
      </c>
      <c r="S582" s="26">
        <f t="shared" si="40"/>
        <v>140</v>
      </c>
    </row>
    <row r="583" spans="1:19" x14ac:dyDescent="0.35">
      <c r="A583" s="16" t="s">
        <v>172</v>
      </c>
      <c r="B583" s="34">
        <f t="shared" si="42"/>
        <v>3.2673811344805591E-2</v>
      </c>
      <c r="C583" s="34">
        <f t="shared" si="42"/>
        <v>1.5614303700526895E-2</v>
      </c>
      <c r="D583" s="34">
        <f t="shared" si="42"/>
        <v>0.17308609637026473</v>
      </c>
      <c r="E583" s="34">
        <f t="shared" si="42"/>
        <v>0.26763373245754568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0.48900794387314289</v>
      </c>
      <c r="O583" s="37">
        <f t="shared" si="44"/>
        <v>0.48900843288157575</v>
      </c>
      <c r="Q583" s="16" t="s">
        <v>175</v>
      </c>
      <c r="R583" s="36">
        <f t="shared" si="39"/>
        <v>0.54403500715018482</v>
      </c>
      <c r="S583" s="26">
        <f t="shared" si="40"/>
        <v>75</v>
      </c>
    </row>
    <row r="584" spans="1:19" x14ac:dyDescent="0.35">
      <c r="A584" s="16" t="s">
        <v>173</v>
      </c>
      <c r="B584" s="34">
        <f t="shared" si="42"/>
        <v>3.6107683237731024E-2</v>
      </c>
      <c r="C584" s="34">
        <f t="shared" si="42"/>
        <v>2.1085811787771105E-2</v>
      </c>
      <c r="D584" s="34">
        <f t="shared" si="42"/>
        <v>0.17238738595656997</v>
      </c>
      <c r="E584" s="34">
        <f t="shared" si="42"/>
        <v>0.26674116228772832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0.49632204326980039</v>
      </c>
      <c r="O584" s="37">
        <f t="shared" si="44"/>
        <v>0.49632253959233996</v>
      </c>
      <c r="Q584" s="16" t="s">
        <v>176</v>
      </c>
      <c r="R584" s="36">
        <f t="shared" si="39"/>
        <v>0.54533301024263614</v>
      </c>
      <c r="S584" s="26">
        <f t="shared" si="40"/>
        <v>61</v>
      </c>
    </row>
    <row r="585" spans="1:19" x14ac:dyDescent="0.35">
      <c r="A585" s="16" t="s">
        <v>174</v>
      </c>
      <c r="B585" s="34">
        <f t="shared" si="42"/>
        <v>2.4696129169322279E-2</v>
      </c>
      <c r="C585" s="34">
        <f t="shared" si="42"/>
        <v>1.6284488420536699E-2</v>
      </c>
      <c r="D585" s="34">
        <f t="shared" si="42"/>
        <v>0.17459996893326996</v>
      </c>
      <c r="E585" s="34">
        <f t="shared" si="42"/>
        <v>0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0.21558058652312895</v>
      </c>
      <c r="O585" s="37">
        <f t="shared" si="44"/>
        <v>0.21558080210393105</v>
      </c>
      <c r="Q585" s="16" t="s">
        <v>177</v>
      </c>
      <c r="R585" s="36">
        <f t="shared" si="39"/>
        <v>0.54425368535642948</v>
      </c>
      <c r="S585" s="26">
        <f t="shared" si="40"/>
        <v>72</v>
      </c>
    </row>
    <row r="586" spans="1:19" x14ac:dyDescent="0.35">
      <c r="A586" s="16" t="s">
        <v>175</v>
      </c>
      <c r="B586" s="34">
        <f t="shared" si="42"/>
        <v>3.2951295942213708E-2</v>
      </c>
      <c r="C586" s="34">
        <f t="shared" si="42"/>
        <v>1.9995511273128288E-2</v>
      </c>
      <c r="D586" s="34">
        <f t="shared" si="42"/>
        <v>0.1746387861784752</v>
      </c>
      <c r="E586" s="34">
        <f t="shared" si="42"/>
        <v>0.27230256103812883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0.49988815443194601</v>
      </c>
      <c r="O586" s="37">
        <f t="shared" si="44"/>
        <v>0.49988865432060031</v>
      </c>
      <c r="Q586" s="16" t="s">
        <v>178</v>
      </c>
      <c r="R586" s="36">
        <f t="shared" si="39"/>
        <v>0.55033657575742523</v>
      </c>
      <c r="S586" s="26">
        <f t="shared" si="40"/>
        <v>39</v>
      </c>
    </row>
    <row r="587" spans="1:19" x14ac:dyDescent="0.35">
      <c r="A587" s="16" t="s">
        <v>176</v>
      </c>
      <c r="B587" s="34">
        <f t="shared" si="42"/>
        <v>3.4685574676014436E-2</v>
      </c>
      <c r="C587" s="34">
        <f t="shared" si="42"/>
        <v>2.0385618796716083E-2</v>
      </c>
      <c r="D587" s="34">
        <f t="shared" si="42"/>
        <v>0.17405652750039627</v>
      </c>
      <c r="E587" s="34">
        <f t="shared" si="42"/>
        <v>0.27250853876962511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0.50163625974275194</v>
      </c>
      <c r="O587" s="37">
        <f t="shared" si="44"/>
        <v>0.5016367613795133</v>
      </c>
      <c r="Q587" s="16" t="s">
        <v>179</v>
      </c>
      <c r="R587" s="36">
        <f t="shared" si="39"/>
        <v>0.54405370046694868</v>
      </c>
      <c r="S587" s="26">
        <f t="shared" si="40"/>
        <v>74</v>
      </c>
    </row>
    <row r="588" spans="1:19" x14ac:dyDescent="0.35">
      <c r="A588" s="16" t="s">
        <v>177</v>
      </c>
      <c r="B588" s="34">
        <f t="shared" si="42"/>
        <v>3.2916610367537701E-2</v>
      </c>
      <c r="C588" s="34">
        <f t="shared" si="42"/>
        <v>2.1886032348976833E-2</v>
      </c>
      <c r="D588" s="34">
        <f t="shared" si="42"/>
        <v>0.17479405515929625</v>
      </c>
      <c r="E588" s="34">
        <f t="shared" si="42"/>
        <v>0.2705860799423262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0.50018277781813691</v>
      </c>
      <c r="O588" s="37">
        <f t="shared" si="44"/>
        <v>0.50018327800141482</v>
      </c>
      <c r="Q588" s="16" t="s">
        <v>180</v>
      </c>
      <c r="R588" s="36">
        <f t="shared" si="39"/>
        <v>0.54243765119887477</v>
      </c>
      <c r="S588" s="26">
        <f t="shared" si="40"/>
        <v>86</v>
      </c>
    </row>
    <row r="589" spans="1:19" x14ac:dyDescent="0.35">
      <c r="A589" s="16" t="s">
        <v>178</v>
      </c>
      <c r="B589" s="34">
        <f t="shared" si="42"/>
        <v>3.5067115997450597E-2</v>
      </c>
      <c r="C589" s="34">
        <f t="shared" si="42"/>
        <v>2.1876029591961766E-2</v>
      </c>
      <c r="D589" s="34">
        <f t="shared" si="42"/>
        <v>0.17533749659216991</v>
      </c>
      <c r="E589" s="34">
        <f t="shared" si="42"/>
        <v>0.27607881944889462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0.50835946163047696</v>
      </c>
      <c r="O589" s="37">
        <f t="shared" si="44"/>
        <v>0.50835996999044686</v>
      </c>
      <c r="Q589" s="16" t="s">
        <v>181</v>
      </c>
      <c r="R589" s="36">
        <f t="shared" si="39"/>
        <v>0.55626571890910448</v>
      </c>
      <c r="S589" s="26">
        <f t="shared" si="40"/>
        <v>23</v>
      </c>
    </row>
    <row r="590" spans="1:19" x14ac:dyDescent="0.35">
      <c r="A590" s="16" t="s">
        <v>179</v>
      </c>
      <c r="B590" s="34">
        <f t="shared" si="42"/>
        <v>3.2916610367537701E-2</v>
      </c>
      <c r="C590" s="34">
        <f t="shared" si="42"/>
        <v>2.3216399031981371E-2</v>
      </c>
      <c r="D590" s="34">
        <f t="shared" si="42"/>
        <v>0.17580330353463305</v>
      </c>
      <c r="E590" s="34">
        <f t="shared" si="42"/>
        <v>0.2679770286767062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0.49991334161085832</v>
      </c>
      <c r="O590" s="37">
        <f t="shared" si="44"/>
        <v>0.49991384152469981</v>
      </c>
      <c r="Q590" s="16" t="s">
        <v>182</v>
      </c>
      <c r="R590" s="36">
        <f t="shared" si="39"/>
        <v>0.54525048692437694</v>
      </c>
      <c r="S590" s="26">
        <f t="shared" si="40"/>
        <v>63</v>
      </c>
    </row>
    <row r="591" spans="1:19" x14ac:dyDescent="0.35">
      <c r="A591" s="16" t="s">
        <v>180</v>
      </c>
      <c r="B591" s="34">
        <f t="shared" si="42"/>
        <v>3.4477461227958354E-2</v>
      </c>
      <c r="C591" s="34">
        <f t="shared" si="42"/>
        <v>1.6554562859943632E-2</v>
      </c>
      <c r="D591" s="34">
        <f t="shared" si="42"/>
        <v>0.1749493241401173</v>
      </c>
      <c r="E591" s="34">
        <f t="shared" si="42"/>
        <v>0.27175328708747204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0.49773463531549134</v>
      </c>
      <c r="O591" s="37">
        <f t="shared" si="44"/>
        <v>0.49773513305062433</v>
      </c>
      <c r="Q591" s="16" t="s">
        <v>183</v>
      </c>
      <c r="R591" s="36">
        <f t="shared" si="39"/>
        <v>0.54295813743046151</v>
      </c>
      <c r="S591" s="26">
        <f t="shared" si="40"/>
        <v>80</v>
      </c>
    </row>
    <row r="592" spans="1:19" x14ac:dyDescent="0.35">
      <c r="A592" s="16" t="s">
        <v>181</v>
      </c>
      <c r="B592" s="34">
        <f t="shared" si="42"/>
        <v>3.2500383471425531E-2</v>
      </c>
      <c r="C592" s="34">
        <f t="shared" si="42"/>
        <v>3.604993628231834E-2</v>
      </c>
      <c r="D592" s="34">
        <f t="shared" si="42"/>
        <v>0.17386244127436995</v>
      </c>
      <c r="E592" s="34">
        <f t="shared" si="42"/>
        <v>0.27388172364626723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0.5162944846743811</v>
      </c>
      <c r="O592" s="37">
        <f t="shared" si="44"/>
        <v>0.51629500096938208</v>
      </c>
      <c r="Q592" s="16" t="s">
        <v>184</v>
      </c>
      <c r="R592" s="36">
        <f t="shared" si="39"/>
        <v>0.56428414668997162</v>
      </c>
      <c r="S592" s="26">
        <f t="shared" si="40"/>
        <v>16</v>
      </c>
    </row>
    <row r="593" spans="1:19" x14ac:dyDescent="0.35">
      <c r="A593" s="16" t="s">
        <v>182</v>
      </c>
      <c r="B593" s="34">
        <f t="shared" ref="B593:E608" si="45">B307-$N$431</f>
        <v>3.4269347779902266E-2</v>
      </c>
      <c r="C593" s="34">
        <f t="shared" si="45"/>
        <v>1.7504824776375442E-2</v>
      </c>
      <c r="D593" s="34">
        <f t="shared" si="45"/>
        <v>0.17696782089079094</v>
      </c>
      <c r="E593" s="34">
        <f t="shared" si="45"/>
        <v>0.27278317574495359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0.50152516919202217</v>
      </c>
      <c r="O593" s="37">
        <f t="shared" si="44"/>
        <v>0.50152567071769283</v>
      </c>
      <c r="Q593" s="16" t="s">
        <v>185</v>
      </c>
      <c r="R593" s="36">
        <f t="shared" si="39"/>
        <v>0.54408987790027818</v>
      </c>
      <c r="S593" s="26">
        <f t="shared" si="40"/>
        <v>73</v>
      </c>
    </row>
    <row r="594" spans="1:19" x14ac:dyDescent="0.35">
      <c r="A594" s="16" t="s">
        <v>183</v>
      </c>
      <c r="B594" s="34">
        <f t="shared" si="45"/>
        <v>3.4650889101338421E-2</v>
      </c>
      <c r="C594" s="34">
        <f t="shared" si="45"/>
        <v>2.5306975248131349E-3</v>
      </c>
      <c r="D594" s="34">
        <f t="shared" si="45"/>
        <v>0.18531352860992234</v>
      </c>
      <c r="E594" s="34">
        <f t="shared" si="45"/>
        <v>0.27594150096123038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0.49843661619730428</v>
      </c>
      <c r="O594" s="37">
        <f t="shared" si="44"/>
        <v>0.49843711463441887</v>
      </c>
      <c r="Q594" s="16" t="s">
        <v>186</v>
      </c>
      <c r="R594" s="36">
        <f t="shared" si="39"/>
        <v>0.53927805314828869</v>
      </c>
      <c r="S594" s="26">
        <f t="shared" si="40"/>
        <v>101</v>
      </c>
    </row>
    <row r="595" spans="1:19" x14ac:dyDescent="0.35">
      <c r="A595" s="16" t="s">
        <v>184</v>
      </c>
      <c r="B595" s="34">
        <f t="shared" si="45"/>
        <v>3.3679693010410024E-2</v>
      </c>
      <c r="C595" s="34">
        <f t="shared" si="45"/>
        <v>1.8815185945349838E-2</v>
      </c>
      <c r="D595" s="34">
        <f t="shared" si="45"/>
        <v>0.21652259375495322</v>
      </c>
      <c r="E595" s="34">
        <f t="shared" si="45"/>
        <v>0.25795277907721886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0.526970251787932</v>
      </c>
      <c r="O595" s="37">
        <f t="shared" si="44"/>
        <v>0.52697077875871068</v>
      </c>
      <c r="Q595" s="16" t="s">
        <v>187</v>
      </c>
      <c r="R595" s="36">
        <f t="shared" si="39"/>
        <v>0.55818278390185772</v>
      </c>
      <c r="S595" s="26">
        <f t="shared" si="40"/>
        <v>21</v>
      </c>
    </row>
    <row r="596" spans="1:19" x14ac:dyDescent="0.35">
      <c r="A596" s="16" t="s">
        <v>185</v>
      </c>
      <c r="B596" s="34">
        <f t="shared" si="45"/>
        <v>3.2708496919481612E-2</v>
      </c>
      <c r="C596" s="34">
        <f t="shared" si="45"/>
        <v>1.8885205244455333E-2</v>
      </c>
      <c r="D596" s="34">
        <f t="shared" si="45"/>
        <v>0.17510459312093835</v>
      </c>
      <c r="E596" s="34">
        <f t="shared" si="45"/>
        <v>0.27326379045177829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0.49996208573665357</v>
      </c>
      <c r="O596" s="37">
        <f t="shared" si="44"/>
        <v>0.49996258569923924</v>
      </c>
      <c r="Q596" s="16" t="s">
        <v>188</v>
      </c>
      <c r="R596" s="36">
        <f t="shared" si="39"/>
        <v>0.55301233002173766</v>
      </c>
      <c r="S596" s="26">
        <f t="shared" si="40"/>
        <v>30</v>
      </c>
    </row>
    <row r="597" spans="1:19" x14ac:dyDescent="0.35">
      <c r="A597" s="16" t="s">
        <v>186</v>
      </c>
      <c r="B597" s="34">
        <f t="shared" si="45"/>
        <v>3.4893688124070524E-2</v>
      </c>
      <c r="C597" s="34">
        <f t="shared" si="45"/>
        <v>1.191328360495037E-2</v>
      </c>
      <c r="D597" s="34">
        <f t="shared" si="45"/>
        <v>0.1742894309716278</v>
      </c>
      <c r="E597" s="34">
        <f t="shared" si="45"/>
        <v>0.27237122028196092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0.4934676229826096</v>
      </c>
      <c r="O597" s="37">
        <f t="shared" si="44"/>
        <v>0.49346811645072602</v>
      </c>
      <c r="Q597" s="16" t="s">
        <v>189</v>
      </c>
      <c r="R597" s="36">
        <f t="shared" si="39"/>
        <v>0.52644049743949239</v>
      </c>
      <c r="S597" s="26">
        <f t="shared" si="40"/>
        <v>123</v>
      </c>
    </row>
    <row r="598" spans="1:19" x14ac:dyDescent="0.35">
      <c r="A598" s="16" t="s">
        <v>187</v>
      </c>
      <c r="B598" s="34">
        <f t="shared" si="45"/>
        <v>3.4199976630550237E-2</v>
      </c>
      <c r="C598" s="34">
        <f t="shared" si="45"/>
        <v>3.5749853571866184E-2</v>
      </c>
      <c r="D598" s="34">
        <f t="shared" si="45"/>
        <v>0.17557040006340149</v>
      </c>
      <c r="E598" s="34">
        <f t="shared" si="45"/>
        <v>0.27333244969561038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0.51885267996142836</v>
      </c>
      <c r="O598" s="37">
        <f t="shared" si="44"/>
        <v>0.5188531988146271</v>
      </c>
      <c r="Q598" s="16" t="s">
        <v>190</v>
      </c>
      <c r="R598" s="36">
        <f t="shared" si="39"/>
        <v>0.54936490561229845</v>
      </c>
      <c r="S598" s="26">
        <f t="shared" si="40"/>
        <v>41</v>
      </c>
    </row>
    <row r="599" spans="1:19" x14ac:dyDescent="0.35">
      <c r="A599" s="16" t="s">
        <v>188</v>
      </c>
      <c r="B599" s="34">
        <f t="shared" si="45"/>
        <v>3.4130605481198201E-2</v>
      </c>
      <c r="C599" s="34">
        <f t="shared" si="45"/>
        <v>2.5196944920965563E-2</v>
      </c>
      <c r="D599" s="34">
        <f t="shared" si="45"/>
        <v>0.17859814518941194</v>
      </c>
      <c r="E599" s="34">
        <f t="shared" si="45"/>
        <v>0.27401904213393147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0.51194473772550719</v>
      </c>
      <c r="O599" s="37">
        <f t="shared" si="44"/>
        <v>0.51194524967075683</v>
      </c>
      <c r="Q599" s="16" t="s">
        <v>191</v>
      </c>
      <c r="R599" s="36">
        <f t="shared" si="39"/>
        <v>0.54517631319426108</v>
      </c>
      <c r="S599" s="26">
        <f t="shared" si="40"/>
        <v>64</v>
      </c>
    </row>
    <row r="600" spans="1:19" x14ac:dyDescent="0.35">
      <c r="A600" s="16" t="s">
        <v>189</v>
      </c>
      <c r="B600" s="34">
        <f t="shared" si="45"/>
        <v>3.2951295942213708E-2</v>
      </c>
      <c r="C600" s="34">
        <f t="shared" si="45"/>
        <v>1.048288935179512E-2</v>
      </c>
      <c r="D600" s="34">
        <f t="shared" si="45"/>
        <v>0.17320254810588048</v>
      </c>
      <c r="E600" s="34">
        <f t="shared" si="45"/>
        <v>0.25939462319769302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0.47603135659758233</v>
      </c>
      <c r="O600" s="37">
        <f t="shared" si="44"/>
        <v>0.4760318326294149</v>
      </c>
      <c r="Q600" s="16" t="s">
        <v>192</v>
      </c>
      <c r="R600" s="36">
        <f t="shared" si="39"/>
        <v>0.54880700469898791</v>
      </c>
      <c r="S600" s="26">
        <f t="shared" si="40"/>
        <v>45</v>
      </c>
    </row>
    <row r="601" spans="1:19" x14ac:dyDescent="0.35">
      <c r="A601" s="16" t="s">
        <v>190</v>
      </c>
      <c r="B601" s="34">
        <f t="shared" si="45"/>
        <v>3.5899569789674936E-2</v>
      </c>
      <c r="C601" s="34">
        <f t="shared" si="45"/>
        <v>1.9455362394314418E-2</v>
      </c>
      <c r="D601" s="34">
        <f t="shared" si="45"/>
        <v>0.17898631764146455</v>
      </c>
      <c r="E601" s="34">
        <f t="shared" si="45"/>
        <v>0.2727145165011215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0.50705576632657534</v>
      </c>
      <c r="O601" s="37">
        <f t="shared" si="44"/>
        <v>0.50705627338284864</v>
      </c>
      <c r="Q601" s="16" t="s">
        <v>193</v>
      </c>
      <c r="R601" s="36">
        <f t="shared" si="39"/>
        <v>0.53865045685064572</v>
      </c>
      <c r="S601" s="26">
        <f t="shared" si="40"/>
        <v>105</v>
      </c>
    </row>
    <row r="602" spans="1:19" x14ac:dyDescent="0.35">
      <c r="A602" s="16" t="s">
        <v>191</v>
      </c>
      <c r="B602" s="34">
        <f t="shared" si="45"/>
        <v>3.2881924792861686E-2</v>
      </c>
      <c r="C602" s="34">
        <f t="shared" si="45"/>
        <v>1.5064152064697953E-2</v>
      </c>
      <c r="D602" s="34">
        <f t="shared" si="45"/>
        <v>0.1759585725154541</v>
      </c>
      <c r="E602" s="34">
        <f t="shared" si="45"/>
        <v>0.27752066356936878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0.50142531294238246</v>
      </c>
      <c r="O602" s="37">
        <f t="shared" si="44"/>
        <v>0.50142581436819678</v>
      </c>
      <c r="Q602" s="16" t="s">
        <v>194</v>
      </c>
      <c r="R602" s="36">
        <f t="shared" si="39"/>
        <v>0.53348367772300542</v>
      </c>
      <c r="S602" s="26">
        <f t="shared" si="40"/>
        <v>117</v>
      </c>
    </row>
    <row r="603" spans="1:19" x14ac:dyDescent="0.35">
      <c r="A603" s="16" t="s">
        <v>192</v>
      </c>
      <c r="B603" s="34">
        <f t="shared" si="45"/>
        <v>3.1841357552581252E-2</v>
      </c>
      <c r="C603" s="34">
        <f t="shared" si="45"/>
        <v>2.41566581913981E-2</v>
      </c>
      <c r="D603" s="34">
        <f t="shared" si="45"/>
        <v>0.17525986210175939</v>
      </c>
      <c r="E603" s="34">
        <f t="shared" si="45"/>
        <v>0.27504893079141302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0.50630680863715183</v>
      </c>
      <c r="O603" s="37">
        <f t="shared" si="44"/>
        <v>0.50630731494446668</v>
      </c>
      <c r="Q603" s="16" t="s">
        <v>195</v>
      </c>
      <c r="R603" s="36">
        <f t="shared" si="39"/>
        <v>0.5050490793749669</v>
      </c>
      <c r="S603" s="26">
        <f t="shared" si="40"/>
        <v>132</v>
      </c>
    </row>
    <row r="604" spans="1:19" x14ac:dyDescent="0.35">
      <c r="A604" s="16" t="s">
        <v>193</v>
      </c>
      <c r="B604" s="34">
        <f t="shared" si="45"/>
        <v>3.3228780539621826E-2</v>
      </c>
      <c r="C604" s="34">
        <f t="shared" si="45"/>
        <v>1.7974954356083813E-2</v>
      </c>
      <c r="D604" s="34">
        <f t="shared" si="45"/>
        <v>0.17227093422095419</v>
      </c>
      <c r="E604" s="34">
        <f t="shared" si="45"/>
        <v>0.26914423582185198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0.49261890493851179</v>
      </c>
      <c r="O604" s="37">
        <f t="shared" si="44"/>
        <v>0.49261939755790929</v>
      </c>
      <c r="Q604" s="16" t="s">
        <v>196</v>
      </c>
      <c r="R604" s="36">
        <f t="shared" si="39"/>
        <v>0.574732717157863</v>
      </c>
      <c r="S604" s="26">
        <f t="shared" si="40"/>
        <v>7</v>
      </c>
    </row>
    <row r="605" spans="1:19" x14ac:dyDescent="0.35">
      <c r="A605" s="16" t="s">
        <v>194</v>
      </c>
      <c r="B605" s="34">
        <f t="shared" si="45"/>
        <v>3.1876043127257267E-2</v>
      </c>
      <c r="C605" s="34">
        <f t="shared" si="45"/>
        <v>1.1403142997181715E-2</v>
      </c>
      <c r="D605" s="34">
        <f t="shared" si="45"/>
        <v>0.17401771025519097</v>
      </c>
      <c r="E605" s="34">
        <f t="shared" si="45"/>
        <v>0.26832032489586677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0.48561722127549672</v>
      </c>
      <c r="O605" s="37">
        <f t="shared" si="44"/>
        <v>0.4856177068932036</v>
      </c>
      <c r="Q605" s="16" t="s">
        <v>197</v>
      </c>
      <c r="R605" s="36">
        <f t="shared" si="39"/>
        <v>0.54267238437153831</v>
      </c>
      <c r="S605" s="26">
        <f t="shared" si="40"/>
        <v>82</v>
      </c>
    </row>
    <row r="606" spans="1:19" x14ac:dyDescent="0.35">
      <c r="A606" s="16" t="s">
        <v>195</v>
      </c>
      <c r="B606" s="34">
        <f t="shared" si="45"/>
        <v>5.5254120458890991E-2</v>
      </c>
      <c r="C606" s="34">
        <f t="shared" si="45"/>
        <v>6.0416652371032943E-3</v>
      </c>
      <c r="D606" s="34">
        <f t="shared" si="45"/>
        <v>0.14921349056902838</v>
      </c>
      <c r="E606" s="34">
        <f t="shared" si="45"/>
        <v>0.23611913953860944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0.44662841580363211</v>
      </c>
      <c r="O606" s="37">
        <f t="shared" si="44"/>
        <v>0.4466288624324945</v>
      </c>
      <c r="Q606" s="16" t="s">
        <v>198</v>
      </c>
      <c r="R606" s="36">
        <f t="shared" si="39"/>
        <v>0.55252340313343806</v>
      </c>
      <c r="S606" s="26">
        <f t="shared" si="40"/>
        <v>31</v>
      </c>
    </row>
    <row r="607" spans="1:19" x14ac:dyDescent="0.35">
      <c r="A607" s="16" t="s">
        <v>196</v>
      </c>
      <c r="B607" s="34">
        <f t="shared" si="45"/>
        <v>4.4570963458678545E-2</v>
      </c>
      <c r="C607" s="34">
        <f t="shared" si="45"/>
        <v>3.9040760629824776E-2</v>
      </c>
      <c r="D607" s="34">
        <f t="shared" si="45"/>
        <v>0.19365923632905374</v>
      </c>
      <c r="E607" s="34">
        <f t="shared" si="45"/>
        <v>0.26351417782761938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0.54078513824517649</v>
      </c>
      <c r="O607" s="37">
        <f t="shared" si="44"/>
        <v>0.5407856790308555</v>
      </c>
      <c r="Q607" s="16" t="s">
        <v>199</v>
      </c>
      <c r="R607" s="36">
        <f t="shared" si="39"/>
        <v>0.52523314077109018</v>
      </c>
      <c r="S607" s="26">
        <f t="shared" si="40"/>
        <v>125</v>
      </c>
    </row>
    <row r="608" spans="1:19" x14ac:dyDescent="0.35">
      <c r="A608" s="16" t="s">
        <v>197</v>
      </c>
      <c r="B608" s="34">
        <f t="shared" si="45"/>
        <v>3.3298151688973862E-2</v>
      </c>
      <c r="C608" s="34">
        <f t="shared" si="45"/>
        <v>1.25034462688396E-2</v>
      </c>
      <c r="D608" s="34">
        <f t="shared" si="45"/>
        <v>0.1772007243620225</v>
      </c>
      <c r="E608" s="34">
        <f t="shared" si="45"/>
        <v>0.27504893079141302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0.49805125311124898</v>
      </c>
      <c r="O608" s="37">
        <f t="shared" si="44"/>
        <v>0.4980517511630001</v>
      </c>
      <c r="Q608" s="16" t="s">
        <v>200</v>
      </c>
      <c r="R608" s="36">
        <f t="shared" si="39"/>
        <v>0.54811529604187958</v>
      </c>
      <c r="S608" s="26">
        <f t="shared" si="40"/>
        <v>49</v>
      </c>
    </row>
    <row r="609" spans="1:19" x14ac:dyDescent="0.35">
      <c r="A609" s="16" t="s">
        <v>198</v>
      </c>
      <c r="B609" s="34">
        <f t="shared" ref="B609:E624" si="46">B323-$N$431</f>
        <v>3.2639125770129583E-2</v>
      </c>
      <c r="C609" s="34">
        <f t="shared" si="46"/>
        <v>5.3574766572723927E-2</v>
      </c>
      <c r="D609" s="34">
        <f t="shared" si="46"/>
        <v>0.15654994991282295</v>
      </c>
      <c r="E609" s="34">
        <f t="shared" si="46"/>
        <v>0.26852630262736304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0.51129014488303948</v>
      </c>
      <c r="O609" s="37">
        <f t="shared" si="44"/>
        <v>0.51129065617369562</v>
      </c>
      <c r="Q609" s="16" t="s">
        <v>201</v>
      </c>
      <c r="R609" s="36">
        <f t="shared" si="39"/>
        <v>0.54048743794737275</v>
      </c>
      <c r="S609" s="26">
        <f t="shared" si="40"/>
        <v>95</v>
      </c>
    </row>
    <row r="610" spans="1:19" x14ac:dyDescent="0.35">
      <c r="A610" s="16" t="s">
        <v>199</v>
      </c>
      <c r="B610" s="34">
        <f t="shared" si="46"/>
        <v>2.9829594221372411E-2</v>
      </c>
      <c r="C610" s="34">
        <f t="shared" si="46"/>
        <v>6.9019023403994381E-4</v>
      </c>
      <c r="D610" s="34">
        <f t="shared" si="46"/>
        <v>0.17444469995244885</v>
      </c>
      <c r="E610" s="34">
        <f t="shared" si="46"/>
        <v>0.26941887279718041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0.4743833572050416</v>
      </c>
      <c r="O610" s="37">
        <f t="shared" si="44"/>
        <v>0.47438383158887315</v>
      </c>
      <c r="Q610" s="16" t="s">
        <v>202</v>
      </c>
      <c r="R610" s="36">
        <f t="shared" si="39"/>
        <v>0.57449434532694443</v>
      </c>
      <c r="S610" s="26">
        <f t="shared" si="40"/>
        <v>8</v>
      </c>
    </row>
    <row r="611" spans="1:19" x14ac:dyDescent="0.35">
      <c r="A611" s="16" t="s">
        <v>200</v>
      </c>
      <c r="B611" s="34">
        <f t="shared" si="46"/>
        <v>4.4709705757382603E-2</v>
      </c>
      <c r="C611" s="34">
        <f t="shared" si="46"/>
        <v>1.9485370665359634E-2</v>
      </c>
      <c r="D611" s="34">
        <f t="shared" si="46"/>
        <v>0.17382362402916468</v>
      </c>
      <c r="E611" s="34">
        <f t="shared" si="46"/>
        <v>0.26735909548221726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0.50537779593412413</v>
      </c>
      <c r="O611" s="37">
        <f t="shared" si="44"/>
        <v>0.50537830131242545</v>
      </c>
      <c r="Q611" s="16" t="s">
        <v>203</v>
      </c>
      <c r="R611" s="36">
        <f t="shared" si="39"/>
        <v>0.54056000936466231</v>
      </c>
      <c r="S611" s="26">
        <f t="shared" si="40"/>
        <v>94</v>
      </c>
    </row>
    <row r="612" spans="1:19" x14ac:dyDescent="0.35">
      <c r="A612" s="16" t="s">
        <v>201</v>
      </c>
      <c r="B612" s="34">
        <f t="shared" si="46"/>
        <v>3.1841357552581252E-2</v>
      </c>
      <c r="C612" s="34">
        <f t="shared" si="46"/>
        <v>1.5134171363803451E-2</v>
      </c>
      <c r="D612" s="34">
        <f t="shared" si="46"/>
        <v>0.17479405515929625</v>
      </c>
      <c r="E612" s="34">
        <f t="shared" si="46"/>
        <v>0.27333244969561038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0.49510203377129136</v>
      </c>
      <c r="O612" s="37">
        <f t="shared" si="44"/>
        <v>0.49510252887382017</v>
      </c>
      <c r="Q612" s="16" t="s">
        <v>204</v>
      </c>
      <c r="R612" s="36">
        <f t="shared" si="39"/>
        <v>0.54238930898942872</v>
      </c>
      <c r="S612" s="26">
        <f t="shared" si="40"/>
        <v>87</v>
      </c>
    </row>
    <row r="613" spans="1:19" x14ac:dyDescent="0.35">
      <c r="A613" s="16" t="s">
        <v>202</v>
      </c>
      <c r="B613" s="34">
        <f t="shared" si="46"/>
        <v>3.6350482260463127E-2</v>
      </c>
      <c r="C613" s="34">
        <f t="shared" si="46"/>
        <v>1.8605128048033322E-2</v>
      </c>
      <c r="D613" s="34">
        <f t="shared" si="46"/>
        <v>0.20868151022349024</v>
      </c>
      <c r="E613" s="34">
        <f t="shared" si="46"/>
        <v>0.27683407113104774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0.54047119166303448</v>
      </c>
      <c r="O613" s="37">
        <f t="shared" si="44"/>
        <v>0.54047173213476651</v>
      </c>
      <c r="Q613" s="16" t="s">
        <v>205</v>
      </c>
      <c r="R613" s="36">
        <f t="shared" si="39"/>
        <v>0.50629685048793727</v>
      </c>
      <c r="S613" s="26">
        <f t="shared" si="40"/>
        <v>131</v>
      </c>
    </row>
    <row r="614" spans="1:19" x14ac:dyDescent="0.35">
      <c r="A614" s="16" t="s">
        <v>203</v>
      </c>
      <c r="B614" s="34">
        <f t="shared" si="46"/>
        <v>3.333283726364987E-2</v>
      </c>
      <c r="C614" s="34">
        <f t="shared" si="46"/>
        <v>2.0645690479107949E-2</v>
      </c>
      <c r="D614" s="34">
        <f t="shared" si="46"/>
        <v>0.17386244127436995</v>
      </c>
      <c r="E614" s="34">
        <f t="shared" si="46"/>
        <v>0.26735909548221726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0.49520006449934506</v>
      </c>
      <c r="O614" s="37">
        <f t="shared" si="44"/>
        <v>0.49520055969990473</v>
      </c>
      <c r="Q614" s="16" t="s">
        <v>206</v>
      </c>
      <c r="R614" s="36">
        <f t="shared" si="39"/>
        <v>0.53514428291154714</v>
      </c>
      <c r="S614" s="26">
        <f t="shared" si="40"/>
        <v>113</v>
      </c>
    </row>
    <row r="615" spans="1:19" x14ac:dyDescent="0.35">
      <c r="A615" s="16" t="s">
        <v>204</v>
      </c>
      <c r="B615" s="34">
        <f t="shared" si="46"/>
        <v>3.3228780539621826E-2</v>
      </c>
      <c r="C615" s="34">
        <f t="shared" si="46"/>
        <v>1.7734888187722089E-2</v>
      </c>
      <c r="D615" s="34">
        <f t="shared" si="46"/>
        <v>0.17557040006340147</v>
      </c>
      <c r="E615" s="34">
        <f t="shared" si="46"/>
        <v>0.27113535389298304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0.49766942268372844</v>
      </c>
      <c r="O615" s="37">
        <f t="shared" si="44"/>
        <v>0.49766992035364876</v>
      </c>
      <c r="Q615" s="16" t="s">
        <v>207</v>
      </c>
      <c r="R615" s="36">
        <f t="shared" si="39"/>
        <v>0.54573966132269658</v>
      </c>
      <c r="S615" s="26">
        <f t="shared" si="40"/>
        <v>57</v>
      </c>
    </row>
    <row r="616" spans="1:19" x14ac:dyDescent="0.35">
      <c r="A616" s="16" t="s">
        <v>205</v>
      </c>
      <c r="B616" s="34">
        <f t="shared" si="46"/>
        <v>2.8442171234331837E-2</v>
      </c>
      <c r="C616" s="34">
        <f t="shared" si="46"/>
        <v>8.6023710329616448E-3</v>
      </c>
      <c r="D616" s="34">
        <f t="shared" si="46"/>
        <v>0.16516737834839118</v>
      </c>
      <c r="E616" s="34">
        <f t="shared" si="46"/>
        <v>0.24614338913809677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0.44835530975378146</v>
      </c>
      <c r="O616" s="37">
        <f t="shared" si="44"/>
        <v>0.44835575810953954</v>
      </c>
      <c r="Q616" s="16" t="s">
        <v>208</v>
      </c>
      <c r="R616" s="36">
        <f t="shared" si="39"/>
        <v>0.54385822219527236</v>
      </c>
      <c r="S616" s="26">
        <f t="shared" si="40"/>
        <v>76</v>
      </c>
    </row>
    <row r="617" spans="1:19" x14ac:dyDescent="0.35">
      <c r="A617" s="16" t="s">
        <v>206</v>
      </c>
      <c r="B617" s="34">
        <f t="shared" si="46"/>
        <v>3.2465697896749517E-2</v>
      </c>
      <c r="C617" s="34">
        <f t="shared" si="46"/>
        <v>7.6321036024996902E-3</v>
      </c>
      <c r="D617" s="34">
        <f t="shared" si="46"/>
        <v>0.17642437945791728</v>
      </c>
      <c r="E617" s="34">
        <f t="shared" si="46"/>
        <v>0.27134819754886252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0.48787037850602899</v>
      </c>
      <c r="O617" s="37">
        <f t="shared" si="44"/>
        <v>0.48787086637689531</v>
      </c>
      <c r="Q617" s="16" t="s">
        <v>209</v>
      </c>
      <c r="R617" s="36">
        <f t="shared" si="39"/>
        <v>0.51334865836604271</v>
      </c>
      <c r="S617" s="26">
        <f t="shared" si="40"/>
        <v>128</v>
      </c>
    </row>
    <row r="618" spans="1:19" x14ac:dyDescent="0.35">
      <c r="A618" s="16" t="s">
        <v>207</v>
      </c>
      <c r="B618" s="34">
        <f t="shared" si="46"/>
        <v>3.3818435309114075E-2</v>
      </c>
      <c r="C618" s="34">
        <f t="shared" si="46"/>
        <v>1.4263931503492217E-2</v>
      </c>
      <c r="D618" s="34">
        <f t="shared" si="46"/>
        <v>0.18015083499762244</v>
      </c>
      <c r="E618" s="34">
        <f t="shared" si="46"/>
        <v>0.27395038289009938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0.50218358470032809</v>
      </c>
      <c r="O618" s="37">
        <f t="shared" si="44"/>
        <v>0.50218408688441496</v>
      </c>
      <c r="Q618" s="16" t="s">
        <v>210</v>
      </c>
      <c r="R618" s="36">
        <f t="shared" si="39"/>
        <v>0.54455343723904859</v>
      </c>
      <c r="S618" s="26">
        <f t="shared" si="40"/>
        <v>69</v>
      </c>
    </row>
    <row r="619" spans="1:19" x14ac:dyDescent="0.35">
      <c r="A619" s="16" t="s">
        <v>208</v>
      </c>
      <c r="B619" s="34">
        <f t="shared" si="46"/>
        <v>3.2985981516889723E-2</v>
      </c>
      <c r="C619" s="34">
        <f t="shared" si="46"/>
        <v>1.952538169341992E-2</v>
      </c>
      <c r="D619" s="34">
        <f t="shared" si="46"/>
        <v>0.17545394832778571</v>
      </c>
      <c r="E619" s="34">
        <f t="shared" si="46"/>
        <v>0.27168462784363984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0.49964993938173519</v>
      </c>
      <c r="O619" s="37">
        <f t="shared" si="44"/>
        <v>0.49965043903217415</v>
      </c>
      <c r="Q619" s="16" t="s">
        <v>211</v>
      </c>
      <c r="R619" s="36">
        <f t="shared" si="39"/>
        <v>0.54439678606434183</v>
      </c>
      <c r="S619" s="26">
        <f t="shared" si="40"/>
        <v>70</v>
      </c>
    </row>
    <row r="620" spans="1:19" x14ac:dyDescent="0.35">
      <c r="A620" s="16" t="s">
        <v>209</v>
      </c>
      <c r="B620" s="34">
        <f t="shared" si="46"/>
        <v>2.7852516464839588E-2</v>
      </c>
      <c r="C620" s="34">
        <f t="shared" si="46"/>
        <v>2.9458119409386099E-2</v>
      </c>
      <c r="D620" s="34">
        <f t="shared" si="46"/>
        <v>0.14502122808686005</v>
      </c>
      <c r="E620" s="34">
        <f t="shared" si="46"/>
        <v>0.25575568327459147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0.45808754723567724</v>
      </c>
      <c r="O620" s="37">
        <f t="shared" si="44"/>
        <v>0.45808800532368255</v>
      </c>
      <c r="Q620" s="16" t="s">
        <v>212</v>
      </c>
      <c r="R620" s="36">
        <f t="shared" si="39"/>
        <v>0.50350118473987782</v>
      </c>
      <c r="S620" s="26">
        <f t="shared" si="40"/>
        <v>133</v>
      </c>
    </row>
    <row r="621" spans="1:19" x14ac:dyDescent="0.35">
      <c r="A621" s="16" t="s">
        <v>210</v>
      </c>
      <c r="B621" s="34">
        <f t="shared" si="46"/>
        <v>3.3124723815593789E-2</v>
      </c>
      <c r="C621" s="34">
        <f t="shared" si="46"/>
        <v>2.4386721602744757E-2</v>
      </c>
      <c r="D621" s="34">
        <f t="shared" si="46"/>
        <v>0.17296964463464889</v>
      </c>
      <c r="E621" s="34">
        <f t="shared" si="46"/>
        <v>0.2701054652355015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0.50058655528848894</v>
      </c>
      <c r="O621" s="37">
        <f t="shared" si="44"/>
        <v>0.50058705587554475</v>
      </c>
      <c r="Q621" s="16" t="s">
        <v>213</v>
      </c>
      <c r="R621" s="36">
        <f t="shared" si="39"/>
        <v>0.53148966617625171</v>
      </c>
      <c r="S621" s="26">
        <f t="shared" si="40"/>
        <v>119</v>
      </c>
    </row>
    <row r="622" spans="1:19" x14ac:dyDescent="0.35">
      <c r="A622" s="16" t="s">
        <v>211</v>
      </c>
      <c r="B622" s="34">
        <f t="shared" si="46"/>
        <v>3.9472183981304428E-2</v>
      </c>
      <c r="C622" s="34">
        <f t="shared" si="46"/>
        <v>2.9408105624310738E-3</v>
      </c>
      <c r="D622" s="34">
        <f t="shared" si="46"/>
        <v>0.19781268156601678</v>
      </c>
      <c r="E622" s="34">
        <f t="shared" si="46"/>
        <v>0.2601498748798462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0.50037555098959852</v>
      </c>
      <c r="O622" s="37">
        <f t="shared" si="44"/>
        <v>0.50037605136564989</v>
      </c>
      <c r="Q622" s="16" t="s">
        <v>214</v>
      </c>
      <c r="R622" s="36">
        <f t="shared" si="39"/>
        <v>0.54671695397006825</v>
      </c>
      <c r="S622" s="26">
        <f t="shared" si="40"/>
        <v>53</v>
      </c>
    </row>
    <row r="623" spans="1:19" x14ac:dyDescent="0.35">
      <c r="A623" s="16" t="s">
        <v>212</v>
      </c>
      <c r="B623" s="34">
        <f t="shared" si="46"/>
        <v>2.8650284682387919E-2</v>
      </c>
      <c r="C623" s="34">
        <f t="shared" si="46"/>
        <v>1.2263380100477877E-2</v>
      </c>
      <c r="D623" s="34">
        <f t="shared" si="46"/>
        <v>0.17809352100174355</v>
      </c>
      <c r="E623" s="34">
        <f t="shared" si="46"/>
        <v>0.22547695674463308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0.4444841425292424</v>
      </c>
      <c r="O623" s="37">
        <f t="shared" si="44"/>
        <v>0.44448458701382937</v>
      </c>
      <c r="Q623" s="16" t="s">
        <v>215</v>
      </c>
      <c r="R623" s="36">
        <f t="shared" si="39"/>
        <v>0.54993431680866367</v>
      </c>
      <c r="S623" s="26">
        <f t="shared" si="40"/>
        <v>40</v>
      </c>
    </row>
    <row r="624" spans="1:19" x14ac:dyDescent="0.35">
      <c r="A624" s="16" t="s">
        <v>213</v>
      </c>
      <c r="B624" s="34">
        <f t="shared" si="46"/>
        <v>3.2743182494157627E-2</v>
      </c>
      <c r="C624" s="34">
        <f t="shared" si="46"/>
        <v>5.4815108442592811E-2</v>
      </c>
      <c r="D624" s="34">
        <f t="shared" si="46"/>
        <v>0.13341487177048661</v>
      </c>
      <c r="E624" s="34">
        <f t="shared" si="46"/>
        <v>0.26193501521948098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0.48290817792671803</v>
      </c>
      <c r="O624" s="37">
        <f t="shared" si="44"/>
        <v>0.48290866083537881</v>
      </c>
      <c r="Q624" s="16" t="s">
        <v>216</v>
      </c>
      <c r="R624" s="36">
        <f t="shared" si="39"/>
        <v>0.59042287392224635</v>
      </c>
      <c r="S624" s="26">
        <f t="shared" si="40"/>
        <v>5</v>
      </c>
    </row>
    <row r="625" spans="1:19" x14ac:dyDescent="0.35">
      <c r="A625" s="16" t="s">
        <v>214</v>
      </c>
      <c r="B625" s="34">
        <f t="shared" ref="B625:E640" si="47">B339-$N$431</f>
        <v>3.2777868068833642E-2</v>
      </c>
      <c r="C625" s="34">
        <f t="shared" si="47"/>
        <v>4.2281653902708001E-2</v>
      </c>
      <c r="D625" s="34">
        <f t="shared" si="47"/>
        <v>0.16128565382786494</v>
      </c>
      <c r="E625" s="34">
        <f t="shared" si="47"/>
        <v>0.26715311775072093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0.50349829355012754</v>
      </c>
      <c r="O625" s="37">
        <f t="shared" si="44"/>
        <v>0.50349879704892453</v>
      </c>
      <c r="Q625" s="16" t="s">
        <v>217</v>
      </c>
      <c r="R625" s="36">
        <f t="shared" si="39"/>
        <v>0.54104303293493594</v>
      </c>
      <c r="S625" s="26">
        <f t="shared" si="40"/>
        <v>92</v>
      </c>
    </row>
    <row r="626" spans="1:19" x14ac:dyDescent="0.35">
      <c r="A626" s="16" t="s">
        <v>215</v>
      </c>
      <c r="B626" s="34">
        <f t="shared" si="47"/>
        <v>3.472026025069045E-2</v>
      </c>
      <c r="C626" s="34">
        <f t="shared" si="47"/>
        <v>2.6737369501286603E-2</v>
      </c>
      <c r="D626" s="34">
        <f t="shared" si="47"/>
        <v>0.17467760342368047</v>
      </c>
      <c r="E626" s="34">
        <f t="shared" si="47"/>
        <v>0.27168462784363984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0.50781986101929733</v>
      </c>
      <c r="O626" s="37">
        <f t="shared" si="44"/>
        <v>0.50782036883966608</v>
      </c>
      <c r="Q626" s="16" t="s">
        <v>218</v>
      </c>
      <c r="R626" s="36">
        <f t="shared" si="39"/>
        <v>0.55307243231254577</v>
      </c>
      <c r="S626" s="26">
        <f t="shared" si="40"/>
        <v>29</v>
      </c>
    </row>
    <row r="627" spans="1:19" x14ac:dyDescent="0.35">
      <c r="A627" s="16" t="s">
        <v>216</v>
      </c>
      <c r="B627" s="34">
        <f t="shared" si="47"/>
        <v>5.1299964945825352E-2</v>
      </c>
      <c r="C627" s="34">
        <f t="shared" si="47"/>
        <v>1.8285039823551029E-2</v>
      </c>
      <c r="D627" s="34">
        <f t="shared" si="47"/>
        <v>0.19004923252496433</v>
      </c>
      <c r="E627" s="34">
        <f t="shared" si="47"/>
        <v>0.3016887173982698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0.56132295469261051</v>
      </c>
      <c r="O627" s="37">
        <f t="shared" si="44"/>
        <v>0.56132351601612651</v>
      </c>
      <c r="Q627" s="16" t="s">
        <v>219</v>
      </c>
      <c r="R627" s="36">
        <f t="shared" si="39"/>
        <v>0.54866542933839235</v>
      </c>
      <c r="S627" s="26">
        <f t="shared" si="40"/>
        <v>46</v>
      </c>
    </row>
    <row r="628" spans="1:19" x14ac:dyDescent="0.35">
      <c r="A628" s="16" t="s">
        <v>217</v>
      </c>
      <c r="B628" s="34">
        <f t="shared" si="47"/>
        <v>3.3020667091565745E-2</v>
      </c>
      <c r="C628" s="34">
        <f t="shared" si="47"/>
        <v>1.7794904729812516E-2</v>
      </c>
      <c r="D628" s="34">
        <f t="shared" si="47"/>
        <v>0.17479405515929625</v>
      </c>
      <c r="E628" s="34">
        <f t="shared" si="47"/>
        <v>0.27024278372316568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0.49585241070384017</v>
      </c>
      <c r="O628" s="37">
        <f t="shared" si="44"/>
        <v>0.49585290655674669</v>
      </c>
      <c r="Q628" s="16" t="s">
        <v>220</v>
      </c>
      <c r="R628" s="36">
        <f t="shared" si="39"/>
        <v>0.55128736571100045</v>
      </c>
      <c r="S628" s="26">
        <f t="shared" si="40"/>
        <v>34</v>
      </c>
    </row>
    <row r="629" spans="1:19" x14ac:dyDescent="0.35">
      <c r="A629" s="16" t="s">
        <v>218</v>
      </c>
      <c r="B629" s="34">
        <f t="shared" si="47"/>
        <v>3.6072997663055016E-2</v>
      </c>
      <c r="C629" s="34">
        <f t="shared" si="47"/>
        <v>2.6037176510231581E-2</v>
      </c>
      <c r="D629" s="34">
        <f t="shared" si="47"/>
        <v>0.1763079277223015</v>
      </c>
      <c r="E629" s="34">
        <f t="shared" si="47"/>
        <v>0.2736070866709388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0.5120251885665269</v>
      </c>
      <c r="O629" s="37">
        <f t="shared" si="44"/>
        <v>0.51202570059222741</v>
      </c>
      <c r="Q629" s="16" t="s">
        <v>221</v>
      </c>
      <c r="R629" s="36">
        <f t="shared" si="39"/>
        <v>0.54429770922788445</v>
      </c>
      <c r="S629" s="26">
        <f t="shared" si="40"/>
        <v>71</v>
      </c>
    </row>
    <row r="630" spans="1:19" x14ac:dyDescent="0.35">
      <c r="A630" s="16" t="s">
        <v>219</v>
      </c>
      <c r="B630" s="34">
        <f t="shared" si="47"/>
        <v>3.53099150201827E-2</v>
      </c>
      <c r="C630" s="34">
        <f t="shared" si="47"/>
        <v>2.1485922068373967E-2</v>
      </c>
      <c r="D630" s="34">
        <f t="shared" si="47"/>
        <v>0.17591975527024883</v>
      </c>
      <c r="E630" s="34">
        <f t="shared" si="47"/>
        <v>0.27340110893944247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0.50611670129824793</v>
      </c>
      <c r="O630" s="37">
        <f t="shared" si="44"/>
        <v>0.50611720741545529</v>
      </c>
      <c r="Q630" s="16" t="s">
        <v>222</v>
      </c>
      <c r="R630" s="36">
        <f t="shared" si="39"/>
        <v>0.5559174850444637</v>
      </c>
      <c r="S630" s="26">
        <f t="shared" si="40"/>
        <v>24</v>
      </c>
    </row>
    <row r="631" spans="1:19" x14ac:dyDescent="0.35">
      <c r="A631" s="16" t="s">
        <v>220</v>
      </c>
      <c r="B631" s="34">
        <f t="shared" si="47"/>
        <v>3.2812553643509657E-2</v>
      </c>
      <c r="C631" s="34">
        <f t="shared" si="47"/>
        <v>5.688567914471266E-2</v>
      </c>
      <c r="D631" s="34">
        <f t="shared" si="47"/>
        <v>0.15752038104295452</v>
      </c>
      <c r="E631" s="34">
        <f t="shared" si="47"/>
        <v>0.26241562992630574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0.50963424375748256</v>
      </c>
      <c r="O631" s="37">
        <f t="shared" si="44"/>
        <v>0.50963475339223596</v>
      </c>
      <c r="Q631" s="16" t="s">
        <v>223</v>
      </c>
      <c r="R631" s="36">
        <f t="shared" si="39"/>
        <v>0.54257310502101974</v>
      </c>
      <c r="S631" s="26">
        <f t="shared" si="40"/>
        <v>83</v>
      </c>
    </row>
    <row r="632" spans="1:19" x14ac:dyDescent="0.35">
      <c r="A632" s="16" t="s">
        <v>221</v>
      </c>
      <c r="B632" s="34">
        <f t="shared" si="47"/>
        <v>3.2812553643509657E-2</v>
      </c>
      <c r="C632" s="34">
        <f t="shared" si="47"/>
        <v>1.428393701752236E-2</v>
      </c>
      <c r="D632" s="34">
        <f t="shared" si="47"/>
        <v>0.17871459692502772</v>
      </c>
      <c r="E632" s="34">
        <f t="shared" si="47"/>
        <v>0.27443099759692413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0.50024208518298385</v>
      </c>
      <c r="O632" s="37">
        <f t="shared" si="44"/>
        <v>0.50024258542556921</v>
      </c>
      <c r="Q632" s="16" t="s">
        <v>224</v>
      </c>
      <c r="R632" s="36">
        <f t="shared" si="39"/>
        <v>0.54891159827355085</v>
      </c>
      <c r="S632" s="26">
        <f t="shared" si="40"/>
        <v>44</v>
      </c>
    </row>
    <row r="633" spans="1:19" x14ac:dyDescent="0.35">
      <c r="A633" s="16" t="s">
        <v>222</v>
      </c>
      <c r="B633" s="34">
        <f t="shared" si="47"/>
        <v>3.5552714042914803E-2</v>
      </c>
      <c r="C633" s="34">
        <f t="shared" si="47"/>
        <v>2.8077738941306211E-2</v>
      </c>
      <c r="D633" s="34">
        <f t="shared" si="47"/>
        <v>0.17735599334284355</v>
      </c>
      <c r="E633" s="34">
        <f t="shared" si="47"/>
        <v>0.27484295305991668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0.51582939938698125</v>
      </c>
      <c r="O633" s="37">
        <f t="shared" si="44"/>
        <v>0.51582991521689647</v>
      </c>
      <c r="Q633" s="16" t="s">
        <v>225</v>
      </c>
      <c r="R633" s="36">
        <f t="shared" si="39"/>
        <v>0.49157575554708371</v>
      </c>
      <c r="S633" s="26">
        <f t="shared" si="40"/>
        <v>135</v>
      </c>
    </row>
    <row r="634" spans="1:19" x14ac:dyDescent="0.35">
      <c r="A634" s="16" t="s">
        <v>223</v>
      </c>
      <c r="B634" s="34">
        <f t="shared" si="47"/>
        <v>3.4095919906522193E-2</v>
      </c>
      <c r="C634" s="34">
        <f t="shared" si="47"/>
        <v>1.88952080014704E-2</v>
      </c>
      <c r="D634" s="34">
        <f t="shared" si="47"/>
        <v>0.17413416199080678</v>
      </c>
      <c r="E634" s="34">
        <f t="shared" si="47"/>
        <v>0.27079205767382247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0.49791734757262185</v>
      </c>
      <c r="O634" s="37">
        <f t="shared" si="44"/>
        <v>0.4979178454904673</v>
      </c>
      <c r="Q634" s="16" t="s">
        <v>226</v>
      </c>
      <c r="R634" s="36">
        <f t="shared" si="39"/>
        <v>0.43609784313811034</v>
      </c>
      <c r="S634" s="26">
        <f t="shared" si="40"/>
        <v>139</v>
      </c>
    </row>
    <row r="635" spans="1:19" x14ac:dyDescent="0.35">
      <c r="A635" s="16" t="s">
        <v>224</v>
      </c>
      <c r="B635" s="34">
        <f t="shared" si="47"/>
        <v>3.565677076694284E-2</v>
      </c>
      <c r="C635" s="34">
        <f t="shared" si="47"/>
        <v>1.7594849589511085E-2</v>
      </c>
      <c r="D635" s="34">
        <f t="shared" si="47"/>
        <v>0.17588093802504359</v>
      </c>
      <c r="E635" s="34">
        <f t="shared" si="47"/>
        <v>0.2773146858378725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0.50644724421937004</v>
      </c>
      <c r="O635" s="37">
        <f t="shared" si="44"/>
        <v>0.50644775066712067</v>
      </c>
      <c r="Q635" s="16" t="s">
        <v>227</v>
      </c>
      <c r="R635" s="36">
        <f t="shared" si="39"/>
        <v>0.54326656937178808</v>
      </c>
      <c r="S635" s="26">
        <f t="shared" si="40"/>
        <v>79</v>
      </c>
    </row>
    <row r="636" spans="1:19" x14ac:dyDescent="0.35">
      <c r="A636" s="16" t="s">
        <v>225</v>
      </c>
      <c r="B636" s="34">
        <f t="shared" si="47"/>
        <v>2.3655561929041842E-2</v>
      </c>
      <c r="C636" s="34">
        <f t="shared" si="47"/>
        <v>1.2913559306457538E-2</v>
      </c>
      <c r="D636" s="34">
        <f t="shared" si="47"/>
        <v>0.17161104105246475</v>
      </c>
      <c r="E636" s="34">
        <f t="shared" si="47"/>
        <v>0.21970958026273632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0.42788974255070045</v>
      </c>
      <c r="O636" s="37">
        <f t="shared" si="44"/>
        <v>0.42789017044087085</v>
      </c>
      <c r="Q636" s="16" t="s">
        <v>228</v>
      </c>
      <c r="R636" s="36">
        <f t="shared" si="39"/>
        <v>0.52854797190487179</v>
      </c>
      <c r="S636" s="26">
        <f t="shared" si="40"/>
        <v>122</v>
      </c>
    </row>
    <row r="637" spans="1:19" x14ac:dyDescent="0.35">
      <c r="A637" s="16" t="s">
        <v>226</v>
      </c>
      <c r="B637" s="34">
        <f t="shared" si="47"/>
        <v>3.007239324410451E-2</v>
      </c>
      <c r="C637" s="34">
        <f t="shared" si="47"/>
        <v>2.2156106788383773E-2</v>
      </c>
      <c r="D637" s="34">
        <f t="shared" si="47"/>
        <v>0.14436133491837055</v>
      </c>
      <c r="E637" s="34">
        <f t="shared" si="47"/>
        <v>0.1524235213072733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0.34901335625813212</v>
      </c>
      <c r="O637" s="37">
        <f t="shared" si="44"/>
        <v>0.34901370527183739</v>
      </c>
      <c r="Q637" s="16" t="s">
        <v>229</v>
      </c>
      <c r="R637" s="36">
        <f t="shared" si="39"/>
        <v>0.54837417612654182</v>
      </c>
      <c r="S637" s="26">
        <f t="shared" si="40"/>
        <v>48</v>
      </c>
    </row>
    <row r="638" spans="1:19" x14ac:dyDescent="0.35">
      <c r="A638" s="16" t="s">
        <v>227</v>
      </c>
      <c r="B638" s="34">
        <f t="shared" si="47"/>
        <v>3.3610321861057987E-2</v>
      </c>
      <c r="C638" s="34">
        <f t="shared" si="47"/>
        <v>2.0995786974635455E-2</v>
      </c>
      <c r="D638" s="34">
        <f t="shared" si="47"/>
        <v>0.17716190711681723</v>
      </c>
      <c r="E638" s="34">
        <f t="shared" si="47"/>
        <v>0.26708445850688883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0.49885247445939951</v>
      </c>
      <c r="O638" s="37">
        <f t="shared" si="44"/>
        <v>0.49885297331237277</v>
      </c>
      <c r="Q638" s="16" t="s">
        <v>230</v>
      </c>
      <c r="R638" s="36">
        <f t="shared" ref="R638:R701" si="48">(O498+O641)/2</f>
        <v>0.55048665914303996</v>
      </c>
      <c r="S638" s="26">
        <f t="shared" ref="S638:S701" si="49">RANK(R638,$R$573:$R$712)</f>
        <v>36</v>
      </c>
    </row>
    <row r="639" spans="1:19" x14ac:dyDescent="0.35">
      <c r="A639" s="16" t="s">
        <v>228</v>
      </c>
      <c r="B639" s="34">
        <f t="shared" si="47"/>
        <v>2.1678484172509019E-2</v>
      </c>
      <c r="C639" s="34">
        <f t="shared" si="47"/>
        <v>2.8917970530572233E-2</v>
      </c>
      <c r="D639" s="34">
        <f t="shared" si="47"/>
        <v>0.16431339895387539</v>
      </c>
      <c r="E639" s="34">
        <f t="shared" si="47"/>
        <v>0.26399479253444413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0.47890464619140077</v>
      </c>
      <c r="O639" s="37">
        <f t="shared" si="44"/>
        <v>0.47890512509652583</v>
      </c>
      <c r="Q639" s="16" t="s">
        <v>231</v>
      </c>
      <c r="R639" s="36">
        <f t="shared" si="48"/>
        <v>0.55591549167720311</v>
      </c>
      <c r="S639" s="26">
        <f t="shared" si="49"/>
        <v>25</v>
      </c>
    </row>
    <row r="640" spans="1:19" x14ac:dyDescent="0.35">
      <c r="A640" s="16" t="s">
        <v>229</v>
      </c>
      <c r="B640" s="34">
        <f t="shared" si="47"/>
        <v>3.6801394731251318E-2</v>
      </c>
      <c r="C640" s="34">
        <f t="shared" si="47"/>
        <v>2.4666798799166764E-2</v>
      </c>
      <c r="D640" s="34">
        <f t="shared" si="47"/>
        <v>0.1733966343319068</v>
      </c>
      <c r="E640" s="34">
        <f t="shared" si="47"/>
        <v>0.27086071691765456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0.50572554477997944</v>
      </c>
      <c r="O640" s="37">
        <f t="shared" si="44"/>
        <v>0.50572605050602992</v>
      </c>
      <c r="Q640" s="16" t="s">
        <v>232</v>
      </c>
      <c r="R640" s="36">
        <f t="shared" si="48"/>
        <v>0.535089662636131</v>
      </c>
      <c r="S640" s="26">
        <f t="shared" si="49"/>
        <v>114</v>
      </c>
    </row>
    <row r="641" spans="1:19" x14ac:dyDescent="0.35">
      <c r="A641" s="16" t="s">
        <v>230</v>
      </c>
      <c r="B641" s="34">
        <f t="shared" ref="B641:E656" si="50">B355-$N$431</f>
        <v>3.5795513065646899E-2</v>
      </c>
      <c r="C641" s="34">
        <f t="shared" si="50"/>
        <v>2.0285591226565369E-2</v>
      </c>
      <c r="D641" s="34">
        <f t="shared" si="50"/>
        <v>0.17770534854969092</v>
      </c>
      <c r="E641" s="34">
        <f t="shared" si="50"/>
        <v>0.27477429381608459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0.50856074665798778</v>
      </c>
      <c r="O641" s="37">
        <f t="shared" ref="O641:O704" si="52">N641/$N$716</f>
        <v>0.508561255219243</v>
      </c>
      <c r="Q641" s="16" t="s">
        <v>233</v>
      </c>
      <c r="R641" s="36">
        <f t="shared" si="48"/>
        <v>0.54464627870206539</v>
      </c>
      <c r="S641" s="26">
        <f t="shared" si="49"/>
        <v>67</v>
      </c>
    </row>
    <row r="642" spans="1:19" x14ac:dyDescent="0.35">
      <c r="A642" s="16" t="s">
        <v>231</v>
      </c>
      <c r="B642" s="34">
        <f t="shared" si="50"/>
        <v>3.8778472487784141E-2</v>
      </c>
      <c r="C642" s="34">
        <f t="shared" si="50"/>
        <v>2.1415902769268472E-2</v>
      </c>
      <c r="D642" s="34">
        <f t="shared" si="50"/>
        <v>0.1791415866222856</v>
      </c>
      <c r="E642" s="34">
        <f t="shared" si="50"/>
        <v>0.27649077491188723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0.51582673679122548</v>
      </c>
      <c r="O642" s="37">
        <f t="shared" si="52"/>
        <v>0.51582725261847806</v>
      </c>
      <c r="Q642" s="16" t="s">
        <v>234</v>
      </c>
      <c r="R642" s="36">
        <f t="shared" si="48"/>
        <v>0.54536533074964089</v>
      </c>
      <c r="S642" s="26">
        <f t="shared" si="49"/>
        <v>60</v>
      </c>
    </row>
    <row r="643" spans="1:19" x14ac:dyDescent="0.35">
      <c r="A643" s="16" t="s">
        <v>232</v>
      </c>
      <c r="B643" s="34">
        <f t="shared" si="50"/>
        <v>3.1598558529849156E-2</v>
      </c>
      <c r="C643" s="34">
        <f t="shared" si="50"/>
        <v>1.6134447065310621E-2</v>
      </c>
      <c r="D643" s="34">
        <f t="shared" si="50"/>
        <v>0.17394007576478046</v>
      </c>
      <c r="E643" s="34">
        <f t="shared" si="50"/>
        <v>0.26612322909323938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0.48779631045317962</v>
      </c>
      <c r="O643" s="37">
        <f t="shared" si="52"/>
        <v>0.48779679824997785</v>
      </c>
      <c r="Q643" s="16" t="s">
        <v>235</v>
      </c>
      <c r="R643" s="36">
        <f t="shared" si="48"/>
        <v>0.57033366208399239</v>
      </c>
      <c r="S643" s="26">
        <f t="shared" si="49"/>
        <v>10</v>
      </c>
    </row>
    <row r="644" spans="1:19" x14ac:dyDescent="0.35">
      <c r="A644" s="16" t="s">
        <v>233</v>
      </c>
      <c r="B644" s="34">
        <f t="shared" si="50"/>
        <v>3.2812553643509657E-2</v>
      </c>
      <c r="C644" s="34">
        <f t="shared" si="50"/>
        <v>1.6034419495159904E-2</v>
      </c>
      <c r="D644" s="34">
        <f t="shared" si="50"/>
        <v>0.17743362783325406</v>
      </c>
      <c r="E644" s="34">
        <f t="shared" si="50"/>
        <v>0.27443099759692413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0.50071159856884773</v>
      </c>
      <c r="O644" s="37">
        <f t="shared" si="52"/>
        <v>0.50071209928094695</v>
      </c>
      <c r="Q644" s="16" t="s">
        <v>236</v>
      </c>
      <c r="R644" s="36">
        <f t="shared" si="48"/>
        <v>0.54291119527032106</v>
      </c>
      <c r="S644" s="26">
        <f t="shared" si="49"/>
        <v>81</v>
      </c>
    </row>
    <row r="645" spans="1:19" x14ac:dyDescent="0.35">
      <c r="A645" s="16" t="s">
        <v>234</v>
      </c>
      <c r="B645" s="34">
        <f t="shared" si="50"/>
        <v>3.5240543870830664E-2</v>
      </c>
      <c r="C645" s="34">
        <f t="shared" si="50"/>
        <v>1.720474206592329E-2</v>
      </c>
      <c r="D645" s="34">
        <f t="shared" si="50"/>
        <v>0.17665728292914884</v>
      </c>
      <c r="E645" s="34">
        <f t="shared" si="50"/>
        <v>0.2725771980134572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0.50167976687936</v>
      </c>
      <c r="O645" s="37">
        <f t="shared" si="52"/>
        <v>0.50168026855962855</v>
      </c>
      <c r="Q645" s="16" t="s">
        <v>237</v>
      </c>
      <c r="R645" s="36">
        <f t="shared" si="48"/>
        <v>0.55034255634468798</v>
      </c>
      <c r="S645" s="26">
        <f t="shared" si="49"/>
        <v>38</v>
      </c>
    </row>
    <row r="646" spans="1:19" x14ac:dyDescent="0.35">
      <c r="A646" s="16" t="s">
        <v>235</v>
      </c>
      <c r="B646" s="34">
        <f t="shared" si="50"/>
        <v>4.3079483747609927E-2</v>
      </c>
      <c r="C646" s="34">
        <f t="shared" si="50"/>
        <v>0</v>
      </c>
      <c r="D646" s="34">
        <f t="shared" si="50"/>
        <v>0.20394580630844825</v>
      </c>
      <c r="E646" s="34">
        <f t="shared" si="50"/>
        <v>0.28795686863184877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0.53498215868790688</v>
      </c>
      <c r="O646" s="37">
        <f t="shared" si="52"/>
        <v>0.53498269367060047</v>
      </c>
      <c r="Q646" s="16" t="s">
        <v>238</v>
      </c>
      <c r="R646" s="36">
        <f t="shared" si="48"/>
        <v>0.52574501279564911</v>
      </c>
      <c r="S646" s="26">
        <f t="shared" si="49"/>
        <v>124</v>
      </c>
    </row>
    <row r="647" spans="1:19" x14ac:dyDescent="0.35">
      <c r="A647" s="16" t="s">
        <v>236</v>
      </c>
      <c r="B647" s="34">
        <f t="shared" si="50"/>
        <v>3.3159409390269796E-2</v>
      </c>
      <c r="C647" s="34">
        <f t="shared" si="50"/>
        <v>1.839507015071682E-2</v>
      </c>
      <c r="D647" s="34">
        <f t="shared" si="50"/>
        <v>0.17417297923601202</v>
      </c>
      <c r="E647" s="34">
        <f t="shared" si="50"/>
        <v>0.27264585725728935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0.49837331603428797</v>
      </c>
      <c r="O647" s="37">
        <f t="shared" si="52"/>
        <v>0.49837381440810236</v>
      </c>
      <c r="Q647" s="16" t="s">
        <v>239</v>
      </c>
      <c r="R647" s="36">
        <f t="shared" si="48"/>
        <v>0.53461275000089648</v>
      </c>
      <c r="S647" s="26">
        <f t="shared" si="49"/>
        <v>116</v>
      </c>
    </row>
    <row r="648" spans="1:19" x14ac:dyDescent="0.35">
      <c r="A648" s="16" t="s">
        <v>237</v>
      </c>
      <c r="B648" s="34">
        <f t="shared" si="50"/>
        <v>3.3159409390269796E-2</v>
      </c>
      <c r="C648" s="34">
        <f t="shared" si="50"/>
        <v>1.9375340338193846E-2</v>
      </c>
      <c r="D648" s="34">
        <f t="shared" si="50"/>
        <v>0.18057782469488032</v>
      </c>
      <c r="E648" s="34">
        <f t="shared" si="50"/>
        <v>0.27525490852290935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0.50836748294625334</v>
      </c>
      <c r="O648" s="37">
        <f t="shared" si="52"/>
        <v>0.50836799131424459</v>
      </c>
      <c r="Q648" s="16" t="s">
        <v>240</v>
      </c>
      <c r="R648" s="36">
        <f t="shared" si="48"/>
        <v>0.49272464392338744</v>
      </c>
      <c r="S648" s="26">
        <f t="shared" si="49"/>
        <v>134</v>
      </c>
    </row>
    <row r="649" spans="1:19" x14ac:dyDescent="0.35">
      <c r="A649" s="16" t="s">
        <v>238</v>
      </c>
      <c r="B649" s="34">
        <f t="shared" si="50"/>
        <v>3.0107078818780532E-2</v>
      </c>
      <c r="C649" s="34">
        <f t="shared" si="50"/>
        <v>8.4823379487807861E-3</v>
      </c>
      <c r="D649" s="34">
        <f t="shared" si="50"/>
        <v>0.17304727912505943</v>
      </c>
      <c r="E649" s="34">
        <f t="shared" si="50"/>
        <v>0.26344551858378729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0.47508221447640803</v>
      </c>
      <c r="O649" s="37">
        <f t="shared" si="52"/>
        <v>0.47508268955909755</v>
      </c>
      <c r="Q649" s="16" t="s">
        <v>241</v>
      </c>
      <c r="R649" s="36">
        <f t="shared" si="48"/>
        <v>0.54924496775421228</v>
      </c>
      <c r="S649" s="26">
        <f t="shared" si="49"/>
        <v>42</v>
      </c>
    </row>
    <row r="650" spans="1:19" x14ac:dyDescent="0.35">
      <c r="A650" s="16" t="s">
        <v>239</v>
      </c>
      <c r="B650" s="34">
        <f t="shared" si="50"/>
        <v>3.0384563416188642E-2</v>
      </c>
      <c r="C650" s="34">
        <f t="shared" si="50"/>
        <v>1.7904935056978311E-2</v>
      </c>
      <c r="D650" s="34">
        <f t="shared" si="50"/>
        <v>0.17273674116341733</v>
      </c>
      <c r="E650" s="34">
        <f t="shared" si="50"/>
        <v>0.26612322909323938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0.48714946872982368</v>
      </c>
      <c r="O650" s="37">
        <f t="shared" si="52"/>
        <v>0.48714995587977949</v>
      </c>
      <c r="Q650" s="16" t="s">
        <v>242</v>
      </c>
      <c r="R650" s="36">
        <f t="shared" si="48"/>
        <v>0.56734728387602884</v>
      </c>
      <c r="S650" s="26">
        <f t="shared" si="49"/>
        <v>12</v>
      </c>
    </row>
    <row r="651" spans="1:19" x14ac:dyDescent="0.35">
      <c r="A651" s="16" t="s">
        <v>240</v>
      </c>
      <c r="B651" s="34">
        <f t="shared" si="50"/>
        <v>2.0187004461440398E-2</v>
      </c>
      <c r="C651" s="34">
        <f t="shared" si="50"/>
        <v>1.4363959073642933E-2</v>
      </c>
      <c r="D651" s="34">
        <f t="shared" si="50"/>
        <v>0.16582727151688065</v>
      </c>
      <c r="E651" s="34">
        <f t="shared" si="50"/>
        <v>0.22911589666773471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0.42949413171969869</v>
      </c>
      <c r="O651" s="37">
        <f t="shared" si="52"/>
        <v>0.42949456121425988</v>
      </c>
      <c r="Q651" s="16" t="s">
        <v>243</v>
      </c>
      <c r="R651" s="36">
        <f t="shared" si="48"/>
        <v>0.56705925508909827</v>
      </c>
      <c r="S651" s="26">
        <f t="shared" si="49"/>
        <v>13</v>
      </c>
    </row>
    <row r="652" spans="1:19" x14ac:dyDescent="0.35">
      <c r="A652" s="16" t="s">
        <v>241</v>
      </c>
      <c r="B652" s="34">
        <f t="shared" si="50"/>
        <v>3.6940137029955376E-2</v>
      </c>
      <c r="C652" s="34">
        <f t="shared" si="50"/>
        <v>1.8765172160274474E-2</v>
      </c>
      <c r="D652" s="34">
        <f t="shared" si="50"/>
        <v>0.17545394832778571</v>
      </c>
      <c r="E652" s="34">
        <f t="shared" si="50"/>
        <v>0.27573552322973405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0.50689478074774963</v>
      </c>
      <c r="O652" s="37">
        <f t="shared" si="52"/>
        <v>0.50689528764303726</v>
      </c>
      <c r="Q652" s="16" t="s">
        <v>244</v>
      </c>
      <c r="R652" s="36">
        <f t="shared" si="48"/>
        <v>0.53714371958428742</v>
      </c>
      <c r="S652" s="26">
        <f t="shared" si="49"/>
        <v>108</v>
      </c>
    </row>
    <row r="653" spans="1:19" x14ac:dyDescent="0.35">
      <c r="A653" s="16" t="s">
        <v>242</v>
      </c>
      <c r="B653" s="34">
        <f t="shared" si="50"/>
        <v>5.1230593796473323E-2</v>
      </c>
      <c r="C653" s="34">
        <f t="shared" si="50"/>
        <v>2.0095538843279005E-2</v>
      </c>
      <c r="D653" s="34">
        <f t="shared" si="50"/>
        <v>0.18438191472499604</v>
      </c>
      <c r="E653" s="34">
        <f t="shared" si="50"/>
        <v>0.27532356776674144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0.53103161513148978</v>
      </c>
      <c r="O653" s="37">
        <f t="shared" si="52"/>
        <v>0.53103214616363592</v>
      </c>
      <c r="Q653" s="16" t="s">
        <v>245</v>
      </c>
      <c r="R653" s="36">
        <f t="shared" si="48"/>
        <v>0.6607482707082919</v>
      </c>
      <c r="S653" s="26">
        <f t="shared" si="49"/>
        <v>2</v>
      </c>
    </row>
    <row r="654" spans="1:19" x14ac:dyDescent="0.35">
      <c r="A654" s="16" t="s">
        <v>243</v>
      </c>
      <c r="B654" s="34">
        <f t="shared" si="50"/>
        <v>3.6593281283195229E-2</v>
      </c>
      <c r="C654" s="34">
        <f t="shared" si="50"/>
        <v>1.7424802720254862E-2</v>
      </c>
      <c r="D654" s="34">
        <f t="shared" si="50"/>
        <v>0.19835612299889049</v>
      </c>
      <c r="E654" s="34">
        <f t="shared" si="50"/>
        <v>0.27827591525152195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0.53065012225386254</v>
      </c>
      <c r="O654" s="37">
        <f t="shared" si="52"/>
        <v>0.53065065290451541</v>
      </c>
      <c r="Q654" s="16" t="s">
        <v>246</v>
      </c>
      <c r="R654" s="36">
        <f t="shared" si="48"/>
        <v>0.5707249250601707</v>
      </c>
      <c r="S654" s="26">
        <f t="shared" si="49"/>
        <v>9</v>
      </c>
    </row>
    <row r="655" spans="1:19" x14ac:dyDescent="0.35">
      <c r="A655" s="16" t="s">
        <v>244</v>
      </c>
      <c r="B655" s="34">
        <f t="shared" si="50"/>
        <v>3.2951295942213708E-2</v>
      </c>
      <c r="C655" s="34">
        <f t="shared" si="50"/>
        <v>1.5174182391863739E-2</v>
      </c>
      <c r="D655" s="34">
        <f t="shared" si="50"/>
        <v>0.17324136535108575</v>
      </c>
      <c r="E655" s="34">
        <f t="shared" si="50"/>
        <v>0.26921289506568408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0.49057973875084726</v>
      </c>
      <c r="O655" s="37">
        <f t="shared" si="52"/>
        <v>0.49058022933107653</v>
      </c>
      <c r="Q655" s="16" t="s">
        <v>247</v>
      </c>
      <c r="R655" s="36">
        <f t="shared" si="48"/>
        <v>0.45943575930947489</v>
      </c>
      <c r="S655" s="26">
        <f t="shared" si="49"/>
        <v>137</v>
      </c>
    </row>
    <row r="656" spans="1:19" x14ac:dyDescent="0.35">
      <c r="A656" s="16" t="s">
        <v>245</v>
      </c>
      <c r="B656" s="34">
        <f t="shared" si="50"/>
        <v>0.11831249521988525</v>
      </c>
      <c r="C656" s="34">
        <f t="shared" si="50"/>
        <v>1.8475092206837389E-2</v>
      </c>
      <c r="D656" s="34">
        <f t="shared" si="50"/>
        <v>0.20782753082897448</v>
      </c>
      <c r="E656" s="34">
        <f t="shared" si="50"/>
        <v>0.30560229429669983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0.65021741255239696</v>
      </c>
      <c r="O656" s="37">
        <f t="shared" si="52"/>
        <v>0.65021806277045968</v>
      </c>
      <c r="Q656" s="16" t="s">
        <v>248</v>
      </c>
      <c r="R656" s="36">
        <f t="shared" si="48"/>
        <v>0.55367355256215967</v>
      </c>
      <c r="S656" s="26">
        <f t="shared" si="49"/>
        <v>28</v>
      </c>
    </row>
    <row r="657" spans="1:19" x14ac:dyDescent="0.35">
      <c r="A657" s="16" t="s">
        <v>246</v>
      </c>
      <c r="B657" s="34">
        <f t="shared" ref="B657:E672" si="53">B371-$N$431</f>
        <v>3.2777868068833642E-2</v>
      </c>
      <c r="C657" s="34">
        <f t="shared" si="53"/>
        <v>3.850061175101091E-2</v>
      </c>
      <c r="D657" s="34">
        <f t="shared" si="53"/>
        <v>0.17859814518941194</v>
      </c>
      <c r="E657" s="34">
        <f t="shared" si="53"/>
        <v>0.2856224543415572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0.53549907935081364</v>
      </c>
      <c r="O657" s="37">
        <f t="shared" si="52"/>
        <v>0.53549961485042841</v>
      </c>
      <c r="Q657" s="16" t="s">
        <v>249</v>
      </c>
      <c r="R657" s="36">
        <f t="shared" si="48"/>
        <v>0.54637326096543104</v>
      </c>
      <c r="S657" s="26">
        <f t="shared" si="49"/>
        <v>54</v>
      </c>
    </row>
    <row r="658" spans="1:19" x14ac:dyDescent="0.35">
      <c r="A658" s="16" t="s">
        <v>247</v>
      </c>
      <c r="B658" s="34">
        <f t="shared" si="53"/>
        <v>2.5042984916082409E-2</v>
      </c>
      <c r="C658" s="34">
        <f t="shared" si="53"/>
        <v>1.7074706224727357E-2</v>
      </c>
      <c r="D658" s="34">
        <f t="shared" si="53"/>
        <v>0.17692900364558564</v>
      </c>
      <c r="E658" s="34">
        <f t="shared" si="53"/>
        <v>0.16347765956424221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0.38252435435063759</v>
      </c>
      <c r="O658" s="37">
        <f t="shared" si="52"/>
        <v>0.38252473687537442</v>
      </c>
      <c r="Q658" s="16" t="s">
        <v>250</v>
      </c>
      <c r="R658" s="36">
        <f t="shared" si="48"/>
        <v>0.53085682638686871</v>
      </c>
      <c r="S658" s="26">
        <f t="shared" si="49"/>
        <v>120</v>
      </c>
    </row>
    <row r="659" spans="1:19" x14ac:dyDescent="0.35">
      <c r="A659" s="16" t="s">
        <v>248</v>
      </c>
      <c r="B659" s="34">
        <f t="shared" si="53"/>
        <v>3.4061234331846171E-2</v>
      </c>
      <c r="C659" s="34">
        <f t="shared" si="53"/>
        <v>3.7610366376669521E-2</v>
      </c>
      <c r="D659" s="34">
        <f t="shared" si="53"/>
        <v>0.17064060992233318</v>
      </c>
      <c r="E659" s="34">
        <f t="shared" si="53"/>
        <v>0.2705174206984941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0.51282963132934301</v>
      </c>
      <c r="O659" s="37">
        <f t="shared" si="52"/>
        <v>0.51283014415948713</v>
      </c>
      <c r="Q659" s="16" t="s">
        <v>251</v>
      </c>
      <c r="R659" s="36">
        <f t="shared" si="48"/>
        <v>0.61124348442502607</v>
      </c>
      <c r="S659" s="26">
        <f t="shared" si="49"/>
        <v>3</v>
      </c>
    </row>
    <row r="660" spans="1:19" x14ac:dyDescent="0.35">
      <c r="A660" s="16" t="s">
        <v>249</v>
      </c>
      <c r="B660" s="34">
        <f t="shared" si="53"/>
        <v>3.2743182494157627E-2</v>
      </c>
      <c r="C660" s="34">
        <f t="shared" si="53"/>
        <v>2.4736818098272266E-2</v>
      </c>
      <c r="D660" s="34">
        <f t="shared" si="53"/>
        <v>0.17394007576478046</v>
      </c>
      <c r="E660" s="34">
        <f t="shared" si="53"/>
        <v>0.27161596859980774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0.50303604495701815</v>
      </c>
      <c r="O660" s="37">
        <f t="shared" si="52"/>
        <v>0.50303654799356612</v>
      </c>
      <c r="Q660" s="16" t="s">
        <v>252</v>
      </c>
      <c r="R660" s="36">
        <f t="shared" si="48"/>
        <v>0.54250489932103796</v>
      </c>
      <c r="S660" s="26">
        <f t="shared" si="49"/>
        <v>84</v>
      </c>
    </row>
    <row r="661" spans="1:19" x14ac:dyDescent="0.35">
      <c r="A661" s="16" t="s">
        <v>250</v>
      </c>
      <c r="B661" s="34">
        <f t="shared" si="53"/>
        <v>2.9864279796048429E-2</v>
      </c>
      <c r="C661" s="34">
        <f t="shared" si="53"/>
        <v>1.4834088653351302E-2</v>
      </c>
      <c r="D661" s="34">
        <f t="shared" si="53"/>
        <v>0.17184394452369631</v>
      </c>
      <c r="E661" s="34">
        <f t="shared" si="53"/>
        <v>0.26550529589875038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0.48204760887184639</v>
      </c>
      <c r="O661" s="37">
        <f t="shared" si="52"/>
        <v>0.48204809091993728</v>
      </c>
      <c r="Q661" s="16" t="s">
        <v>253</v>
      </c>
      <c r="R661" s="36">
        <f t="shared" si="48"/>
        <v>0.54537611424592392</v>
      </c>
      <c r="S661" s="26">
        <f t="shared" si="49"/>
        <v>59</v>
      </c>
    </row>
    <row r="662" spans="1:19" x14ac:dyDescent="0.35">
      <c r="A662" s="16" t="s">
        <v>251</v>
      </c>
      <c r="B662" s="34">
        <f t="shared" si="53"/>
        <v>7.2805021244954304E-2</v>
      </c>
      <c r="C662" s="34">
        <f t="shared" si="53"/>
        <v>1.3143622717804187E-2</v>
      </c>
      <c r="D662" s="34">
        <f t="shared" si="53"/>
        <v>0.20247075099064829</v>
      </c>
      <c r="E662" s="34">
        <f t="shared" si="53"/>
        <v>0.29976625857097089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0.58818565352437768</v>
      </c>
      <c r="O662" s="37">
        <f t="shared" si="52"/>
        <v>0.5881862417106194</v>
      </c>
      <c r="Q662" s="16" t="s">
        <v>254</v>
      </c>
      <c r="R662" s="36">
        <f t="shared" si="48"/>
        <v>0.5490166945046242</v>
      </c>
      <c r="S662" s="26">
        <f t="shared" si="49"/>
        <v>43</v>
      </c>
    </row>
    <row r="663" spans="1:19" x14ac:dyDescent="0.35">
      <c r="A663" s="16" t="s">
        <v>252</v>
      </c>
      <c r="B663" s="34">
        <f t="shared" si="53"/>
        <v>3.2847239218185671E-2</v>
      </c>
      <c r="C663" s="34">
        <f t="shared" si="53"/>
        <v>1.4914110709471875E-2</v>
      </c>
      <c r="D663" s="34">
        <f t="shared" si="53"/>
        <v>0.17522104485655413</v>
      </c>
      <c r="E663" s="34">
        <f t="shared" si="53"/>
        <v>0.27484295305991668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0.49782534784412835</v>
      </c>
      <c r="O663" s="37">
        <f t="shared" si="52"/>
        <v>0.49782584566997395</v>
      </c>
      <c r="Q663" s="16" t="s">
        <v>255</v>
      </c>
      <c r="R663" s="36">
        <f t="shared" si="48"/>
        <v>0.55122491262173579</v>
      </c>
      <c r="S663" s="26">
        <f t="shared" si="49"/>
        <v>35</v>
      </c>
    </row>
    <row r="664" spans="1:19" x14ac:dyDescent="0.35">
      <c r="A664" s="16" t="s">
        <v>253</v>
      </c>
      <c r="B664" s="34">
        <f t="shared" si="53"/>
        <v>3.2708496919481612E-2</v>
      </c>
      <c r="C664" s="34">
        <f t="shared" si="53"/>
        <v>2.5627063472613648E-2</v>
      </c>
      <c r="D664" s="34">
        <f t="shared" si="53"/>
        <v>0.17304727912505943</v>
      </c>
      <c r="E664" s="34">
        <f t="shared" si="53"/>
        <v>0.27031144296699777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0.50169428248415249</v>
      </c>
      <c r="O664" s="37">
        <f t="shared" si="52"/>
        <v>0.50169478417893665</v>
      </c>
      <c r="Q664" s="16" t="s">
        <v>256</v>
      </c>
      <c r="R664" s="36">
        <f t="shared" si="48"/>
        <v>0.5520783978310605</v>
      </c>
      <c r="S664" s="26">
        <f t="shared" si="49"/>
        <v>33</v>
      </c>
    </row>
    <row r="665" spans="1:19" x14ac:dyDescent="0.35">
      <c r="A665" s="16" t="s">
        <v>254</v>
      </c>
      <c r="B665" s="34">
        <f t="shared" si="53"/>
        <v>3.3228780539621826E-2</v>
      </c>
      <c r="C665" s="34">
        <f t="shared" si="53"/>
        <v>2.5627063472613648E-2</v>
      </c>
      <c r="D665" s="34">
        <f t="shared" si="53"/>
        <v>0.1749493241401173</v>
      </c>
      <c r="E665" s="34">
        <f t="shared" si="53"/>
        <v>0.27278317574495359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0.50658834389730634</v>
      </c>
      <c r="O665" s="37">
        <f t="shared" si="52"/>
        <v>0.50658885048615676</v>
      </c>
      <c r="Q665" s="16" t="s">
        <v>257</v>
      </c>
      <c r="R665" s="36">
        <f t="shared" si="48"/>
        <v>0.53299687009776386</v>
      </c>
      <c r="S665" s="26">
        <f t="shared" si="49"/>
        <v>118</v>
      </c>
    </row>
    <row r="666" spans="1:19" x14ac:dyDescent="0.35">
      <c r="A666" s="16" t="s">
        <v>255</v>
      </c>
      <c r="B666" s="34">
        <f t="shared" si="53"/>
        <v>3.3575636286381966E-2</v>
      </c>
      <c r="C666" s="34">
        <f t="shared" si="53"/>
        <v>2.5627063472613648E-2</v>
      </c>
      <c r="D666" s="34">
        <f t="shared" si="53"/>
        <v>0.17619147598668569</v>
      </c>
      <c r="E666" s="34">
        <f t="shared" si="53"/>
        <v>0.2741563606215956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0.50955053636727687</v>
      </c>
      <c r="O666" s="37">
        <f t="shared" si="52"/>
        <v>0.50955104591832279</v>
      </c>
      <c r="Q666" s="16" t="s">
        <v>258</v>
      </c>
      <c r="R666" s="36">
        <f t="shared" si="48"/>
        <v>0.55980319301278536</v>
      </c>
      <c r="S666" s="26">
        <f t="shared" si="49"/>
        <v>19</v>
      </c>
    </row>
    <row r="667" spans="1:19" x14ac:dyDescent="0.35">
      <c r="A667" s="16" t="s">
        <v>256</v>
      </c>
      <c r="B667" s="34">
        <f t="shared" si="53"/>
        <v>4.3877251965158258E-2</v>
      </c>
      <c r="C667" s="34">
        <f t="shared" si="53"/>
        <v>1.3053597904668543E-2</v>
      </c>
      <c r="D667" s="34">
        <f t="shared" si="53"/>
        <v>0.17782180028530672</v>
      </c>
      <c r="E667" s="34">
        <f t="shared" si="53"/>
        <v>0.27594150096123038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0.51069415111636385</v>
      </c>
      <c r="O667" s="37">
        <f t="shared" si="52"/>
        <v>0.51069466181102563</v>
      </c>
      <c r="Q667" s="16" t="s">
        <v>259</v>
      </c>
      <c r="R667" s="36">
        <f t="shared" si="48"/>
        <v>0.54198166112864898</v>
      </c>
      <c r="S667" s="26">
        <f t="shared" si="49"/>
        <v>89</v>
      </c>
    </row>
    <row r="668" spans="1:19" x14ac:dyDescent="0.35">
      <c r="A668" s="16" t="s">
        <v>257</v>
      </c>
      <c r="B668" s="34">
        <f t="shared" si="53"/>
        <v>3.2361641172721466E-2</v>
      </c>
      <c r="C668" s="34">
        <f t="shared" si="53"/>
        <v>9.3825860801372354E-3</v>
      </c>
      <c r="D668" s="34">
        <f t="shared" si="53"/>
        <v>0.17118405135520684</v>
      </c>
      <c r="E668" s="34">
        <f t="shared" si="53"/>
        <v>0.27202792406280041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0.48495620267086592</v>
      </c>
      <c r="O668" s="37">
        <f t="shared" si="52"/>
        <v>0.48495668762755351</v>
      </c>
      <c r="Q668" s="16" t="s">
        <v>260</v>
      </c>
      <c r="R668" s="36">
        <f t="shared" si="48"/>
        <v>0.5503660504142831</v>
      </c>
      <c r="S668" s="26">
        <f t="shared" si="49"/>
        <v>37</v>
      </c>
    </row>
    <row r="669" spans="1:19" x14ac:dyDescent="0.35">
      <c r="A669" s="16" t="s">
        <v>258</v>
      </c>
      <c r="B669" s="34">
        <f t="shared" si="53"/>
        <v>4.4154736562566375E-2</v>
      </c>
      <c r="C669" s="34">
        <f t="shared" si="53"/>
        <v>1.6734612486214922E-2</v>
      </c>
      <c r="D669" s="34">
        <f t="shared" si="53"/>
        <v>0.18205288001268027</v>
      </c>
      <c r="E669" s="34">
        <f t="shared" si="53"/>
        <v>0.27806993752002562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0.52101216658148719</v>
      </c>
      <c r="O669" s="37">
        <f t="shared" si="52"/>
        <v>0.52101268759417474</v>
      </c>
      <c r="Q669" s="16" t="s">
        <v>261</v>
      </c>
      <c r="R669" s="36">
        <f t="shared" si="48"/>
        <v>0.51796188222554873</v>
      </c>
      <c r="S669" s="26">
        <f t="shared" si="49"/>
        <v>127</v>
      </c>
    </row>
    <row r="670" spans="1:19" x14ac:dyDescent="0.35">
      <c r="A670" s="16" t="s">
        <v>259</v>
      </c>
      <c r="B670" s="34">
        <f t="shared" si="53"/>
        <v>3.3263466114297847E-2</v>
      </c>
      <c r="C670" s="34">
        <f t="shared" si="53"/>
        <v>2.6617336417105744E-2</v>
      </c>
      <c r="D670" s="34">
        <f t="shared" si="53"/>
        <v>0.17118405135520684</v>
      </c>
      <c r="E670" s="34">
        <f t="shared" si="53"/>
        <v>0.26605456984940723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0.4971194237360177</v>
      </c>
      <c r="O670" s="37">
        <f t="shared" si="52"/>
        <v>0.49711992085593854</v>
      </c>
      <c r="Q670" s="16" t="s">
        <v>262</v>
      </c>
      <c r="R670" s="36">
        <f t="shared" si="48"/>
        <v>0.4897783826748609</v>
      </c>
      <c r="S670" s="26">
        <f t="shared" si="49"/>
        <v>136</v>
      </c>
    </row>
    <row r="671" spans="1:19" x14ac:dyDescent="0.35">
      <c r="A671" s="16" t="s">
        <v>260</v>
      </c>
      <c r="B671" s="34">
        <f t="shared" si="53"/>
        <v>3.9645611854684501E-2</v>
      </c>
      <c r="C671" s="34">
        <f t="shared" si="53"/>
        <v>1.3923837764979779E-2</v>
      </c>
      <c r="D671" s="34">
        <f t="shared" si="53"/>
        <v>0.17991793152639088</v>
      </c>
      <c r="E671" s="34">
        <f t="shared" si="53"/>
        <v>0.27491161230374878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0.50839899344980388</v>
      </c>
      <c r="O671" s="37">
        <f t="shared" si="52"/>
        <v>0.50839950184930571</v>
      </c>
      <c r="Q671" s="16" t="s">
        <v>263</v>
      </c>
      <c r="R671" s="36">
        <f t="shared" si="48"/>
        <v>0.82932505449421789</v>
      </c>
      <c r="S671" s="26">
        <f t="shared" si="49"/>
        <v>1</v>
      </c>
    </row>
    <row r="672" spans="1:19" x14ac:dyDescent="0.35">
      <c r="A672" s="16" t="s">
        <v>261</v>
      </c>
      <c r="B672" s="34">
        <f t="shared" si="53"/>
        <v>3.2500383471425531E-2</v>
      </c>
      <c r="C672" s="34">
        <f t="shared" si="53"/>
        <v>0.16326499999999999</v>
      </c>
      <c r="D672" s="34">
        <f t="shared" si="53"/>
        <v>0</v>
      </c>
      <c r="E672" s="34">
        <f t="shared" si="53"/>
        <v>0.26866362111502723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0.46442900458645275</v>
      </c>
      <c r="O672" s="37">
        <f t="shared" si="52"/>
        <v>0.46442946901592175</v>
      </c>
      <c r="Q672" s="16" t="s">
        <v>264</v>
      </c>
      <c r="R672" s="36">
        <f t="shared" si="48"/>
        <v>0.56622982437159131</v>
      </c>
      <c r="S672" s="26">
        <f t="shared" si="49"/>
        <v>15</v>
      </c>
    </row>
    <row r="673" spans="1:19" x14ac:dyDescent="0.35">
      <c r="A673" s="16" t="s">
        <v>262</v>
      </c>
      <c r="B673" s="34">
        <f t="shared" ref="B673:E688" si="54">B387-$N$431</f>
        <v>3.3853120883790083E-2</v>
      </c>
      <c r="C673" s="34">
        <f t="shared" si="54"/>
        <v>1.3443705428256339E-2</v>
      </c>
      <c r="D673" s="34">
        <f t="shared" si="54"/>
        <v>0.13310433380884448</v>
      </c>
      <c r="E673" s="34">
        <f t="shared" si="54"/>
        <v>0.24497618199295099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0.42537734211384193</v>
      </c>
      <c r="O673" s="37">
        <f t="shared" si="52"/>
        <v>0.42537776749160938</v>
      </c>
      <c r="Q673" s="16" t="s">
        <v>265</v>
      </c>
      <c r="R673" s="36">
        <f t="shared" si="48"/>
        <v>0.54700285883194599</v>
      </c>
      <c r="S673" s="26">
        <f t="shared" si="49"/>
        <v>52</v>
      </c>
    </row>
    <row r="674" spans="1:19" x14ac:dyDescent="0.35">
      <c r="A674" s="16" t="s">
        <v>263</v>
      </c>
      <c r="B674" s="34">
        <f t="shared" si="54"/>
        <v>0.16326499999999999</v>
      </c>
      <c r="C674" s="34">
        <f t="shared" si="54"/>
        <v>4.1211358902095308E-3</v>
      </c>
      <c r="D674" s="34">
        <f t="shared" si="54"/>
        <v>0.244898</v>
      </c>
      <c r="E674" s="34">
        <f t="shared" si="54"/>
        <v>0.42857099999999998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0.84085513589020944</v>
      </c>
      <c r="O674" s="37">
        <f t="shared" si="52"/>
        <v>0.84085597674618606</v>
      </c>
      <c r="Q674" s="16" t="s">
        <v>266</v>
      </c>
      <c r="R674" s="36">
        <f t="shared" si="48"/>
        <v>0.56659174694656778</v>
      </c>
      <c r="S674" s="26">
        <f t="shared" si="49"/>
        <v>14</v>
      </c>
    </row>
    <row r="675" spans="1:19" x14ac:dyDescent="0.35">
      <c r="A675" s="16" t="s">
        <v>264</v>
      </c>
      <c r="B675" s="34">
        <f t="shared" si="54"/>
        <v>4.5264674952198838E-2</v>
      </c>
      <c r="C675" s="34">
        <f t="shared" si="54"/>
        <v>1.5724334027692678E-2</v>
      </c>
      <c r="D675" s="34">
        <f t="shared" si="54"/>
        <v>0.18259632144555396</v>
      </c>
      <c r="E675" s="34">
        <f t="shared" si="54"/>
        <v>0.28596575056071777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0.52955108098616321</v>
      </c>
      <c r="O675" s="37">
        <f t="shared" si="52"/>
        <v>0.52955161053777366</v>
      </c>
      <c r="Q675" s="16" t="s">
        <v>267</v>
      </c>
      <c r="R675" s="36">
        <f t="shared" si="48"/>
        <v>0.53883391561891014</v>
      </c>
      <c r="S675" s="26">
        <f t="shared" si="49"/>
        <v>104</v>
      </c>
    </row>
    <row r="676" spans="1:19" x14ac:dyDescent="0.35">
      <c r="A676" s="16" t="s">
        <v>265</v>
      </c>
      <c r="B676" s="34">
        <f t="shared" si="54"/>
        <v>3.4199976630550237E-2</v>
      </c>
      <c r="C676" s="34">
        <f t="shared" si="54"/>
        <v>1.8665144590123757E-2</v>
      </c>
      <c r="D676" s="34">
        <f t="shared" si="54"/>
        <v>0.18050019020446978</v>
      </c>
      <c r="E676" s="34">
        <f t="shared" si="54"/>
        <v>0.2705174206984941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0.50388273212363788</v>
      </c>
      <c r="O676" s="37">
        <f t="shared" si="52"/>
        <v>0.50388323600687379</v>
      </c>
      <c r="Q676" s="16" t="s">
        <v>268</v>
      </c>
      <c r="R676" s="36">
        <f t="shared" si="48"/>
        <v>0.53468073202575672</v>
      </c>
      <c r="S676" s="26">
        <f t="shared" si="49"/>
        <v>115</v>
      </c>
    </row>
    <row r="677" spans="1:19" x14ac:dyDescent="0.35">
      <c r="A677" s="16" t="s">
        <v>266</v>
      </c>
      <c r="B677" s="34">
        <f t="shared" si="54"/>
        <v>3.5379286169534729E-2</v>
      </c>
      <c r="C677" s="34">
        <f t="shared" si="54"/>
        <v>2.9978262774169831E-2</v>
      </c>
      <c r="D677" s="34">
        <f t="shared" si="54"/>
        <v>0.18577933555238549</v>
      </c>
      <c r="E677" s="34">
        <f t="shared" si="54"/>
        <v>0.27889384844601095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0.53003073294210101</v>
      </c>
      <c r="O677" s="37">
        <f t="shared" si="52"/>
        <v>0.53003126297336389</v>
      </c>
      <c r="Q677" s="16" t="s">
        <v>269</v>
      </c>
      <c r="R677" s="36">
        <f t="shared" si="48"/>
        <v>0.54559755552810529</v>
      </c>
      <c r="S677" s="26">
        <f t="shared" si="49"/>
        <v>58</v>
      </c>
    </row>
    <row r="678" spans="1:19" x14ac:dyDescent="0.35">
      <c r="A678" s="16" t="s">
        <v>267</v>
      </c>
      <c r="B678" s="34">
        <f t="shared" si="54"/>
        <v>3.2777868068833642E-2</v>
      </c>
      <c r="C678" s="34">
        <f t="shared" si="54"/>
        <v>2.0655693236123023E-2</v>
      </c>
      <c r="D678" s="34">
        <f t="shared" si="54"/>
        <v>0.17413416199080678</v>
      </c>
      <c r="E678" s="34">
        <f t="shared" si="54"/>
        <v>0.26529931816725411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0.49286704146301752</v>
      </c>
      <c r="O678" s="37">
        <f t="shared" si="52"/>
        <v>0.4928675343305518</v>
      </c>
      <c r="Q678" s="16" t="s">
        <v>270</v>
      </c>
      <c r="R678" s="36">
        <f t="shared" si="48"/>
        <v>0.53818252606542316</v>
      </c>
      <c r="S678" s="26">
        <f t="shared" si="49"/>
        <v>106</v>
      </c>
    </row>
    <row r="679" spans="1:19" x14ac:dyDescent="0.35">
      <c r="A679" s="16" t="s">
        <v>268</v>
      </c>
      <c r="B679" s="34">
        <f t="shared" si="54"/>
        <v>3.1737300828553208E-2</v>
      </c>
      <c r="C679" s="34">
        <f t="shared" si="54"/>
        <v>1.4303942531552502E-2</v>
      </c>
      <c r="D679" s="34">
        <f t="shared" si="54"/>
        <v>0.17308609637026473</v>
      </c>
      <c r="E679" s="34">
        <f t="shared" si="54"/>
        <v>0.26811434716437038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0.48724168689474079</v>
      </c>
      <c r="O679" s="37">
        <f t="shared" si="52"/>
        <v>0.4872421741369149</v>
      </c>
      <c r="Q679" s="16" t="s">
        <v>271</v>
      </c>
      <c r="R679" s="36">
        <f t="shared" si="48"/>
        <v>0.54243880551266621</v>
      </c>
      <c r="S679" s="26">
        <f t="shared" si="49"/>
        <v>85</v>
      </c>
    </row>
    <row r="680" spans="1:19" x14ac:dyDescent="0.35">
      <c r="A680" s="16" t="s">
        <v>269</v>
      </c>
      <c r="B680" s="34">
        <f t="shared" si="54"/>
        <v>3.2500383471425531E-2</v>
      </c>
      <c r="C680" s="34">
        <f t="shared" si="54"/>
        <v>2.093577043254503E-2</v>
      </c>
      <c r="D680" s="34">
        <f t="shared" si="54"/>
        <v>0.17405652750039627</v>
      </c>
      <c r="E680" s="34">
        <f t="shared" si="54"/>
        <v>0.27449965684075622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0.50199233824512302</v>
      </c>
      <c r="O680" s="37">
        <f t="shared" si="52"/>
        <v>0.5019928402379632</v>
      </c>
      <c r="Q680" s="16" t="s">
        <v>272</v>
      </c>
      <c r="R680" s="36">
        <f t="shared" si="48"/>
        <v>0.5361805549277745</v>
      </c>
      <c r="S680" s="26">
        <f t="shared" si="49"/>
        <v>110</v>
      </c>
    </row>
    <row r="681" spans="1:19" x14ac:dyDescent="0.35">
      <c r="A681" s="16" t="s">
        <v>270</v>
      </c>
      <c r="B681" s="34">
        <f t="shared" si="54"/>
        <v>3.5344600594858708E-2</v>
      </c>
      <c r="C681" s="34">
        <f t="shared" si="54"/>
        <v>1.6834640056365639E-2</v>
      </c>
      <c r="D681" s="34">
        <f t="shared" si="54"/>
        <v>0.17409534474560151</v>
      </c>
      <c r="E681" s="34">
        <f t="shared" si="54"/>
        <v>0.26571127363024677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0.49198585902707259</v>
      </c>
      <c r="O681" s="37">
        <f t="shared" si="52"/>
        <v>0.49198635101342358</v>
      </c>
      <c r="Q681" s="16" t="s">
        <v>273</v>
      </c>
      <c r="R681" s="36">
        <f t="shared" si="48"/>
        <v>0.53050456051793005</v>
      </c>
      <c r="S681" s="26">
        <f t="shared" si="49"/>
        <v>121</v>
      </c>
    </row>
    <row r="682" spans="1:19" x14ac:dyDescent="0.35">
      <c r="A682" s="16" t="s">
        <v>271</v>
      </c>
      <c r="B682" s="34">
        <f t="shared" si="54"/>
        <v>3.2847239218185671E-2</v>
      </c>
      <c r="C682" s="34">
        <f t="shared" si="54"/>
        <v>1.8114992954294813E-2</v>
      </c>
      <c r="D682" s="34">
        <f t="shared" si="54"/>
        <v>0.17378480678395944</v>
      </c>
      <c r="E682" s="34">
        <f t="shared" si="54"/>
        <v>0.27298915347644986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0.4977361924328898</v>
      </c>
      <c r="O682" s="37">
        <f t="shared" si="52"/>
        <v>0.49773669016957994</v>
      </c>
      <c r="Q682" s="16" t="s">
        <v>274</v>
      </c>
      <c r="R682" s="36">
        <f t="shared" si="48"/>
        <v>0.53779368229533786</v>
      </c>
      <c r="S682" s="26">
        <f t="shared" si="49"/>
        <v>107</v>
      </c>
    </row>
    <row r="683" spans="1:19" x14ac:dyDescent="0.35">
      <c r="A683" s="16" t="s">
        <v>272</v>
      </c>
      <c r="B683" s="34">
        <f t="shared" si="54"/>
        <v>3.2188213299341392E-2</v>
      </c>
      <c r="C683" s="34">
        <f t="shared" si="54"/>
        <v>1.5334226504104884E-2</v>
      </c>
      <c r="D683" s="34">
        <f t="shared" si="54"/>
        <v>0.17281437565382787</v>
      </c>
      <c r="E683" s="34">
        <f t="shared" si="54"/>
        <v>0.26893825809035565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0.48927507354762978</v>
      </c>
      <c r="O683" s="37">
        <f t="shared" si="52"/>
        <v>0.48927556282319257</v>
      </c>
      <c r="Q683" s="16" t="s">
        <v>275</v>
      </c>
      <c r="R683" s="36">
        <f t="shared" si="48"/>
        <v>0.54217862302355402</v>
      </c>
      <c r="S683" s="26">
        <f t="shared" si="49"/>
        <v>88</v>
      </c>
    </row>
    <row r="684" spans="1:19" x14ac:dyDescent="0.35">
      <c r="A684" s="16" t="s">
        <v>273</v>
      </c>
      <c r="B684" s="34">
        <f t="shared" si="54"/>
        <v>3.1008903760356907E-2</v>
      </c>
      <c r="C684" s="34">
        <f t="shared" si="54"/>
        <v>4.0681212780296537E-2</v>
      </c>
      <c r="D684" s="34">
        <f t="shared" si="54"/>
        <v>0.14327445205262324</v>
      </c>
      <c r="E684" s="34">
        <f t="shared" si="54"/>
        <v>0.26660384380006413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0.48156841239334081</v>
      </c>
      <c r="O684" s="37">
        <f t="shared" si="52"/>
        <v>0.48156889396223473</v>
      </c>
      <c r="Q684" s="16" t="s">
        <v>276</v>
      </c>
      <c r="R684" s="36">
        <f t="shared" si="48"/>
        <v>0.55553952374355098</v>
      </c>
      <c r="S684" s="26">
        <f t="shared" si="49"/>
        <v>26</v>
      </c>
    </row>
    <row r="685" spans="1:19" x14ac:dyDescent="0.35">
      <c r="A685" s="16" t="s">
        <v>274</v>
      </c>
      <c r="B685" s="34">
        <f t="shared" si="54"/>
        <v>3.2535069046101539E-2</v>
      </c>
      <c r="C685" s="34">
        <f t="shared" si="54"/>
        <v>1.2753515194216391E-2</v>
      </c>
      <c r="D685" s="34">
        <f t="shared" si="54"/>
        <v>0.17421179648121732</v>
      </c>
      <c r="E685" s="34">
        <f t="shared" si="54"/>
        <v>0.27195926481896832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0.49145964554050359</v>
      </c>
      <c r="O685" s="37">
        <f t="shared" si="52"/>
        <v>0.49146013700064056</v>
      </c>
      <c r="Q685" s="16" t="s">
        <v>277</v>
      </c>
      <c r="R685" s="36">
        <f t="shared" si="48"/>
        <v>0.4557025393477242</v>
      </c>
      <c r="S685" s="26">
        <f t="shared" si="49"/>
        <v>138</v>
      </c>
    </row>
    <row r="686" spans="1:19" x14ac:dyDescent="0.35">
      <c r="A686" s="16" t="s">
        <v>275</v>
      </c>
      <c r="B686" s="34">
        <f t="shared" si="54"/>
        <v>3.4789631400042473E-2</v>
      </c>
      <c r="C686" s="34">
        <f t="shared" si="54"/>
        <v>1.4904107952456802E-2</v>
      </c>
      <c r="D686" s="34">
        <f t="shared" si="54"/>
        <v>0.17786061753051197</v>
      </c>
      <c r="E686" s="34">
        <f t="shared" si="54"/>
        <v>0.26983082826017302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0.49738518514318425</v>
      </c>
      <c r="O686" s="37">
        <f t="shared" si="52"/>
        <v>0.49738568252886672</v>
      </c>
      <c r="Q686" s="16" t="s">
        <v>278</v>
      </c>
      <c r="R686" s="36">
        <f t="shared" si="48"/>
        <v>0.57029486110881478</v>
      </c>
      <c r="S686" s="26">
        <f t="shared" si="49"/>
        <v>11</v>
      </c>
    </row>
    <row r="687" spans="1:19" x14ac:dyDescent="0.35">
      <c r="A687" s="16" t="s">
        <v>276</v>
      </c>
      <c r="B687" s="34">
        <f t="shared" si="54"/>
        <v>3.9923096452092612E-2</v>
      </c>
      <c r="C687" s="34">
        <f t="shared" si="54"/>
        <v>2.7367543193236119E-2</v>
      </c>
      <c r="D687" s="34">
        <f t="shared" si="54"/>
        <v>0.1742894309716278</v>
      </c>
      <c r="E687" s="34">
        <f t="shared" si="54"/>
        <v>0.27374440515860304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0.51532447577555951</v>
      </c>
      <c r="O687" s="37">
        <f t="shared" si="52"/>
        <v>0.51532499110055052</v>
      </c>
      <c r="Q687" s="16" t="s">
        <v>279</v>
      </c>
      <c r="R687" s="36">
        <f t="shared" si="48"/>
        <v>0.55708764573177627</v>
      </c>
      <c r="S687" s="26">
        <f t="shared" si="49"/>
        <v>22</v>
      </c>
    </row>
    <row r="688" spans="1:19" x14ac:dyDescent="0.35">
      <c r="A688" s="16" t="s">
        <v>277</v>
      </c>
      <c r="B688" s="34">
        <f t="shared" si="54"/>
        <v>0</v>
      </c>
      <c r="C688" s="34">
        <f t="shared" si="54"/>
        <v>2.2126098517338558E-2</v>
      </c>
      <c r="D688" s="34">
        <f t="shared" si="54"/>
        <v>0.15142607354572832</v>
      </c>
      <c r="E688" s="34">
        <f t="shared" si="54"/>
        <v>0.20364331720602372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0.37719548926909063</v>
      </c>
      <c r="O688" s="37">
        <f t="shared" si="52"/>
        <v>0.37719586646495706</v>
      </c>
      <c r="Q688" s="16" t="s">
        <v>280</v>
      </c>
      <c r="R688" s="36">
        <f t="shared" si="48"/>
        <v>0.5475174675084078</v>
      </c>
      <c r="S688" s="26">
        <f t="shared" si="49"/>
        <v>51</v>
      </c>
    </row>
    <row r="689" spans="1:19" x14ac:dyDescent="0.35">
      <c r="A689" s="16" t="s">
        <v>278</v>
      </c>
      <c r="B689" s="34">
        <f t="shared" ref="B689:E704" si="55">B403-$N$431</f>
        <v>3.9229384958572332E-2</v>
      </c>
      <c r="C689" s="34">
        <f t="shared" si="55"/>
        <v>2.2596228097046929E-2</v>
      </c>
      <c r="D689" s="34">
        <f t="shared" si="55"/>
        <v>0.19338751561261688</v>
      </c>
      <c r="E689" s="34">
        <f t="shared" si="55"/>
        <v>0.27971775937199617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0.53493088804023237</v>
      </c>
      <c r="O689" s="37">
        <f t="shared" si="52"/>
        <v>0.5349314229716553</v>
      </c>
      <c r="Q689" s="16" t="s">
        <v>281</v>
      </c>
      <c r="R689" s="36">
        <f t="shared" si="48"/>
        <v>0.54588047784807259</v>
      </c>
      <c r="S689" s="26">
        <f t="shared" si="49"/>
        <v>55</v>
      </c>
    </row>
    <row r="690" spans="1:19" x14ac:dyDescent="0.35">
      <c r="A690" s="16" t="s">
        <v>279</v>
      </c>
      <c r="B690" s="34">
        <f t="shared" si="55"/>
        <v>3.3298151688973855E-2</v>
      </c>
      <c r="C690" s="34">
        <f t="shared" si="55"/>
        <v>3.2769031981374826E-2</v>
      </c>
      <c r="D690" s="34">
        <f t="shared" si="55"/>
        <v>0.17840405896338563</v>
      </c>
      <c r="E690" s="34">
        <f t="shared" si="55"/>
        <v>0.27292049423261777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0.51739173686635209</v>
      </c>
      <c r="O690" s="37">
        <f t="shared" si="52"/>
        <v>0.51739225425860635</v>
      </c>
      <c r="Q690" s="16" t="s">
        <v>282</v>
      </c>
      <c r="R690" s="36">
        <f t="shared" si="48"/>
        <v>0.55989145151687958</v>
      </c>
      <c r="S690" s="26">
        <f t="shared" si="49"/>
        <v>18</v>
      </c>
    </row>
    <row r="691" spans="1:19" x14ac:dyDescent="0.35">
      <c r="A691" s="16" t="s">
        <v>280</v>
      </c>
      <c r="B691" s="34">
        <f t="shared" si="55"/>
        <v>3.4408090078606318E-2</v>
      </c>
      <c r="C691" s="34">
        <f t="shared" si="55"/>
        <v>2.2726263938242862E-2</v>
      </c>
      <c r="D691" s="34">
        <f t="shared" si="55"/>
        <v>0.17568685179901725</v>
      </c>
      <c r="E691" s="34">
        <f t="shared" si="55"/>
        <v>0.27175328708747204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0.50457449290333845</v>
      </c>
      <c r="O691" s="37">
        <f t="shared" si="52"/>
        <v>0.5045749974783359</v>
      </c>
      <c r="Q691" s="16" t="s">
        <v>283</v>
      </c>
      <c r="R691" s="36">
        <f t="shared" si="48"/>
        <v>0.53901972730113834</v>
      </c>
      <c r="S691" s="26">
        <f t="shared" si="49"/>
        <v>102</v>
      </c>
    </row>
    <row r="692" spans="1:19" x14ac:dyDescent="0.35">
      <c r="A692" s="16" t="s">
        <v>281</v>
      </c>
      <c r="B692" s="34">
        <f t="shared" si="55"/>
        <v>3.3263466114297841E-2</v>
      </c>
      <c r="C692" s="34">
        <f t="shared" si="55"/>
        <v>2.5607057958583503E-2</v>
      </c>
      <c r="D692" s="34">
        <f t="shared" si="55"/>
        <v>0.17518222761134888</v>
      </c>
      <c r="E692" s="34">
        <f t="shared" si="55"/>
        <v>0.26832032489586677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0.502373076580097</v>
      </c>
      <c r="O692" s="37">
        <f t="shared" si="52"/>
        <v>0.50237357895367596</v>
      </c>
      <c r="Q692" s="16" t="s">
        <v>284</v>
      </c>
      <c r="R692" s="36">
        <f t="shared" si="48"/>
        <v>0.50887902580581046</v>
      </c>
      <c r="S692" s="26">
        <f t="shared" si="49"/>
        <v>129</v>
      </c>
    </row>
    <row r="693" spans="1:19" x14ac:dyDescent="0.35">
      <c r="A693" s="16" t="s">
        <v>282</v>
      </c>
      <c r="B693" s="34">
        <f t="shared" si="55"/>
        <v>2.6742578075207132E-2</v>
      </c>
      <c r="C693" s="34">
        <f t="shared" si="55"/>
        <v>6.1496950128660702E-2</v>
      </c>
      <c r="D693" s="34">
        <f t="shared" si="55"/>
        <v>0.16326533333333332</v>
      </c>
      <c r="E693" s="34">
        <f t="shared" si="55"/>
        <v>0.26962485052867674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0.52112971206587788</v>
      </c>
      <c r="O693" s="37">
        <f t="shared" si="52"/>
        <v>0.52113023319611107</v>
      </c>
      <c r="Q693" s="16" t="s">
        <v>285</v>
      </c>
      <c r="R693" s="36">
        <f t="shared" si="48"/>
        <v>0.56416392180393848</v>
      </c>
      <c r="S693" s="26">
        <f t="shared" si="49"/>
        <v>17</v>
      </c>
    </row>
    <row r="694" spans="1:19" x14ac:dyDescent="0.35">
      <c r="A694" s="16" t="s">
        <v>283</v>
      </c>
      <c r="B694" s="34">
        <f t="shared" si="55"/>
        <v>3.2639125770129583E-2</v>
      </c>
      <c r="C694" s="34">
        <f t="shared" si="55"/>
        <v>1.3143622717804187E-2</v>
      </c>
      <c r="D694" s="34">
        <f t="shared" si="55"/>
        <v>0.17537631383737518</v>
      </c>
      <c r="E694" s="34">
        <f t="shared" si="55"/>
        <v>0.27195926481896832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0.49311832714427728</v>
      </c>
      <c r="O694" s="37">
        <f t="shared" si="52"/>
        <v>0.4931188202630975</v>
      </c>
      <c r="Q694" s="16" t="s">
        <v>286</v>
      </c>
      <c r="R694" s="36">
        <f t="shared" si="48"/>
        <v>0.54803005740014288</v>
      </c>
      <c r="S694" s="26">
        <f t="shared" si="49"/>
        <v>50</v>
      </c>
    </row>
    <row r="695" spans="1:19" x14ac:dyDescent="0.35">
      <c r="A695" s="16" t="s">
        <v>284</v>
      </c>
      <c r="B695" s="34">
        <f t="shared" si="55"/>
        <v>4.8629175695772242E-2</v>
      </c>
      <c r="C695" s="34">
        <f t="shared" si="55"/>
        <v>1.3433702671241266E-2</v>
      </c>
      <c r="D695" s="34">
        <f t="shared" si="55"/>
        <v>0.17413416199080678</v>
      </c>
      <c r="E695" s="34">
        <f t="shared" si="55"/>
        <v>0.21572734412047423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0.45192438447829453</v>
      </c>
      <c r="O695" s="37">
        <f t="shared" si="52"/>
        <v>0.45192483640313091</v>
      </c>
      <c r="Q695" s="16" t="s">
        <v>287</v>
      </c>
      <c r="R695" s="36">
        <f t="shared" si="48"/>
        <v>0.59504218524922392</v>
      </c>
      <c r="S695" s="26">
        <f t="shared" si="49"/>
        <v>4</v>
      </c>
    </row>
    <row r="696" spans="1:19" x14ac:dyDescent="0.35">
      <c r="A696" s="16" t="s">
        <v>285</v>
      </c>
      <c r="B696" s="34">
        <f t="shared" si="55"/>
        <v>3.5171172721478641E-2</v>
      </c>
      <c r="C696" s="34">
        <f t="shared" si="55"/>
        <v>3.3259167075113338E-2</v>
      </c>
      <c r="D696" s="34">
        <f t="shared" si="55"/>
        <v>0.18539116310033282</v>
      </c>
      <c r="E696" s="34">
        <f t="shared" si="55"/>
        <v>0.27298915347644986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0.52681065637337465</v>
      </c>
      <c r="O696" s="37">
        <f t="shared" si="52"/>
        <v>0.52681118318455777</v>
      </c>
      <c r="Q696" s="16" t="s">
        <v>288</v>
      </c>
      <c r="R696" s="36">
        <f t="shared" si="48"/>
        <v>0.54580995926794584</v>
      </c>
      <c r="S696" s="26">
        <f t="shared" si="49"/>
        <v>56</v>
      </c>
    </row>
    <row r="697" spans="1:19" x14ac:dyDescent="0.35">
      <c r="A697" s="16" t="s">
        <v>286</v>
      </c>
      <c r="B697" s="34">
        <f t="shared" si="55"/>
        <v>3.2292270023369436E-2</v>
      </c>
      <c r="C697" s="34">
        <f t="shared" si="55"/>
        <v>2.5166936649920348E-2</v>
      </c>
      <c r="D697" s="34">
        <f t="shared" si="55"/>
        <v>0.17467760342368047</v>
      </c>
      <c r="E697" s="34">
        <f t="shared" si="55"/>
        <v>0.27312647196411405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0.50526328206108428</v>
      </c>
      <c r="O697" s="37">
        <f t="shared" si="52"/>
        <v>0.50526378732487154</v>
      </c>
      <c r="Q697" s="16" t="s">
        <v>289</v>
      </c>
      <c r="R697" s="36">
        <f t="shared" si="48"/>
        <v>0.53641013040698549</v>
      </c>
      <c r="S697" s="26">
        <f t="shared" si="49"/>
        <v>109</v>
      </c>
    </row>
    <row r="698" spans="1:19" x14ac:dyDescent="0.35">
      <c r="A698" s="16" t="s">
        <v>287</v>
      </c>
      <c r="B698" s="34">
        <f t="shared" si="55"/>
        <v>6.6076019757807497E-2</v>
      </c>
      <c r="C698" s="34">
        <f t="shared" si="55"/>
        <v>1.8155003982355099E-2</v>
      </c>
      <c r="D698" s="34">
        <f t="shared" si="55"/>
        <v>0.19245590172769059</v>
      </c>
      <c r="E698" s="34">
        <f t="shared" si="55"/>
        <v>0.29063457914130086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0.56732150460915398</v>
      </c>
      <c r="O698" s="37">
        <f t="shared" si="52"/>
        <v>0.56732207193122586</v>
      </c>
      <c r="Q698" s="16" t="s">
        <v>290</v>
      </c>
      <c r="R698" s="36">
        <f t="shared" si="48"/>
        <v>0.54385745032871702</v>
      </c>
      <c r="S698" s="26">
        <f t="shared" si="49"/>
        <v>77</v>
      </c>
    </row>
    <row r="699" spans="1:19" x14ac:dyDescent="0.35">
      <c r="A699" s="16" t="s">
        <v>288</v>
      </c>
      <c r="B699" s="34">
        <f t="shared" si="55"/>
        <v>3.2396326747397487E-2</v>
      </c>
      <c r="C699" s="34">
        <f t="shared" si="55"/>
        <v>2.4206671976473464E-2</v>
      </c>
      <c r="D699" s="34">
        <f t="shared" si="55"/>
        <v>0.17289201014423836</v>
      </c>
      <c r="E699" s="34">
        <f t="shared" si="55"/>
        <v>0.27278317574495359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0.50227818461306284</v>
      </c>
      <c r="O699" s="37">
        <f t="shared" si="52"/>
        <v>0.5022786868917497</v>
      </c>
      <c r="Q699" s="16" t="s">
        <v>291</v>
      </c>
      <c r="R699" s="36">
        <f t="shared" si="48"/>
        <v>0.54340045973717921</v>
      </c>
      <c r="S699" s="26">
        <f t="shared" si="49"/>
        <v>78</v>
      </c>
    </row>
    <row r="700" spans="1:19" x14ac:dyDescent="0.35">
      <c r="A700" s="16" t="s">
        <v>289</v>
      </c>
      <c r="B700" s="34">
        <f t="shared" si="55"/>
        <v>3.2812553643509657E-2</v>
      </c>
      <c r="C700" s="34">
        <f t="shared" si="55"/>
        <v>1.6674595944124491E-2</v>
      </c>
      <c r="D700" s="34">
        <f t="shared" si="55"/>
        <v>0.17335781708670156</v>
      </c>
      <c r="E700" s="34">
        <f t="shared" si="55"/>
        <v>0.26674116228772832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0.48958612896206399</v>
      </c>
      <c r="O700" s="37">
        <f t="shared" si="52"/>
        <v>0.48958661854868252</v>
      </c>
      <c r="Q700" s="16" t="s">
        <v>292</v>
      </c>
      <c r="R700" s="36">
        <f t="shared" si="48"/>
        <v>0.54854844433875427</v>
      </c>
      <c r="S700" s="26">
        <f t="shared" si="49"/>
        <v>47</v>
      </c>
    </row>
    <row r="701" spans="1:19" x14ac:dyDescent="0.35">
      <c r="A701" s="16" t="s">
        <v>290</v>
      </c>
      <c r="B701" s="34">
        <f t="shared" si="55"/>
        <v>3.2396326747397487E-2</v>
      </c>
      <c r="C701" s="34">
        <f t="shared" si="55"/>
        <v>2.3496476228403382E-2</v>
      </c>
      <c r="D701" s="34">
        <f t="shared" si="55"/>
        <v>0.17440588270724361</v>
      </c>
      <c r="E701" s="34">
        <f t="shared" si="55"/>
        <v>0.26935021355334832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0.49964889923639277</v>
      </c>
      <c r="O701" s="37">
        <f t="shared" si="52"/>
        <v>0.49964939888579163</v>
      </c>
      <c r="Q701" s="16" t="s">
        <v>293</v>
      </c>
      <c r="R701" s="36">
        <f t="shared" si="48"/>
        <v>0.54489152671574259</v>
      </c>
      <c r="S701" s="26">
        <f t="shared" si="49"/>
        <v>66</v>
      </c>
    </row>
    <row r="702" spans="1:19" x14ac:dyDescent="0.35">
      <c r="A702" s="16" t="s">
        <v>291</v>
      </c>
      <c r="B702" s="34">
        <f t="shared" si="55"/>
        <v>3.3159409390269796E-2</v>
      </c>
      <c r="C702" s="34">
        <f t="shared" si="55"/>
        <v>1.9445359637299348E-2</v>
      </c>
      <c r="D702" s="34">
        <f t="shared" si="55"/>
        <v>0.1758421207798383</v>
      </c>
      <c r="E702" s="34">
        <f t="shared" si="55"/>
        <v>0.2705860799423262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0.49903296974973366</v>
      </c>
      <c r="O702" s="37">
        <f t="shared" si="52"/>
        <v>0.49903346878320237</v>
      </c>
      <c r="Q702" s="16" t="s">
        <v>294</v>
      </c>
      <c r="R702" s="36">
        <f t="shared" ref="R702:R712" si="56">(O562+O705)/2</f>
        <v>0.55949037315263983</v>
      </c>
      <c r="S702" s="26">
        <f t="shared" ref="S702:S712" si="57">RANK(R702,$R$573:$R$712)</f>
        <v>20</v>
      </c>
    </row>
    <row r="703" spans="1:19" x14ac:dyDescent="0.35">
      <c r="A703" s="16" t="s">
        <v>292</v>
      </c>
      <c r="B703" s="34">
        <f t="shared" si="55"/>
        <v>3.4754945825366472E-2</v>
      </c>
      <c r="C703" s="34">
        <f t="shared" si="55"/>
        <v>1.8955224543560831E-2</v>
      </c>
      <c r="D703" s="34">
        <f t="shared" si="55"/>
        <v>0.1763079277223015</v>
      </c>
      <c r="E703" s="34">
        <f t="shared" si="55"/>
        <v>0.27594150096123038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0.50595959905245924</v>
      </c>
      <c r="O703" s="37">
        <f t="shared" si="52"/>
        <v>0.50596010501256417</v>
      </c>
      <c r="Q703" s="16" t="s">
        <v>295</v>
      </c>
      <c r="R703" s="36">
        <f t="shared" si="56"/>
        <v>0.53996414506241153</v>
      </c>
      <c r="S703" s="26">
        <f t="shared" si="57"/>
        <v>98</v>
      </c>
    </row>
    <row r="704" spans="1:19" x14ac:dyDescent="0.35">
      <c r="A704" s="16" t="s">
        <v>293</v>
      </c>
      <c r="B704" s="34">
        <f t="shared" si="55"/>
        <v>3.3575636286381966E-2</v>
      </c>
      <c r="C704" s="34">
        <f t="shared" si="55"/>
        <v>2.0345607768655797E-2</v>
      </c>
      <c r="D704" s="34">
        <f t="shared" si="55"/>
        <v>0.17529867934696464</v>
      </c>
      <c r="E704" s="34">
        <f t="shared" si="55"/>
        <v>0.27182194633130413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0.50104186973330656</v>
      </c>
      <c r="O704" s="37">
        <f t="shared" si="52"/>
        <v>0.50104237077567726</v>
      </c>
      <c r="Q704" s="16" t="s">
        <v>296</v>
      </c>
      <c r="R704" s="36">
        <f t="shared" si="56"/>
        <v>0.5228458759745549</v>
      </c>
      <c r="S704" s="26">
        <f t="shared" si="57"/>
        <v>126</v>
      </c>
    </row>
    <row r="705" spans="1:19" x14ac:dyDescent="0.35">
      <c r="A705" s="16" t="s">
        <v>294</v>
      </c>
      <c r="B705" s="34">
        <f t="shared" ref="B705:E715" si="58">B419-$N$431</f>
        <v>3.6107683237731024E-2</v>
      </c>
      <c r="C705" s="34">
        <f t="shared" si="58"/>
        <v>3.1198599130008574E-2</v>
      </c>
      <c r="D705" s="34">
        <f t="shared" si="58"/>
        <v>0.17995674877159612</v>
      </c>
      <c r="E705" s="34">
        <f t="shared" si="58"/>
        <v>0.27333244969561038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0.52059548083494611</v>
      </c>
      <c r="O705" s="37">
        <f t="shared" ref="O705:O715" si="60">N705/$N$716</f>
        <v>0.52059600143094753</v>
      </c>
      <c r="Q705" s="16" t="s">
        <v>297</v>
      </c>
      <c r="R705" s="36">
        <f t="shared" si="56"/>
        <v>0.544572762568311</v>
      </c>
      <c r="S705" s="26">
        <f t="shared" si="57"/>
        <v>68</v>
      </c>
    </row>
    <row r="706" spans="1:19" x14ac:dyDescent="0.35">
      <c r="A706" s="16" t="s">
        <v>295</v>
      </c>
      <c r="B706" s="34">
        <f t="shared" si="58"/>
        <v>3.2361641172721466E-2</v>
      </c>
      <c r="C706" s="34">
        <f t="shared" si="58"/>
        <v>1.7584846832496014E-2</v>
      </c>
      <c r="D706" s="34">
        <f t="shared" si="58"/>
        <v>0.17386244127436995</v>
      </c>
      <c r="E706" s="34">
        <f t="shared" si="58"/>
        <v>0.2705860799423262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0.49439500922191359</v>
      </c>
      <c r="O706" s="37">
        <f t="shared" si="60"/>
        <v>0.49439550361741719</v>
      </c>
      <c r="Q706" s="16" t="s">
        <v>298</v>
      </c>
      <c r="R706" s="36">
        <f t="shared" si="56"/>
        <v>0.53897129612135797</v>
      </c>
      <c r="S706" s="26">
        <f t="shared" si="57"/>
        <v>103</v>
      </c>
    </row>
    <row r="707" spans="1:19" x14ac:dyDescent="0.35">
      <c r="A707" s="16" t="s">
        <v>296</v>
      </c>
      <c r="B707" s="34">
        <f t="shared" si="58"/>
        <v>3.2743182494157627E-2</v>
      </c>
      <c r="C707" s="34">
        <f t="shared" si="58"/>
        <v>8.9824757995343677E-3</v>
      </c>
      <c r="D707" s="34">
        <f t="shared" si="58"/>
        <v>0.16540028181962277</v>
      </c>
      <c r="E707" s="34">
        <f t="shared" si="58"/>
        <v>0.26399479253444413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0.47112073264775889</v>
      </c>
      <c r="O707" s="37">
        <f t="shared" si="60"/>
        <v>0.4711212037689626</v>
      </c>
      <c r="Q707" s="16" t="s">
        <v>299</v>
      </c>
      <c r="R707" s="36">
        <f t="shared" si="56"/>
        <v>0.53987902203058813</v>
      </c>
      <c r="S707" s="26">
        <f t="shared" si="57"/>
        <v>100</v>
      </c>
    </row>
    <row r="708" spans="1:19" x14ac:dyDescent="0.35">
      <c r="A708" s="16" t="s">
        <v>297</v>
      </c>
      <c r="B708" s="34">
        <f t="shared" si="58"/>
        <v>3.239632674739748E-2</v>
      </c>
      <c r="C708" s="34">
        <f t="shared" si="58"/>
        <v>2.0495649123881875E-2</v>
      </c>
      <c r="D708" s="34">
        <f t="shared" si="58"/>
        <v>0.17514341036614359</v>
      </c>
      <c r="E708" s="34">
        <f t="shared" si="58"/>
        <v>0.2725771980134572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0.50061258425088018</v>
      </c>
      <c r="O708" s="37">
        <f t="shared" si="60"/>
        <v>0.50061308486396505</v>
      </c>
      <c r="Q708" s="16" t="s">
        <v>300</v>
      </c>
      <c r="R708" s="36">
        <f t="shared" si="56"/>
        <v>0.54017690607583879</v>
      </c>
      <c r="S708" s="26">
        <f t="shared" si="57"/>
        <v>97</v>
      </c>
    </row>
    <row r="709" spans="1:19" x14ac:dyDescent="0.35">
      <c r="A709" s="16" t="s">
        <v>298</v>
      </c>
      <c r="B709" s="34">
        <f t="shared" si="58"/>
        <v>3.2812553643509657E-2</v>
      </c>
      <c r="C709" s="34">
        <f t="shared" si="58"/>
        <v>1.7594849589511085E-2</v>
      </c>
      <c r="D709" s="34">
        <f t="shared" si="58"/>
        <v>0.1737071722935489</v>
      </c>
      <c r="E709" s="34">
        <f t="shared" si="58"/>
        <v>0.26893825809035565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0.49305283361692531</v>
      </c>
      <c r="O709" s="37">
        <f t="shared" si="60"/>
        <v>0.49305332667025192</v>
      </c>
      <c r="Q709" s="16" t="s">
        <v>301</v>
      </c>
      <c r="R709" s="36">
        <f t="shared" si="56"/>
        <v>0.54528312396231216</v>
      </c>
      <c r="S709" s="26">
        <f t="shared" si="57"/>
        <v>62</v>
      </c>
    </row>
    <row r="710" spans="1:19" x14ac:dyDescent="0.35">
      <c r="A710" s="16" t="s">
        <v>299</v>
      </c>
      <c r="B710" s="34">
        <f t="shared" si="58"/>
        <v>3.5067115997450597E-2</v>
      </c>
      <c r="C710" s="34">
        <f t="shared" si="58"/>
        <v>1.285354276436711E-2</v>
      </c>
      <c r="D710" s="34">
        <f t="shared" si="58"/>
        <v>0.1749493241401173</v>
      </c>
      <c r="E710" s="34">
        <f t="shared" si="58"/>
        <v>0.27140999086831141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0.49427997377024641</v>
      </c>
      <c r="O710" s="37">
        <f t="shared" si="60"/>
        <v>0.49428046805071441</v>
      </c>
      <c r="Q710" s="16" t="s">
        <v>302</v>
      </c>
      <c r="R710" s="36">
        <f t="shared" si="56"/>
        <v>0.54133748117226022</v>
      </c>
      <c r="S710" s="26">
        <f t="shared" si="57"/>
        <v>91</v>
      </c>
    </row>
    <row r="711" spans="1:19" x14ac:dyDescent="0.35">
      <c r="A711" s="16" t="s">
        <v>300</v>
      </c>
      <c r="B711" s="34">
        <f t="shared" si="58"/>
        <v>3.2222898874017414E-2</v>
      </c>
      <c r="C711" s="34">
        <f t="shared" si="58"/>
        <v>1.2613476596005389E-2</v>
      </c>
      <c r="D711" s="34">
        <f t="shared" si="58"/>
        <v>0.17541513108258042</v>
      </c>
      <c r="E711" s="34">
        <f t="shared" si="58"/>
        <v>0.27443099759692413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0.49468250414952736</v>
      </c>
      <c r="O711" s="37">
        <f t="shared" si="60"/>
        <v>0.49468299883252614</v>
      </c>
      <c r="Q711" s="16" t="s">
        <v>303</v>
      </c>
      <c r="R711" s="36">
        <f t="shared" si="56"/>
        <v>0.55234242126241062</v>
      </c>
      <c r="S711" s="26">
        <f t="shared" si="57"/>
        <v>32</v>
      </c>
    </row>
    <row r="712" spans="1:19" x14ac:dyDescent="0.35">
      <c r="A712" s="16" t="s">
        <v>301</v>
      </c>
      <c r="B712" s="34">
        <f t="shared" si="58"/>
        <v>3.3957177607818134E-2</v>
      </c>
      <c r="C712" s="34">
        <f t="shared" si="58"/>
        <v>2.219611781644406E-2</v>
      </c>
      <c r="D712" s="34">
        <f t="shared" si="58"/>
        <v>0.17421179648121732</v>
      </c>
      <c r="E712" s="34">
        <f t="shared" si="58"/>
        <v>0.27120401313681514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0.50156910504229468</v>
      </c>
      <c r="O712" s="37">
        <f t="shared" si="60"/>
        <v>0.50156960661190131</v>
      </c>
      <c r="Q712" s="16" t="s">
        <v>304</v>
      </c>
      <c r="R712" s="36">
        <f t="shared" si="56"/>
        <v>0.53593732415534956</v>
      </c>
      <c r="S712" s="26">
        <f t="shared" si="57"/>
        <v>112</v>
      </c>
    </row>
    <row r="713" spans="1:19" x14ac:dyDescent="0.35">
      <c r="A713" s="16" t="s">
        <v>302</v>
      </c>
      <c r="B713" s="34">
        <f t="shared" si="58"/>
        <v>3.2881924792861686E-2</v>
      </c>
      <c r="C713" s="34">
        <f t="shared" si="58"/>
        <v>1.8815185945349831E-2</v>
      </c>
      <c r="D713" s="34">
        <f t="shared" si="58"/>
        <v>0.17328018259629102</v>
      </c>
      <c r="E713" s="34">
        <f t="shared" si="58"/>
        <v>0.27127267238064728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0.49624996571514979</v>
      </c>
      <c r="O713" s="37">
        <f t="shared" si="60"/>
        <v>0.49625046196561173</v>
      </c>
    </row>
    <row r="714" spans="1:19" x14ac:dyDescent="0.35">
      <c r="A714" s="16" t="s">
        <v>303</v>
      </c>
      <c r="B714" s="34">
        <f t="shared" si="58"/>
        <v>3.4928373698746532E-2</v>
      </c>
      <c r="C714" s="34">
        <f t="shared" si="58"/>
        <v>2.4006616836172032E-2</v>
      </c>
      <c r="D714" s="34">
        <f t="shared" si="58"/>
        <v>0.17898631764146455</v>
      </c>
      <c r="E714" s="34">
        <f t="shared" si="58"/>
        <v>0.27312647196411405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0.51104778014049712</v>
      </c>
      <c r="O714" s="37">
        <f t="shared" si="60"/>
        <v>0.51104829118878825</v>
      </c>
    </row>
    <row r="715" spans="1:19" x14ac:dyDescent="0.35">
      <c r="A715" s="16" t="s">
        <v>304</v>
      </c>
      <c r="B715" s="34">
        <f t="shared" si="58"/>
        <v>3.2326955598045451E-2</v>
      </c>
      <c r="C715" s="34">
        <f t="shared" si="58"/>
        <v>1.1483165053302288E-2</v>
      </c>
      <c r="D715" s="34">
        <f t="shared" si="58"/>
        <v>0.17475523791409101</v>
      </c>
      <c r="E715" s="34">
        <f t="shared" si="58"/>
        <v>0.27038010221082986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0.4889454607762686</v>
      </c>
      <c r="O715" s="37">
        <f t="shared" si="60"/>
        <v>0.48894594972221828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57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-1.0599999999999987</v>
      </c>
      <c r="C2" s="4">
        <v>-15.219999999999999</v>
      </c>
      <c r="D2" s="4">
        <v>0.42000000000000037</v>
      </c>
      <c r="E2" s="4">
        <v>7.870000000000001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-0.73</v>
      </c>
      <c r="C3" s="4">
        <v>-11.24</v>
      </c>
      <c r="D3" s="4">
        <v>-1.42</v>
      </c>
      <c r="E3" s="4">
        <v>3.4799999999999995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-0.57000000000000006</v>
      </c>
      <c r="C4" s="4">
        <v>-8.3000000000000007</v>
      </c>
      <c r="D4" s="4">
        <v>-0.16000000000000003</v>
      </c>
      <c r="E4" s="4">
        <v>-3.7800000000000002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-0.30999999999999961</v>
      </c>
      <c r="C5" s="4">
        <v>2.97</v>
      </c>
      <c r="D5" s="4">
        <v>-0.98</v>
      </c>
      <c r="E5" s="4">
        <v>8.23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-0.68000000000000016</v>
      </c>
      <c r="C6" s="4">
        <v>-7.4399999999999995</v>
      </c>
      <c r="D6" s="4">
        <v>0.51000000000000023</v>
      </c>
      <c r="E6" s="4">
        <v>3.1100000000000003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-0.78</v>
      </c>
      <c r="C7" s="4">
        <v>-16.97</v>
      </c>
      <c r="D7" s="4">
        <v>-6.999999999999984E-2</v>
      </c>
      <c r="E7" s="4">
        <v>0.79999999999999993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-4.03</v>
      </c>
      <c r="C8" s="4">
        <v>-8.6900000000000013</v>
      </c>
      <c r="D8" s="4">
        <v>1.1799999999999997</v>
      </c>
      <c r="E8" s="4">
        <v>13.44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-3.84</v>
      </c>
      <c r="C9" s="4">
        <v>-27.370000000000005</v>
      </c>
      <c r="D9" s="4">
        <v>1.52</v>
      </c>
      <c r="E9" s="4">
        <v>5.4499999999999993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-2.9000000000000004</v>
      </c>
      <c r="C10" s="4">
        <v>-31.979999999999997</v>
      </c>
      <c r="D10" s="4">
        <v>1.08</v>
      </c>
      <c r="E10" s="4">
        <v>8.0399999999999991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-0.27</v>
      </c>
      <c r="C11" s="4">
        <v>-46.85</v>
      </c>
      <c r="D11" s="4">
        <v>-0.16000000000000014</v>
      </c>
      <c r="E11" s="4">
        <v>31.400000000000006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-0.83</v>
      </c>
      <c r="C12" s="4">
        <v>-13.11</v>
      </c>
      <c r="D12" s="4">
        <v>0.10000000000000009</v>
      </c>
      <c r="E12" s="4">
        <v>-0.14000000000000001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-1.1099999999999999</v>
      </c>
      <c r="C13" s="4">
        <v>-15.799999999999999</v>
      </c>
      <c r="D13" s="4">
        <v>-0.32999999999999996</v>
      </c>
      <c r="E13" s="4">
        <v>-1.96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-0.34999999999999987</v>
      </c>
      <c r="C14" s="4">
        <v>-1.07</v>
      </c>
      <c r="D14" s="4">
        <v>0.10000000000000009</v>
      </c>
      <c r="E14" s="4">
        <v>1.44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0.54999999999999982</v>
      </c>
      <c r="C15" s="4">
        <v>-7.6000000000000005</v>
      </c>
      <c r="D15" s="4">
        <v>0.8899999999999999</v>
      </c>
      <c r="E15" s="4">
        <v>6.58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-0.33000000000000007</v>
      </c>
      <c r="C16" s="4">
        <v>-5.9499999999999993</v>
      </c>
      <c r="D16" s="4">
        <v>1.3399999999999999</v>
      </c>
      <c r="E16" s="4">
        <v>10.370000000000001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-1.5</v>
      </c>
      <c r="C17" s="4">
        <v>0.51</v>
      </c>
      <c r="D17" s="4">
        <v>0.20999999999999996</v>
      </c>
      <c r="E17" s="4">
        <v>0.26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-0.25</v>
      </c>
      <c r="C18" s="4">
        <v>7.9399999999999995</v>
      </c>
      <c r="D18" s="4">
        <v>0.29000000000000004</v>
      </c>
      <c r="E18" s="4">
        <v>-0.89000000000000012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-1.07</v>
      </c>
      <c r="C19" s="4">
        <v>-11.299999999999999</v>
      </c>
      <c r="D19" s="4">
        <v>0.36000000000000032</v>
      </c>
      <c r="E19" s="4">
        <v>2.61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-0.81</v>
      </c>
      <c r="C20" s="4">
        <v>18.38</v>
      </c>
      <c r="D20" s="4">
        <v>0.12000000000000011</v>
      </c>
      <c r="E20" s="4">
        <v>2.4300000000000002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7.82</v>
      </c>
      <c r="C21" s="4">
        <v>-13.410000000000004</v>
      </c>
      <c r="D21" s="4">
        <v>-14.450000000000003</v>
      </c>
      <c r="E21" s="4">
        <v>16.27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10.64</v>
      </c>
      <c r="C22" s="4">
        <v>-9.16</v>
      </c>
      <c r="D22" s="4">
        <v>3.35</v>
      </c>
      <c r="E22" s="4">
        <v>10.76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1E-3</v>
      </c>
      <c r="C23" s="4">
        <v>-5.7</v>
      </c>
      <c r="D23" s="4">
        <v>-0.19999999999999996</v>
      </c>
      <c r="E23" s="4">
        <v>1.2400000000000002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-0.18000000000000016</v>
      </c>
      <c r="C24" s="4">
        <v>-5.01</v>
      </c>
      <c r="D24" s="4">
        <v>1.1600000000000001</v>
      </c>
      <c r="E24" s="4">
        <v>3.75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-0.45000000000000018</v>
      </c>
      <c r="C25" s="4">
        <v>-18.849999999999998</v>
      </c>
      <c r="D25" s="4">
        <v>1.2699999999999996</v>
      </c>
      <c r="E25" s="4">
        <v>2.3499999999999996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-8.9999999999999858E-2</v>
      </c>
      <c r="C26" s="4">
        <v>-9.8099999999999987</v>
      </c>
      <c r="D26" s="4">
        <v>0.60999999999999988</v>
      </c>
      <c r="E26" s="4">
        <v>6.64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-0.96</v>
      </c>
      <c r="C27" s="4">
        <v>-20.72</v>
      </c>
      <c r="D27" s="4">
        <v>-0.37000000000000011</v>
      </c>
      <c r="E27" s="4">
        <v>2.9499999999999997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-0.39</v>
      </c>
      <c r="C28" s="4">
        <v>2.08</v>
      </c>
      <c r="D28" s="4">
        <v>-0.14000000000000012</v>
      </c>
      <c r="E28" s="4">
        <v>-1.1000000000000001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0.59</v>
      </c>
      <c r="C29" s="4">
        <v>86.09</v>
      </c>
      <c r="D29" s="4">
        <v>8.0799999999999983</v>
      </c>
      <c r="E29" s="4">
        <v>4.75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0.86999999999999966</v>
      </c>
      <c r="C30" s="4">
        <v>-12.82</v>
      </c>
      <c r="D30" s="4">
        <v>0.53999999999999981</v>
      </c>
      <c r="E30" s="4">
        <v>1.52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-0.33000000000000007</v>
      </c>
      <c r="C31" s="4">
        <v>-6.84</v>
      </c>
      <c r="D31" s="4">
        <v>0.42000000000000037</v>
      </c>
      <c r="E31" s="4">
        <v>6.63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-7.1899999999999995</v>
      </c>
      <c r="C32" s="4">
        <v>-4.92</v>
      </c>
      <c r="D32" s="4">
        <v>-21.32</v>
      </c>
      <c r="E32" s="4">
        <v>62.690000000000005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-0.38999999999999968</v>
      </c>
      <c r="C33" s="4">
        <v>-4.0200000000000005</v>
      </c>
      <c r="D33" s="4">
        <v>0.16999999999999993</v>
      </c>
      <c r="E33" s="4">
        <v>0.70000000000000018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-0.87000000000000011</v>
      </c>
      <c r="C34" s="4">
        <v>-12.229999999999999</v>
      </c>
      <c r="D34" s="4">
        <v>-0.12000000000000011</v>
      </c>
      <c r="E34" s="4">
        <v>0.12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-0.39999999999999991</v>
      </c>
      <c r="C35" s="4">
        <v>27.43</v>
      </c>
      <c r="D35" s="4">
        <v>0.25</v>
      </c>
      <c r="E35" s="4">
        <v>1.5899999999999999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1.2699999999999996</v>
      </c>
      <c r="C36" s="4">
        <v>2.34</v>
      </c>
      <c r="D36" s="4">
        <v>-0.75</v>
      </c>
      <c r="E36" s="4">
        <v>-0.8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-3.0199999999999996</v>
      </c>
      <c r="C37" s="4">
        <v>-17.73</v>
      </c>
      <c r="D37" s="4">
        <v>-0.14999999999999991</v>
      </c>
      <c r="E37" s="4">
        <v>1.93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-8.0000000000000071E-2</v>
      </c>
      <c r="C38" s="4">
        <v>-1.5099999999999998</v>
      </c>
      <c r="D38" s="4">
        <v>8.0000000000000071E-2</v>
      </c>
      <c r="E38" s="4">
        <v>0.18000000000000002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-0.73</v>
      </c>
      <c r="C39" s="4">
        <v>32.020000000000003</v>
      </c>
      <c r="D39" s="4">
        <v>1.5300000000000011</v>
      </c>
      <c r="E39" s="4">
        <v>4.2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-0.65000000000000036</v>
      </c>
      <c r="C40" s="4">
        <v>3.56</v>
      </c>
      <c r="D40" s="4">
        <v>0.2799999999999998</v>
      </c>
      <c r="E40" s="4">
        <v>4.87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-1.35</v>
      </c>
      <c r="C41" s="4">
        <v>-6.3999999999999995</v>
      </c>
      <c r="D41" s="4">
        <v>-0.48999999999999977</v>
      </c>
      <c r="E41" s="4">
        <v>1.0999999999999999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-0.47999999999999976</v>
      </c>
      <c r="C42" s="4">
        <v>-9.08</v>
      </c>
      <c r="D42" s="4">
        <v>-0.5299999999999998</v>
      </c>
      <c r="E42" s="4">
        <v>8.0000000000000071E-2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-0.44999999999999996</v>
      </c>
      <c r="C43" s="4">
        <v>7.98</v>
      </c>
      <c r="D43" s="4">
        <v>0.63999999999999968</v>
      </c>
      <c r="E43" s="4">
        <v>2.6399999999999997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-0.39999999999999991</v>
      </c>
      <c r="C44" s="4">
        <v>-1.82</v>
      </c>
      <c r="D44" s="4">
        <v>1.3899999999999997</v>
      </c>
      <c r="E44" s="4">
        <v>7.5900000000000007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-0.32000000000000028</v>
      </c>
      <c r="C45" s="4">
        <v>-27.869999999999997</v>
      </c>
      <c r="D45" s="4">
        <v>0.30999999999999961</v>
      </c>
      <c r="E45" s="4">
        <v>5.18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1.85</v>
      </c>
      <c r="C46" s="4">
        <v>3.0399999999999991</v>
      </c>
      <c r="D46" s="4">
        <v>2.3499999999999996</v>
      </c>
      <c r="E46" s="4">
        <v>5.12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-0.85000000000000009</v>
      </c>
      <c r="C47" s="4">
        <v>-7.24</v>
      </c>
      <c r="D47" s="4">
        <v>7.9999999999999627E-2</v>
      </c>
      <c r="E47" s="4">
        <v>0.82999999999999985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-1.9500000000000002</v>
      </c>
      <c r="C48" s="4">
        <v>37.200000000000003</v>
      </c>
      <c r="D48" s="4">
        <v>-6.9499999999999993</v>
      </c>
      <c r="E48" s="4">
        <v>10.950000000000003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1.2600000000000016</v>
      </c>
      <c r="C49" s="4">
        <v>10.46</v>
      </c>
      <c r="D49" s="4">
        <v>1.2400000000000011</v>
      </c>
      <c r="E49" s="4">
        <v>39.180000000000007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-0.52</v>
      </c>
      <c r="C50" s="4">
        <v>-16.600000000000001</v>
      </c>
      <c r="D50" s="4">
        <v>-5.5500000000000007</v>
      </c>
      <c r="E50" s="4">
        <v>2.38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-0.33000000000000007</v>
      </c>
      <c r="C51" s="4">
        <v>12.889999999999999</v>
      </c>
      <c r="D51" s="4">
        <v>0.84999999999999964</v>
      </c>
      <c r="E51" s="4">
        <v>1.56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-1.6999999999999997</v>
      </c>
      <c r="C52" s="4">
        <v>-37.04</v>
      </c>
      <c r="D52" s="4">
        <v>0.54999999999999982</v>
      </c>
      <c r="E52" s="4">
        <v>1.31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1.8600000000000012</v>
      </c>
      <c r="C53" s="4">
        <v>-20.659999999999997</v>
      </c>
      <c r="D53" s="4">
        <v>0.45999999999999908</v>
      </c>
      <c r="E53" s="4">
        <v>16.439999999999998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-0.37000000000000011</v>
      </c>
      <c r="C54" s="4">
        <v>-22.099999999999998</v>
      </c>
      <c r="D54" s="4">
        <v>1.33</v>
      </c>
      <c r="E54" s="4">
        <v>5.16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-1.34</v>
      </c>
      <c r="C55" s="4">
        <v>-16.079999999999998</v>
      </c>
      <c r="D55" s="4">
        <v>-0.88000000000000034</v>
      </c>
      <c r="E55" s="4">
        <v>2.16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-0.58999999999999986</v>
      </c>
      <c r="C56" s="4">
        <v>-13.64</v>
      </c>
      <c r="D56" s="4">
        <v>0.34999999999999987</v>
      </c>
      <c r="E56" s="4">
        <v>2.42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-0.65</v>
      </c>
      <c r="C57" s="4">
        <v>-21.43</v>
      </c>
      <c r="D57" s="4">
        <v>0.73000000000000043</v>
      </c>
      <c r="E57" s="4">
        <v>0.77000000000000013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-4.9999999999999933E-2</v>
      </c>
      <c r="C58" s="4">
        <v>8.33</v>
      </c>
      <c r="D58" s="4">
        <v>-1.47</v>
      </c>
      <c r="E58" s="4">
        <v>1.57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-2.7900000000000005</v>
      </c>
      <c r="C59" s="4">
        <v>-44.879999999999995</v>
      </c>
      <c r="D59" s="4">
        <v>0.3100000000000005</v>
      </c>
      <c r="E59" s="4">
        <v>4.37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-0.75</v>
      </c>
      <c r="C60" s="4">
        <v>-8.629999999999999</v>
      </c>
      <c r="D60" s="4">
        <v>0.7</v>
      </c>
      <c r="E60" s="4">
        <v>2.7299999999999995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-0.94999999999999973</v>
      </c>
      <c r="C61" s="4">
        <v>-2.21</v>
      </c>
      <c r="D61" s="4">
        <v>-1.0000000000000009E-2</v>
      </c>
      <c r="E61" s="4">
        <v>0.11000000000000001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0.64000000000000057</v>
      </c>
      <c r="C62" s="4">
        <v>-2</v>
      </c>
      <c r="D62" s="4">
        <v>-9.9999999999999645E-2</v>
      </c>
      <c r="E62" s="4">
        <v>36.080000000000005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-5.7900000000000063</v>
      </c>
      <c r="C63" s="4">
        <v>-20.96</v>
      </c>
      <c r="D63" s="4">
        <v>22.480000000000004</v>
      </c>
      <c r="E63" s="4">
        <v>33.5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-1.7799999999999998</v>
      </c>
      <c r="C64" s="4">
        <v>-8.1199999999999992</v>
      </c>
      <c r="D64" s="4">
        <v>-3.99</v>
      </c>
      <c r="E64" s="4">
        <v>-1.27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0.13000000000000034</v>
      </c>
      <c r="C65" s="4">
        <v>-35.11</v>
      </c>
      <c r="D65" s="4">
        <v>3.6900000000000004</v>
      </c>
      <c r="E65" s="4">
        <v>10.76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-1.33</v>
      </c>
      <c r="C66" s="4">
        <v>-29.47</v>
      </c>
      <c r="D66" s="4">
        <v>4.9300000000000006</v>
      </c>
      <c r="E66" s="4">
        <v>2.8200000000000003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-0.17999999999999972</v>
      </c>
      <c r="C67" s="4">
        <v>-19.150000000000002</v>
      </c>
      <c r="D67" s="4">
        <v>0.63999999999999968</v>
      </c>
      <c r="E67" s="4">
        <v>7.9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-1.7200000000000006</v>
      </c>
      <c r="C68" s="4">
        <v>-22.060000000000002</v>
      </c>
      <c r="D68" s="4">
        <v>-0.43000000000000016</v>
      </c>
      <c r="E68" s="4">
        <v>1.7399999999999998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-0.66000000000000014</v>
      </c>
      <c r="C69" s="4">
        <v>-0.17000000000000082</v>
      </c>
      <c r="D69" s="4">
        <v>-0.30999999999999961</v>
      </c>
      <c r="E69" s="4">
        <v>3.14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-0.26</v>
      </c>
      <c r="C70" s="4">
        <v>-3.29</v>
      </c>
      <c r="D70" s="4">
        <v>0.94</v>
      </c>
      <c r="E70" s="4">
        <v>2.08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-1.9000000000000004</v>
      </c>
      <c r="C71" s="4">
        <v>-7.4200000000000008</v>
      </c>
      <c r="D71" s="4">
        <v>-8.9999999999999858E-2</v>
      </c>
      <c r="E71" s="4">
        <v>0.6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-1.1899999999999995</v>
      </c>
      <c r="C72" s="4">
        <v>-31.500000000000004</v>
      </c>
      <c r="D72" s="4">
        <v>-8.509999999999998</v>
      </c>
      <c r="E72" s="4">
        <v>4.45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7.9999999999999849E-2</v>
      </c>
      <c r="C73" s="4">
        <v>-5.32</v>
      </c>
      <c r="D73" s="4">
        <v>0.41000000000000003</v>
      </c>
      <c r="E73" s="4">
        <v>1.36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-0.25999999999999979</v>
      </c>
      <c r="C74" s="4">
        <v>-17.34</v>
      </c>
      <c r="D74" s="4">
        <v>2.6799999999999997</v>
      </c>
      <c r="E74" s="4">
        <v>10.199999999999999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-0.51</v>
      </c>
      <c r="C75" s="4">
        <v>10.629999999999999</v>
      </c>
      <c r="D75" s="4">
        <v>-0.19999999999999996</v>
      </c>
      <c r="E75" s="4">
        <v>2.9299999999999997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-2.96</v>
      </c>
      <c r="C76" s="4">
        <v>-7.49</v>
      </c>
      <c r="D76" s="4">
        <v>-0.39000000000000012</v>
      </c>
      <c r="E76" s="4">
        <v>-0.30000000000000004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-4.4000000000000004</v>
      </c>
      <c r="C77" s="4">
        <v>7.0699999999999994</v>
      </c>
      <c r="D77" s="4">
        <v>-1.59</v>
      </c>
      <c r="E77" s="4">
        <v>-2.12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-0.81999999999999984</v>
      </c>
      <c r="C78" s="4">
        <v>-6.22</v>
      </c>
      <c r="D78" s="4">
        <v>0.25</v>
      </c>
      <c r="E78" s="4">
        <v>1.4000000000000001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-0.14000000000000057</v>
      </c>
      <c r="C79" s="4">
        <v>-27.11</v>
      </c>
      <c r="D79" s="4">
        <v>11.38</v>
      </c>
      <c r="E79" s="4">
        <v>27.55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-1.08</v>
      </c>
      <c r="C80" s="4">
        <v>-5.1399999999999988</v>
      </c>
      <c r="D80" s="4">
        <v>-1.4900000000000002</v>
      </c>
      <c r="E80" s="4">
        <v>3.9299999999999997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-0.57000000000000006</v>
      </c>
      <c r="C81" s="4">
        <v>-5.37</v>
      </c>
      <c r="D81" s="4">
        <v>0.92999999999999972</v>
      </c>
      <c r="E81" s="4">
        <v>10.66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-16.73</v>
      </c>
      <c r="C82" s="4">
        <v>-15.75</v>
      </c>
      <c r="D82" s="4">
        <v>-4.1300000000000008</v>
      </c>
      <c r="E82" s="4">
        <v>8.0100000000000016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-0.21999999999999997</v>
      </c>
      <c r="C83" s="4">
        <v>5.629999999999999</v>
      </c>
      <c r="D83" s="4">
        <v>0.85999999999999988</v>
      </c>
      <c r="E83" s="4">
        <v>0.21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-36.06</v>
      </c>
      <c r="C84" s="4">
        <v>-13.44</v>
      </c>
      <c r="D84" s="4">
        <v>-10.060000000000002</v>
      </c>
      <c r="E84" s="4">
        <v>115.75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-1.3399999999999999</v>
      </c>
      <c r="C85" s="4">
        <v>-35.94</v>
      </c>
      <c r="D85" s="4">
        <v>-0.58999999999999986</v>
      </c>
      <c r="E85" s="4">
        <v>0.92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-0.64999999999999991</v>
      </c>
      <c r="C86" s="4">
        <v>-8.7800000000000011</v>
      </c>
      <c r="D86" s="4">
        <v>0.36999999999999988</v>
      </c>
      <c r="E86" s="4">
        <v>-0.41000000000000003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-0.45000000000000018</v>
      </c>
      <c r="C87" s="4">
        <v>-12.040000000000001</v>
      </c>
      <c r="D87" s="4">
        <v>0.31000000000000005</v>
      </c>
      <c r="E87" s="4">
        <v>5.23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-3.2699999999999996</v>
      </c>
      <c r="C88" s="4">
        <v>-5.59</v>
      </c>
      <c r="D88" s="4">
        <v>-0.44000000000000128</v>
      </c>
      <c r="E88" s="4">
        <v>37.64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-0.23999999999999988</v>
      </c>
      <c r="C89" s="4">
        <v>-0.99000000000000021</v>
      </c>
      <c r="D89" s="4">
        <v>0.43000000000000016</v>
      </c>
      <c r="E89" s="4">
        <v>-8.0000000000000016E-2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-0.28000000000000003</v>
      </c>
      <c r="C90" s="4">
        <v>9.83</v>
      </c>
      <c r="D90" s="4">
        <v>-0.1399999999999999</v>
      </c>
      <c r="E90" s="4">
        <v>0.09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-0.18999999999999995</v>
      </c>
      <c r="C91" s="4">
        <v>9.83</v>
      </c>
      <c r="D91" s="4">
        <v>0.11999999999999988</v>
      </c>
      <c r="E91" s="4">
        <v>0.28000000000000003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-0.17999999999999994</v>
      </c>
      <c r="C92" s="4">
        <v>9.83</v>
      </c>
      <c r="D92" s="4">
        <v>0.14000000000000012</v>
      </c>
      <c r="E92" s="4">
        <v>0.48000000000000004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-3.42</v>
      </c>
      <c r="C93" s="4">
        <v>-2.9699999999999998</v>
      </c>
      <c r="D93" s="4">
        <v>-0.79000000000000026</v>
      </c>
      <c r="E93" s="4">
        <v>1.58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0</v>
      </c>
      <c r="C94" s="4">
        <v>-11</v>
      </c>
      <c r="D94" s="4">
        <v>2.25</v>
      </c>
      <c r="E94" s="4">
        <v>3.44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-0.82000000000000028</v>
      </c>
      <c r="C95" s="4">
        <v>-7.07</v>
      </c>
      <c r="D95" s="4">
        <v>0.29000000000000004</v>
      </c>
      <c r="E95" s="4">
        <v>10.25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2.1700000000000004</v>
      </c>
      <c r="C96" s="4">
        <v>-1.6000000000000005</v>
      </c>
      <c r="D96" s="4">
        <v>4.55</v>
      </c>
      <c r="E96" s="4">
        <v>20.69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-2.4899999999999993</v>
      </c>
      <c r="C97" s="4">
        <v>-2.2600000000000002</v>
      </c>
      <c r="D97" s="4">
        <v>0.84999999999999964</v>
      </c>
      <c r="E97" s="4">
        <v>21.450000000000003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-0.52</v>
      </c>
      <c r="C98" s="4">
        <v>3.1300000000000008</v>
      </c>
      <c r="D98" s="4">
        <v>8.9999999999999858E-2</v>
      </c>
      <c r="E98" s="4">
        <v>-1.78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-2.39</v>
      </c>
      <c r="C99" s="4">
        <v>0.82000000000000028</v>
      </c>
      <c r="D99" s="4">
        <v>-8.18</v>
      </c>
      <c r="E99" s="4">
        <v>10.8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-44.11</v>
      </c>
      <c r="C100" s="4">
        <v>6.3599999999999994</v>
      </c>
      <c r="D100" s="4">
        <v>-21.160000000000004</v>
      </c>
      <c r="E100" s="4">
        <v>16.689999999999998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-1.4100000000000001</v>
      </c>
      <c r="C101" s="4">
        <v>-26.49</v>
      </c>
      <c r="D101" s="4">
        <v>1.4899999999999993</v>
      </c>
      <c r="E101" s="4">
        <v>13.179999999999998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-2.0499999999999998</v>
      </c>
      <c r="C102" s="4">
        <v>13.100000000000001</v>
      </c>
      <c r="D102" s="4">
        <v>-3.46</v>
      </c>
      <c r="E102" s="4">
        <v>0.87000000000000011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-1.0999999999999999</v>
      </c>
      <c r="C103" s="4">
        <v>-45.660000000000004</v>
      </c>
      <c r="D103" s="4">
        <v>5.15</v>
      </c>
      <c r="E103" s="4">
        <v>6.47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-1.1499999999999995</v>
      </c>
      <c r="C104" s="4">
        <v>-10.23</v>
      </c>
      <c r="D104" s="4">
        <v>-1.0299999999999998</v>
      </c>
      <c r="E104" s="4">
        <v>4.0999999999999996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-1.1200000000000001</v>
      </c>
      <c r="C105" s="4">
        <v>-3.6300000000000008</v>
      </c>
      <c r="D105" s="4">
        <v>-0.4700000000000002</v>
      </c>
      <c r="E105" s="4">
        <v>1.34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-5.9999999999999831E-2</v>
      </c>
      <c r="C106" s="4">
        <v>-6.68</v>
      </c>
      <c r="D106" s="4">
        <v>0.58000000000000007</v>
      </c>
      <c r="E106" s="4">
        <v>2.41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-0.64000000000000012</v>
      </c>
      <c r="C107" s="4">
        <v>0.21000000000000002</v>
      </c>
      <c r="D107" s="4">
        <v>-0.5900000000000003</v>
      </c>
      <c r="E107" s="4">
        <v>4.2100000000000009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-0.39000000000000012</v>
      </c>
      <c r="C108" s="4">
        <v>-3.5399999999999991</v>
      </c>
      <c r="D108" s="4">
        <v>7.0000000000000062E-2</v>
      </c>
      <c r="E108" s="4">
        <v>-0.09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-1.3699999999999999</v>
      </c>
      <c r="C109" s="4">
        <v>-9.9599999999999991</v>
      </c>
      <c r="D109" s="4">
        <v>-6.0000000000000053E-2</v>
      </c>
      <c r="E109" s="4">
        <v>0.35000000000000003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-0.19</v>
      </c>
      <c r="C110" s="4">
        <v>25.21</v>
      </c>
      <c r="D110" s="4">
        <v>1.2799999999999998</v>
      </c>
      <c r="E110" s="4">
        <v>2.91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-0.91999999999999993</v>
      </c>
      <c r="C111" s="4">
        <v>-0.73</v>
      </c>
      <c r="D111" s="4">
        <v>-0.12</v>
      </c>
      <c r="E111" s="4">
        <v>-0.52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-2.1599999999999997</v>
      </c>
      <c r="C112" s="4">
        <v>-8.1</v>
      </c>
      <c r="D112" s="4">
        <v>-0.48000000000000043</v>
      </c>
      <c r="E112" s="4">
        <v>2.3600000000000003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-0.58999999999999986</v>
      </c>
      <c r="C113" s="4">
        <v>-13.629999999999999</v>
      </c>
      <c r="D113" s="4">
        <v>-0.12999999999999989</v>
      </c>
      <c r="E113" s="4">
        <v>1.7300000000000004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-3.7500000000000009</v>
      </c>
      <c r="C114" s="4">
        <v>-35.840000000000003</v>
      </c>
      <c r="D114" s="4">
        <v>-1.0699999999999994</v>
      </c>
      <c r="E114" s="4">
        <v>13.150000000000002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-2.5300000000000002</v>
      </c>
      <c r="C115" s="4">
        <v>-18.91</v>
      </c>
      <c r="D115" s="4">
        <v>-3</v>
      </c>
      <c r="E115" s="4">
        <v>8.9599999999999991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-0.59000000000000008</v>
      </c>
      <c r="C116" s="4">
        <v>-16.350000000000001</v>
      </c>
      <c r="D116" s="4">
        <v>0.72000000000000064</v>
      </c>
      <c r="E116" s="4">
        <v>3.4999999999999996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-1.56</v>
      </c>
      <c r="C117" s="4">
        <v>-18.440000000000001</v>
      </c>
      <c r="D117" s="4">
        <v>0.94000000000000039</v>
      </c>
      <c r="E117" s="4">
        <v>0.77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0.44999999999999996</v>
      </c>
      <c r="C118" s="4">
        <v>-7.16</v>
      </c>
      <c r="D118" s="4">
        <v>3.45</v>
      </c>
      <c r="E118" s="4">
        <v>6.33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3.4200000000000004</v>
      </c>
      <c r="C119" s="4">
        <v>-22.15</v>
      </c>
      <c r="D119" s="4">
        <v>8.4599999999999991</v>
      </c>
      <c r="E119" s="4">
        <v>5.62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-0.12999999999999989</v>
      </c>
      <c r="C120" s="4">
        <v>4.8100000000000005</v>
      </c>
      <c r="D120" s="4">
        <v>2.0799999999999996</v>
      </c>
      <c r="E120" s="4">
        <v>4.4300000000000006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8.0000000000000071E-2</v>
      </c>
      <c r="C121" s="4">
        <v>-1.96</v>
      </c>
      <c r="D121" s="4">
        <v>-0.27</v>
      </c>
      <c r="E121" s="4">
        <v>3.78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-1.8</v>
      </c>
      <c r="C122" s="4">
        <v>-17.440000000000001</v>
      </c>
      <c r="D122" s="4">
        <v>-2.2000000000000002</v>
      </c>
      <c r="E122" s="4">
        <v>0.33999999999999997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-0.2</v>
      </c>
      <c r="C123" s="4">
        <v>23.57</v>
      </c>
      <c r="D123" s="4">
        <v>4.9999999999999822E-2</v>
      </c>
      <c r="E123" s="4">
        <v>-0.79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-2.0700000000000003</v>
      </c>
      <c r="C124" s="4">
        <v>3.6099999999999994</v>
      </c>
      <c r="D124" s="4">
        <v>-2.2799999999999994</v>
      </c>
      <c r="E124" s="4">
        <v>19.95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-0.95000000000000018</v>
      </c>
      <c r="C125" s="4">
        <v>-11.649999999999999</v>
      </c>
      <c r="D125" s="4">
        <v>-0.59000000000000008</v>
      </c>
      <c r="E125" s="4">
        <v>1.38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-0.18000000000000016</v>
      </c>
      <c r="C126" s="4">
        <v>-22.71</v>
      </c>
      <c r="D126" s="4">
        <v>-0.12000000000000011</v>
      </c>
      <c r="E126" s="4">
        <v>5.76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-1.1500000000000001</v>
      </c>
      <c r="C127" s="4">
        <v>-5.7100000000000009</v>
      </c>
      <c r="D127" s="4">
        <v>-1.4499999999999997</v>
      </c>
      <c r="E127" s="4">
        <v>0.83000000000000007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-0.27</v>
      </c>
      <c r="C128" s="4">
        <v>-15.240000000000002</v>
      </c>
      <c r="D128" s="4">
        <v>1.6099999999999999</v>
      </c>
      <c r="E128" s="4">
        <v>3.6200000000000006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0.41000000000000014</v>
      </c>
      <c r="C129" s="4">
        <v>-3.95</v>
      </c>
      <c r="D129" s="4">
        <v>1.35</v>
      </c>
      <c r="E129" s="4">
        <v>6.08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-1.18</v>
      </c>
      <c r="C130" s="4">
        <v>-21.99</v>
      </c>
      <c r="D130" s="4">
        <v>1.0200000000000005</v>
      </c>
      <c r="E130" s="4">
        <v>0.97000000000000008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-1.1199999999999997</v>
      </c>
      <c r="C131" s="4">
        <v>-17.120000000000005</v>
      </c>
      <c r="D131" s="4">
        <v>4.870000000000001</v>
      </c>
      <c r="E131" s="4">
        <v>2.23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-0.46000000000000008</v>
      </c>
      <c r="C132" s="4">
        <v>4.8600000000000003</v>
      </c>
      <c r="D132" s="4">
        <v>-0.45999999999999996</v>
      </c>
      <c r="E132" s="4">
        <v>0.16000000000000003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-0.85000000000000009</v>
      </c>
      <c r="C133" s="4">
        <v>-21.64</v>
      </c>
      <c r="D133" s="4">
        <v>-0.95000000000000018</v>
      </c>
      <c r="E133" s="4">
        <v>5.5600000000000005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-0.73</v>
      </c>
      <c r="C134" s="4">
        <v>14.120000000000001</v>
      </c>
      <c r="D134" s="4">
        <v>-0.21999999999999975</v>
      </c>
      <c r="E134" s="4">
        <v>-0.32999999999999996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-0.62999999999999989</v>
      </c>
      <c r="C135" s="4">
        <v>-12.5</v>
      </c>
      <c r="D135" s="4">
        <v>-0.24</v>
      </c>
      <c r="E135" s="4">
        <v>-2.92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-2.37</v>
      </c>
      <c r="C136" s="4">
        <v>-8.43</v>
      </c>
      <c r="D136" s="4">
        <v>-1.1399999999999999</v>
      </c>
      <c r="E136" s="4">
        <v>-0.15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-0.3899999999999999</v>
      </c>
      <c r="C137" s="4">
        <v>-1.3499999999999999</v>
      </c>
      <c r="D137" s="4">
        <v>4.0000000000000036E-2</v>
      </c>
      <c r="E137" s="4">
        <v>0.72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-1.0799999999999998</v>
      </c>
      <c r="C138" s="4">
        <v>-31.270000000000003</v>
      </c>
      <c r="D138" s="4">
        <v>0.81999999999999984</v>
      </c>
      <c r="E138" s="4">
        <v>2.11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-0.70000000000000007</v>
      </c>
      <c r="C139" s="4">
        <v>-23.56</v>
      </c>
      <c r="D139" s="4">
        <v>0.64999999999999991</v>
      </c>
      <c r="E139" s="4">
        <v>0.59000000000000008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-1.0700000000000003</v>
      </c>
      <c r="C140" s="4">
        <v>-23.92</v>
      </c>
      <c r="D140" s="4">
        <v>-0.25999999999999979</v>
      </c>
      <c r="E140" s="4">
        <v>1.78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-1.1900000000000002</v>
      </c>
      <c r="C141" s="4">
        <v>-19.259999999999998</v>
      </c>
      <c r="D141" s="4">
        <v>1.9899999999999993</v>
      </c>
      <c r="E141" s="4">
        <v>4.83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10.64</v>
      </c>
      <c r="C142" s="8">
        <f>MAX(C2:C141)</f>
        <v>86.09</v>
      </c>
      <c r="D142" s="8">
        <f>MAX(D2:D141)</f>
        <v>22.480000000000004</v>
      </c>
      <c r="E142" s="8">
        <f>MAX(E2:E141)</f>
        <v>115.75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-44.11</v>
      </c>
      <c r="C143" s="8">
        <f>MIN(C2:C141)</f>
        <v>-46.85</v>
      </c>
      <c r="D143" s="8">
        <f>MIN(D2:D141)</f>
        <v>-21.32</v>
      </c>
      <c r="E143" s="8">
        <f>MIN(E2:E141)</f>
        <v>-3.7800000000000002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0.78630136986301369</v>
      </c>
      <c r="C147" s="9">
        <f>IF($C$144=0,(C2-$C$142)/($C$143-$C$142),(C2-$C$143)/($C$142-$C$143))</f>
        <v>0.23792688430871073</v>
      </c>
      <c r="D147" s="9">
        <f>IF($D$144=0,(D2-$D$142)/($D$143-$D$142),(D2-$D$143)/($D$142-$D$143))</f>
        <v>0.4963470319634703</v>
      </c>
      <c r="E147" s="9">
        <f>IF($E$144=0,(E2-$E$142)/($E$143-$E$142),(E2-$E$143)/($E$142-$E$143))</f>
        <v>9.7465071530159805E-2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0.7923287671232877</v>
      </c>
      <c r="C148" s="9">
        <f t="shared" ref="C148:C211" si="1">IF($C$144=0,(C3-$C$142)/($C$143-$C$142),(C3-$C$143)/($C$142-$C$143))</f>
        <v>0.2678652023469234</v>
      </c>
      <c r="D148" s="9">
        <f t="shared" ref="D148:D211" si="2">IF($D$144=0,(D3-$D$142)/($D$143-$D$142),(D3-$D$143)/($D$142-$D$143))</f>
        <v>0.45433789954337894</v>
      </c>
      <c r="E148" s="9">
        <f t="shared" ref="E148:E211" si="3">IF($E$144=0,(E3-$E$142)/($E$143-$E$142),(E3-$E$143)/($E$142-$E$143))</f>
        <v>6.0737890069438631E-2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0.79525114155251142</v>
      </c>
      <c r="C149" s="9">
        <f t="shared" si="1"/>
        <v>0.28998044230479914</v>
      </c>
      <c r="D149" s="9">
        <f t="shared" si="2"/>
        <v>0.48310502283105017</v>
      </c>
      <c r="E149" s="9">
        <f t="shared" si="3"/>
        <v>0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0.79999999999999993</v>
      </c>
      <c r="C150" s="9">
        <f t="shared" si="1"/>
        <v>0.37475552880998947</v>
      </c>
      <c r="D150" s="9">
        <f t="shared" si="2"/>
        <v>0.46438356164383554</v>
      </c>
      <c r="E150" s="9">
        <f t="shared" si="3"/>
        <v>0.10047686773195015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0.79324200913242005</v>
      </c>
      <c r="C151" s="9">
        <f t="shared" si="1"/>
        <v>0.29644952610200093</v>
      </c>
      <c r="D151" s="9">
        <f t="shared" si="2"/>
        <v>0.49840182648401826</v>
      </c>
      <c r="E151" s="9">
        <f t="shared" si="3"/>
        <v>5.7642432862043007E-2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0.79141552511415525</v>
      </c>
      <c r="C152" s="9">
        <f t="shared" si="1"/>
        <v>0.22476305100045135</v>
      </c>
      <c r="D152" s="9">
        <f t="shared" si="2"/>
        <v>0.48515981735159813</v>
      </c>
      <c r="E152" s="9">
        <f t="shared" si="3"/>
        <v>3.8316740567221619E-2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0.73205479452054789</v>
      </c>
      <c r="C153" s="9">
        <f t="shared" si="1"/>
        <v>0.28704678802467276</v>
      </c>
      <c r="D153" s="9">
        <f t="shared" si="2"/>
        <v>0.51369863013698625</v>
      </c>
      <c r="E153" s="9">
        <f t="shared" si="3"/>
        <v>0.14406425165230485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0.73552511415525101</v>
      </c>
      <c r="C154" s="9">
        <f t="shared" si="1"/>
        <v>0.14653227019708137</v>
      </c>
      <c r="D154" s="9">
        <f t="shared" si="2"/>
        <v>0.52146118721461177</v>
      </c>
      <c r="E154" s="9">
        <f t="shared" si="3"/>
        <v>7.7219108173680245E-2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0.7526940639269406</v>
      </c>
      <c r="C155" s="9">
        <f t="shared" si="1"/>
        <v>0.11185497216789533</v>
      </c>
      <c r="D155" s="9">
        <f t="shared" si="2"/>
        <v>0.51141552511415522</v>
      </c>
      <c r="E155" s="9">
        <f t="shared" si="3"/>
        <v>9.8887308625449685E-2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0.80073059360730592</v>
      </c>
      <c r="C156" s="9">
        <f t="shared" si="1"/>
        <v>0</v>
      </c>
      <c r="D156" s="9">
        <f t="shared" si="2"/>
        <v>0.48310502283105017</v>
      </c>
      <c r="E156" s="9">
        <f t="shared" si="3"/>
        <v>0.29431941771940107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0.79050228310502291</v>
      </c>
      <c r="C157" s="9">
        <f t="shared" si="1"/>
        <v>0.25379870618324057</v>
      </c>
      <c r="D157" s="9">
        <f t="shared" si="2"/>
        <v>0.48904109589041095</v>
      </c>
      <c r="E157" s="9">
        <f t="shared" si="3"/>
        <v>3.0452606040324605E-2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0.78538812785388123</v>
      </c>
      <c r="C158" s="9">
        <f t="shared" si="1"/>
        <v>0.23356401384083048</v>
      </c>
      <c r="D158" s="9">
        <f t="shared" si="2"/>
        <v>0.47922374429223746</v>
      </c>
      <c r="E158" s="9">
        <f t="shared" si="3"/>
        <v>1.5226303020162304E-2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0.79926940639269406</v>
      </c>
      <c r="C159" s="9">
        <f t="shared" si="1"/>
        <v>0.34436587934406498</v>
      </c>
      <c r="D159" s="9">
        <f t="shared" si="2"/>
        <v>0.48904109589041095</v>
      </c>
      <c r="E159" s="9">
        <f t="shared" si="3"/>
        <v>4.3671044925960016E-2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0.81570776255707755</v>
      </c>
      <c r="C160" s="9">
        <f t="shared" si="1"/>
        <v>0.2952459756281029</v>
      </c>
      <c r="D160" s="9">
        <f t="shared" si="2"/>
        <v>0.50707762557077618</v>
      </c>
      <c r="E160" s="9">
        <f t="shared" si="3"/>
        <v>8.6672801807077718E-2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0.79963470319634711</v>
      </c>
      <c r="C161" s="9">
        <f t="shared" si="1"/>
        <v>0.30765758989017605</v>
      </c>
      <c r="D161" s="9">
        <f t="shared" si="2"/>
        <v>0.51735159817351595</v>
      </c>
      <c r="E161" s="9">
        <f t="shared" si="3"/>
        <v>0.11838032293148165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0.77826484018264841</v>
      </c>
      <c r="C162" s="9">
        <f t="shared" si="1"/>
        <v>0.35625094027380771</v>
      </c>
      <c r="D162" s="9">
        <f t="shared" si="2"/>
        <v>0.49155251141552508</v>
      </c>
      <c r="E162" s="9">
        <f t="shared" si="3"/>
        <v>3.3799046264536101E-2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0.80109589041095886</v>
      </c>
      <c r="C163" s="9">
        <f t="shared" si="1"/>
        <v>0.41214081540544606</v>
      </c>
      <c r="D163" s="9">
        <f t="shared" si="2"/>
        <v>0.49337899543378988</v>
      </c>
      <c r="E163" s="9">
        <f t="shared" si="3"/>
        <v>2.4178030619928053E-2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0.78611872146118722</v>
      </c>
      <c r="C164" s="9">
        <f t="shared" si="1"/>
        <v>0.2674138709192117</v>
      </c>
      <c r="D164" s="9">
        <f t="shared" si="2"/>
        <v>0.49497716894977162</v>
      </c>
      <c r="E164" s="9">
        <f t="shared" si="3"/>
        <v>5.3459382581778639E-2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0.79086757990867573</v>
      </c>
      <c r="C165" s="9">
        <f t="shared" si="1"/>
        <v>0.49067248382729056</v>
      </c>
      <c r="D165" s="9">
        <f t="shared" si="2"/>
        <v>0.48949771689497718</v>
      </c>
      <c r="E165" s="9">
        <f t="shared" si="3"/>
        <v>5.1953484480883466E-2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0.94849315068493145</v>
      </c>
      <c r="C166" s="9">
        <f t="shared" si="1"/>
        <v>0.2515420490446818</v>
      </c>
      <c r="D166" s="9">
        <f t="shared" si="2"/>
        <v>0.15684931506849309</v>
      </c>
      <c r="E166" s="9">
        <f t="shared" si="3"/>
        <v>0.16774031623860119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1</v>
      </c>
      <c r="C167" s="9">
        <f t="shared" si="1"/>
        <v>0.2835113585075974</v>
      </c>
      <c r="D167" s="9">
        <f t="shared" si="2"/>
        <v>0.56324200913242006</v>
      </c>
      <c r="E167" s="9">
        <f t="shared" si="3"/>
        <v>0.12164310215008783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0.80568036529680365</v>
      </c>
      <c r="C168" s="9">
        <f t="shared" si="1"/>
        <v>0.30953813750564163</v>
      </c>
      <c r="D168" s="9">
        <f t="shared" si="2"/>
        <v>0.48219178082191777</v>
      </c>
      <c r="E168" s="9">
        <f t="shared" si="3"/>
        <v>4.1997824813854265E-2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0.80237442922374425</v>
      </c>
      <c r="C169" s="9">
        <f t="shared" si="1"/>
        <v>0.31472844892432678</v>
      </c>
      <c r="D169" s="9">
        <f t="shared" si="2"/>
        <v>0.51324200913242002</v>
      </c>
      <c r="E169" s="9">
        <f t="shared" si="3"/>
        <v>6.299673722078139E-2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0.79744292237442915</v>
      </c>
      <c r="C170" s="9">
        <f t="shared" si="1"/>
        <v>0.21062133293214988</v>
      </c>
      <c r="D170" s="9">
        <f t="shared" si="2"/>
        <v>0.51575342465753415</v>
      </c>
      <c r="E170" s="9">
        <f t="shared" si="3"/>
        <v>5.1284196436041159E-2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0.80401826484018257</v>
      </c>
      <c r="C171" s="9">
        <f t="shared" si="1"/>
        <v>0.27862193470738683</v>
      </c>
      <c r="D171" s="9">
        <f t="shared" si="2"/>
        <v>0.50068493150684923</v>
      </c>
      <c r="E171" s="9">
        <f t="shared" si="3"/>
        <v>8.7174767840709447E-2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0.78812785388127848</v>
      </c>
      <c r="C172" s="9">
        <f t="shared" si="1"/>
        <v>0.196554836768467</v>
      </c>
      <c r="D172" s="9">
        <f t="shared" si="2"/>
        <v>0.47831050228310495</v>
      </c>
      <c r="E172" s="9">
        <f t="shared" si="3"/>
        <v>5.6303856772358406E-2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0.79853881278538807</v>
      </c>
      <c r="C173" s="9">
        <f t="shared" si="1"/>
        <v>0.36806077929893183</v>
      </c>
      <c r="D173" s="9">
        <f t="shared" si="2"/>
        <v>0.48356164383561639</v>
      </c>
      <c r="E173" s="9">
        <f t="shared" si="3"/>
        <v>2.2421149502217019E-2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0.81643835616438365</v>
      </c>
      <c r="C174" s="9">
        <f t="shared" si="1"/>
        <v>1</v>
      </c>
      <c r="D174" s="9">
        <f t="shared" si="2"/>
        <v>0.67123287671232867</v>
      </c>
      <c r="E174" s="9">
        <f t="shared" si="3"/>
        <v>7.136283778131014E-2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0.8215525114155251</v>
      </c>
      <c r="C175" s="9">
        <f t="shared" si="1"/>
        <v>0.25598014141718067</v>
      </c>
      <c r="D175" s="9">
        <f t="shared" si="2"/>
        <v>0.49908675799086749</v>
      </c>
      <c r="E175" s="9">
        <f t="shared" si="3"/>
        <v>4.4340332970802317E-2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0.79963470319634711</v>
      </c>
      <c r="C176" s="9">
        <f t="shared" si="1"/>
        <v>0.30096284037911847</v>
      </c>
      <c r="D176" s="9">
        <f t="shared" si="2"/>
        <v>0.4963470319634703</v>
      </c>
      <c r="E176" s="9">
        <f t="shared" si="3"/>
        <v>8.7091106835104154E-2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0.67433789954337897</v>
      </c>
      <c r="C177" s="9">
        <f t="shared" si="1"/>
        <v>0.31540544606589438</v>
      </c>
      <c r="D177" s="9">
        <f t="shared" si="2"/>
        <v>0</v>
      </c>
      <c r="E177" s="9">
        <f t="shared" si="3"/>
        <v>0.55609470425834517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0.79853881278538807</v>
      </c>
      <c r="C178" s="9">
        <f t="shared" si="1"/>
        <v>0.32217541748157064</v>
      </c>
      <c r="D178" s="9">
        <f t="shared" si="2"/>
        <v>0.49063926940639269</v>
      </c>
      <c r="E178" s="9">
        <f t="shared" si="3"/>
        <v>3.7480130511168747E-2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0.78977168949771692</v>
      </c>
      <c r="C179" s="9">
        <f t="shared" si="1"/>
        <v>0.2604182337896796</v>
      </c>
      <c r="D179" s="9">
        <f t="shared" si="2"/>
        <v>0.48401826484018257</v>
      </c>
      <c r="E179" s="9">
        <f t="shared" si="3"/>
        <v>3.2627792186062078E-2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0.79835616438356161</v>
      </c>
      <c r="C180" s="9">
        <f t="shared" si="1"/>
        <v>0.5587483075071461</v>
      </c>
      <c r="D180" s="9">
        <f t="shared" si="2"/>
        <v>0.49246575342465748</v>
      </c>
      <c r="E180" s="9">
        <f t="shared" si="3"/>
        <v>4.4925960010039324E-2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0.82885844748858439</v>
      </c>
      <c r="C181" s="9">
        <f t="shared" si="1"/>
        <v>0.37001654881901608</v>
      </c>
      <c r="D181" s="9">
        <f t="shared" si="2"/>
        <v>0.46963470319634698</v>
      </c>
      <c r="E181" s="9">
        <f t="shared" si="3"/>
        <v>2.4930979670375643E-2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0.75050228310502287</v>
      </c>
      <c r="C182" s="9">
        <f t="shared" si="1"/>
        <v>0.21904618624943584</v>
      </c>
      <c r="D182" s="9">
        <f t="shared" si="2"/>
        <v>0.48333333333333334</v>
      </c>
      <c r="E182" s="9">
        <f t="shared" si="3"/>
        <v>4.7770434200619091E-2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0.80420091324200915</v>
      </c>
      <c r="C183" s="9">
        <f t="shared" si="1"/>
        <v>0.34105611554084553</v>
      </c>
      <c r="D183" s="9">
        <f t="shared" si="2"/>
        <v>0.48858447488584467</v>
      </c>
      <c r="E183" s="9">
        <f t="shared" si="3"/>
        <v>3.3129758219693807E-2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0.7923287671232877</v>
      </c>
      <c r="C184" s="9">
        <f t="shared" si="1"/>
        <v>0.59327516172709494</v>
      </c>
      <c r="D184" s="9">
        <f t="shared" si="2"/>
        <v>0.52168949771689499</v>
      </c>
      <c r="E184" s="9">
        <f t="shared" si="3"/>
        <v>6.6761482473019329E-2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0.79378995433789956</v>
      </c>
      <c r="C185" s="9">
        <f t="shared" si="1"/>
        <v>0.37919362118248839</v>
      </c>
      <c r="D185" s="9">
        <f t="shared" si="2"/>
        <v>0.49315068493150682</v>
      </c>
      <c r="E185" s="9">
        <f t="shared" si="3"/>
        <v>7.2366769848573584E-2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0.78100456621004566</v>
      </c>
      <c r="C186" s="9">
        <f t="shared" si="1"/>
        <v>0.30427260418233792</v>
      </c>
      <c r="D186" s="9">
        <f t="shared" si="2"/>
        <v>0.47557077625570776</v>
      </c>
      <c r="E186" s="9">
        <f t="shared" si="3"/>
        <v>4.0826570735380235E-2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0.79689497716894986</v>
      </c>
      <c r="C187" s="9">
        <f t="shared" si="1"/>
        <v>0.28411313374454644</v>
      </c>
      <c r="D187" s="9">
        <f t="shared" si="2"/>
        <v>0.47465753424657525</v>
      </c>
      <c r="E187" s="9">
        <f t="shared" si="3"/>
        <v>3.2293148163640928E-2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0.79744292237442915</v>
      </c>
      <c r="C188" s="9">
        <f t="shared" si="1"/>
        <v>0.41244170302392058</v>
      </c>
      <c r="D188" s="9">
        <f t="shared" si="2"/>
        <v>0.50136986301369857</v>
      </c>
      <c r="E188" s="9">
        <f t="shared" si="3"/>
        <v>5.3710365598594496E-2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0.79835616438356161</v>
      </c>
      <c r="C189" s="9">
        <f t="shared" si="1"/>
        <v>0.33872423649766814</v>
      </c>
      <c r="D189" s="9">
        <f t="shared" si="2"/>
        <v>0.51849315068493151</v>
      </c>
      <c r="E189" s="9">
        <f t="shared" si="3"/>
        <v>9.512256337321176E-2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0.79981735159817346</v>
      </c>
      <c r="C190" s="9">
        <f t="shared" si="1"/>
        <v>0.14277117496615019</v>
      </c>
      <c r="D190" s="9">
        <f t="shared" si="2"/>
        <v>0.49383561643835611</v>
      </c>
      <c r="E190" s="9">
        <f t="shared" si="3"/>
        <v>7.4960261022337493E-2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0.83945205479452056</v>
      </c>
      <c r="C191" s="9">
        <f t="shared" si="1"/>
        <v>0.37528208214231984</v>
      </c>
      <c r="D191" s="9">
        <f t="shared" si="2"/>
        <v>0.54041095890410962</v>
      </c>
      <c r="E191" s="9">
        <f t="shared" si="3"/>
        <v>7.4458294988705764E-2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0.79013698630136986</v>
      </c>
      <c r="C192" s="9">
        <f t="shared" si="1"/>
        <v>0.29795396419437342</v>
      </c>
      <c r="D192" s="9">
        <f t="shared" si="2"/>
        <v>0.48858447488584467</v>
      </c>
      <c r="E192" s="9">
        <f t="shared" si="3"/>
        <v>3.8567723584037483E-2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0.77004566210045655</v>
      </c>
      <c r="C193" s="9">
        <f t="shared" si="1"/>
        <v>0.63224010831954269</v>
      </c>
      <c r="D193" s="9">
        <f t="shared" si="2"/>
        <v>0.32808219178082193</v>
      </c>
      <c r="E193" s="9">
        <f t="shared" si="3"/>
        <v>0.12323266125658834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0.82867579908675804</v>
      </c>
      <c r="C194" s="9">
        <f t="shared" si="1"/>
        <v>0.43109673536933957</v>
      </c>
      <c r="D194" s="9">
        <f t="shared" si="2"/>
        <v>0.51506849315068493</v>
      </c>
      <c r="E194" s="9">
        <f t="shared" si="3"/>
        <v>0.35940768008031465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0.79616438356164376</v>
      </c>
      <c r="C195" s="9">
        <f t="shared" si="1"/>
        <v>0.22754626147134047</v>
      </c>
      <c r="D195" s="9">
        <f t="shared" si="2"/>
        <v>0.36004566210045658</v>
      </c>
      <c r="E195" s="9">
        <f t="shared" si="3"/>
        <v>5.1535179452857023E-2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0.79963470319634711</v>
      </c>
      <c r="C196" s="9">
        <f t="shared" si="1"/>
        <v>0.44937565819166542</v>
      </c>
      <c r="D196" s="9">
        <f t="shared" si="2"/>
        <v>0.50616438356164384</v>
      </c>
      <c r="E196" s="9">
        <f t="shared" si="3"/>
        <v>4.467497699322346E-2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0.77461187214611871</v>
      </c>
      <c r="C197" s="9">
        <f t="shared" si="1"/>
        <v>7.3792688430871084E-2</v>
      </c>
      <c r="D197" s="9">
        <f t="shared" si="2"/>
        <v>0.49931506849315066</v>
      </c>
      <c r="E197" s="9">
        <f t="shared" si="3"/>
        <v>4.2583451853091273E-2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0.83963470319634703</v>
      </c>
      <c r="C198" s="9">
        <f t="shared" si="1"/>
        <v>0.19700616819617878</v>
      </c>
      <c r="D198" s="9">
        <f t="shared" si="2"/>
        <v>0.4972602739726027</v>
      </c>
      <c r="E198" s="9">
        <f t="shared" si="3"/>
        <v>0.16916255333389107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0.79890410958904112</v>
      </c>
      <c r="C199" s="9">
        <f t="shared" si="1"/>
        <v>0.18617421393109676</v>
      </c>
      <c r="D199" s="9">
        <f t="shared" si="2"/>
        <v>0.51712328767123283</v>
      </c>
      <c r="E199" s="9">
        <f t="shared" si="3"/>
        <v>7.4792939011126922E-2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0.78118721461187213</v>
      </c>
      <c r="C200" s="9">
        <f t="shared" si="1"/>
        <v>0.23145780051150897</v>
      </c>
      <c r="D200" s="9">
        <f t="shared" si="2"/>
        <v>0.46666666666666667</v>
      </c>
      <c r="E200" s="9">
        <f t="shared" si="3"/>
        <v>4.9694637329540707E-2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0.79488584474885837</v>
      </c>
      <c r="C201" s="9">
        <f t="shared" si="1"/>
        <v>0.24981194523845346</v>
      </c>
      <c r="D201" s="9">
        <f t="shared" si="2"/>
        <v>0.49474885844748856</v>
      </c>
      <c r="E201" s="9">
        <f t="shared" si="3"/>
        <v>5.1869823475278173E-2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0.79378995433789956</v>
      </c>
      <c r="C202" s="9">
        <f t="shared" si="1"/>
        <v>0.19121408154054462</v>
      </c>
      <c r="D202" s="9">
        <f t="shared" si="2"/>
        <v>0.50342465753424659</v>
      </c>
      <c r="E202" s="9">
        <f t="shared" si="3"/>
        <v>3.8065757550405761E-2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0.80474885844748867</v>
      </c>
      <c r="C203" s="9">
        <f t="shared" si="1"/>
        <v>0.41507446968557243</v>
      </c>
      <c r="D203" s="9">
        <f t="shared" si="2"/>
        <v>0.45319634703196343</v>
      </c>
      <c r="E203" s="9">
        <f t="shared" si="3"/>
        <v>4.4758637998828753E-2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0.75470319634703198</v>
      </c>
      <c r="C204" s="9">
        <f t="shared" si="1"/>
        <v>1.4818715209869158E-2</v>
      </c>
      <c r="D204" s="9">
        <f t="shared" si="2"/>
        <v>0.49383561643835616</v>
      </c>
      <c r="E204" s="9">
        <f t="shared" si="3"/>
        <v>6.8183719568309209E-2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0.79196347031963465</v>
      </c>
      <c r="C205" s="9">
        <f t="shared" si="1"/>
        <v>0.28749811945238452</v>
      </c>
      <c r="D205" s="9">
        <f t="shared" si="2"/>
        <v>0.50273972602739725</v>
      </c>
      <c r="E205" s="9">
        <f t="shared" si="3"/>
        <v>5.4463314649042076E-2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0.78831050228310495</v>
      </c>
      <c r="C206" s="9">
        <f t="shared" si="1"/>
        <v>0.33579058221754177</v>
      </c>
      <c r="D206" s="9">
        <f t="shared" si="2"/>
        <v>0.4865296803652967</v>
      </c>
      <c r="E206" s="9">
        <f t="shared" si="3"/>
        <v>3.2544131180456792E-2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0.81735159817351599</v>
      </c>
      <c r="C207" s="9">
        <f t="shared" si="1"/>
        <v>0.33737024221453288</v>
      </c>
      <c r="D207" s="9">
        <f t="shared" si="2"/>
        <v>0.48447488584474879</v>
      </c>
      <c r="E207" s="9">
        <f t="shared" si="3"/>
        <v>0.33347276834267553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0.69990867579908667</v>
      </c>
      <c r="C208" s="9">
        <f t="shared" si="1"/>
        <v>0.19474951105761998</v>
      </c>
      <c r="D208" s="9">
        <f t="shared" si="2"/>
        <v>1</v>
      </c>
      <c r="E208" s="9">
        <f t="shared" si="3"/>
        <v>0.31188822889651135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0.77315068493150685</v>
      </c>
      <c r="C209" s="9">
        <f t="shared" si="1"/>
        <v>0.29133443658793445</v>
      </c>
      <c r="D209" s="9">
        <f t="shared" si="2"/>
        <v>0.39566210045662092</v>
      </c>
      <c r="E209" s="9">
        <f t="shared" si="3"/>
        <v>2.0998912406927132E-2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0.80803652968036532</v>
      </c>
      <c r="C210" s="9">
        <f t="shared" si="1"/>
        <v>8.8310516022265695E-2</v>
      </c>
      <c r="D210" s="9">
        <f t="shared" si="2"/>
        <v>0.57100456621004569</v>
      </c>
      <c r="E210" s="9">
        <f t="shared" si="3"/>
        <v>0.12164310215008783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0.7813698630136986</v>
      </c>
      <c r="C211" s="9">
        <f t="shared" si="1"/>
        <v>0.13073567022717017</v>
      </c>
      <c r="D211" s="9">
        <f t="shared" si="2"/>
        <v>0.59931506849315064</v>
      </c>
      <c r="E211" s="9">
        <f t="shared" si="3"/>
        <v>5.5216263699489669E-2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0.80237442922374425</v>
      </c>
      <c r="C212" s="9">
        <f t="shared" ref="C212:C275" si="5">IF($C$144=0,(C67-$C$142)/($C$143-$C$142),(C67-$C$143)/($C$142-$C$143))</f>
        <v>0.20836467579359108</v>
      </c>
      <c r="D212" s="9">
        <f t="shared" ref="D212:D275" si="6">IF($D$144=0,(D67-$D$142)/($D$143-$D$142),(D67-$D$143)/($D$142-$D$143))</f>
        <v>0.50136986301369857</v>
      </c>
      <c r="E212" s="9">
        <f t="shared" ref="E212:E275" si="7">IF($E$144=0,(E67-$E$142)/($E$143-$E$142),(E67-$E$143)/($E$142-$E$143))</f>
        <v>9.7716054546975656E-2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0.77424657534246577</v>
      </c>
      <c r="C213" s="9">
        <f t="shared" si="5"/>
        <v>0.18647510154957123</v>
      </c>
      <c r="D213" s="9">
        <f t="shared" si="6"/>
        <v>0.47694063926940639</v>
      </c>
      <c r="E213" s="9">
        <f t="shared" si="7"/>
        <v>4.6180875094118626E-2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0.79360730593607309</v>
      </c>
      <c r="C214" s="9">
        <f t="shared" si="5"/>
        <v>0.35113585075974124</v>
      </c>
      <c r="D214" s="9">
        <f t="shared" si="6"/>
        <v>0.47968036529680363</v>
      </c>
      <c r="E214" s="9">
        <f t="shared" si="7"/>
        <v>5.7893415878858864E-2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0.8009132420091325</v>
      </c>
      <c r="C215" s="9">
        <f t="shared" si="5"/>
        <v>0.3276666165187303</v>
      </c>
      <c r="D215" s="9">
        <f t="shared" si="6"/>
        <v>0.50821917808219175</v>
      </c>
      <c r="E215" s="9">
        <f t="shared" si="7"/>
        <v>4.9025349284698407E-2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0.770958904109589</v>
      </c>
      <c r="C216" s="9">
        <f t="shared" si="5"/>
        <v>0.29659996991123816</v>
      </c>
      <c r="D216" s="9">
        <f t="shared" si="6"/>
        <v>0.48470319634703191</v>
      </c>
      <c r="E216" s="9">
        <f t="shared" si="7"/>
        <v>3.6643520455115867E-2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0.78392694063926949</v>
      </c>
      <c r="C217" s="9">
        <f t="shared" si="5"/>
        <v>0.11546562358958927</v>
      </c>
      <c r="D217" s="9">
        <f t="shared" si="6"/>
        <v>0.29246575342465758</v>
      </c>
      <c r="E217" s="9">
        <f t="shared" si="7"/>
        <v>6.885300761315151E-2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0.80712328767123287</v>
      </c>
      <c r="C218" s="9">
        <f t="shared" si="5"/>
        <v>0.31239656988114939</v>
      </c>
      <c r="D218" s="9">
        <f t="shared" si="6"/>
        <v>0.49611872146118718</v>
      </c>
      <c r="E218" s="9">
        <f t="shared" si="7"/>
        <v>4.3001756881117716E-2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0.8009132420091325</v>
      </c>
      <c r="C219" s="9">
        <f t="shared" si="5"/>
        <v>0.22197984052956221</v>
      </c>
      <c r="D219" s="9">
        <f t="shared" si="6"/>
        <v>0.54794520547945202</v>
      </c>
      <c r="E219" s="9">
        <f t="shared" si="7"/>
        <v>0.11695808583619176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0.79634703196347034</v>
      </c>
      <c r="C220" s="9">
        <f t="shared" si="5"/>
        <v>0.43237550774785621</v>
      </c>
      <c r="D220" s="9">
        <f t="shared" si="6"/>
        <v>0.48219178082191777</v>
      </c>
      <c r="E220" s="9">
        <f t="shared" si="7"/>
        <v>5.6136534761147827E-2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0.75159817351598168</v>
      </c>
      <c r="C221" s="9">
        <f t="shared" si="5"/>
        <v>0.29607341657890779</v>
      </c>
      <c r="D221" s="9">
        <f t="shared" si="6"/>
        <v>0.47785388127853878</v>
      </c>
      <c r="E221" s="9">
        <f t="shared" si="7"/>
        <v>2.9114029950640011E-2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0.725296803652968</v>
      </c>
      <c r="C222" s="9">
        <f t="shared" si="5"/>
        <v>0.40559650970362571</v>
      </c>
      <c r="D222" s="9">
        <f t="shared" si="6"/>
        <v>0.45045662100456618</v>
      </c>
      <c r="E222" s="9">
        <f t="shared" si="7"/>
        <v>1.3887726930477705E-2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0.79068493150684926</v>
      </c>
      <c r="C223" s="9">
        <f t="shared" si="5"/>
        <v>0.30562659846547319</v>
      </c>
      <c r="D223" s="9">
        <f t="shared" si="6"/>
        <v>0.49246575342465748</v>
      </c>
      <c r="E223" s="9">
        <f t="shared" si="7"/>
        <v>4.3336400903538866E-2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0.80310502283105023</v>
      </c>
      <c r="C224" s="9">
        <f t="shared" si="5"/>
        <v>0.14848803971716565</v>
      </c>
      <c r="D224" s="9">
        <f t="shared" si="6"/>
        <v>0.74657534246575341</v>
      </c>
      <c r="E224" s="9">
        <f t="shared" si="7"/>
        <v>0.26210993056136533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0.78593607305936075</v>
      </c>
      <c r="C225" s="9">
        <f t="shared" si="5"/>
        <v>0.31375056416428465</v>
      </c>
      <c r="D225" s="9">
        <f t="shared" si="6"/>
        <v>0.4527397260273972</v>
      </c>
      <c r="E225" s="9">
        <f t="shared" si="7"/>
        <v>6.4502635321676563E-2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0.79525114155251142</v>
      </c>
      <c r="C226" s="9">
        <f t="shared" si="5"/>
        <v>0.31202046035805631</v>
      </c>
      <c r="D226" s="9">
        <f t="shared" si="6"/>
        <v>0.50799086757990863</v>
      </c>
      <c r="E226" s="9">
        <f t="shared" si="7"/>
        <v>0.12080649209403498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0.50009132420091318</v>
      </c>
      <c r="C227" s="9">
        <f t="shared" si="5"/>
        <v>0.23394012336392359</v>
      </c>
      <c r="D227" s="9">
        <f t="shared" si="6"/>
        <v>0.39246575342465745</v>
      </c>
      <c r="E227" s="9">
        <f t="shared" si="7"/>
        <v>9.8636325608633835E-2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0.80164383561643837</v>
      </c>
      <c r="C228" s="9">
        <f t="shared" si="5"/>
        <v>0.39476455543854372</v>
      </c>
      <c r="D228" s="9">
        <f t="shared" si="6"/>
        <v>0.50639269406392684</v>
      </c>
      <c r="E228" s="9">
        <f t="shared" si="7"/>
        <v>3.3380741236509665E-2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0.14703196347031958</v>
      </c>
      <c r="C229" s="9">
        <f t="shared" si="5"/>
        <v>0.25131638333082595</v>
      </c>
      <c r="D229" s="9">
        <f t="shared" si="6"/>
        <v>0.25707762557077618</v>
      </c>
      <c r="E229" s="9">
        <f t="shared" si="7"/>
        <v>1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0.78118721461187213</v>
      </c>
      <c r="C230" s="9">
        <f t="shared" si="5"/>
        <v>8.2067097938919836E-2</v>
      </c>
      <c r="D230" s="9">
        <f t="shared" si="6"/>
        <v>0.47328767123287668</v>
      </c>
      <c r="E230" s="9">
        <f t="shared" si="7"/>
        <v>3.932067263448507E-2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0.79378995433789956</v>
      </c>
      <c r="C231" s="9">
        <f t="shared" si="5"/>
        <v>0.28636979088310516</v>
      </c>
      <c r="D231" s="9">
        <f t="shared" si="6"/>
        <v>0.49520547945205479</v>
      </c>
      <c r="E231" s="9">
        <f t="shared" si="7"/>
        <v>2.8193758888981846E-2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0.79744292237442915</v>
      </c>
      <c r="C232" s="9">
        <f t="shared" si="5"/>
        <v>0.26184744997743348</v>
      </c>
      <c r="D232" s="9">
        <f t="shared" si="6"/>
        <v>0.49383561643835611</v>
      </c>
      <c r="E232" s="9">
        <f t="shared" si="7"/>
        <v>7.5378566050363943E-2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0.74593607305936083</v>
      </c>
      <c r="C233" s="9">
        <f t="shared" si="5"/>
        <v>0.31036557845644658</v>
      </c>
      <c r="D233" s="9">
        <f t="shared" si="6"/>
        <v>0.47671232876712322</v>
      </c>
      <c r="E233" s="9">
        <f t="shared" si="7"/>
        <v>0.34652388521710031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0.80127853881278532</v>
      </c>
      <c r="C234" s="9">
        <f t="shared" si="5"/>
        <v>0.34496765458101397</v>
      </c>
      <c r="D234" s="9">
        <f t="shared" si="6"/>
        <v>0.49657534246575336</v>
      </c>
      <c r="E234" s="9">
        <f t="shared" si="7"/>
        <v>3.095457207395633E-2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0.80054794520547945</v>
      </c>
      <c r="C235" s="9">
        <f t="shared" si="5"/>
        <v>0.42635775537836618</v>
      </c>
      <c r="D235" s="9">
        <f t="shared" si="6"/>
        <v>0.48356164383561639</v>
      </c>
      <c r="E235" s="9">
        <f t="shared" si="7"/>
        <v>3.2376809169246214E-2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0.80219178082191789</v>
      </c>
      <c r="C236" s="9">
        <f t="shared" si="5"/>
        <v>0.42635775537836618</v>
      </c>
      <c r="D236" s="9">
        <f t="shared" si="6"/>
        <v>0.48949771689497718</v>
      </c>
      <c r="E236" s="9">
        <f t="shared" si="7"/>
        <v>3.3966368275746679E-2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0.80237442922374425</v>
      </c>
      <c r="C237" s="9">
        <f t="shared" si="5"/>
        <v>0.42635775537836618</v>
      </c>
      <c r="D237" s="9">
        <f t="shared" si="6"/>
        <v>0.48995433789954335</v>
      </c>
      <c r="E237" s="9">
        <f t="shared" si="7"/>
        <v>3.5639588387852431E-2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0.74319634703196347</v>
      </c>
      <c r="C238" s="9">
        <f t="shared" si="5"/>
        <v>0.33007371746652625</v>
      </c>
      <c r="D238" s="9">
        <f t="shared" si="6"/>
        <v>0.46872146118721458</v>
      </c>
      <c r="E238" s="9">
        <f t="shared" si="7"/>
        <v>4.4842299004434039E-2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0.80566210045662101</v>
      </c>
      <c r="C239" s="9">
        <f t="shared" si="5"/>
        <v>0.26967052805777042</v>
      </c>
      <c r="D239" s="9">
        <f t="shared" si="6"/>
        <v>0.53812785388127848</v>
      </c>
      <c r="E239" s="9">
        <f t="shared" si="7"/>
        <v>6.0403246047017488E-2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0.79068493150684926</v>
      </c>
      <c r="C240" s="9">
        <f t="shared" si="5"/>
        <v>0.29923273657289001</v>
      </c>
      <c r="D240" s="9">
        <f t="shared" si="6"/>
        <v>0.49337899543378988</v>
      </c>
      <c r="E240" s="9">
        <f t="shared" si="7"/>
        <v>0.11737639086421819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0.84529680365296811</v>
      </c>
      <c r="C241" s="9">
        <f t="shared" si="5"/>
        <v>0.34037911839927787</v>
      </c>
      <c r="D241" s="9">
        <f t="shared" si="6"/>
        <v>0.59063926940639266</v>
      </c>
      <c r="E241" s="9">
        <f t="shared" si="7"/>
        <v>0.20471848071613821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0.76018264840182648</v>
      </c>
      <c r="C242" s="9">
        <f t="shared" si="5"/>
        <v>0.33541447269444863</v>
      </c>
      <c r="D242" s="9">
        <f t="shared" si="6"/>
        <v>0.50616438356164384</v>
      </c>
      <c r="E242" s="9">
        <f t="shared" si="7"/>
        <v>0.21107671714214007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0.79616438356164376</v>
      </c>
      <c r="C243" s="9">
        <f t="shared" si="5"/>
        <v>0.3759590792838875</v>
      </c>
      <c r="D243" s="9">
        <f t="shared" si="6"/>
        <v>0.48881278538812784</v>
      </c>
      <c r="E243" s="9">
        <f t="shared" si="7"/>
        <v>1.6732201121057475E-2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0.76200913242009127</v>
      </c>
      <c r="C244" s="9">
        <f t="shared" si="5"/>
        <v>0.3585828193169851</v>
      </c>
      <c r="D244" s="9">
        <f t="shared" si="6"/>
        <v>0.3</v>
      </c>
      <c r="E244" s="9">
        <f t="shared" si="7"/>
        <v>0.12197774617250901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0</v>
      </c>
      <c r="C245" s="9">
        <f t="shared" si="5"/>
        <v>0.40025575447570333</v>
      </c>
      <c r="D245" s="9">
        <f t="shared" si="6"/>
        <v>3.6529680365296022E-3</v>
      </c>
      <c r="E245" s="9">
        <f t="shared" si="7"/>
        <v>0.17125407847402324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0.77990867579908685</v>
      </c>
      <c r="C246" s="9">
        <f t="shared" si="5"/>
        <v>0.15315179780352042</v>
      </c>
      <c r="D246" s="9">
        <f t="shared" si="6"/>
        <v>0.52077625570776243</v>
      </c>
      <c r="E246" s="9">
        <f t="shared" si="7"/>
        <v>0.14188906550656735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0.76821917808219187</v>
      </c>
      <c r="C247" s="9">
        <f t="shared" si="5"/>
        <v>0.45095531818865658</v>
      </c>
      <c r="D247" s="9">
        <f t="shared" si="6"/>
        <v>0.40776255707762554</v>
      </c>
      <c r="E247" s="9">
        <f t="shared" si="7"/>
        <v>3.8902367606458634E-2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0.7855707762557077</v>
      </c>
      <c r="C248" s="9">
        <f t="shared" si="5"/>
        <v>8.9514066496163506E-3</v>
      </c>
      <c r="D248" s="9">
        <f t="shared" si="6"/>
        <v>0.60433789954337891</v>
      </c>
      <c r="E248" s="9">
        <f t="shared" si="7"/>
        <v>8.5752530745419553E-2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0.78465753424657536</v>
      </c>
      <c r="C249" s="9">
        <f t="shared" si="5"/>
        <v>0.27546261471340461</v>
      </c>
      <c r="D249" s="9">
        <f t="shared" si="6"/>
        <v>0.46324200913242003</v>
      </c>
      <c r="E249" s="9">
        <f t="shared" si="7"/>
        <v>6.5924872416966457E-2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0.78520547945205488</v>
      </c>
      <c r="C250" s="9">
        <f t="shared" si="5"/>
        <v>0.32510907176169701</v>
      </c>
      <c r="D250" s="9">
        <f t="shared" si="6"/>
        <v>0.47602739726027393</v>
      </c>
      <c r="E250" s="9">
        <f t="shared" si="7"/>
        <v>4.2834434869907137E-2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0.80456621004566209</v>
      </c>
      <c r="C251" s="9">
        <f t="shared" si="5"/>
        <v>0.30216639085301644</v>
      </c>
      <c r="D251" s="9">
        <f t="shared" si="6"/>
        <v>0.49999999999999994</v>
      </c>
      <c r="E251" s="9">
        <f t="shared" si="7"/>
        <v>5.1786162469672888E-2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0.79397260273972603</v>
      </c>
      <c r="C252" s="9">
        <f t="shared" si="5"/>
        <v>0.353994283135249</v>
      </c>
      <c r="D252" s="9">
        <f t="shared" si="6"/>
        <v>0.47328767123287668</v>
      </c>
      <c r="E252" s="9">
        <f t="shared" si="7"/>
        <v>6.6845143478624622E-2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0.79853881278538807</v>
      </c>
      <c r="C253" s="9">
        <f t="shared" si="5"/>
        <v>0.32578606890326467</v>
      </c>
      <c r="D253" s="9">
        <f t="shared" si="6"/>
        <v>0.48835616438356161</v>
      </c>
      <c r="E253" s="9">
        <f t="shared" si="7"/>
        <v>3.0870911068351044E-2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0.78063926940639272</v>
      </c>
      <c r="C254" s="9">
        <f t="shared" si="5"/>
        <v>0.27749360613810742</v>
      </c>
      <c r="D254" s="9">
        <f t="shared" si="6"/>
        <v>0.48538812785388125</v>
      </c>
      <c r="E254" s="9">
        <f t="shared" si="7"/>
        <v>3.4551995314983687E-2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0.80219178082191789</v>
      </c>
      <c r="C255" s="9">
        <f t="shared" si="5"/>
        <v>0.54204904468181137</v>
      </c>
      <c r="D255" s="9">
        <f t="shared" si="6"/>
        <v>0.51598173515981738</v>
      </c>
      <c r="E255" s="9">
        <f t="shared" si="7"/>
        <v>5.5969212749937255E-2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0.78885844748858447</v>
      </c>
      <c r="C256" s="9">
        <f t="shared" si="5"/>
        <v>0.34692342410109828</v>
      </c>
      <c r="D256" s="9">
        <f t="shared" si="6"/>
        <v>0.48401826484018257</v>
      </c>
      <c r="E256" s="9">
        <f t="shared" si="7"/>
        <v>2.7273487827323688E-2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0.76621004566210049</v>
      </c>
      <c r="C257" s="9">
        <f t="shared" si="5"/>
        <v>0.29148488039717169</v>
      </c>
      <c r="D257" s="9">
        <f t="shared" si="6"/>
        <v>0.47579908675799082</v>
      </c>
      <c r="E257" s="9">
        <f t="shared" si="7"/>
        <v>5.1367857441646451E-2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0.79488584474885837</v>
      </c>
      <c r="C258" s="9">
        <f t="shared" si="5"/>
        <v>0.24988716714307205</v>
      </c>
      <c r="D258" s="9">
        <f t="shared" si="6"/>
        <v>0.48378995433789951</v>
      </c>
      <c r="E258" s="9">
        <f t="shared" si="7"/>
        <v>4.6097214088513347E-2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0.73716894977168945</v>
      </c>
      <c r="C259" s="9">
        <f t="shared" si="5"/>
        <v>8.2819316985106056E-2</v>
      </c>
      <c r="D259" s="9">
        <f t="shared" si="6"/>
        <v>0.46232876712328763</v>
      </c>
      <c r="E259" s="9">
        <f t="shared" si="7"/>
        <v>0.14163808248975154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0.75945205479452049</v>
      </c>
      <c r="C260" s="9">
        <f t="shared" si="5"/>
        <v>0.2101700015044381</v>
      </c>
      <c r="D260" s="9">
        <f t="shared" si="6"/>
        <v>0.41826484018264837</v>
      </c>
      <c r="E260" s="9">
        <f t="shared" si="7"/>
        <v>0.10658412114113611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0.79488584474885837</v>
      </c>
      <c r="C261" s="9">
        <f t="shared" si="5"/>
        <v>0.22942680908680607</v>
      </c>
      <c r="D261" s="9">
        <f t="shared" si="6"/>
        <v>0.50319634703196336</v>
      </c>
      <c r="E261" s="9">
        <f t="shared" si="7"/>
        <v>6.0905212080649203E-2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0.77716894977168949</v>
      </c>
      <c r="C262" s="9">
        <f t="shared" si="5"/>
        <v>0.21370543102151346</v>
      </c>
      <c r="D262" s="9">
        <f t="shared" si="6"/>
        <v>0.50821917808219175</v>
      </c>
      <c r="E262" s="9">
        <f t="shared" si="7"/>
        <v>3.8065757550405761E-2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0.81388127853881287</v>
      </c>
      <c r="C263" s="9">
        <f t="shared" si="5"/>
        <v>0.29855573943132241</v>
      </c>
      <c r="D263" s="9">
        <f t="shared" si="6"/>
        <v>0.56552511415525109</v>
      </c>
      <c r="E263" s="9">
        <f t="shared" si="7"/>
        <v>8.4581276666945537E-2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0.86812785388127856</v>
      </c>
      <c r="C264" s="9">
        <f t="shared" si="5"/>
        <v>0.18579810440800362</v>
      </c>
      <c r="D264" s="9">
        <f t="shared" si="6"/>
        <v>0.67990867579908676</v>
      </c>
      <c r="E264" s="9">
        <f t="shared" si="7"/>
        <v>7.8641345268970139E-2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0.8032876712328767</v>
      </c>
      <c r="C265" s="9">
        <f t="shared" si="5"/>
        <v>0.3885963592598165</v>
      </c>
      <c r="D265" s="9">
        <f t="shared" si="6"/>
        <v>0.53424657534246567</v>
      </c>
      <c r="E265" s="9">
        <f t="shared" si="7"/>
        <v>6.8685685601940938E-2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0.80712328767123287</v>
      </c>
      <c r="C266" s="9">
        <f t="shared" si="5"/>
        <v>0.3376711298330074</v>
      </c>
      <c r="D266" s="9">
        <f t="shared" si="6"/>
        <v>0.48059360730593603</v>
      </c>
      <c r="E266" s="9">
        <f t="shared" si="7"/>
        <v>6.3247720237597255E-2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0.77278538812785391</v>
      </c>
      <c r="C267" s="9">
        <f t="shared" si="5"/>
        <v>0.22122762148337596</v>
      </c>
      <c r="D267" s="9">
        <f t="shared" si="6"/>
        <v>0.43652968036529677</v>
      </c>
      <c r="E267" s="9">
        <f t="shared" si="7"/>
        <v>3.4468334309378401E-2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0.80200913242009131</v>
      </c>
      <c r="C268" s="9">
        <f t="shared" si="5"/>
        <v>0.52971265232435683</v>
      </c>
      <c r="D268" s="9">
        <f t="shared" si="6"/>
        <v>0.48789954337899538</v>
      </c>
      <c r="E268" s="9">
        <f t="shared" si="7"/>
        <v>2.5014640675980925E-2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0.76785388127853882</v>
      </c>
      <c r="C269" s="9">
        <f t="shared" si="5"/>
        <v>0.37956973070558148</v>
      </c>
      <c r="D269" s="9">
        <f t="shared" si="6"/>
        <v>0.43470319634703192</v>
      </c>
      <c r="E269" s="9">
        <f t="shared" si="7"/>
        <v>0.19852756630134694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0.78831050228310495</v>
      </c>
      <c r="C270" s="9">
        <f t="shared" si="5"/>
        <v>0.26478110425755985</v>
      </c>
      <c r="D270" s="9">
        <f t="shared" si="6"/>
        <v>0.47328767123287668</v>
      </c>
      <c r="E270" s="9">
        <f t="shared" si="7"/>
        <v>4.3169078892328287E-2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0.80237442922374425</v>
      </c>
      <c r="C271" s="9">
        <f t="shared" si="5"/>
        <v>0.18158567774936063</v>
      </c>
      <c r="D271" s="9">
        <f t="shared" si="6"/>
        <v>0.48401826484018257</v>
      </c>
      <c r="E271" s="9">
        <f t="shared" si="7"/>
        <v>7.9812599347444155E-2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0.78465753424657536</v>
      </c>
      <c r="C272" s="9">
        <f t="shared" si="5"/>
        <v>0.30946291560102301</v>
      </c>
      <c r="D272" s="9">
        <f t="shared" si="6"/>
        <v>0.45365296803652966</v>
      </c>
      <c r="E272" s="9">
        <f t="shared" si="7"/>
        <v>3.8567723584037483E-2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0.80073059360730592</v>
      </c>
      <c r="C273" s="9">
        <f t="shared" si="5"/>
        <v>0.23777644049947344</v>
      </c>
      <c r="D273" s="9">
        <f t="shared" si="6"/>
        <v>0.52351598173515979</v>
      </c>
      <c r="E273" s="9">
        <f t="shared" si="7"/>
        <v>6.1909144147912661E-2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0.81315068493150677</v>
      </c>
      <c r="C274" s="9">
        <f t="shared" si="5"/>
        <v>0.32270197081390101</v>
      </c>
      <c r="D274" s="9">
        <f t="shared" si="6"/>
        <v>0.51757990867579906</v>
      </c>
      <c r="E274" s="9">
        <f t="shared" si="7"/>
        <v>8.2489751526813343E-2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0.78410958904109584</v>
      </c>
      <c r="C275" s="9">
        <f t="shared" si="5"/>
        <v>0.18700165488190162</v>
      </c>
      <c r="D275" s="9">
        <f t="shared" si="6"/>
        <v>0.51004566210045654</v>
      </c>
      <c r="E275" s="9">
        <f t="shared" si="7"/>
        <v>3.9738977662511506E-2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0.78520547945205488</v>
      </c>
      <c r="C276" s="9">
        <f t="shared" ref="C276:C286" si="9">IF($C$144=0,(C131-$C$142)/($C$143-$C$142),(C131-$C$143)/($C$142-$C$143))</f>
        <v>0.22363472243117194</v>
      </c>
      <c r="D276" s="9">
        <f t="shared" ref="D276:D286" si="10">IF($D$144=0,(D131-$D$142)/($D$143-$D$142),(D131-$D$143)/($D$142-$D$143))</f>
        <v>0.59794520547945207</v>
      </c>
      <c r="E276" s="9">
        <f t="shared" ref="E276:E286" si="11">IF($E$144=0,(E131-$E$142)/($E$143-$E$142),(E131-$E$143)/($E$142-$E$143))</f>
        <v>5.0280264368777708E-2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0.79726027397260268</v>
      </c>
      <c r="C277" s="9">
        <f t="shared" si="9"/>
        <v>0.38897246878290959</v>
      </c>
      <c r="D277" s="9">
        <f t="shared" si="10"/>
        <v>0.47625570776255705</v>
      </c>
      <c r="E277" s="9">
        <f t="shared" si="11"/>
        <v>3.2962436208483228E-2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0.79013698630136986</v>
      </c>
      <c r="C278" s="9">
        <f t="shared" si="9"/>
        <v>0.18963442154355351</v>
      </c>
      <c r="D278" s="9">
        <f t="shared" si="10"/>
        <v>0.46506849315068494</v>
      </c>
      <c r="E278" s="9">
        <f t="shared" si="11"/>
        <v>7.813937923533841E-2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0.7923287671232877</v>
      </c>
      <c r="C279" s="9">
        <f t="shared" si="9"/>
        <v>0.45862795245975629</v>
      </c>
      <c r="D279" s="9">
        <f t="shared" si="10"/>
        <v>0.4817351598173516</v>
      </c>
      <c r="E279" s="9">
        <f t="shared" si="11"/>
        <v>2.8863046933824146E-2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0.7941552511415525</v>
      </c>
      <c r="C280" s="9">
        <f t="shared" si="9"/>
        <v>0.25838724236497668</v>
      </c>
      <c r="D280" s="9">
        <f t="shared" si="10"/>
        <v>0.48127853881278537</v>
      </c>
      <c r="E280" s="9">
        <f t="shared" si="11"/>
        <v>7.1948464820547169E-3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0.76237442922374432</v>
      </c>
      <c r="C281" s="9">
        <f t="shared" si="9"/>
        <v>0.28900255754475707</v>
      </c>
      <c r="D281" s="9">
        <f t="shared" si="10"/>
        <v>0.46073059360730589</v>
      </c>
      <c r="E281" s="9">
        <f t="shared" si="11"/>
        <v>3.0368945034719319E-2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0.79853881278538807</v>
      </c>
      <c r="C282" s="9">
        <f t="shared" si="9"/>
        <v>0.3422596660147435</v>
      </c>
      <c r="D282" s="9">
        <f t="shared" si="10"/>
        <v>0.48767123287671227</v>
      </c>
      <c r="E282" s="9">
        <f t="shared" si="11"/>
        <v>3.7647452522379318E-2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0.78593607305936075</v>
      </c>
      <c r="C283" s="9">
        <f t="shared" si="9"/>
        <v>0.11719572739581766</v>
      </c>
      <c r="D283" s="9">
        <f t="shared" si="10"/>
        <v>0.5054794520547945</v>
      </c>
      <c r="E283" s="9">
        <f t="shared" si="11"/>
        <v>4.9276332301514271E-2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0.79287671232876711</v>
      </c>
      <c r="C284" s="9">
        <f t="shared" si="9"/>
        <v>0.17519181585677751</v>
      </c>
      <c r="D284" s="9">
        <f t="shared" si="10"/>
        <v>0.50159817351598168</v>
      </c>
      <c r="E284" s="9">
        <f t="shared" si="11"/>
        <v>3.6559859449510582E-2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0.78611872146118722</v>
      </c>
      <c r="C285" s="9">
        <f t="shared" si="9"/>
        <v>0.17248382729050699</v>
      </c>
      <c r="D285" s="9">
        <f t="shared" si="10"/>
        <v>0.4808219178082192</v>
      </c>
      <c r="E285" s="9">
        <f t="shared" si="11"/>
        <v>4.6515519116539783E-2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0.78392694063926949</v>
      </c>
      <c r="C286" s="9">
        <f t="shared" si="9"/>
        <v>0.20753723484278624</v>
      </c>
      <c r="D286" s="9">
        <f t="shared" si="10"/>
        <v>0.53219178082191776</v>
      </c>
      <c r="E286" s="9">
        <f t="shared" si="11"/>
        <v>7.2032125826152427E-2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0.12837549315068492</v>
      </c>
      <c r="C290" s="22">
        <f>C147*$C$287</f>
        <v>3.8845132766661655E-2</v>
      </c>
      <c r="D290" s="22">
        <f>D147*$D$287</f>
        <v>0.12155439543378996</v>
      </c>
      <c r="E290" s="22">
        <f>E147*$E$287</f>
        <v>4.1770703170752113E-2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0.12935955616438355</v>
      </c>
      <c r="C291" s="22">
        <f t="shared" ref="C291:C354" si="13">C148*$C$287</f>
        <v>4.3733012261170448E-2</v>
      </c>
      <c r="D291" s="22">
        <f t="shared" ref="D291:D354" si="14">D148*$D$287</f>
        <v>0.11126644292237442</v>
      </c>
      <c r="E291" s="22">
        <f t="shared" ref="E291:E354" si="15">E148*$E$287</f>
        <v>2.6030498284949383E-2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0.12983667762557077</v>
      </c>
      <c r="C292" s="22">
        <f t="shared" si="13"/>
        <v>4.734365691289303E-2</v>
      </c>
      <c r="D292" s="22">
        <f t="shared" si="14"/>
        <v>0.11831145388127852</v>
      </c>
      <c r="E292" s="22">
        <f t="shared" si="15"/>
        <v>0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0.13061199999999998</v>
      </c>
      <c r="C293" s="22">
        <f t="shared" si="13"/>
        <v>6.1184461411162926E-2</v>
      </c>
      <c r="D293" s="22">
        <f t="shared" si="14"/>
        <v>0.11372660547945204</v>
      </c>
      <c r="E293" s="22">
        <f t="shared" si="15"/>
        <v>4.3061471680749606E-2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0.12950865662100455</v>
      </c>
      <c r="C294" s="22">
        <f t="shared" si="13"/>
        <v>4.8399831879043176E-2</v>
      </c>
      <c r="D294" s="22">
        <f t="shared" si="14"/>
        <v>0.1220576105022831</v>
      </c>
      <c r="E294" s="22">
        <f t="shared" si="15"/>
        <v>2.4703875094118633E-2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0.12921045570776254</v>
      </c>
      <c r="C295" s="22">
        <f t="shared" si="13"/>
        <v>3.6695939521588686E-2</v>
      </c>
      <c r="D295" s="22">
        <f t="shared" si="14"/>
        <v>0.11881466894977168</v>
      </c>
      <c r="E295" s="22">
        <f t="shared" si="15"/>
        <v>1.6421443821634737E-2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0.11951892602739725</v>
      </c>
      <c r="C296" s="22">
        <f t="shared" si="13"/>
        <v>4.6864693846848195E-2</v>
      </c>
      <c r="D296" s="22">
        <f t="shared" si="14"/>
        <v>0.12580376712328767</v>
      </c>
      <c r="E296" s="22">
        <f t="shared" si="15"/>
        <v>6.1741760394879941E-2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0.12008550776255705</v>
      </c>
      <c r="C297" s="22">
        <f t="shared" si="13"/>
        <v>2.3923591093726489E-2</v>
      </c>
      <c r="D297" s="22">
        <f t="shared" si="14"/>
        <v>0.127704801826484</v>
      </c>
      <c r="E297" s="22">
        <f t="shared" si="15"/>
        <v>3.3093870409102312E-2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0.12288859634703195</v>
      </c>
      <c r="C298" s="22">
        <f t="shared" si="13"/>
        <v>1.8262002030991431E-2</v>
      </c>
      <c r="D298" s="22">
        <f t="shared" si="14"/>
        <v>0.12524463926940638</v>
      </c>
      <c r="E298" s="22">
        <f t="shared" si="15"/>
        <v>4.2380232744917597E-2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0.1307312803652968</v>
      </c>
      <c r="C299" s="22">
        <f t="shared" si="13"/>
        <v>0</v>
      </c>
      <c r="D299" s="22">
        <f t="shared" si="14"/>
        <v>0.11831145388127852</v>
      </c>
      <c r="E299" s="22">
        <f t="shared" si="15"/>
        <v>0.12613676717142142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0.12906135525114157</v>
      </c>
      <c r="C300" s="22">
        <f t="shared" si="13"/>
        <v>4.1436445765006769E-2</v>
      </c>
      <c r="D300" s="22">
        <f t="shared" si="14"/>
        <v>0.11976518630136987</v>
      </c>
      <c r="E300" s="22">
        <f t="shared" si="15"/>
        <v>1.3051103823307956E-2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0.12822639269406391</v>
      </c>
      <c r="C301" s="22">
        <f t="shared" si="13"/>
        <v>3.8132828719723184E-2</v>
      </c>
      <c r="D301" s="22">
        <f t="shared" si="14"/>
        <v>0.11736093652968037</v>
      </c>
      <c r="E301" s="22">
        <f t="shared" si="15"/>
        <v>6.525551911653979E-3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0.13049271963470319</v>
      </c>
      <c r="C302" s="22">
        <f t="shared" si="13"/>
        <v>5.6222895291108764E-2</v>
      </c>
      <c r="D302" s="22">
        <f t="shared" si="14"/>
        <v>0.11976518630136987</v>
      </c>
      <c r="E302" s="22">
        <f t="shared" si="15"/>
        <v>1.8716143394963608E-2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0.13317652785388126</v>
      </c>
      <c r="C303" s="22">
        <f t="shared" si="13"/>
        <v>4.8203334210922218E-2</v>
      </c>
      <c r="D303" s="22">
        <f t="shared" si="14"/>
        <v>0.12418229634703194</v>
      </c>
      <c r="E303" s="22">
        <f t="shared" si="15"/>
        <v>3.7145449343261104E-2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0.13055235981735161</v>
      </c>
      <c r="C304" s="22">
        <f t="shared" si="13"/>
        <v>5.0229716413419591E-2</v>
      </c>
      <c r="D304" s="22">
        <f t="shared" si="14"/>
        <v>0.12669837168949771</v>
      </c>
      <c r="E304" s="22">
        <f t="shared" si="15"/>
        <v>5.0734373379068019E-2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0.12706340913242009</v>
      </c>
      <c r="C305" s="22">
        <f t="shared" si="13"/>
        <v>5.8163309763803211E-2</v>
      </c>
      <c r="D305" s="22">
        <f t="shared" si="14"/>
        <v>0.12038022694063927</v>
      </c>
      <c r="E305" s="22">
        <f t="shared" si="15"/>
        <v>1.44852910566385E-2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0.13079092054794519</v>
      </c>
      <c r="C306" s="22">
        <f t="shared" si="13"/>
        <v>6.7288170227170152E-2</v>
      </c>
      <c r="D306" s="22">
        <f t="shared" si="14"/>
        <v>0.12082752922374428</v>
      </c>
      <c r="E306" s="22">
        <f t="shared" si="15"/>
        <v>1.0362002760813185E-2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0.12834567305936073</v>
      </c>
      <c r="C307" s="22">
        <f t="shared" si="13"/>
        <v>4.36593256356251E-2</v>
      </c>
      <c r="D307" s="22">
        <f t="shared" si="14"/>
        <v>0.12121891872146118</v>
      </c>
      <c r="E307" s="22">
        <f t="shared" si="15"/>
        <v>2.2911141052455453E-2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0.12912099543378994</v>
      </c>
      <c r="C308" s="22">
        <f t="shared" si="13"/>
        <v>8.0109643072062586E-2</v>
      </c>
      <c r="D308" s="22">
        <f t="shared" si="14"/>
        <v>0.11987701187214612</v>
      </c>
      <c r="E308" s="22">
        <f t="shared" si="15"/>
        <v>2.2265756797456706E-2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0.15485573424657534</v>
      </c>
      <c r="C309" s="22">
        <f t="shared" si="13"/>
        <v>4.1068012637279973E-2</v>
      </c>
      <c r="D309" s="22">
        <f t="shared" si="14"/>
        <v>3.8412083561643821E-2</v>
      </c>
      <c r="E309" s="22">
        <f t="shared" si="15"/>
        <v>7.1888635070693555E-2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0.16326499999999999</v>
      </c>
      <c r="C310" s="22">
        <f t="shared" si="13"/>
        <v>4.6287481946742891E-2</v>
      </c>
      <c r="D310" s="22">
        <f t="shared" si="14"/>
        <v>0.1379368415525114</v>
      </c>
      <c r="E310" s="22">
        <f t="shared" si="15"/>
        <v>5.2132705931565292E-2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0.13153940484018264</v>
      </c>
      <c r="C311" s="22">
        <f t="shared" si="13"/>
        <v>5.0536744019858582E-2</v>
      </c>
      <c r="D311" s="22">
        <f t="shared" si="14"/>
        <v>0.11808780273972602</v>
      </c>
      <c r="E311" s="22">
        <f t="shared" si="15"/>
        <v>1.7999049778298335E-2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0.13099966118721459</v>
      </c>
      <c r="C312" s="22">
        <f t="shared" si="13"/>
        <v>5.1384140213630206E-2</v>
      </c>
      <c r="D312" s="22">
        <f t="shared" si="14"/>
        <v>0.1256919415525114</v>
      </c>
      <c r="E312" s="22">
        <f t="shared" si="15"/>
        <v>2.6998574667447501E-2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0.13019451872146118</v>
      </c>
      <c r="C313" s="22">
        <f t="shared" si="13"/>
        <v>3.4387091921167449E-2</v>
      </c>
      <c r="D313" s="22">
        <f t="shared" si="14"/>
        <v>0.1263069821917808</v>
      </c>
      <c r="E313" s="22">
        <f t="shared" si="15"/>
        <v>2.1978919350790594E-2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0.13126804200913239</v>
      </c>
      <c r="C314" s="22">
        <f t="shared" si="13"/>
        <v>4.5489210170001508E-2</v>
      </c>
      <c r="D314" s="22">
        <f t="shared" si="14"/>
        <v>0.12261673835616436</v>
      </c>
      <c r="E314" s="22">
        <f t="shared" si="15"/>
        <v>3.736057742826069E-2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0.12867369406392692</v>
      </c>
      <c r="C315" s="22">
        <f t="shared" si="13"/>
        <v>3.2090525425003763E-2</v>
      </c>
      <c r="D315" s="22">
        <f t="shared" si="14"/>
        <v>0.11713728538812784</v>
      </c>
      <c r="E315" s="22">
        <f t="shared" si="15"/>
        <v>2.4130200200786413E-2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0.13037343926940637</v>
      </c>
      <c r="C316" s="22">
        <f t="shared" si="13"/>
        <v>6.0091443132240102E-2</v>
      </c>
      <c r="D316" s="22">
        <f t="shared" si="14"/>
        <v>0.11842327945205479</v>
      </c>
      <c r="E316" s="22">
        <f t="shared" si="15"/>
        <v>9.6090544633146494E-3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0.13329580821917808</v>
      </c>
      <c r="C317" s="22">
        <f t="shared" si="13"/>
        <v>0.16326499999999999</v>
      </c>
      <c r="D317" s="22">
        <f t="shared" si="14"/>
        <v>0.16438358904109587</v>
      </c>
      <c r="E317" s="22">
        <f t="shared" si="15"/>
        <v>3.0584042750773865E-2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0.13413077077625571</v>
      </c>
      <c r="C318" s="22">
        <f t="shared" si="13"/>
        <v>4.1792597788476001E-2</v>
      </c>
      <c r="D318" s="22">
        <f t="shared" si="14"/>
        <v>0.12222534885844746</v>
      </c>
      <c r="E318" s="22">
        <f t="shared" si="15"/>
        <v>1.900298084162972E-2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0.13055235981735161</v>
      </c>
      <c r="C319" s="22">
        <f t="shared" si="13"/>
        <v>4.9136698134496774E-2</v>
      </c>
      <c r="D319" s="22">
        <f t="shared" si="14"/>
        <v>0.12155439543378996</v>
      </c>
      <c r="E319" s="22">
        <f t="shared" si="15"/>
        <v>3.7324722747427423E-2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0.11009577716894976</v>
      </c>
      <c r="C320" s="22">
        <f t="shared" si="13"/>
        <v>5.1494670151948245E-2</v>
      </c>
      <c r="D320" s="22">
        <f t="shared" si="14"/>
        <v>0</v>
      </c>
      <c r="E320" s="22">
        <f t="shared" si="15"/>
        <v>0.23832606349870325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0.13037343926940637</v>
      </c>
      <c r="C321" s="22">
        <f t="shared" si="13"/>
        <v>5.2599969535128625E-2</v>
      </c>
      <c r="D321" s="22">
        <f t="shared" si="14"/>
        <v>0.12015657579908676</v>
      </c>
      <c r="E321" s="22">
        <f t="shared" si="15"/>
        <v>1.6062897013302099E-2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0.12894207488584475</v>
      </c>
      <c r="C322" s="22">
        <f t="shared" si="13"/>
        <v>4.2517182939672035E-2</v>
      </c>
      <c r="D322" s="22">
        <f t="shared" si="14"/>
        <v>0.11853510502283103</v>
      </c>
      <c r="E322" s="22">
        <f t="shared" si="15"/>
        <v>1.398332552497281E-2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0.13034361917808218</v>
      </c>
      <c r="C323" s="22">
        <f t="shared" si="13"/>
        <v>9.1224042425154209E-2</v>
      </c>
      <c r="D323" s="22">
        <f t="shared" si="14"/>
        <v>0.12060387808219176</v>
      </c>
      <c r="E323" s="22">
        <f t="shared" si="15"/>
        <v>1.9253963607462562E-2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0.13532357442922371</v>
      </c>
      <c r="C324" s="22">
        <f t="shared" si="13"/>
        <v>6.0410751842936657E-2</v>
      </c>
      <c r="D324" s="22">
        <f t="shared" si="14"/>
        <v>0.11501259954337899</v>
      </c>
      <c r="E324" s="22">
        <f t="shared" si="15"/>
        <v>1.0684694888312559E-2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0.12253075525114156</v>
      </c>
      <c r="C325" s="22">
        <f t="shared" si="13"/>
        <v>3.5762575598014143E-2</v>
      </c>
      <c r="D325" s="22">
        <f t="shared" si="14"/>
        <v>0.11836736666666667</v>
      </c>
      <c r="E325" s="22">
        <f t="shared" si="15"/>
        <v>2.0473022755793522E-2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0.13129786210045663</v>
      </c>
      <c r="C326" s="22">
        <f t="shared" si="13"/>
        <v>5.5682526703776145E-2</v>
      </c>
      <c r="D326" s="22">
        <f t="shared" si="14"/>
        <v>0.11965336073059359</v>
      </c>
      <c r="E326" s="22">
        <f t="shared" si="15"/>
        <v>1.4198453609972394E-2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0.12935955616438355</v>
      </c>
      <c r="C327" s="22">
        <f t="shared" si="13"/>
        <v>9.6861069279374157E-2</v>
      </c>
      <c r="D327" s="22">
        <f t="shared" si="14"/>
        <v>0.12776071461187216</v>
      </c>
      <c r="E327" s="22">
        <f t="shared" si="15"/>
        <v>2.8612035304944366E-2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0.12959811689497716</v>
      </c>
      <c r="C328" s="22">
        <f t="shared" si="13"/>
        <v>6.1909046562358967E-2</v>
      </c>
      <c r="D328" s="22">
        <f t="shared" si="14"/>
        <v>0.12077161643835616</v>
      </c>
      <c r="E328" s="22">
        <f t="shared" si="15"/>
        <v>3.1014298920773026E-2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0.1275107105022831</v>
      </c>
      <c r="C329" s="22">
        <f t="shared" si="13"/>
        <v>4.9677066721829401E-2</v>
      </c>
      <c r="D329" s="22">
        <f t="shared" si="14"/>
        <v>0.11646633196347032</v>
      </c>
      <c r="E329" s="22">
        <f t="shared" si="15"/>
        <v>1.7497084246632641E-2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0.1301050584474886</v>
      </c>
      <c r="C330" s="22">
        <f t="shared" si="13"/>
        <v>4.6385730780803373E-2</v>
      </c>
      <c r="D330" s="22">
        <f t="shared" si="14"/>
        <v>0.11624268082191778</v>
      </c>
      <c r="E330" s="22">
        <f t="shared" si="15"/>
        <v>1.3839906801639755E-2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0.13019451872146118</v>
      </c>
      <c r="C331" s="22">
        <f t="shared" si="13"/>
        <v>6.7337294644200393E-2</v>
      </c>
      <c r="D331" s="22">
        <f t="shared" si="14"/>
        <v>0.12278447671232876</v>
      </c>
      <c r="E331" s="22">
        <f t="shared" si="15"/>
        <v>2.3018705094955242E-2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0.13034361917808218</v>
      </c>
      <c r="C332" s="22">
        <f t="shared" si="13"/>
        <v>5.5301812471791785E-2</v>
      </c>
      <c r="D332" s="22">
        <f t="shared" si="14"/>
        <v>0.12697793561643836</v>
      </c>
      <c r="E332" s="22">
        <f t="shared" si="15"/>
        <v>4.0766772107420739E-2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0.13058217990867579</v>
      </c>
      <c r="C333" s="22">
        <f t="shared" si="13"/>
        <v>2.3309535880848508E-2</v>
      </c>
      <c r="D333" s="22">
        <f t="shared" si="14"/>
        <v>0.12093935479452053</v>
      </c>
      <c r="E333" s="22">
        <f t="shared" si="15"/>
        <v>3.2125794026604197E-2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0.1370531397260274</v>
      </c>
      <c r="C334" s="22">
        <f t="shared" si="13"/>
        <v>6.1270429140965844E-2</v>
      </c>
      <c r="D334" s="22">
        <f t="shared" si="14"/>
        <v>0.13234556301369865</v>
      </c>
      <c r="E334" s="22">
        <f t="shared" si="15"/>
        <v>3.1910665941604618E-2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0.12900171506849314</v>
      </c>
      <c r="C335" s="22">
        <f t="shared" si="13"/>
        <v>4.8645453964194375E-2</v>
      </c>
      <c r="D335" s="22">
        <f t="shared" si="14"/>
        <v>0.11965336073059359</v>
      </c>
      <c r="E335" s="22">
        <f t="shared" si="15"/>
        <v>1.6529007864134526E-2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0.12572150502283103</v>
      </c>
      <c r="C336" s="22">
        <f t="shared" si="13"/>
        <v>0.10322268128479013</v>
      </c>
      <c r="D336" s="22">
        <f t="shared" si="14"/>
        <v>8.0346672602739727E-2</v>
      </c>
      <c r="E336" s="22">
        <f t="shared" si="15"/>
        <v>5.2813944867397322E-2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0.13529375433789956</v>
      </c>
      <c r="C337" s="22">
        <f t="shared" si="13"/>
        <v>7.0383008500075228E-2</v>
      </c>
      <c r="D337" s="22">
        <f t="shared" si="14"/>
        <v>0.12613924383561645</v>
      </c>
      <c r="E337" s="22">
        <f t="shared" si="15"/>
        <v>0.15403170885970052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0.12998577808219178</v>
      </c>
      <c r="C338" s="22">
        <f t="shared" si="13"/>
        <v>3.71503403791184E-2</v>
      </c>
      <c r="D338" s="22">
        <f t="shared" si="14"/>
        <v>8.8174462557077615E-2</v>
      </c>
      <c r="E338" s="22">
        <f t="shared" si="15"/>
        <v>2.2086483393290387E-2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0.13055235981735161</v>
      </c>
      <c r="C339" s="22">
        <f t="shared" si="13"/>
        <v>7.3367316834662258E-2</v>
      </c>
      <c r="D339" s="22">
        <f t="shared" si="14"/>
        <v>0.12395864520547946</v>
      </c>
      <c r="E339" s="22">
        <f t="shared" si="15"/>
        <v>1.9146399564962769E-2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0.12646700730593607</v>
      </c>
      <c r="C340" s="22">
        <f t="shared" si="13"/>
        <v>1.2047763276666167E-2</v>
      </c>
      <c r="D340" s="22">
        <f t="shared" si="14"/>
        <v>0.12228126164383561</v>
      </c>
      <c r="E340" s="22">
        <f t="shared" si="15"/>
        <v>1.825003254413118E-2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0.13708295981735158</v>
      </c>
      <c r="C341" s="22">
        <f t="shared" si="13"/>
        <v>3.2164212050549125E-2</v>
      </c>
      <c r="D341" s="22">
        <f t="shared" si="14"/>
        <v>0.12177804657534246</v>
      </c>
      <c r="E341" s="22">
        <f t="shared" si="15"/>
        <v>7.2498164644859031E-2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0.13043307945205479</v>
      </c>
      <c r="C342" s="22">
        <f t="shared" si="13"/>
        <v>3.0395733037460512E-2</v>
      </c>
      <c r="D342" s="22">
        <f t="shared" si="14"/>
        <v>0.12664245890410958</v>
      </c>
      <c r="E342" s="22">
        <f t="shared" si="15"/>
        <v>3.2054084664937671E-2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0.12754053059360729</v>
      </c>
      <c r="C343" s="22">
        <f t="shared" si="13"/>
        <v>3.7788957800511509E-2</v>
      </c>
      <c r="D343" s="22">
        <f t="shared" si="14"/>
        <v>0.11428573333333333</v>
      </c>
      <c r="E343" s="22">
        <f t="shared" si="15"/>
        <v>2.1297680414958588E-2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0.12977703744292235</v>
      </c>
      <c r="C344" s="22">
        <f t="shared" si="13"/>
        <v>4.0785547239356103E-2</v>
      </c>
      <c r="D344" s="22">
        <f t="shared" si="14"/>
        <v>0.12116300593607306</v>
      </c>
      <c r="E344" s="22">
        <f t="shared" si="15"/>
        <v>2.2229902116623439E-2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0.12959811689497716</v>
      </c>
      <c r="C345" s="22">
        <f t="shared" si="13"/>
        <v>3.1218567022717015E-2</v>
      </c>
      <c r="D345" s="22">
        <f t="shared" si="14"/>
        <v>0.12328769178082193</v>
      </c>
      <c r="E345" s="22">
        <f t="shared" si="15"/>
        <v>1.6313879779134947E-2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0.13138732237442924</v>
      </c>
      <c r="C346" s="22">
        <f t="shared" si="13"/>
        <v>6.7767133293214987E-2</v>
      </c>
      <c r="D346" s="22">
        <f t="shared" si="14"/>
        <v>0.11098687899543379</v>
      </c>
      <c r="E346" s="22">
        <f t="shared" si="15"/>
        <v>1.9182254245796036E-2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0.12321661735159817</v>
      </c>
      <c r="C347" s="22">
        <f t="shared" si="13"/>
        <v>2.4193775387392879E-3</v>
      </c>
      <c r="D347" s="22">
        <f t="shared" si="14"/>
        <v>0.12093935479452055</v>
      </c>
      <c r="E347" s="22">
        <f t="shared" si="15"/>
        <v>2.9221564879109846E-2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0.12929991598173515</v>
      </c>
      <c r="C348" s="22">
        <f t="shared" si="13"/>
        <v>4.6938380472393557E-2</v>
      </c>
      <c r="D348" s="22">
        <f t="shared" si="14"/>
        <v>0.12311995342465754</v>
      </c>
      <c r="E348" s="22">
        <f t="shared" si="15"/>
        <v>2.334139722245461E-2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0.12870351415525114</v>
      </c>
      <c r="C349" s="22">
        <f t="shared" si="13"/>
        <v>5.4822849405746957E-2</v>
      </c>
      <c r="D349" s="22">
        <f t="shared" si="14"/>
        <v>0.11915014566210043</v>
      </c>
      <c r="E349" s="22">
        <f t="shared" si="15"/>
        <v>1.3947470844139546E-2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0.13344490867579908</v>
      </c>
      <c r="C350" s="22">
        <f t="shared" si="13"/>
        <v>5.5080752595155706E-2</v>
      </c>
      <c r="D350" s="22">
        <f t="shared" si="14"/>
        <v>0.11864693059360729</v>
      </c>
      <c r="E350" s="22">
        <f t="shared" si="15"/>
        <v>0.14291675780138879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0.11427058995433788</v>
      </c>
      <c r="C351" s="22">
        <f t="shared" si="13"/>
        <v>3.1795778922822322E-2</v>
      </c>
      <c r="D351" s="22">
        <f t="shared" si="14"/>
        <v>0.244898</v>
      </c>
      <c r="E351" s="22">
        <f t="shared" si="15"/>
        <v>0.13366625014640676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0.12622844657534246</v>
      </c>
      <c r="C352" s="22">
        <f t="shared" si="13"/>
        <v>4.7564716789529116E-2</v>
      </c>
      <c r="D352" s="22">
        <f t="shared" si="14"/>
        <v>9.6896857077625548E-2</v>
      </c>
      <c r="E352" s="22">
        <f t="shared" si="15"/>
        <v>8.9995248891491676E-3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0.13192408401826483</v>
      </c>
      <c r="C353" s="22">
        <f t="shared" si="13"/>
        <v>1.4418016398375208E-2</v>
      </c>
      <c r="D353" s="22">
        <f t="shared" si="14"/>
        <v>0.13983787625570776</v>
      </c>
      <c r="E353" s="22">
        <f t="shared" si="15"/>
        <v>5.2132705931565292E-2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0.1275703506849315</v>
      </c>
      <c r="C354" s="22">
        <f t="shared" si="13"/>
        <v>2.1344559199638936E-2</v>
      </c>
      <c r="D354" s="22">
        <f t="shared" si="14"/>
        <v>0.1467710616438356</v>
      </c>
      <c r="E354" s="22">
        <f t="shared" si="15"/>
        <v>2.3664089349953985E-2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0.13099966118721459</v>
      </c>
      <c r="C355" s="22">
        <f t="shared" ref="C355:C418" si="17">C212*$C$287</f>
        <v>3.4018658793440647E-2</v>
      </c>
      <c r="D355" s="22">
        <f t="shared" ref="D355:D418" si="18">D212*$D$287</f>
        <v>0.12278447671232876</v>
      </c>
      <c r="E355" s="22">
        <f t="shared" ref="E355:E418" si="19">E212*$E$287</f>
        <v>4.1878267213251899E-2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0.12640736712328768</v>
      </c>
      <c r="C356" s="22">
        <f t="shared" si="17"/>
        <v>3.0444857454490746E-2</v>
      </c>
      <c r="D356" s="22">
        <f t="shared" si="18"/>
        <v>0.11680180867579909</v>
      </c>
      <c r="E356" s="22">
        <f t="shared" si="19"/>
        <v>1.9791783819961512E-2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0.12956829680365298</v>
      </c>
      <c r="C357" s="22">
        <f t="shared" si="17"/>
        <v>5.7328194674289151E-2</v>
      </c>
      <c r="D357" s="22">
        <f t="shared" si="18"/>
        <v>0.11747276210045662</v>
      </c>
      <c r="E357" s="22">
        <f t="shared" si="19"/>
        <v>2.4811439136618423E-2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0.13076110045662101</v>
      </c>
      <c r="C358" s="22">
        <f t="shared" si="17"/>
        <v>5.3496490145930498E-2</v>
      </c>
      <c r="D358" s="22">
        <f t="shared" si="18"/>
        <v>0.1244618602739726</v>
      </c>
      <c r="E358" s="22">
        <f t="shared" si="19"/>
        <v>2.1010842968292479E-2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0.12587060547945203</v>
      </c>
      <c r="C359" s="22">
        <f t="shared" si="17"/>
        <v>4.8424394087558296E-2</v>
      </c>
      <c r="D359" s="22">
        <f t="shared" si="18"/>
        <v>0.11870284337899542</v>
      </c>
      <c r="E359" s="22">
        <f t="shared" si="19"/>
        <v>1.570435020496946E-2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0.12798783196347033</v>
      </c>
      <c r="C360" s="22">
        <f t="shared" si="17"/>
        <v>1.8851495035354292E-2</v>
      </c>
      <c r="D360" s="22">
        <f t="shared" si="18"/>
        <v>7.1624278082191795E-2</v>
      </c>
      <c r="E360" s="22">
        <f t="shared" si="19"/>
        <v>2.9508402325775954E-2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0.13177498356164383</v>
      </c>
      <c r="C361" s="22">
        <f t="shared" si="17"/>
        <v>5.1003425981645853E-2</v>
      </c>
      <c r="D361" s="22">
        <f t="shared" si="18"/>
        <v>0.12149848264840182</v>
      </c>
      <c r="E361" s="22">
        <f t="shared" si="19"/>
        <v>1.84293059482975E-2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0.13076110045662101</v>
      </c>
      <c r="C362" s="22">
        <f t="shared" si="17"/>
        <v>3.6241538664058971E-2</v>
      </c>
      <c r="D362" s="22">
        <f t="shared" si="18"/>
        <v>0.13419068493150685</v>
      </c>
      <c r="E362" s="22">
        <f t="shared" si="19"/>
        <v>5.0124843804902536E-2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0.13001559817351599</v>
      </c>
      <c r="C363" s="22">
        <f t="shared" si="17"/>
        <v>7.0591787272453743E-2</v>
      </c>
      <c r="D363" s="22">
        <f t="shared" si="18"/>
        <v>0.11808780273972602</v>
      </c>
      <c r="E363" s="22">
        <f t="shared" si="19"/>
        <v>2.4058490839119883E-2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0.12270967579908675</v>
      </c>
      <c r="C364" s="22">
        <f t="shared" si="17"/>
        <v>4.8338426357755378E-2</v>
      </c>
      <c r="D364" s="22">
        <f t="shared" si="18"/>
        <v>0.11702545981735159</v>
      </c>
      <c r="E364" s="22">
        <f t="shared" si="19"/>
        <v>1.2477428929975739E-2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0.11841558264840181</v>
      </c>
      <c r="C365" s="22">
        <f t="shared" si="17"/>
        <v>6.6219714156762449E-2</v>
      </c>
      <c r="D365" s="22">
        <f t="shared" si="18"/>
        <v>0.11031592557077625</v>
      </c>
      <c r="E365" s="22">
        <f t="shared" si="19"/>
        <v>5.9518770183217603E-3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0.12909117534246575</v>
      </c>
      <c r="C366" s="22">
        <f t="shared" si="17"/>
        <v>4.989812659846548E-2</v>
      </c>
      <c r="D366" s="22">
        <f t="shared" si="18"/>
        <v>0.12060387808219176</v>
      </c>
      <c r="E366" s="22">
        <f t="shared" si="19"/>
        <v>1.8572724671630556E-2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0.13111894155251141</v>
      </c>
      <c r="C367" s="22">
        <f t="shared" si="17"/>
        <v>2.4242899804423047E-2</v>
      </c>
      <c r="D367" s="22">
        <f t="shared" si="18"/>
        <v>0.18283480821917808</v>
      </c>
      <c r="E367" s="22">
        <f t="shared" si="19"/>
        <v>0.1123327150506149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0.12831585296803652</v>
      </c>
      <c r="C368" s="22">
        <f t="shared" si="17"/>
        <v>5.1224485858281932E-2</v>
      </c>
      <c r="D368" s="22">
        <f t="shared" si="18"/>
        <v>0.11087505342465752</v>
      </c>
      <c r="E368" s="22">
        <f t="shared" si="19"/>
        <v>2.7643958922446244E-2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0.12983667762557077</v>
      </c>
      <c r="C369" s="22">
        <f t="shared" si="17"/>
        <v>5.0942020460358062E-2</v>
      </c>
      <c r="D369" s="22">
        <f t="shared" si="18"/>
        <v>0.12440594748858447</v>
      </c>
      <c r="E369" s="22">
        <f t="shared" si="19"/>
        <v>5.177415912323266E-2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8.1647410045662089E-2</v>
      </c>
      <c r="C370" s="22">
        <f t="shared" si="17"/>
        <v>3.8194234241010983E-2</v>
      </c>
      <c r="D370" s="22">
        <f t="shared" si="18"/>
        <v>9.6114078082191759E-2</v>
      </c>
      <c r="E370" s="22">
        <f t="shared" si="19"/>
        <v>4.2272668702417811E-2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0.1308803808219178</v>
      </c>
      <c r="C371" s="22">
        <f t="shared" si="17"/>
        <v>6.4451235143673832E-2</v>
      </c>
      <c r="D371" s="22">
        <f t="shared" si="18"/>
        <v>0.12401455799086755</v>
      </c>
      <c r="E371" s="22">
        <f t="shared" si="19"/>
        <v>1.4306017652472183E-2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2.4005173515981724E-2</v>
      </c>
      <c r="C372" s="22">
        <f t="shared" si="17"/>
        <v>4.1031169324507295E-2</v>
      </c>
      <c r="D372" s="22">
        <f t="shared" si="18"/>
        <v>6.2957796347031941E-2</v>
      </c>
      <c r="E372" s="22">
        <f t="shared" si="19"/>
        <v>0.42857099999999998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0.12754053059360729</v>
      </c>
      <c r="C373" s="22">
        <f t="shared" si="17"/>
        <v>1.3398684744997747E-2</v>
      </c>
      <c r="D373" s="22">
        <f t="shared" si="18"/>
        <v>0.11590720410958903</v>
      </c>
      <c r="E373" s="22">
        <f t="shared" si="19"/>
        <v>1.6851699991633901E-2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0.12959811689497716</v>
      </c>
      <c r="C374" s="22">
        <f t="shared" si="17"/>
        <v>4.6754163908530162E-2</v>
      </c>
      <c r="D374" s="22">
        <f t="shared" si="18"/>
        <v>0.12127483150684931</v>
      </c>
      <c r="E374" s="22">
        <f t="shared" si="19"/>
        <v>1.2083027440809838E-2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0.13019451872146118</v>
      </c>
      <c r="C375" s="22">
        <f t="shared" si="17"/>
        <v>4.2750523920565678E-2</v>
      </c>
      <c r="D375" s="22">
        <f t="shared" si="18"/>
        <v>0.12093935479452053</v>
      </c>
      <c r="E375" s="22">
        <f t="shared" si="19"/>
        <v>3.2305067430770523E-2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0.12178525296803654</v>
      </c>
      <c r="C376" s="22">
        <f t="shared" si="17"/>
        <v>5.0671836166691749E-2</v>
      </c>
      <c r="D376" s="22">
        <f t="shared" si="18"/>
        <v>0.11674589589041094</v>
      </c>
      <c r="E376" s="22">
        <f t="shared" si="19"/>
        <v>0.14851008801137788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0.13082074063926938</v>
      </c>
      <c r="C377" s="22">
        <f t="shared" si="17"/>
        <v>5.6321144125169247E-2</v>
      </c>
      <c r="D377" s="22">
        <f t="shared" si="18"/>
        <v>0.12161030821917806</v>
      </c>
      <c r="E377" s="22">
        <f t="shared" si="19"/>
        <v>1.3266231908307538E-2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0.13070146027397259</v>
      </c>
      <c r="C378" s="22">
        <f t="shared" si="17"/>
        <v>6.9609298931848945E-2</v>
      </c>
      <c r="D378" s="22">
        <f t="shared" si="18"/>
        <v>0.11842327945205479</v>
      </c>
      <c r="E378" s="22">
        <f t="shared" si="19"/>
        <v>1.3875761482473018E-2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0.13096984109589041</v>
      </c>
      <c r="C379" s="22">
        <f t="shared" si="17"/>
        <v>6.9609298931848945E-2</v>
      </c>
      <c r="D379" s="22">
        <f t="shared" si="18"/>
        <v>0.11987701187214612</v>
      </c>
      <c r="E379" s="22">
        <f t="shared" si="19"/>
        <v>1.455700041830503E-2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0.13099966118721459</v>
      </c>
      <c r="C380" s="22">
        <f t="shared" si="17"/>
        <v>6.9609298931848945E-2</v>
      </c>
      <c r="D380" s="22">
        <f t="shared" si="18"/>
        <v>0.11998883744292237</v>
      </c>
      <c r="E380" s="22">
        <f t="shared" si="19"/>
        <v>1.5274094034970303E-2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0.12133795159817351</v>
      </c>
      <c r="C381" s="22">
        <f t="shared" si="17"/>
        <v>5.3889485482172407E-2</v>
      </c>
      <c r="D381" s="22">
        <f t="shared" si="18"/>
        <v>0.11478894840182648</v>
      </c>
      <c r="E381" s="22">
        <f t="shared" si="19"/>
        <v>1.9218108926629299E-2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0.13153642283105021</v>
      </c>
      <c r="C382" s="22">
        <f t="shared" si="17"/>
        <v>4.4027758763351889E-2</v>
      </c>
      <c r="D382" s="22">
        <f t="shared" si="18"/>
        <v>0.13178643515981733</v>
      </c>
      <c r="E382" s="22">
        <f t="shared" si="19"/>
        <v>2.588707956161633E-2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0.12909117534246575</v>
      </c>
      <c r="C383" s="22">
        <f t="shared" si="17"/>
        <v>4.8854232736572883E-2</v>
      </c>
      <c r="D383" s="22">
        <f t="shared" si="18"/>
        <v>0.12082752922374428</v>
      </c>
      <c r="E383" s="22">
        <f t="shared" si="19"/>
        <v>5.0304117209068855E-2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0.13800738264840184</v>
      </c>
      <c r="C384" s="22">
        <f t="shared" si="17"/>
        <v>5.5571996765458098E-2</v>
      </c>
      <c r="D384" s="22">
        <f t="shared" si="18"/>
        <v>0.14464637579908676</v>
      </c>
      <c r="E384" s="22">
        <f t="shared" si="19"/>
        <v>8.7736403998996071E-2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0.12411122009132419</v>
      </c>
      <c r="C385" s="22">
        <f t="shared" si="17"/>
        <v>5.4761443884459152E-2</v>
      </c>
      <c r="D385" s="22">
        <f t="shared" si="18"/>
        <v>0.12395864520547946</v>
      </c>
      <c r="E385" s="22">
        <f t="shared" si="19"/>
        <v>9.046135974232411E-2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0.12998577808219178</v>
      </c>
      <c r="C386" s="22">
        <f t="shared" si="17"/>
        <v>6.1380959079283891E-2</v>
      </c>
      <c r="D386" s="22">
        <f t="shared" si="18"/>
        <v>0.11970927351598173</v>
      </c>
      <c r="E386" s="22">
        <f t="shared" si="19"/>
        <v>7.170936166652723E-3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0.1244094210045662</v>
      </c>
      <c r="C387" s="22">
        <f t="shared" si="17"/>
        <v>5.8544023995787571E-2</v>
      </c>
      <c r="D387" s="22">
        <f t="shared" si="18"/>
        <v>7.3469400000000004E-2</v>
      </c>
      <c r="E387" s="22">
        <f t="shared" si="19"/>
        <v>5.2276124654898351E-2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0</v>
      </c>
      <c r="C388" s="22">
        <f t="shared" si="17"/>
        <v>6.5347755754475698E-2</v>
      </c>
      <c r="D388" s="22">
        <f t="shared" si="18"/>
        <v>8.9460456621002658E-4</v>
      </c>
      <c r="E388" s="22">
        <f t="shared" si="19"/>
        <v>7.3394531665690613E-2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0.12733178995433792</v>
      </c>
      <c r="C389" s="22">
        <f t="shared" si="17"/>
        <v>2.5004328268391759E-2</v>
      </c>
      <c r="D389" s="22">
        <f t="shared" si="18"/>
        <v>0.12753706347031959</v>
      </c>
      <c r="E389" s="22">
        <f t="shared" si="19"/>
        <v>6.0809538693215072E-2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0.12542330410958905</v>
      </c>
      <c r="C390" s="22">
        <f t="shared" si="17"/>
        <v>7.3625220024071014E-2</v>
      </c>
      <c r="D390" s="22">
        <f t="shared" si="18"/>
        <v>9.9860234703196341E-2</v>
      </c>
      <c r="E390" s="22">
        <f t="shared" si="19"/>
        <v>1.6672426587467582E-2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0.12825621278538812</v>
      </c>
      <c r="C391" s="22">
        <f t="shared" si="17"/>
        <v>1.4614514066496134E-3</v>
      </c>
      <c r="D391" s="22">
        <f t="shared" si="18"/>
        <v>0.1480011429223744</v>
      </c>
      <c r="E391" s="22">
        <f t="shared" si="19"/>
        <v>3.6751047854095199E-2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0.12810711232876712</v>
      </c>
      <c r="C392" s="22">
        <f t="shared" si="17"/>
        <v>4.4973403791184002E-2</v>
      </c>
      <c r="D392" s="22">
        <f t="shared" si="18"/>
        <v>0.1134470415525114</v>
      </c>
      <c r="E392" s="22">
        <f t="shared" si="19"/>
        <v>2.8253488496611731E-2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0.12819657260273973</v>
      </c>
      <c r="C393" s="22">
        <f t="shared" si="17"/>
        <v>5.3078932601173461E-2</v>
      </c>
      <c r="D393" s="22">
        <f t="shared" si="18"/>
        <v>0.11657815753424657</v>
      </c>
      <c r="E393" s="22">
        <f t="shared" si="19"/>
        <v>1.835759658663097E-2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0.13135750228310503</v>
      </c>
      <c r="C394" s="22">
        <f t="shared" si="17"/>
        <v>4.9333195802617726E-2</v>
      </c>
      <c r="D394" s="22">
        <f t="shared" si="18"/>
        <v>0.12244899999999999</v>
      </c>
      <c r="E394" s="22">
        <f t="shared" si="19"/>
        <v>2.219404743579018E-2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0.12962793698630137</v>
      </c>
      <c r="C395" s="22">
        <f t="shared" si="17"/>
        <v>5.7794876636076423E-2</v>
      </c>
      <c r="D395" s="22">
        <f t="shared" si="18"/>
        <v>0.11590720410958903</v>
      </c>
      <c r="E395" s="22">
        <f t="shared" si="19"/>
        <v>2.8647889985777632E-2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0.13037343926940637</v>
      </c>
      <c r="C396" s="22">
        <f t="shared" si="17"/>
        <v>5.3189462539491507E-2</v>
      </c>
      <c r="D396" s="22">
        <f t="shared" si="18"/>
        <v>0.11959744794520548</v>
      </c>
      <c r="E396" s="22">
        <f t="shared" si="19"/>
        <v>1.3230377227474275E-2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0.12745107031963471</v>
      </c>
      <c r="C397" s="22">
        <f t="shared" si="17"/>
        <v>4.5304993606138107E-2</v>
      </c>
      <c r="D397" s="22">
        <f t="shared" si="18"/>
        <v>0.11887058173515981</v>
      </c>
      <c r="E397" s="22">
        <f t="shared" si="19"/>
        <v>1.4807983184137874E-2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0.13096984109589041</v>
      </c>
      <c r="C398" s="22">
        <f t="shared" si="17"/>
        <v>8.8497637279975935E-2</v>
      </c>
      <c r="D398" s="22">
        <f t="shared" si="18"/>
        <v>0.12636289497716896</v>
      </c>
      <c r="E398" s="22">
        <f t="shared" si="19"/>
        <v>2.3986781477453357E-2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0.12879297442922374</v>
      </c>
      <c r="C399" s="22">
        <f t="shared" si="17"/>
        <v>5.6640452835865808E-2</v>
      </c>
      <c r="D399" s="22">
        <f t="shared" si="18"/>
        <v>0.11853510502283103</v>
      </c>
      <c r="E399" s="22">
        <f t="shared" si="19"/>
        <v>1.168862595164394E-2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0.12509528310502283</v>
      </c>
      <c r="C400" s="22">
        <f t="shared" si="17"/>
        <v>4.7589278998044236E-2</v>
      </c>
      <c r="D400" s="22">
        <f t="shared" si="18"/>
        <v>0.11652224474885844</v>
      </c>
      <c r="E400" s="22">
        <f t="shared" si="19"/>
        <v>2.2014774031623861E-2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0.12977703744292235</v>
      </c>
      <c r="C401" s="22">
        <f t="shared" si="17"/>
        <v>4.079782834361366E-2</v>
      </c>
      <c r="D401" s="22">
        <f t="shared" si="18"/>
        <v>0.11847919223744291</v>
      </c>
      <c r="E401" s="22">
        <f t="shared" si="19"/>
        <v>1.9755929139128253E-2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0.12035388858447488</v>
      </c>
      <c r="C402" s="22">
        <f t="shared" si="17"/>
        <v>1.352149578757334E-2</v>
      </c>
      <c r="D402" s="22">
        <f t="shared" si="18"/>
        <v>0.1132233904109589</v>
      </c>
      <c r="E402" s="22">
        <f t="shared" si="19"/>
        <v>6.0701974650715307E-2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0.12399193972602739</v>
      </c>
      <c r="C403" s="22">
        <f t="shared" si="17"/>
        <v>3.4313405295622088E-2</v>
      </c>
      <c r="D403" s="22">
        <f t="shared" si="18"/>
        <v>0.10243222283105022</v>
      </c>
      <c r="E403" s="22">
        <f t="shared" si="19"/>
        <v>4.5678863381577839E-2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0.12977703744292235</v>
      </c>
      <c r="C404" s="22">
        <f t="shared" si="17"/>
        <v>3.7457367985557391E-2</v>
      </c>
      <c r="D404" s="22">
        <f t="shared" si="18"/>
        <v>0.12323177899543376</v>
      </c>
      <c r="E404" s="22">
        <f t="shared" si="19"/>
        <v>2.6102207646615909E-2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0.12688448858447487</v>
      </c>
      <c r="C405" s="22">
        <f t="shared" si="17"/>
        <v>3.4890617195727391E-2</v>
      </c>
      <c r="D405" s="22">
        <f t="shared" si="18"/>
        <v>0.1244618602739726</v>
      </c>
      <c r="E405" s="22">
        <f t="shared" si="19"/>
        <v>1.6313879779134947E-2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0.13287832694063928</v>
      </c>
      <c r="C406" s="22">
        <f t="shared" si="17"/>
        <v>4.8743702798254851E-2</v>
      </c>
      <c r="D406" s="22">
        <f t="shared" si="18"/>
        <v>0.13849596940639269</v>
      </c>
      <c r="E406" s="22">
        <f t="shared" si="19"/>
        <v>3.6249082322429516E-2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0.14173489406392695</v>
      </c>
      <c r="C407" s="22">
        <f t="shared" si="17"/>
        <v>3.033432751617271E-2</v>
      </c>
      <c r="D407" s="22">
        <f t="shared" si="18"/>
        <v>0.16650827488584474</v>
      </c>
      <c r="E407" s="22">
        <f t="shared" si="19"/>
        <v>3.3703399983267802E-2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0.1311487616438356</v>
      </c>
      <c r="C408" s="22">
        <f t="shared" si="17"/>
        <v>6.3444184594553935E-2</v>
      </c>
      <c r="D408" s="22">
        <f t="shared" si="18"/>
        <v>0.13083591780821915</v>
      </c>
      <c r="E408" s="22">
        <f t="shared" si="19"/>
        <v>2.9436692964109428E-2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0.13177498356164383</v>
      </c>
      <c r="C409" s="22">
        <f t="shared" si="17"/>
        <v>5.5129877012185947E-2</v>
      </c>
      <c r="D409" s="22">
        <f t="shared" si="18"/>
        <v>0.11769641324200912</v>
      </c>
      <c r="E409" s="22">
        <f t="shared" si="19"/>
        <v>2.710613870994729E-2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0.12616880639269407</v>
      </c>
      <c r="C410" s="22">
        <f t="shared" si="17"/>
        <v>3.6118727621483375E-2</v>
      </c>
      <c r="D410" s="22">
        <f t="shared" si="18"/>
        <v>0.10690524566210045</v>
      </c>
      <c r="E410" s="22">
        <f t="shared" si="19"/>
        <v>1.477212850330461E-2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0.1309400210045662</v>
      </c>
      <c r="C411" s="22">
        <f t="shared" si="17"/>
        <v>8.6483536181736112E-2</v>
      </c>
      <c r="D411" s="22">
        <f t="shared" si="18"/>
        <v>0.11948562237442921</v>
      </c>
      <c r="E411" s="22">
        <f t="shared" si="19"/>
        <v>1.072054956914582E-2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0.12536366392694062</v>
      </c>
      <c r="C412" s="22">
        <f t="shared" si="17"/>
        <v>6.1970452083646758E-2</v>
      </c>
      <c r="D412" s="22">
        <f t="shared" si="18"/>
        <v>0.10645794337899542</v>
      </c>
      <c r="E412" s="22">
        <f t="shared" si="19"/>
        <v>8.5083157617334551E-2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0.12870351415525114</v>
      </c>
      <c r="C413" s="22">
        <f t="shared" si="17"/>
        <v>4.3229486986610506E-2</v>
      </c>
      <c r="D413" s="22">
        <f t="shared" si="18"/>
        <v>0.11590720410958903</v>
      </c>
      <c r="E413" s="22">
        <f t="shared" si="19"/>
        <v>1.8501015309964026E-2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0.13099966118721459</v>
      </c>
      <c r="C414" s="22">
        <f t="shared" si="17"/>
        <v>2.9646585677749363E-2</v>
      </c>
      <c r="D414" s="22">
        <f t="shared" si="18"/>
        <v>0.11853510502283103</v>
      </c>
      <c r="E414" s="22">
        <f t="shared" si="19"/>
        <v>3.4205365514933486E-2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0.12810711232876712</v>
      </c>
      <c r="C415" s="22">
        <f t="shared" si="17"/>
        <v>5.0524462915601018E-2</v>
      </c>
      <c r="D415" s="22">
        <f t="shared" si="18"/>
        <v>0.11109870456621004</v>
      </c>
      <c r="E415" s="22">
        <f t="shared" si="19"/>
        <v>1.6529007864134526E-2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0.1307312803652968</v>
      </c>
      <c r="C416" s="22">
        <f t="shared" si="17"/>
        <v>3.8820570558146528E-2</v>
      </c>
      <c r="D416" s="22">
        <f t="shared" si="18"/>
        <v>0.12820801689497716</v>
      </c>
      <c r="E416" s="22">
        <f t="shared" si="19"/>
        <v>2.6532463816615077E-2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0.13275904657534246</v>
      </c>
      <c r="C417" s="22">
        <f t="shared" si="17"/>
        <v>5.2685937264931544E-2</v>
      </c>
      <c r="D417" s="22">
        <f t="shared" si="18"/>
        <v>0.12675428447488585</v>
      </c>
      <c r="E417" s="22">
        <f t="shared" si="19"/>
        <v>3.535271530159792E-2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0.12801765205479451</v>
      </c>
      <c r="C418" s="22">
        <f t="shared" si="17"/>
        <v>3.0530825184293668E-2</v>
      </c>
      <c r="D418" s="22">
        <f t="shared" si="18"/>
        <v>0.12490916255707761</v>
      </c>
      <c r="E418" s="22">
        <f t="shared" si="19"/>
        <v>1.7030973395800217E-2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0.12819657260273973</v>
      </c>
      <c r="C419" s="22">
        <f t="shared" ref="C419:C429" si="21">C276*$C$287</f>
        <v>3.6511722957725284E-2</v>
      </c>
      <c r="D419" s="22">
        <f t="shared" ref="D419:D429" si="22">D276*$D$287</f>
        <v>0.14643558493150685</v>
      </c>
      <c r="E419" s="22">
        <f t="shared" ref="E419:E429" si="23">E276*$E$287</f>
        <v>2.154866318079143E-2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0.13016469863013697</v>
      </c>
      <c r="C420" s="22">
        <f t="shared" si="21"/>
        <v>6.3505590115841726E-2</v>
      </c>
      <c r="D420" s="22">
        <f t="shared" si="22"/>
        <v>0.1166340703196347</v>
      </c>
      <c r="E420" s="22">
        <f t="shared" si="23"/>
        <v>1.4126744248305866E-2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0.12900171506849314</v>
      </c>
      <c r="C421" s="22">
        <f t="shared" si="21"/>
        <v>3.0960663833308262E-2</v>
      </c>
      <c r="D421" s="22">
        <f t="shared" si="22"/>
        <v>0.11389434383561645</v>
      </c>
      <c r="E421" s="22">
        <f t="shared" si="23"/>
        <v>3.3488271898268217E-2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0.12935955616438355</v>
      </c>
      <c r="C422" s="22">
        <f t="shared" si="21"/>
        <v>7.4877892658342105E-2</v>
      </c>
      <c r="D422" s="22">
        <f t="shared" si="22"/>
        <v>0.11797597716894978</v>
      </c>
      <c r="E422" s="22">
        <f t="shared" si="23"/>
        <v>1.2369864887475948E-2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0.12965775707762556</v>
      </c>
      <c r="C423" s="22">
        <f t="shared" si="21"/>
        <v>4.2185593124717917E-2</v>
      </c>
      <c r="D423" s="22">
        <f t="shared" si="22"/>
        <v>0.11786415159817351</v>
      </c>
      <c r="E423" s="22">
        <f t="shared" si="23"/>
        <v>3.0835025516606721E-3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0.12446906118721461</v>
      </c>
      <c r="C424" s="22">
        <f t="shared" si="21"/>
        <v>4.7184002557544763E-2</v>
      </c>
      <c r="D424" s="22">
        <f t="shared" si="22"/>
        <v>0.112832000913242</v>
      </c>
      <c r="E424" s="22">
        <f t="shared" si="23"/>
        <v>1.3015249142474693E-2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0.13037343926940637</v>
      </c>
      <c r="C425" s="22">
        <f t="shared" si="21"/>
        <v>5.5879024371897096E-2</v>
      </c>
      <c r="D425" s="22">
        <f t="shared" si="22"/>
        <v>0.11942970958904109</v>
      </c>
      <c r="E425" s="22">
        <f t="shared" si="23"/>
        <v>1.6134606374968625E-2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0.12831585296803652</v>
      </c>
      <c r="C426" s="22">
        <f t="shared" si="21"/>
        <v>1.9133960433278169E-2</v>
      </c>
      <c r="D426" s="22">
        <f t="shared" si="22"/>
        <v>0.12379090684931507</v>
      </c>
      <c r="E426" s="22">
        <f t="shared" si="23"/>
        <v>2.1118407010792272E-2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0.12944901643835616</v>
      </c>
      <c r="C427" s="22">
        <f t="shared" si="21"/>
        <v>2.8602691815856778E-2</v>
      </c>
      <c r="D427" s="22">
        <f t="shared" si="22"/>
        <v>0.12284038949771689</v>
      </c>
      <c r="E427" s="22">
        <f t="shared" si="23"/>
        <v>1.5668495524136197E-2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0.12834567305936073</v>
      </c>
      <c r="C428" s="22">
        <f t="shared" si="21"/>
        <v>2.8160572062584623E-2</v>
      </c>
      <c r="D428" s="22">
        <f t="shared" si="22"/>
        <v>0.11775232602739727</v>
      </c>
      <c r="E428" s="22">
        <f t="shared" si="23"/>
        <v>1.9935202543294572E-2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0.12798783196347033</v>
      </c>
      <c r="C429" s="22">
        <f t="shared" si="21"/>
        <v>3.3883566646607494E-2</v>
      </c>
      <c r="D429" s="22">
        <f t="shared" si="22"/>
        <v>0.13033270273972603</v>
      </c>
      <c r="E429" s="22">
        <f t="shared" si="23"/>
        <v>3.087088019743997E-2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0.30019550684931506</v>
      </c>
      <c r="C433" s="34">
        <f>$N$430-C290</f>
        <v>0.38972586723333835</v>
      </c>
      <c r="D433" s="34">
        <f>$N$430-D290</f>
        <v>0.30701660456621005</v>
      </c>
      <c r="E433" s="34">
        <f>$N$430-E290</f>
        <v>0.38680029682924788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1.3837382754781113</v>
      </c>
      <c r="O433" s="36">
        <f>$N$573/N433</f>
        <v>0.51619949571258272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0.29921144383561643</v>
      </c>
      <c r="C434" s="34">
        <f t="shared" si="25"/>
        <v>0.38483798773882955</v>
      </c>
      <c r="D434" s="34">
        <f t="shared" si="25"/>
        <v>0.31730455707762556</v>
      </c>
      <c r="E434" s="34">
        <f t="shared" si="25"/>
        <v>0.40254050171505062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1.4038944903671222</v>
      </c>
      <c r="O434" s="36">
        <f t="shared" ref="O434:O497" si="26">$N$573/N434</f>
        <v>0.50878823508539628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0.29873432237442921</v>
      </c>
      <c r="C435" s="34">
        <f t="shared" si="25"/>
        <v>0.38122734308710693</v>
      </c>
      <c r="D435" s="34">
        <f t="shared" si="25"/>
        <v>0.31025954611872147</v>
      </c>
      <c r="E435" s="34">
        <f t="shared" si="25"/>
        <v>0.42857099999999998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1.4187922115802576</v>
      </c>
      <c r="O435" s="36">
        <f t="shared" si="26"/>
        <v>0.50344581410157718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0.29795899999999997</v>
      </c>
      <c r="C436" s="34">
        <f t="shared" si="25"/>
        <v>0.36738653858883707</v>
      </c>
      <c r="D436" s="34">
        <f t="shared" si="25"/>
        <v>0.31484439452054791</v>
      </c>
      <c r="E436" s="34">
        <f t="shared" si="25"/>
        <v>0.38550952831925039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1.3656994614286353</v>
      </c>
      <c r="O436" s="36">
        <f t="shared" si="26"/>
        <v>0.52301770643798773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0.2990623433789954</v>
      </c>
      <c r="C437" s="34">
        <f t="shared" si="25"/>
        <v>0.3801711681209568</v>
      </c>
      <c r="D437" s="34">
        <f t="shared" si="25"/>
        <v>0.30651338949771689</v>
      </c>
      <c r="E437" s="34">
        <f t="shared" si="25"/>
        <v>0.40386712490588134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1.3896140259035503</v>
      </c>
      <c r="O437" s="36">
        <f t="shared" si="26"/>
        <v>0.51401683250538577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0.29936054429223746</v>
      </c>
      <c r="C438" s="34">
        <f t="shared" si="25"/>
        <v>0.39187506047841131</v>
      </c>
      <c r="D438" s="34">
        <f t="shared" si="25"/>
        <v>0.30975633105022832</v>
      </c>
      <c r="E438" s="34">
        <f t="shared" si="25"/>
        <v>0.41214955617836524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1.4131414919992422</v>
      </c>
      <c r="O438" s="36">
        <f t="shared" si="26"/>
        <v>0.50545893956412324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0.3090520739726027</v>
      </c>
      <c r="C439" s="34">
        <f t="shared" si="25"/>
        <v>0.38170630615315176</v>
      </c>
      <c r="D439" s="34">
        <f t="shared" si="25"/>
        <v>0.30276723287671231</v>
      </c>
      <c r="E439" s="34">
        <f t="shared" si="25"/>
        <v>0.36682923960512004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1.3603548526075868</v>
      </c>
      <c r="O439" s="36">
        <f t="shared" si="26"/>
        <v>0.52507255634868188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0.30848549223744293</v>
      </c>
      <c r="C440" s="34">
        <f t="shared" si="25"/>
        <v>0.40464740890627349</v>
      </c>
      <c r="D440" s="34">
        <f t="shared" si="25"/>
        <v>0.30086619817351601</v>
      </c>
      <c r="E440" s="34">
        <f t="shared" si="25"/>
        <v>0.39547712959089765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1.40947622890813</v>
      </c>
      <c r="O440" s="36">
        <f t="shared" si="26"/>
        <v>0.50677335690388381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0.30568240365296806</v>
      </c>
      <c r="C441" s="34">
        <f t="shared" si="25"/>
        <v>0.41030899796900855</v>
      </c>
      <c r="D441" s="34">
        <f t="shared" si="25"/>
        <v>0.3033263607305936</v>
      </c>
      <c r="E441" s="34">
        <f t="shared" si="25"/>
        <v>0.38619076725508239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1.4055085296076526</v>
      </c>
      <c r="O441" s="36">
        <f t="shared" si="26"/>
        <v>0.50820395960129283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0.29783971963470318</v>
      </c>
      <c r="C442" s="34">
        <f t="shared" si="25"/>
        <v>0.42857099999999998</v>
      </c>
      <c r="D442" s="34">
        <f t="shared" si="25"/>
        <v>0.31025954611872147</v>
      </c>
      <c r="E442" s="34">
        <f t="shared" si="25"/>
        <v>0.30243423282857856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1.3391044985820031</v>
      </c>
      <c r="O442" s="36">
        <f t="shared" si="26"/>
        <v>0.53340497381374385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0.29950964474885844</v>
      </c>
      <c r="C443" s="34">
        <f t="shared" si="25"/>
        <v>0.38713455423499321</v>
      </c>
      <c r="D443" s="34">
        <f t="shared" si="25"/>
        <v>0.30880581369863014</v>
      </c>
      <c r="E443" s="34">
        <f t="shared" si="25"/>
        <v>0.41551989617669205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1.4109699088591738</v>
      </c>
      <c r="O443" s="36">
        <f t="shared" si="26"/>
        <v>0.5062368768569474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0.30034460730593604</v>
      </c>
      <c r="C444" s="34">
        <f t="shared" si="25"/>
        <v>0.3904381712802768</v>
      </c>
      <c r="D444" s="34">
        <f t="shared" si="25"/>
        <v>0.3112100634703196</v>
      </c>
      <c r="E444" s="34">
        <f t="shared" si="25"/>
        <v>0.42204544808834599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1.4240382901448785</v>
      </c>
      <c r="O444" s="36">
        <f t="shared" si="26"/>
        <v>0.50159114747352063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0.29807828036529682</v>
      </c>
      <c r="C445" s="34">
        <f t="shared" si="25"/>
        <v>0.37234810470889124</v>
      </c>
      <c r="D445" s="34">
        <f t="shared" si="25"/>
        <v>0.30880581369863014</v>
      </c>
      <c r="E445" s="34">
        <f t="shared" si="25"/>
        <v>0.4098548566050364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1.3890870553778547</v>
      </c>
      <c r="O445" s="36">
        <f t="shared" si="26"/>
        <v>0.51421183232155498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0.29539447214611869</v>
      </c>
      <c r="C446" s="34">
        <f t="shared" si="25"/>
        <v>0.38036766578907777</v>
      </c>
      <c r="D446" s="34">
        <f t="shared" si="25"/>
        <v>0.30438870365296805</v>
      </c>
      <c r="E446" s="34">
        <f t="shared" si="25"/>
        <v>0.3914255506567389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1.3715763922449034</v>
      </c>
      <c r="O446" s="36">
        <f t="shared" si="26"/>
        <v>0.52077668005856137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0.29801864018264834</v>
      </c>
      <c r="C447" s="34">
        <f t="shared" si="25"/>
        <v>0.37834128358658037</v>
      </c>
      <c r="D447" s="34">
        <f t="shared" si="25"/>
        <v>0.30187262831050227</v>
      </c>
      <c r="E447" s="34">
        <f t="shared" si="25"/>
        <v>0.37783662662093198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1.3560691787006629</v>
      </c>
      <c r="O447" s="36">
        <f t="shared" si="26"/>
        <v>0.52673197740870592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0.30150759086757989</v>
      </c>
      <c r="C448" s="34">
        <f t="shared" si="25"/>
        <v>0.3704076902361968</v>
      </c>
      <c r="D448" s="34">
        <f t="shared" si="25"/>
        <v>0.30819077305936071</v>
      </c>
      <c r="E448" s="34">
        <f t="shared" si="25"/>
        <v>0.4140857089433615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1.3941917631064991</v>
      </c>
      <c r="O448" s="36">
        <f t="shared" si="26"/>
        <v>0.51232909195249443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0.29778007945205476</v>
      </c>
      <c r="C449" s="34">
        <f t="shared" si="25"/>
        <v>0.36128282977282983</v>
      </c>
      <c r="D449" s="34">
        <f t="shared" si="25"/>
        <v>0.30774347077625569</v>
      </c>
      <c r="E449" s="34">
        <f t="shared" si="25"/>
        <v>0.41820899723918681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1.3850153772403271</v>
      </c>
      <c r="O449" s="36">
        <f t="shared" si="26"/>
        <v>0.51572351595346777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0.30022532694063925</v>
      </c>
      <c r="C450" s="34">
        <f t="shared" si="27"/>
        <v>0.3849116743643749</v>
      </c>
      <c r="D450" s="34">
        <f t="shared" si="27"/>
        <v>0.3073520812785388</v>
      </c>
      <c r="E450" s="34">
        <f t="shared" si="27"/>
        <v>0.40565985894754453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1.3981489415310975</v>
      </c>
      <c r="O450" s="36">
        <f t="shared" si="26"/>
        <v>0.51087904784864646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0.29945000456621007</v>
      </c>
      <c r="C451" s="34">
        <f t="shared" si="27"/>
        <v>0.34846135692793739</v>
      </c>
      <c r="D451" s="34">
        <f t="shared" si="27"/>
        <v>0.30869398812785387</v>
      </c>
      <c r="E451" s="34">
        <f t="shared" si="27"/>
        <v>0.4063052432025433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1.3629105928245446</v>
      </c>
      <c r="O451" s="36">
        <f t="shared" si="26"/>
        <v>0.52408793633314577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0.27371526575342464</v>
      </c>
      <c r="C452" s="34">
        <f t="shared" si="27"/>
        <v>0.38750298736271999</v>
      </c>
      <c r="D452" s="34">
        <f t="shared" si="27"/>
        <v>0.39015891643835615</v>
      </c>
      <c r="E452" s="34">
        <f t="shared" si="27"/>
        <v>0.35668236492930644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1.4080595344838072</v>
      </c>
      <c r="O452" s="36">
        <f t="shared" si="26"/>
        <v>0.50728323803570985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0.26530599999999999</v>
      </c>
      <c r="C453" s="34">
        <f t="shared" si="27"/>
        <v>0.38228351805325711</v>
      </c>
      <c r="D453" s="34">
        <f t="shared" si="27"/>
        <v>0.29063415844748858</v>
      </c>
      <c r="E453" s="34">
        <f t="shared" si="27"/>
        <v>0.37643829406843471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1.3146619705691804</v>
      </c>
      <c r="O453" s="36">
        <f t="shared" si="26"/>
        <v>0.54332217405722294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0.29703159515981736</v>
      </c>
      <c r="C454" s="34">
        <f t="shared" si="27"/>
        <v>0.3780342559801414</v>
      </c>
      <c r="D454" s="34">
        <f t="shared" si="27"/>
        <v>0.31048319726027396</v>
      </c>
      <c r="E454" s="34">
        <f t="shared" si="27"/>
        <v>0.41057195022170162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1.3961209986219343</v>
      </c>
      <c r="O454" s="36">
        <f t="shared" si="26"/>
        <v>0.51162112790012293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0.29757133881278541</v>
      </c>
      <c r="C455" s="34">
        <f t="shared" si="27"/>
        <v>0.37718685978636979</v>
      </c>
      <c r="D455" s="34">
        <f t="shared" si="27"/>
        <v>0.30287905844748858</v>
      </c>
      <c r="E455" s="34">
        <f t="shared" si="27"/>
        <v>0.4015724253325525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1.3792096823791964</v>
      </c>
      <c r="O455" s="36">
        <f t="shared" si="26"/>
        <v>0.51789442107731398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0.29837648127853877</v>
      </c>
      <c r="C456" s="34">
        <f t="shared" si="27"/>
        <v>0.39418390807883252</v>
      </c>
      <c r="D456" s="34">
        <f t="shared" si="27"/>
        <v>0.30226401780821921</v>
      </c>
      <c r="E456" s="34">
        <f t="shared" si="27"/>
        <v>0.40659208064920938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1.4014164878147999</v>
      </c>
      <c r="O456" s="36">
        <f t="shared" si="26"/>
        <v>0.50968788094806128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0.29730295799086759</v>
      </c>
      <c r="C457" s="34">
        <f t="shared" si="27"/>
        <v>0.38308178982999846</v>
      </c>
      <c r="D457" s="34">
        <f t="shared" si="27"/>
        <v>0.3059542616438356</v>
      </c>
      <c r="E457" s="34">
        <f t="shared" si="27"/>
        <v>0.39121042257173927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1.3775494320364408</v>
      </c>
      <c r="O457" s="36">
        <f t="shared" si="26"/>
        <v>0.51851859787279464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0.29989730593607306</v>
      </c>
      <c r="C458" s="34">
        <f t="shared" si="27"/>
        <v>0.39648047457499624</v>
      </c>
      <c r="D458" s="34">
        <f t="shared" si="27"/>
        <v>0.31143371461187214</v>
      </c>
      <c r="E458" s="34">
        <f t="shared" si="27"/>
        <v>0.40444079979921355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1.4122522949221552</v>
      </c>
      <c r="O458" s="36">
        <f t="shared" si="26"/>
        <v>0.50577719191412052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0.29819756073059361</v>
      </c>
      <c r="C459" s="34">
        <f t="shared" si="27"/>
        <v>0.36847955686775991</v>
      </c>
      <c r="D459" s="34">
        <f t="shared" si="27"/>
        <v>0.3101477205479452</v>
      </c>
      <c r="E459" s="34">
        <f t="shared" si="27"/>
        <v>0.41896194553668531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1.395786783682984</v>
      </c>
      <c r="O459" s="36">
        <f t="shared" si="26"/>
        <v>0.51174363330426176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0.2952751917808219</v>
      </c>
      <c r="C460" s="34">
        <f t="shared" si="27"/>
        <v>0.26530599999999999</v>
      </c>
      <c r="D460" s="34">
        <f t="shared" si="27"/>
        <v>0.26418741095890408</v>
      </c>
      <c r="E460" s="34">
        <f t="shared" si="27"/>
        <v>0.39798695724922611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1.2227555599889521</v>
      </c>
      <c r="O460" s="36">
        <f t="shared" si="26"/>
        <v>0.58416009165924687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0.29444022922374424</v>
      </c>
      <c r="C461" s="34">
        <f t="shared" si="27"/>
        <v>0.38677840221152399</v>
      </c>
      <c r="D461" s="34">
        <f t="shared" si="27"/>
        <v>0.30634565114155254</v>
      </c>
      <c r="E461" s="34">
        <f t="shared" si="27"/>
        <v>0.40956801915837027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1.3971323017351911</v>
      </c>
      <c r="O461" s="36">
        <f t="shared" si="26"/>
        <v>0.51125079501267134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0.29801864018264834</v>
      </c>
      <c r="C462" s="34">
        <f t="shared" si="27"/>
        <v>0.3794343018655032</v>
      </c>
      <c r="D462" s="34">
        <f t="shared" si="27"/>
        <v>0.30701660456621005</v>
      </c>
      <c r="E462" s="34">
        <f t="shared" si="27"/>
        <v>0.39124627725257255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1.3757158238669343</v>
      </c>
      <c r="O462" s="36">
        <f t="shared" si="26"/>
        <v>0.5192096998581075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0.31847522283105023</v>
      </c>
      <c r="C463" s="34">
        <f t="shared" si="27"/>
        <v>0.37707632984805173</v>
      </c>
      <c r="D463" s="34">
        <f t="shared" si="27"/>
        <v>0.42857099999999998</v>
      </c>
      <c r="E463" s="34">
        <f t="shared" si="27"/>
        <v>0.19024493650129673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1.3143674891803987</v>
      </c>
      <c r="O463" s="36">
        <f t="shared" si="26"/>
        <v>0.54344390429605594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0.29819756073059361</v>
      </c>
      <c r="C464" s="34">
        <f t="shared" si="27"/>
        <v>0.37597103046487135</v>
      </c>
      <c r="D464" s="34">
        <f t="shared" si="27"/>
        <v>0.30841442420091325</v>
      </c>
      <c r="E464" s="34">
        <f t="shared" si="27"/>
        <v>0.41250810298669788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1.3950911183830761</v>
      </c>
      <c r="O464" s="36">
        <f t="shared" si="26"/>
        <v>0.5119988154091778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0.29962892511415523</v>
      </c>
      <c r="C465" s="34">
        <f t="shared" si="27"/>
        <v>0.38605381706032793</v>
      </c>
      <c r="D465" s="34">
        <f t="shared" si="27"/>
        <v>0.31003589497716894</v>
      </c>
      <c r="E465" s="34">
        <f t="shared" si="27"/>
        <v>0.41458767447502715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1.4103063116266792</v>
      </c>
      <c r="O465" s="36">
        <f t="shared" si="26"/>
        <v>0.50647507857787821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0.2982273808219178</v>
      </c>
      <c r="C466" s="34">
        <f t="shared" si="28"/>
        <v>0.33734695757484578</v>
      </c>
      <c r="D466" s="34">
        <f t="shared" si="28"/>
        <v>0.30796712191780823</v>
      </c>
      <c r="E466" s="34">
        <f t="shared" si="28"/>
        <v>0.40931703639253741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1.3528584967071091</v>
      </c>
      <c r="O466" s="36">
        <f t="shared" si="26"/>
        <v>0.52798204818803096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0.29324742557077627</v>
      </c>
      <c r="C467" s="34">
        <f t="shared" si="28"/>
        <v>0.36816024815706333</v>
      </c>
      <c r="D467" s="34">
        <f t="shared" si="28"/>
        <v>0.31355840045662098</v>
      </c>
      <c r="E467" s="34">
        <f t="shared" si="28"/>
        <v>0.4178863051116874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1.392852379296148</v>
      </c>
      <c r="O467" s="36">
        <f t="shared" si="26"/>
        <v>0.51282175384655659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0.30604024474885844</v>
      </c>
      <c r="C468" s="34">
        <f t="shared" si="28"/>
        <v>0.39280842440198582</v>
      </c>
      <c r="D468" s="34">
        <f t="shared" si="28"/>
        <v>0.31020363333333334</v>
      </c>
      <c r="E468" s="34">
        <f t="shared" si="28"/>
        <v>0.40809797724420643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1.4171502797283839</v>
      </c>
      <c r="O468" s="36">
        <f t="shared" si="26"/>
        <v>0.50402911407313999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0.29727313789954335</v>
      </c>
      <c r="C469" s="34">
        <f t="shared" si="28"/>
        <v>0.37288847329622382</v>
      </c>
      <c r="D469" s="34">
        <f t="shared" si="28"/>
        <v>0.30891763926940641</v>
      </c>
      <c r="E469" s="34">
        <f t="shared" si="28"/>
        <v>0.41437254639002757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1.3934517968552012</v>
      </c>
      <c r="O469" s="36">
        <f t="shared" si="26"/>
        <v>0.51260115463773304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0.29921144383561643</v>
      </c>
      <c r="C470" s="34">
        <f t="shared" si="28"/>
        <v>0.33170993072062582</v>
      </c>
      <c r="D470" s="34">
        <f t="shared" si="28"/>
        <v>0.30081028538812782</v>
      </c>
      <c r="E470" s="34">
        <f t="shared" si="28"/>
        <v>0.3999589646950556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1.3316906246394258</v>
      </c>
      <c r="O470" s="36">
        <f t="shared" si="26"/>
        <v>0.53637458038979802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0.29897288310502279</v>
      </c>
      <c r="C471" s="34">
        <f t="shared" si="28"/>
        <v>0.36666195343764102</v>
      </c>
      <c r="D471" s="34">
        <f t="shared" si="28"/>
        <v>0.30779938356164382</v>
      </c>
      <c r="E471" s="34">
        <f t="shared" si="28"/>
        <v>0.39755670107922697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1.3709909211835347</v>
      </c>
      <c r="O471" s="36">
        <f t="shared" si="26"/>
        <v>0.52099907370894871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0.3010602894977169</v>
      </c>
      <c r="C472" s="34">
        <f t="shared" si="28"/>
        <v>0.37889393327817056</v>
      </c>
      <c r="D472" s="34">
        <f t="shared" si="28"/>
        <v>0.31210466803652964</v>
      </c>
      <c r="E472" s="34">
        <f t="shared" si="28"/>
        <v>0.41107391575336732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1.4031328065657844</v>
      </c>
      <c r="O472" s="36">
        <f t="shared" si="26"/>
        <v>0.50906442829758713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0.29846594155251138</v>
      </c>
      <c r="C473" s="34">
        <f t="shared" si="28"/>
        <v>0.3821852692191966</v>
      </c>
      <c r="D473" s="34">
        <f t="shared" si="28"/>
        <v>0.31232831917808218</v>
      </c>
      <c r="E473" s="34">
        <f t="shared" si="28"/>
        <v>0.41473109319836021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1.4077106231481502</v>
      </c>
      <c r="O473" s="36">
        <f t="shared" si="26"/>
        <v>0.50740897188272993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0.29837648127853877</v>
      </c>
      <c r="C474" s="34">
        <f t="shared" si="28"/>
        <v>0.36123370535579957</v>
      </c>
      <c r="D474" s="34">
        <f t="shared" si="28"/>
        <v>0.3057865232876712</v>
      </c>
      <c r="E474" s="34">
        <f t="shared" si="28"/>
        <v>0.40555229490504474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1.3709490048270543</v>
      </c>
      <c r="O474" s="36">
        <f t="shared" si="26"/>
        <v>0.52101500310006588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0.2982273808219178</v>
      </c>
      <c r="C475" s="34">
        <f t="shared" si="28"/>
        <v>0.3732691875282082</v>
      </c>
      <c r="D475" s="34">
        <f t="shared" si="28"/>
        <v>0.30159306438356159</v>
      </c>
      <c r="E475" s="34">
        <f t="shared" si="28"/>
        <v>0.38780422789257923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1.3608938606262668</v>
      </c>
      <c r="O475" s="36">
        <f t="shared" si="26"/>
        <v>0.52486459132918317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0.29798882009132421</v>
      </c>
      <c r="C476" s="34">
        <f t="shared" si="28"/>
        <v>0.40526146411915148</v>
      </c>
      <c r="D476" s="34">
        <f t="shared" si="28"/>
        <v>0.30763164520547948</v>
      </c>
      <c r="E476" s="34">
        <f t="shared" si="28"/>
        <v>0.39644520597339578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1.4073271353893511</v>
      </c>
      <c r="O476" s="36">
        <f t="shared" si="26"/>
        <v>0.50754723762388476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0.29151786027397258</v>
      </c>
      <c r="C477" s="34">
        <f t="shared" si="28"/>
        <v>0.36730057085903411</v>
      </c>
      <c r="D477" s="34">
        <f t="shared" si="28"/>
        <v>0.29622543698630133</v>
      </c>
      <c r="E477" s="34">
        <f t="shared" si="28"/>
        <v>0.39666033405839535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1.3517042021777035</v>
      </c>
      <c r="O477" s="36">
        <f t="shared" si="26"/>
        <v>0.52843292108527129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0.29956928493150681</v>
      </c>
      <c r="C478" s="34">
        <f t="shared" si="28"/>
        <v>0.37992554603580558</v>
      </c>
      <c r="D478" s="34">
        <f t="shared" si="28"/>
        <v>0.30891763926940641</v>
      </c>
      <c r="E478" s="34">
        <f t="shared" si="28"/>
        <v>0.41204199213586545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1.4004544623725841</v>
      </c>
      <c r="O478" s="36">
        <f t="shared" si="26"/>
        <v>0.51003800494154727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0.30284949497716895</v>
      </c>
      <c r="C479" s="34">
        <f t="shared" si="28"/>
        <v>0.32534831871520986</v>
      </c>
      <c r="D479" s="34">
        <f t="shared" si="28"/>
        <v>0.34822432739726028</v>
      </c>
      <c r="E479" s="34">
        <f t="shared" si="28"/>
        <v>0.37575705513260266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1.3521791962222418</v>
      </c>
      <c r="O479" s="36">
        <f t="shared" si="26"/>
        <v>0.5282472929590919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0.29327724566210045</v>
      </c>
      <c r="C480" s="34">
        <f t="shared" si="28"/>
        <v>0.35818799149992475</v>
      </c>
      <c r="D480" s="34">
        <f t="shared" si="28"/>
        <v>0.30243175616438356</v>
      </c>
      <c r="E480" s="34">
        <f t="shared" si="28"/>
        <v>0.27453929114029946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1.2284362844667083</v>
      </c>
      <c r="O480" s="36">
        <f t="shared" si="26"/>
        <v>0.58145872849244851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0.29858522191780823</v>
      </c>
      <c r="C481" s="34">
        <f t="shared" si="28"/>
        <v>0.39142065962088157</v>
      </c>
      <c r="D481" s="34">
        <f t="shared" si="28"/>
        <v>0.34039653744292236</v>
      </c>
      <c r="E481" s="34">
        <f t="shared" si="28"/>
        <v>0.40648451660670959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1.4368869355883218</v>
      </c>
      <c r="O481" s="36">
        <f t="shared" si="26"/>
        <v>0.49710591857218167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0.29801864018264834</v>
      </c>
      <c r="C482" s="34">
        <f t="shared" si="29"/>
        <v>0.35520368316533774</v>
      </c>
      <c r="D482" s="34">
        <f t="shared" si="29"/>
        <v>0.30461235479452053</v>
      </c>
      <c r="E482" s="34">
        <f t="shared" si="29"/>
        <v>0.4094246004350372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1.3672592785775439</v>
      </c>
      <c r="O482" s="36">
        <f t="shared" si="26"/>
        <v>0.52242102956735526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0.30210399269406391</v>
      </c>
      <c r="C483" s="34">
        <f t="shared" si="29"/>
        <v>0.4165232367233338</v>
      </c>
      <c r="D483" s="34">
        <f t="shared" si="29"/>
        <v>0.30628973835616435</v>
      </c>
      <c r="E483" s="34">
        <f t="shared" si="29"/>
        <v>0.41032096745586882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1.4352379352294307</v>
      </c>
      <c r="O483" s="36">
        <f t="shared" si="26"/>
        <v>0.49767706278319462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0.2914880401826484</v>
      </c>
      <c r="C484" s="34">
        <f t="shared" si="29"/>
        <v>0.39640678794945083</v>
      </c>
      <c r="D484" s="34">
        <f t="shared" si="29"/>
        <v>0.30679295342465751</v>
      </c>
      <c r="E484" s="34">
        <f t="shared" si="29"/>
        <v>0.35607283535514095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1.3507606169118977</v>
      </c>
      <c r="O484" s="36">
        <f t="shared" si="26"/>
        <v>0.52880206237652594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0.29813792054794519</v>
      </c>
      <c r="C485" s="34">
        <f t="shared" si="29"/>
        <v>0.39817526696253946</v>
      </c>
      <c r="D485" s="34">
        <f t="shared" si="29"/>
        <v>0.3019285410958904</v>
      </c>
      <c r="E485" s="34">
        <f t="shared" si="29"/>
        <v>0.39651691533506228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1.3947586439414374</v>
      </c>
      <c r="O485" s="36">
        <f t="shared" si="26"/>
        <v>0.51212086270460933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0.30103046940639266</v>
      </c>
      <c r="C486" s="34">
        <f t="shared" si="29"/>
        <v>0.39078204219948848</v>
      </c>
      <c r="D486" s="34">
        <f t="shared" si="29"/>
        <v>0.31428526666666667</v>
      </c>
      <c r="E486" s="34">
        <f t="shared" si="29"/>
        <v>0.40727331958504137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1.4133710978575891</v>
      </c>
      <c r="O486" s="36">
        <f t="shared" si="26"/>
        <v>0.50537682642776893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0.29879396255707763</v>
      </c>
      <c r="C487" s="34">
        <f t="shared" si="29"/>
        <v>0.38778545276064386</v>
      </c>
      <c r="D487" s="34">
        <f t="shared" si="29"/>
        <v>0.30740799406392694</v>
      </c>
      <c r="E487" s="34">
        <f t="shared" si="29"/>
        <v>0.40634109788337652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1.4003285072650249</v>
      </c>
      <c r="O487" s="36">
        <f t="shared" si="26"/>
        <v>0.51008388124231407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0.29897288310502279</v>
      </c>
      <c r="C488" s="34">
        <f t="shared" si="29"/>
        <v>0.39735243297728295</v>
      </c>
      <c r="D488" s="34">
        <f t="shared" si="29"/>
        <v>0.30528330821917804</v>
      </c>
      <c r="E488" s="34">
        <f t="shared" si="29"/>
        <v>0.41225712022086503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1.413865744522349</v>
      </c>
      <c r="O488" s="36">
        <f t="shared" si="26"/>
        <v>0.50520001829544947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0.29718367762557074</v>
      </c>
      <c r="C489" s="34">
        <f t="shared" si="29"/>
        <v>0.36080386670678499</v>
      </c>
      <c r="D489" s="34">
        <f t="shared" si="29"/>
        <v>0.31758412100456618</v>
      </c>
      <c r="E489" s="34">
        <f t="shared" si="29"/>
        <v>0.40938874575420392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1.384960411091126</v>
      </c>
      <c r="O489" s="36">
        <f t="shared" si="26"/>
        <v>0.51574398392894005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0.30535438264840181</v>
      </c>
      <c r="C490" s="34">
        <f t="shared" si="29"/>
        <v>0.4261516224612607</v>
      </c>
      <c r="D490" s="34">
        <f t="shared" si="29"/>
        <v>0.30763164520547942</v>
      </c>
      <c r="E490" s="34">
        <f t="shared" si="29"/>
        <v>0.39934943512089016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1.4384870854360321</v>
      </c>
      <c r="O490" s="36">
        <f t="shared" si="26"/>
        <v>0.49655294596092042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0.29927108401826485</v>
      </c>
      <c r="C491" s="34">
        <f t="shared" si="29"/>
        <v>0.38163261952760641</v>
      </c>
      <c r="D491" s="34">
        <f t="shared" si="29"/>
        <v>0.30545104657534244</v>
      </c>
      <c r="E491" s="34">
        <f t="shared" si="29"/>
        <v>0.40522960277754538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1.391584352898759</v>
      </c>
      <c r="O491" s="36">
        <f t="shared" si="26"/>
        <v>0.51328904245876195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0.29986748584474887</v>
      </c>
      <c r="C492" s="34">
        <f t="shared" si="29"/>
        <v>0.37374815059425304</v>
      </c>
      <c r="D492" s="34">
        <f t="shared" si="29"/>
        <v>0.30942085433789956</v>
      </c>
      <c r="E492" s="34">
        <f t="shared" si="29"/>
        <v>0.41462352915586043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1.3976600199327618</v>
      </c>
      <c r="O492" s="36">
        <f t="shared" si="26"/>
        <v>0.51105776069516717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0.29512609132420087</v>
      </c>
      <c r="C493" s="34">
        <f t="shared" si="29"/>
        <v>0.37349024740484427</v>
      </c>
      <c r="D493" s="34">
        <f t="shared" si="29"/>
        <v>0.30992406940639272</v>
      </c>
      <c r="E493" s="34">
        <f t="shared" si="29"/>
        <v>0.28565424219861119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1.2641946503340491</v>
      </c>
      <c r="O493" s="36">
        <f t="shared" si="26"/>
        <v>0.56501188310776207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0.31430041004566212</v>
      </c>
      <c r="C494" s="34">
        <f t="shared" si="29"/>
        <v>0.39677522107717766</v>
      </c>
      <c r="D494" s="34">
        <f t="shared" si="29"/>
        <v>0.18367299999999998</v>
      </c>
      <c r="E494" s="34">
        <f t="shared" si="29"/>
        <v>0.29490474985359322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1.1896533809764329</v>
      </c>
      <c r="O494" s="36">
        <f t="shared" si="26"/>
        <v>0.60041438239240374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0.30234255342465755</v>
      </c>
      <c r="C495" s="34">
        <f t="shared" si="29"/>
        <v>0.38100628321047086</v>
      </c>
      <c r="D495" s="34">
        <f t="shared" si="29"/>
        <v>0.3316741429223744</v>
      </c>
      <c r="E495" s="34">
        <f t="shared" si="29"/>
        <v>0.4195714751108508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1.4345944546683536</v>
      </c>
      <c r="O495" s="36">
        <f t="shared" si="26"/>
        <v>0.49790029347710452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0.29664691598173515</v>
      </c>
      <c r="C496" s="34">
        <f t="shared" si="29"/>
        <v>0.41415298360162478</v>
      </c>
      <c r="D496" s="34">
        <f t="shared" si="29"/>
        <v>0.28873312374429222</v>
      </c>
      <c r="E496" s="34">
        <f t="shared" si="29"/>
        <v>0.37643829406843471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1.375971317396087</v>
      </c>
      <c r="O496" s="36">
        <f t="shared" si="26"/>
        <v>0.51911329180300492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0.30100064931506848</v>
      </c>
      <c r="C497" s="34">
        <f t="shared" si="29"/>
        <v>0.40722644080036102</v>
      </c>
      <c r="D497" s="34">
        <f t="shared" si="29"/>
        <v>0.28179993835616435</v>
      </c>
      <c r="E497" s="34">
        <f t="shared" si="29"/>
        <v>0.40490691065004597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1.3949339391216398</v>
      </c>
      <c r="O497" s="36">
        <f t="shared" si="26"/>
        <v>0.51205650674021885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0.29757133881278541</v>
      </c>
      <c r="C498" s="34">
        <f t="shared" si="31"/>
        <v>0.39455234120655935</v>
      </c>
      <c r="D498" s="34">
        <f t="shared" si="31"/>
        <v>0.3057865232876712</v>
      </c>
      <c r="E498" s="34">
        <f t="shared" si="31"/>
        <v>0.38669273278674809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1.3846029360937639</v>
      </c>
      <c r="O498" s="36">
        <f t="shared" ref="O498:O561" si="32">$N$573/N498</f>
        <v>0.51587713804445468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0.30216363287671233</v>
      </c>
      <c r="C499" s="34">
        <f t="shared" si="31"/>
        <v>0.39812614254550921</v>
      </c>
      <c r="D499" s="34">
        <f t="shared" si="31"/>
        <v>0.31176919132420089</v>
      </c>
      <c r="E499" s="34">
        <f t="shared" si="31"/>
        <v>0.40877921618003848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1.4208381829264609</v>
      </c>
      <c r="O499" s="36">
        <f t="shared" si="32"/>
        <v>0.50272086475660938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0.29900270319634703</v>
      </c>
      <c r="C500" s="34">
        <f t="shared" si="31"/>
        <v>0.37124280532571086</v>
      </c>
      <c r="D500" s="34">
        <f t="shared" si="31"/>
        <v>0.31109823789954338</v>
      </c>
      <c r="E500" s="34">
        <f t="shared" si="31"/>
        <v>0.40375956086338155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1.3851033072849828</v>
      </c>
      <c r="O500" s="36">
        <f t="shared" si="32"/>
        <v>0.51569077645198125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0.297809899543379</v>
      </c>
      <c r="C501" s="34">
        <f t="shared" si="31"/>
        <v>0.37507450985406948</v>
      </c>
      <c r="D501" s="34">
        <f t="shared" si="31"/>
        <v>0.30410913972602738</v>
      </c>
      <c r="E501" s="34">
        <f t="shared" si="31"/>
        <v>0.4075601570317075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1.3845537061551834</v>
      </c>
      <c r="O501" s="36">
        <f t="shared" si="32"/>
        <v>0.51589548085030479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0.30270039452054798</v>
      </c>
      <c r="C502" s="34">
        <f t="shared" si="31"/>
        <v>0.3801466059124417</v>
      </c>
      <c r="D502" s="34">
        <f t="shared" si="31"/>
        <v>0.30986815662100453</v>
      </c>
      <c r="E502" s="34">
        <f t="shared" si="31"/>
        <v>0.41286664979503052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1.4055818068490247</v>
      </c>
      <c r="O502" s="36">
        <f t="shared" si="32"/>
        <v>0.50817746538798381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0.30058316803652962</v>
      </c>
      <c r="C503" s="34">
        <f t="shared" si="31"/>
        <v>0.40971950496464571</v>
      </c>
      <c r="D503" s="34">
        <f t="shared" si="31"/>
        <v>0.35694672191780819</v>
      </c>
      <c r="E503" s="34">
        <f t="shared" si="31"/>
        <v>0.39906259767422403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1.4663119925932078</v>
      </c>
      <c r="O503" s="36">
        <f t="shared" si="32"/>
        <v>0.48713029942336478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0.29679601643835618</v>
      </c>
      <c r="C504" s="34">
        <f t="shared" si="31"/>
        <v>0.37756757401835411</v>
      </c>
      <c r="D504" s="34">
        <f t="shared" si="31"/>
        <v>0.30707251735159813</v>
      </c>
      <c r="E504" s="34">
        <f t="shared" si="31"/>
        <v>0.41014169405170248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1.3915778018600109</v>
      </c>
      <c r="O504" s="36">
        <f t="shared" si="32"/>
        <v>0.51329145883562688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0.297809899543379</v>
      </c>
      <c r="C505" s="34">
        <f t="shared" si="31"/>
        <v>0.39232946133594099</v>
      </c>
      <c r="D505" s="34">
        <f t="shared" si="31"/>
        <v>0.29438031506849316</v>
      </c>
      <c r="E505" s="34">
        <f t="shared" si="31"/>
        <v>0.37844615619509747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1.3629658321429106</v>
      </c>
      <c r="O505" s="36">
        <f t="shared" si="32"/>
        <v>0.52406669569769915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0.29855540182648399</v>
      </c>
      <c r="C506" s="34">
        <f t="shared" si="31"/>
        <v>0.35797921272754624</v>
      </c>
      <c r="D506" s="34">
        <f t="shared" si="31"/>
        <v>0.31048319726027396</v>
      </c>
      <c r="E506" s="34">
        <f t="shared" si="31"/>
        <v>0.40451250916088011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1.3715303209751843</v>
      </c>
      <c r="O506" s="36">
        <f t="shared" si="32"/>
        <v>0.52079417354195245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0.30586132420091322</v>
      </c>
      <c r="C507" s="34">
        <f t="shared" si="31"/>
        <v>0.38023257364224461</v>
      </c>
      <c r="D507" s="34">
        <f t="shared" si="31"/>
        <v>0.31154554018264841</v>
      </c>
      <c r="E507" s="34">
        <f t="shared" si="31"/>
        <v>0.41609357107002426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1.4137330090958304</v>
      </c>
      <c r="O507" s="36">
        <f t="shared" si="32"/>
        <v>0.50524745153742245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0.31015541735159818</v>
      </c>
      <c r="C508" s="34">
        <f t="shared" si="31"/>
        <v>0.3623512858432375</v>
      </c>
      <c r="D508" s="34">
        <f t="shared" si="31"/>
        <v>0.31825507442922374</v>
      </c>
      <c r="E508" s="34">
        <f t="shared" si="31"/>
        <v>0.4226191229816782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1.4133809006057376</v>
      </c>
      <c r="O508" s="36">
        <f t="shared" si="32"/>
        <v>0.50537332129921686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0.2994798246575342</v>
      </c>
      <c r="C509" s="34">
        <f t="shared" si="31"/>
        <v>0.37867287340153449</v>
      </c>
      <c r="D509" s="34">
        <f t="shared" si="31"/>
        <v>0.30796712191780823</v>
      </c>
      <c r="E509" s="34">
        <f t="shared" si="31"/>
        <v>0.40999827532836941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1.3961180953052463</v>
      </c>
      <c r="O509" s="36">
        <f t="shared" si="32"/>
        <v>0.51162219184891311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0.29745205844748857</v>
      </c>
      <c r="C510" s="34">
        <f t="shared" si="31"/>
        <v>0.40432810019557691</v>
      </c>
      <c r="D510" s="34">
        <f t="shared" si="31"/>
        <v>0.2457361917808219</v>
      </c>
      <c r="E510" s="34">
        <f t="shared" si="31"/>
        <v>0.31623828494938511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1.2637546353732723</v>
      </c>
      <c r="O510" s="36">
        <f t="shared" si="32"/>
        <v>0.56520860933501005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0.30025514703196343</v>
      </c>
      <c r="C511" s="34">
        <f t="shared" si="31"/>
        <v>0.37734651414171805</v>
      </c>
      <c r="D511" s="34">
        <f t="shared" si="31"/>
        <v>0.31769594657534245</v>
      </c>
      <c r="E511" s="34">
        <f t="shared" si="31"/>
        <v>0.40092704107755373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1.3962246488265775</v>
      </c>
      <c r="O511" s="36">
        <f t="shared" si="32"/>
        <v>0.51158314716783082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0.29873432237442921</v>
      </c>
      <c r="C512" s="34">
        <f t="shared" si="31"/>
        <v>0.37762897953964192</v>
      </c>
      <c r="D512" s="34">
        <f t="shared" si="31"/>
        <v>0.30416505251141551</v>
      </c>
      <c r="E512" s="34">
        <f t="shared" si="31"/>
        <v>0.37679684087676735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1.3573251953022538</v>
      </c>
      <c r="O512" s="36">
        <f t="shared" si="32"/>
        <v>0.52624455986830809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0.34692358995433792</v>
      </c>
      <c r="C513" s="34">
        <f t="shared" si="31"/>
        <v>0.390376765758989</v>
      </c>
      <c r="D513" s="34">
        <f t="shared" si="31"/>
        <v>0.33245692191780823</v>
      </c>
      <c r="E513" s="34">
        <f t="shared" si="31"/>
        <v>0.38629833129758218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1.4560556089287173</v>
      </c>
      <c r="O513" s="36">
        <f t="shared" si="32"/>
        <v>0.4905616211495728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0.29769061917808215</v>
      </c>
      <c r="C514" s="34">
        <f t="shared" si="33"/>
        <v>0.36411976485632613</v>
      </c>
      <c r="D514" s="34">
        <f t="shared" si="33"/>
        <v>0.30455644200913246</v>
      </c>
      <c r="E514" s="34">
        <f t="shared" si="33"/>
        <v>0.41426498234752779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1.3806318083910685</v>
      </c>
      <c r="O514" s="36">
        <f t="shared" si="32"/>
        <v>0.51736096159655942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0.40456582648401823</v>
      </c>
      <c r="C515" s="34">
        <f t="shared" si="33"/>
        <v>0.38753983067549269</v>
      </c>
      <c r="D515" s="34">
        <f t="shared" si="33"/>
        <v>0.36561320365296801</v>
      </c>
      <c r="E515" s="34">
        <f t="shared" si="33"/>
        <v>0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1.1577188608124789</v>
      </c>
      <c r="O515" s="36">
        <f t="shared" si="32"/>
        <v>0.61697621432782035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0.30103046940639266</v>
      </c>
      <c r="C516" s="34">
        <f t="shared" si="33"/>
        <v>0.41517231525500226</v>
      </c>
      <c r="D516" s="34">
        <f t="shared" si="33"/>
        <v>0.31266379589041093</v>
      </c>
      <c r="E516" s="34">
        <f t="shared" si="33"/>
        <v>0.4117193000083661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1.4405858805601721</v>
      </c>
      <c r="O516" s="36">
        <f t="shared" si="32"/>
        <v>0.49582951605929254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0.29897288310502279</v>
      </c>
      <c r="C517" s="34">
        <f t="shared" si="33"/>
        <v>0.38181683609146982</v>
      </c>
      <c r="D517" s="34">
        <f t="shared" si="33"/>
        <v>0.30729616849315067</v>
      </c>
      <c r="E517" s="34">
        <f t="shared" si="33"/>
        <v>0.41648797255919012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1.4045738602488336</v>
      </c>
      <c r="O517" s="36">
        <f t="shared" si="32"/>
        <v>0.50854214236441619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0.29837648127853877</v>
      </c>
      <c r="C518" s="34">
        <f t="shared" si="33"/>
        <v>0.38582047607943432</v>
      </c>
      <c r="D518" s="34">
        <f t="shared" si="33"/>
        <v>0.30763164520547948</v>
      </c>
      <c r="E518" s="34">
        <f t="shared" si="33"/>
        <v>0.39626593256922948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1.3880945351326821</v>
      </c>
      <c r="O518" s="36">
        <f t="shared" si="32"/>
        <v>0.5145795058776198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0.30678574703196343</v>
      </c>
      <c r="C519" s="34">
        <f t="shared" si="33"/>
        <v>0.37789916383330824</v>
      </c>
      <c r="D519" s="34">
        <f t="shared" si="33"/>
        <v>0.31182510410958902</v>
      </c>
      <c r="E519" s="34">
        <f t="shared" si="33"/>
        <v>0.2800609119886221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1.2765709269634828</v>
      </c>
      <c r="O519" s="36">
        <f t="shared" si="32"/>
        <v>0.5595341276485396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0.29775025936073063</v>
      </c>
      <c r="C520" s="34">
        <f t="shared" si="33"/>
        <v>0.37224985587483073</v>
      </c>
      <c r="D520" s="34">
        <f t="shared" si="33"/>
        <v>0.30696069178082191</v>
      </c>
      <c r="E520" s="34">
        <f t="shared" si="33"/>
        <v>0.41530476809169242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1.3922655751080757</v>
      </c>
      <c r="O520" s="36">
        <f t="shared" si="32"/>
        <v>0.51303789504710906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0.29786953972602737</v>
      </c>
      <c r="C521" s="34">
        <f t="shared" si="33"/>
        <v>0.35896170106815106</v>
      </c>
      <c r="D521" s="34">
        <f t="shared" si="33"/>
        <v>0.3101477205479452</v>
      </c>
      <c r="E521" s="34">
        <f t="shared" si="33"/>
        <v>0.41469523851752699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1.3816741998596505</v>
      </c>
      <c r="O521" s="36">
        <f t="shared" si="32"/>
        <v>0.51697064334888543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0.29760115890410954</v>
      </c>
      <c r="C522" s="34">
        <f t="shared" si="33"/>
        <v>0.35896170106815106</v>
      </c>
      <c r="D522" s="34">
        <f t="shared" si="33"/>
        <v>0.30869398812785387</v>
      </c>
      <c r="E522" s="34">
        <f t="shared" si="33"/>
        <v>0.41401399958169494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1.3792708476818094</v>
      </c>
      <c r="O522" s="36">
        <f t="shared" si="32"/>
        <v>0.51787145447213989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0.29757133881278541</v>
      </c>
      <c r="C523" s="34">
        <f t="shared" si="33"/>
        <v>0.35896170106815106</v>
      </c>
      <c r="D523" s="34">
        <f t="shared" si="33"/>
        <v>0.3085821625570776</v>
      </c>
      <c r="E523" s="34">
        <f t="shared" si="33"/>
        <v>0.41329690596502966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1.3784121084030438</v>
      </c>
      <c r="O523" s="36">
        <f t="shared" si="32"/>
        <v>0.51819408408094525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0.30723304840182647</v>
      </c>
      <c r="C524" s="34">
        <f t="shared" si="33"/>
        <v>0.37468151451782755</v>
      </c>
      <c r="D524" s="34">
        <f t="shared" si="33"/>
        <v>0.31378205159817352</v>
      </c>
      <c r="E524" s="34">
        <f t="shared" si="33"/>
        <v>0.40935289107337069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1.4050495055911982</v>
      </c>
      <c r="O524" s="36">
        <f t="shared" si="32"/>
        <v>0.50836998778875941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0.29703457716894976</v>
      </c>
      <c r="C525" s="34">
        <f t="shared" si="33"/>
        <v>0.38454324123664807</v>
      </c>
      <c r="D525" s="34">
        <f t="shared" si="33"/>
        <v>0.29678456484018267</v>
      </c>
      <c r="E525" s="34">
        <f t="shared" si="33"/>
        <v>0.40268392043838364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1.381046303684164</v>
      </c>
      <c r="O525" s="36">
        <f t="shared" si="32"/>
        <v>0.5172056853521344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0.2994798246575342</v>
      </c>
      <c r="C526" s="34">
        <f t="shared" si="33"/>
        <v>0.37971676726342707</v>
      </c>
      <c r="D526" s="34">
        <f t="shared" si="33"/>
        <v>0.30774347077625569</v>
      </c>
      <c r="E526" s="34">
        <f t="shared" si="33"/>
        <v>0.37826688279093112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1.3652069454881479</v>
      </c>
      <c r="O526" s="36">
        <f t="shared" si="32"/>
        <v>0.52320639179329531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0.29056361735159814</v>
      </c>
      <c r="C527" s="34">
        <f t="shared" si="33"/>
        <v>0.37299900323454188</v>
      </c>
      <c r="D527" s="34">
        <f t="shared" si="33"/>
        <v>0.28392462420091324</v>
      </c>
      <c r="E527" s="34">
        <f t="shared" si="33"/>
        <v>0.34083459600100391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1.2883218407880572</v>
      </c>
      <c r="O527" s="36">
        <f t="shared" si="32"/>
        <v>0.55443056027294935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0.30445977990867579</v>
      </c>
      <c r="C528" s="34">
        <f t="shared" si="33"/>
        <v>0.37380955611554084</v>
      </c>
      <c r="D528" s="34">
        <f t="shared" si="33"/>
        <v>0.30461235479452053</v>
      </c>
      <c r="E528" s="34">
        <f t="shared" si="33"/>
        <v>0.33810964025767587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1.3209913310764132</v>
      </c>
      <c r="O528" s="36">
        <f t="shared" si="32"/>
        <v>0.54071891555712404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0.29858522191780823</v>
      </c>
      <c r="C529" s="34">
        <f t="shared" si="33"/>
        <v>0.36719004092071611</v>
      </c>
      <c r="D529" s="34">
        <f t="shared" si="33"/>
        <v>0.30886172648401822</v>
      </c>
      <c r="E529" s="34">
        <f t="shared" si="33"/>
        <v>0.42140006383334727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1.3960370531558897</v>
      </c>
      <c r="O529" s="36">
        <f t="shared" si="32"/>
        <v>0.51165189232283126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0.30416157899543378</v>
      </c>
      <c r="C530" s="34">
        <f t="shared" si="34"/>
        <v>0.37002697600421242</v>
      </c>
      <c r="D530" s="34">
        <f t="shared" si="34"/>
        <v>0.35510159999999996</v>
      </c>
      <c r="E530" s="34">
        <f t="shared" si="34"/>
        <v>0.37629487534510164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1.4055850303447479</v>
      </c>
      <c r="O530" s="36">
        <f t="shared" si="32"/>
        <v>0.50817629996017188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0.42857099999999998</v>
      </c>
      <c r="C531" s="34">
        <f t="shared" si="34"/>
        <v>0.36322324424552427</v>
      </c>
      <c r="D531" s="34">
        <f t="shared" si="34"/>
        <v>0.42767639543378994</v>
      </c>
      <c r="E531" s="34">
        <f t="shared" si="34"/>
        <v>0.35517646833430938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1.5746471080136235</v>
      </c>
      <c r="O531" s="36">
        <f t="shared" si="32"/>
        <v>0.45361592217385899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0.30123921004566206</v>
      </c>
      <c r="C532" s="34">
        <f t="shared" si="34"/>
        <v>0.40356667173160821</v>
      </c>
      <c r="D532" s="34">
        <f t="shared" si="34"/>
        <v>0.30103393652968036</v>
      </c>
      <c r="E532" s="34">
        <f t="shared" si="34"/>
        <v>0.36776146130678489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1.3736012796137356</v>
      </c>
      <c r="O532" s="36">
        <f t="shared" si="32"/>
        <v>0.52000897975347027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0.30314769589041091</v>
      </c>
      <c r="C533" s="34">
        <f t="shared" si="34"/>
        <v>0.35494577997592897</v>
      </c>
      <c r="D533" s="34">
        <f t="shared" si="34"/>
        <v>0.32871076529680365</v>
      </c>
      <c r="E533" s="34">
        <f t="shared" si="34"/>
        <v>0.41189857341253239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1.3987028145756759</v>
      </c>
      <c r="O533" s="36">
        <f t="shared" si="32"/>
        <v>0.51067674459259049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0.30031478721461186</v>
      </c>
      <c r="C534" s="34">
        <f t="shared" si="34"/>
        <v>0.42710954859335037</v>
      </c>
      <c r="D534" s="34">
        <f t="shared" si="34"/>
        <v>0.28056985707762561</v>
      </c>
      <c r="E534" s="34">
        <f t="shared" si="34"/>
        <v>0.39181995214590476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1.3998141450314925</v>
      </c>
      <c r="O534" s="36">
        <f t="shared" si="32"/>
        <v>0.51027131175612617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0.30046388767123289</v>
      </c>
      <c r="C535" s="34">
        <f t="shared" si="34"/>
        <v>0.38359759620881595</v>
      </c>
      <c r="D535" s="34">
        <f t="shared" si="34"/>
        <v>0.31512395844748858</v>
      </c>
      <c r="E535" s="34">
        <f t="shared" si="34"/>
        <v>0.40031751150338823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1.3995029538309258</v>
      </c>
      <c r="O535" s="36">
        <f t="shared" si="32"/>
        <v>0.51038477485506817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0.30037442739726028</v>
      </c>
      <c r="C536" s="34">
        <f t="shared" si="34"/>
        <v>0.37549206739882651</v>
      </c>
      <c r="D536" s="34">
        <f t="shared" si="34"/>
        <v>0.31199284246575343</v>
      </c>
      <c r="E536" s="34">
        <f t="shared" si="34"/>
        <v>0.41021340341336898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1.3980727406752091</v>
      </c>
      <c r="O536" s="36">
        <f t="shared" si="32"/>
        <v>0.51090689290961422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0.29721349771689498</v>
      </c>
      <c r="C537" s="34">
        <f t="shared" si="34"/>
        <v>0.37923780419738223</v>
      </c>
      <c r="D537" s="34">
        <f t="shared" si="34"/>
        <v>0.30612200000000001</v>
      </c>
      <c r="E537" s="34">
        <f t="shared" si="34"/>
        <v>0.4063769525642098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1.3889502544784871</v>
      </c>
      <c r="O537" s="36">
        <f t="shared" si="32"/>
        <v>0.51426247822546711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0.29894306301369861</v>
      </c>
      <c r="C538" s="34">
        <f t="shared" si="34"/>
        <v>0.37077612336392357</v>
      </c>
      <c r="D538" s="34">
        <f t="shared" si="34"/>
        <v>0.31266379589041093</v>
      </c>
      <c r="E538" s="34">
        <f t="shared" si="34"/>
        <v>0.39992311001422237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1.3823060922822554</v>
      </c>
      <c r="O538" s="36">
        <f t="shared" si="32"/>
        <v>0.51673432099302996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0.29819756073059361</v>
      </c>
      <c r="C539" s="34">
        <f t="shared" si="34"/>
        <v>0.37538153746050845</v>
      </c>
      <c r="D539" s="34">
        <f t="shared" si="34"/>
        <v>0.30897355205479449</v>
      </c>
      <c r="E539" s="34">
        <f t="shared" si="34"/>
        <v>0.4153406227725257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1.3978932730184224</v>
      </c>
      <c r="O539" s="36">
        <f t="shared" si="32"/>
        <v>0.5109724853726989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0.30111992968036527</v>
      </c>
      <c r="C540" s="34">
        <f t="shared" si="34"/>
        <v>0.38326600639386188</v>
      </c>
      <c r="D540" s="34">
        <f t="shared" si="34"/>
        <v>0.30970041826484018</v>
      </c>
      <c r="E540" s="34">
        <f t="shared" si="34"/>
        <v>0.41376301681586208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1.4078493711549294</v>
      </c>
      <c r="O540" s="36">
        <f t="shared" si="32"/>
        <v>0.50735896512425627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0.29760115890410954</v>
      </c>
      <c r="C541" s="34">
        <f t="shared" si="34"/>
        <v>0.34007336272002403</v>
      </c>
      <c r="D541" s="34">
        <f t="shared" si="34"/>
        <v>0.30220810502283102</v>
      </c>
      <c r="E541" s="34">
        <f t="shared" si="34"/>
        <v>0.40458421852254661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1.3444668451695112</v>
      </c>
      <c r="O541" s="36">
        <f t="shared" si="32"/>
        <v>0.53127751165179715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0.29977802557077626</v>
      </c>
      <c r="C542" s="34">
        <f t="shared" si="34"/>
        <v>0.37193054716413415</v>
      </c>
      <c r="D542" s="34">
        <f t="shared" si="34"/>
        <v>0.31003589497716894</v>
      </c>
      <c r="E542" s="34">
        <f t="shared" si="34"/>
        <v>0.41688237404835604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1.3986268417604353</v>
      </c>
      <c r="O542" s="36">
        <f t="shared" si="32"/>
        <v>0.51070448433617777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0.30347571689497715</v>
      </c>
      <c r="C543" s="34">
        <f t="shared" si="34"/>
        <v>0.38098172100195576</v>
      </c>
      <c r="D543" s="34">
        <f t="shared" si="34"/>
        <v>0.31204875525114151</v>
      </c>
      <c r="E543" s="34">
        <f t="shared" si="34"/>
        <v>0.40655622596837609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1.4030624191164505</v>
      </c>
      <c r="O543" s="36">
        <f t="shared" si="32"/>
        <v>0.50908996653891292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0.29879396255707763</v>
      </c>
      <c r="C544" s="34">
        <f t="shared" si="34"/>
        <v>0.38777317165638631</v>
      </c>
      <c r="D544" s="34">
        <f t="shared" si="34"/>
        <v>0.31009180776255707</v>
      </c>
      <c r="E544" s="34">
        <f t="shared" si="34"/>
        <v>0.40881507086087171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1.4054740128368928</v>
      </c>
      <c r="O544" s="36">
        <f t="shared" si="32"/>
        <v>0.50821644048632708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0.3082171114155251</v>
      </c>
      <c r="C545" s="34">
        <f t="shared" si="34"/>
        <v>0.41504950421242665</v>
      </c>
      <c r="D545" s="34">
        <f t="shared" si="34"/>
        <v>0.31534760958904107</v>
      </c>
      <c r="E545" s="34">
        <f t="shared" si="34"/>
        <v>0.36786902534928467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1.4064832505662774</v>
      </c>
      <c r="O545" s="36">
        <f t="shared" si="32"/>
        <v>0.50785176411622035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0.30457906027397258</v>
      </c>
      <c r="C546" s="34">
        <f t="shared" si="35"/>
        <v>0.39425759470437788</v>
      </c>
      <c r="D546" s="34">
        <f t="shared" si="35"/>
        <v>0.32613877716894979</v>
      </c>
      <c r="E546" s="34">
        <f t="shared" si="35"/>
        <v>0.38289213661842214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1.4078675687657223</v>
      </c>
      <c r="O546" s="36">
        <f t="shared" si="32"/>
        <v>0.50735240717719898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0.29879396255707763</v>
      </c>
      <c r="C547" s="34">
        <f t="shared" si="35"/>
        <v>0.3911136320144426</v>
      </c>
      <c r="D547" s="34">
        <f t="shared" si="35"/>
        <v>0.30533922100456623</v>
      </c>
      <c r="E547" s="34">
        <f t="shared" si="35"/>
        <v>0.40246879235338406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1.3977156079294706</v>
      </c>
      <c r="O547" s="36">
        <f t="shared" si="32"/>
        <v>0.51103743561833581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0.3016865114155251</v>
      </c>
      <c r="C548" s="34">
        <f t="shared" si="35"/>
        <v>0.39368038280427259</v>
      </c>
      <c r="D548" s="34">
        <f t="shared" si="35"/>
        <v>0.30410913972602738</v>
      </c>
      <c r="E548" s="34">
        <f t="shared" si="35"/>
        <v>0.41225712022086503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1.41173315416669</v>
      </c>
      <c r="O548" s="36">
        <f t="shared" si="32"/>
        <v>0.50596318283792385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0.2956926730593607</v>
      </c>
      <c r="C549" s="34">
        <f t="shared" si="35"/>
        <v>0.37982729720174513</v>
      </c>
      <c r="D549" s="34">
        <f t="shared" si="35"/>
        <v>0.29007503059360729</v>
      </c>
      <c r="E549" s="34">
        <f t="shared" si="35"/>
        <v>0.39232191767757046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1.3579169185322837</v>
      </c>
      <c r="O549" s="36">
        <f t="shared" si="32"/>
        <v>0.52601524456447679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0.286836105936073</v>
      </c>
      <c r="C550" s="34">
        <f t="shared" si="35"/>
        <v>0.39823667248382727</v>
      </c>
      <c r="D550" s="34">
        <f t="shared" si="35"/>
        <v>0.26206272511415524</v>
      </c>
      <c r="E550" s="34">
        <f t="shared" si="35"/>
        <v>0.39486760001673216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1.3420031035507876</v>
      </c>
      <c r="O550" s="36">
        <f t="shared" si="32"/>
        <v>0.53225286745618028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0.29742223835616438</v>
      </c>
      <c r="C551" s="34">
        <f t="shared" si="35"/>
        <v>0.36512681540544606</v>
      </c>
      <c r="D551" s="34">
        <f t="shared" si="35"/>
        <v>0.2977350821917808</v>
      </c>
      <c r="E551" s="34">
        <f t="shared" si="35"/>
        <v>0.39913430703589053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1.3594184429892817</v>
      </c>
      <c r="O551" s="36">
        <f t="shared" si="32"/>
        <v>0.52543424262313887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0.29679601643835618</v>
      </c>
      <c r="C552" s="34">
        <f t="shared" si="35"/>
        <v>0.37344112298781401</v>
      </c>
      <c r="D552" s="34">
        <f t="shared" si="35"/>
        <v>0.31087458675799085</v>
      </c>
      <c r="E552" s="34">
        <f t="shared" si="35"/>
        <v>0.40146486129005271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1.3825765874742137</v>
      </c>
      <c r="O552" s="36">
        <f t="shared" si="32"/>
        <v>0.51663322413473312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0.30240219360730591</v>
      </c>
      <c r="C553" s="34">
        <f t="shared" si="35"/>
        <v>0.3924522723785166</v>
      </c>
      <c r="D553" s="34">
        <f t="shared" si="35"/>
        <v>0.32166575433789951</v>
      </c>
      <c r="E553" s="34">
        <f t="shared" si="35"/>
        <v>0.41379887149669536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1.4303190918204174</v>
      </c>
      <c r="O553" s="36">
        <f t="shared" si="32"/>
        <v>0.49938856586952518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0.29763097899543378</v>
      </c>
      <c r="C554" s="34">
        <f t="shared" si="35"/>
        <v>0.34208746381826388</v>
      </c>
      <c r="D554" s="34">
        <f t="shared" si="35"/>
        <v>0.30908537762557076</v>
      </c>
      <c r="E554" s="34">
        <f t="shared" si="35"/>
        <v>0.41785045043085417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1.3666542708701226</v>
      </c>
      <c r="O554" s="36">
        <f t="shared" si="32"/>
        <v>0.52265230148165298</v>
      </c>
      <c r="T554" s="37"/>
    </row>
    <row r="555" spans="1:20" x14ac:dyDescent="0.35">
      <c r="A555" s="16" t="s">
        <v>287</v>
      </c>
      <c r="B555" s="34">
        <f t="shared" si="35"/>
        <v>0.30320733607305939</v>
      </c>
      <c r="C555" s="34">
        <f t="shared" si="35"/>
        <v>0.36660054791635321</v>
      </c>
      <c r="D555" s="34">
        <f t="shared" si="35"/>
        <v>0.32211305662100453</v>
      </c>
      <c r="E555" s="34">
        <f t="shared" si="35"/>
        <v>0.34348784238266544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1.3354087829930825</v>
      </c>
      <c r="O555" s="36">
        <f t="shared" si="32"/>
        <v>0.53488116080759662</v>
      </c>
      <c r="T555" s="37"/>
    </row>
    <row r="556" spans="1:20" x14ac:dyDescent="0.35">
      <c r="A556" s="16" t="s">
        <v>288</v>
      </c>
      <c r="B556" s="34">
        <f t="shared" si="35"/>
        <v>0.29986748584474887</v>
      </c>
      <c r="C556" s="34">
        <f t="shared" si="35"/>
        <v>0.38534151301338948</v>
      </c>
      <c r="D556" s="34">
        <f t="shared" si="35"/>
        <v>0.31266379589041093</v>
      </c>
      <c r="E556" s="34">
        <f t="shared" si="35"/>
        <v>0.41006998469003597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1.4079427794385853</v>
      </c>
      <c r="O556" s="36">
        <f t="shared" si="32"/>
        <v>0.50732530499912776</v>
      </c>
      <c r="T556" s="37"/>
    </row>
    <row r="557" spans="1:20" x14ac:dyDescent="0.35">
      <c r="A557" s="16" t="s">
        <v>289</v>
      </c>
      <c r="B557" s="34">
        <f t="shared" si="35"/>
        <v>0.29757133881278541</v>
      </c>
      <c r="C557" s="34">
        <f t="shared" si="35"/>
        <v>0.39892441432225062</v>
      </c>
      <c r="D557" s="34">
        <f t="shared" si="35"/>
        <v>0.31003589497716894</v>
      </c>
      <c r="E557" s="34">
        <f t="shared" si="35"/>
        <v>0.39436563448506651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1.4008972825972714</v>
      </c>
      <c r="O557" s="36">
        <f t="shared" si="32"/>
        <v>0.50987678316836449</v>
      </c>
      <c r="T557" s="37"/>
    </row>
    <row r="558" spans="1:20" x14ac:dyDescent="0.35">
      <c r="A558" s="16" t="s">
        <v>290</v>
      </c>
      <c r="B558" s="34">
        <f t="shared" si="35"/>
        <v>0.30046388767123289</v>
      </c>
      <c r="C558" s="34">
        <f t="shared" si="35"/>
        <v>0.37804653708439895</v>
      </c>
      <c r="D558" s="34">
        <f t="shared" si="35"/>
        <v>0.31747229543378996</v>
      </c>
      <c r="E558" s="34">
        <f t="shared" si="35"/>
        <v>0.41204199213586545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1.4080247123252874</v>
      </c>
      <c r="O558" s="36">
        <f t="shared" si="32"/>
        <v>0.50729578376532292</v>
      </c>
      <c r="T558" s="37"/>
    </row>
    <row r="559" spans="1:20" x14ac:dyDescent="0.35">
      <c r="A559" s="16" t="s">
        <v>291</v>
      </c>
      <c r="B559" s="34">
        <f t="shared" si="35"/>
        <v>0.29783971963470318</v>
      </c>
      <c r="C559" s="34">
        <f t="shared" si="35"/>
        <v>0.38975042944185345</v>
      </c>
      <c r="D559" s="34">
        <f t="shared" si="35"/>
        <v>0.30036298310502285</v>
      </c>
      <c r="E559" s="34">
        <f t="shared" si="35"/>
        <v>0.40203853618338492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1.3899916683649645</v>
      </c>
      <c r="O559" s="36">
        <f t="shared" si="32"/>
        <v>0.51387718089001744</v>
      </c>
      <c r="T559" s="37"/>
    </row>
    <row r="560" spans="1:20" x14ac:dyDescent="0.35">
      <c r="A560" s="16" t="s">
        <v>292</v>
      </c>
      <c r="B560" s="34">
        <f t="shared" si="35"/>
        <v>0.29581195342465749</v>
      </c>
      <c r="C560" s="34">
        <f t="shared" si="35"/>
        <v>0.37588506273506844</v>
      </c>
      <c r="D560" s="34">
        <f t="shared" si="35"/>
        <v>0.30181671552511413</v>
      </c>
      <c r="E560" s="34">
        <f t="shared" si="35"/>
        <v>0.39321828469840203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1.3667320163832422</v>
      </c>
      <c r="O560" s="36">
        <f t="shared" si="32"/>
        <v>0.52262257080228447</v>
      </c>
      <c r="T560" s="37"/>
    </row>
    <row r="561" spans="1:20" x14ac:dyDescent="0.35">
      <c r="A561" s="16" t="s">
        <v>293</v>
      </c>
      <c r="B561" s="34">
        <f t="shared" si="35"/>
        <v>0.3005533479452055</v>
      </c>
      <c r="C561" s="34">
        <f t="shared" si="35"/>
        <v>0.3980401748157063</v>
      </c>
      <c r="D561" s="34">
        <f t="shared" si="35"/>
        <v>0.30366183744292236</v>
      </c>
      <c r="E561" s="34">
        <f t="shared" si="35"/>
        <v>0.41154002660419975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1.413795386808034</v>
      </c>
      <c r="O561" s="36">
        <f t="shared" si="32"/>
        <v>0.50522515964114267</v>
      </c>
      <c r="T561" s="37"/>
    </row>
    <row r="562" spans="1:20" x14ac:dyDescent="0.35">
      <c r="A562" s="16" t="s">
        <v>294</v>
      </c>
      <c r="B562" s="34">
        <f t="shared" ref="B562:E572" si="37">$N$430-B419</f>
        <v>0.30037442739726028</v>
      </c>
      <c r="C562" s="34">
        <f t="shared" si="37"/>
        <v>0.39205927704227472</v>
      </c>
      <c r="D562" s="34">
        <f t="shared" si="37"/>
        <v>0.28213541506849316</v>
      </c>
      <c r="E562" s="34">
        <f t="shared" si="37"/>
        <v>0.40702233681920857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1.3815914563272367</v>
      </c>
      <c r="O562" s="36">
        <f t="shared" ref="O562:O572" si="38">$N$573/N562</f>
        <v>0.51700160472823453</v>
      </c>
      <c r="T562" s="37"/>
    </row>
    <row r="563" spans="1:20" x14ac:dyDescent="0.35">
      <c r="A563" s="16" t="s">
        <v>295</v>
      </c>
      <c r="B563" s="34">
        <f t="shared" si="37"/>
        <v>0.29840630136986301</v>
      </c>
      <c r="C563" s="34">
        <f t="shared" si="37"/>
        <v>0.36506540988415825</v>
      </c>
      <c r="D563" s="34">
        <f t="shared" si="37"/>
        <v>0.31193692968036529</v>
      </c>
      <c r="E563" s="34">
        <f t="shared" si="37"/>
        <v>0.41444425575169414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1.3898528966860806</v>
      </c>
      <c r="O563" s="36">
        <f t="shared" si="38"/>
        <v>0.51392848962873516</v>
      </c>
      <c r="T563" s="37"/>
    </row>
    <row r="564" spans="1:20" x14ac:dyDescent="0.35">
      <c r="A564" s="16" t="s">
        <v>296</v>
      </c>
      <c r="B564" s="34">
        <f t="shared" si="37"/>
        <v>0.29956928493150681</v>
      </c>
      <c r="C564" s="34">
        <f t="shared" si="37"/>
        <v>0.39761033616669172</v>
      </c>
      <c r="D564" s="34">
        <f t="shared" si="37"/>
        <v>0.31467665616438356</v>
      </c>
      <c r="E564" s="34">
        <f t="shared" si="37"/>
        <v>0.39508272810173178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1.4069390053643138</v>
      </c>
      <c r="O564" s="36">
        <f t="shared" si="38"/>
        <v>0.50768725387284463</v>
      </c>
      <c r="T564" s="37"/>
    </row>
    <row r="565" spans="1:20" x14ac:dyDescent="0.35">
      <c r="A565" s="16" t="s">
        <v>297</v>
      </c>
      <c r="B565" s="34">
        <f t="shared" si="37"/>
        <v>0.29921144383561643</v>
      </c>
      <c r="C565" s="34">
        <f t="shared" si="37"/>
        <v>0.35369310734165788</v>
      </c>
      <c r="D565" s="34">
        <f t="shared" si="37"/>
        <v>0.31059502283105023</v>
      </c>
      <c r="E565" s="34">
        <f t="shared" si="37"/>
        <v>0.41620113511252405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1.3797007091208486</v>
      </c>
      <c r="O565" s="36">
        <f t="shared" si="38"/>
        <v>0.5177101057338338</v>
      </c>
      <c r="T565" s="37"/>
    </row>
    <row r="566" spans="1:20" x14ac:dyDescent="0.35">
      <c r="A566" s="16" t="s">
        <v>298</v>
      </c>
      <c r="B566" s="34">
        <f t="shared" si="37"/>
        <v>0.29891324292237442</v>
      </c>
      <c r="C566" s="34">
        <f t="shared" si="37"/>
        <v>0.38638540687528206</v>
      </c>
      <c r="D566" s="34">
        <f t="shared" si="37"/>
        <v>0.3107068484018265</v>
      </c>
      <c r="E566" s="34">
        <f t="shared" si="37"/>
        <v>0.4254874974483393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1.4214929956478224</v>
      </c>
      <c r="O566" s="36">
        <f t="shared" si="38"/>
        <v>0.50248928569252371</v>
      </c>
      <c r="T566" s="37"/>
    </row>
    <row r="567" spans="1:20" x14ac:dyDescent="0.35">
      <c r="A567" s="16" t="s">
        <v>299</v>
      </c>
      <c r="B567" s="34">
        <f t="shared" si="37"/>
        <v>0.30410193881278536</v>
      </c>
      <c r="C567" s="34">
        <f t="shared" si="37"/>
        <v>0.38138699744245519</v>
      </c>
      <c r="D567" s="34">
        <f t="shared" si="37"/>
        <v>0.31573899908675795</v>
      </c>
      <c r="E567" s="34">
        <f t="shared" si="37"/>
        <v>0.41555575085752527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1.416783686199524</v>
      </c>
      <c r="O567" s="36">
        <f t="shared" si="38"/>
        <v>0.50415953187324325</v>
      </c>
      <c r="T567" s="37"/>
    </row>
    <row r="568" spans="1:20" x14ac:dyDescent="0.35">
      <c r="A568" s="16" t="s">
        <v>300</v>
      </c>
      <c r="B568" s="34">
        <f t="shared" si="37"/>
        <v>0.29819756073059361</v>
      </c>
      <c r="C568" s="34">
        <f t="shared" si="37"/>
        <v>0.37269197562810286</v>
      </c>
      <c r="D568" s="34">
        <f t="shared" si="37"/>
        <v>0.30914129041095889</v>
      </c>
      <c r="E568" s="34">
        <f t="shared" si="37"/>
        <v>0.41243639362503137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1.3924672203946868</v>
      </c>
      <c r="O568" s="36">
        <f t="shared" si="38"/>
        <v>0.51296360125270302</v>
      </c>
      <c r="T568" s="37"/>
    </row>
    <row r="569" spans="1:20" x14ac:dyDescent="0.35">
      <c r="A569" s="16" t="s">
        <v>301</v>
      </c>
      <c r="B569" s="34">
        <f t="shared" si="37"/>
        <v>0.30025514703196343</v>
      </c>
      <c r="C569" s="34">
        <f t="shared" si="37"/>
        <v>0.40943703956672184</v>
      </c>
      <c r="D569" s="34">
        <f t="shared" si="37"/>
        <v>0.30478009315068488</v>
      </c>
      <c r="E569" s="34">
        <f t="shared" si="37"/>
        <v>0.40745259298920772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1.4219248727385778</v>
      </c>
      <c r="O569" s="36">
        <f t="shared" si="38"/>
        <v>0.50233666608863226</v>
      </c>
      <c r="T569" s="37"/>
    </row>
    <row r="570" spans="1:20" x14ac:dyDescent="0.35">
      <c r="A570" s="16" t="s">
        <v>302</v>
      </c>
      <c r="B570" s="34">
        <f t="shared" si="37"/>
        <v>0.29912198356164382</v>
      </c>
      <c r="C570" s="34">
        <f t="shared" si="37"/>
        <v>0.3999683081841432</v>
      </c>
      <c r="D570" s="34">
        <f t="shared" si="37"/>
        <v>0.30573061050228312</v>
      </c>
      <c r="E570" s="34">
        <f t="shared" si="37"/>
        <v>0.4129025044758638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1.4177234067239339</v>
      </c>
      <c r="O570" s="36">
        <f t="shared" si="38"/>
        <v>0.50382535592789934</v>
      </c>
      <c r="T570" s="37"/>
    </row>
    <row r="571" spans="1:20" x14ac:dyDescent="0.35">
      <c r="A571" s="16" t="s">
        <v>303</v>
      </c>
      <c r="B571" s="34">
        <f t="shared" si="37"/>
        <v>0.30022532694063925</v>
      </c>
      <c r="C571" s="34">
        <f t="shared" si="37"/>
        <v>0.40041042793741538</v>
      </c>
      <c r="D571" s="34">
        <f t="shared" si="37"/>
        <v>0.31081867397260271</v>
      </c>
      <c r="E571" s="34">
        <f t="shared" si="37"/>
        <v>0.40863579745670542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1.4200902263073627</v>
      </c>
      <c r="O571" s="36">
        <f t="shared" si="38"/>
        <v>0.50298564610034924</v>
      </c>
      <c r="T571" s="37"/>
    </row>
    <row r="572" spans="1:20" x14ac:dyDescent="0.35">
      <c r="A572" s="16" t="s">
        <v>304</v>
      </c>
      <c r="B572" s="34">
        <f t="shared" si="37"/>
        <v>0.30058316803652962</v>
      </c>
      <c r="C572" s="34">
        <f t="shared" si="37"/>
        <v>0.39468743335339251</v>
      </c>
      <c r="D572" s="34">
        <f t="shared" si="37"/>
        <v>0.29823829726027395</v>
      </c>
      <c r="E572" s="34">
        <f t="shared" si="37"/>
        <v>0.39770011980256004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1.3912090184527561</v>
      </c>
      <c r="O572" s="36">
        <f t="shared" si="38"/>
        <v>0.5134275227703724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0.42337277539026319</v>
      </c>
      <c r="S573" s="26">
        <f>RANK(R573,$R$573:$R$712)</f>
        <v>52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0.40958902755404702</v>
      </c>
      <c r="S574" s="26">
        <f t="shared" ref="S574:S637" si="40">RANK(R574,$R$573:$R$712)</f>
        <v>96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0.39946894900670171</v>
      </c>
      <c r="S575" s="26">
        <f t="shared" si="40"/>
        <v>126</v>
      </c>
    </row>
    <row r="576" spans="1:20" x14ac:dyDescent="0.35">
      <c r="A576" s="16" t="s">
        <v>165</v>
      </c>
      <c r="B576" s="34">
        <f>B290-$N$431</f>
        <v>0.12837549315068492</v>
      </c>
      <c r="C576" s="34">
        <f>C290-$N$431</f>
        <v>3.8845132766661655E-2</v>
      </c>
      <c r="D576" s="34">
        <f>D290-$N$431</f>
        <v>0.12155439543378996</v>
      </c>
      <c r="E576" s="34">
        <f>E290-$N$431</f>
        <v>4.1770703170752113E-2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0.33054572452188863</v>
      </c>
      <c r="O576" s="37">
        <f>N576/$N$716</f>
        <v>0.33054605506794366</v>
      </c>
      <c r="Q576" s="16" t="s">
        <v>168</v>
      </c>
      <c r="R576" s="36">
        <f t="shared" si="39"/>
        <v>0.43580129679711965</v>
      </c>
      <c r="S576" s="26">
        <f t="shared" si="40"/>
        <v>30</v>
      </c>
    </row>
    <row r="577" spans="1:19" x14ac:dyDescent="0.35">
      <c r="A577" s="16" t="s">
        <v>166</v>
      </c>
      <c r="B577" s="34">
        <f t="shared" ref="B577:E592" si="42">B291-$N$431</f>
        <v>0.12935955616438355</v>
      </c>
      <c r="C577" s="34">
        <f t="shared" si="42"/>
        <v>4.3733012261170448E-2</v>
      </c>
      <c r="D577" s="34">
        <f t="shared" si="42"/>
        <v>0.11126644292237442</v>
      </c>
      <c r="E577" s="34">
        <f t="shared" si="42"/>
        <v>2.6030498284949383E-2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0.31038950963287781</v>
      </c>
      <c r="O577" s="37">
        <f t="shared" ref="O577:O640" si="44">N577/$N$716</f>
        <v>0.31038982002269783</v>
      </c>
      <c r="Q577" s="16" t="s">
        <v>169</v>
      </c>
      <c r="R577" s="36">
        <f t="shared" si="39"/>
        <v>0.41934356563606701</v>
      </c>
      <c r="S577" s="26">
        <f t="shared" si="40"/>
        <v>61</v>
      </c>
    </row>
    <row r="578" spans="1:19" x14ac:dyDescent="0.35">
      <c r="A578" s="16" t="s">
        <v>167</v>
      </c>
      <c r="B578" s="34">
        <f t="shared" si="42"/>
        <v>0.12983667762557077</v>
      </c>
      <c r="C578" s="34">
        <f t="shared" si="42"/>
        <v>4.734365691289303E-2</v>
      </c>
      <c r="D578" s="34">
        <f t="shared" si="42"/>
        <v>0.11831145388127852</v>
      </c>
      <c r="E578" s="34">
        <f t="shared" si="42"/>
        <v>0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0.29549178841974233</v>
      </c>
      <c r="O578" s="37">
        <f t="shared" si="44"/>
        <v>0.29549208391182624</v>
      </c>
      <c r="Q578" s="16" t="s">
        <v>170</v>
      </c>
      <c r="R578" s="36">
        <f t="shared" si="39"/>
        <v>0.40330087435384498</v>
      </c>
      <c r="S578" s="26">
        <f t="shared" si="40"/>
        <v>117</v>
      </c>
    </row>
    <row r="579" spans="1:19" x14ac:dyDescent="0.35">
      <c r="A579" s="16" t="s">
        <v>168</v>
      </c>
      <c r="B579" s="34">
        <f t="shared" si="42"/>
        <v>0.13061199999999998</v>
      </c>
      <c r="C579" s="34">
        <f t="shared" si="42"/>
        <v>6.1184461411162926E-2</v>
      </c>
      <c r="D579" s="34">
        <f t="shared" si="42"/>
        <v>0.11372660547945204</v>
      </c>
      <c r="E579" s="34">
        <f t="shared" si="42"/>
        <v>4.3061471680749606E-2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0.34858453857136451</v>
      </c>
      <c r="O579" s="37">
        <f t="shared" si="44"/>
        <v>0.34858488715625163</v>
      </c>
      <c r="Q579" s="16" t="s">
        <v>171</v>
      </c>
      <c r="R579" s="36">
        <f t="shared" si="39"/>
        <v>0.43950102883529812</v>
      </c>
      <c r="S579" s="26">
        <f t="shared" si="40"/>
        <v>25</v>
      </c>
    </row>
    <row r="580" spans="1:19" x14ac:dyDescent="0.35">
      <c r="A580" s="16" t="s">
        <v>169</v>
      </c>
      <c r="B580" s="34">
        <f t="shared" si="42"/>
        <v>0.12950865662100455</v>
      </c>
      <c r="C580" s="34">
        <f t="shared" si="42"/>
        <v>4.8399831879043176E-2</v>
      </c>
      <c r="D580" s="34">
        <f t="shared" si="42"/>
        <v>0.1220576105022831</v>
      </c>
      <c r="E580" s="34">
        <f t="shared" si="42"/>
        <v>2.4703875094118633E-2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0.32466997409644949</v>
      </c>
      <c r="O580" s="37">
        <f t="shared" si="44"/>
        <v>0.32467029876674824</v>
      </c>
      <c r="Q580" s="16" t="s">
        <v>172</v>
      </c>
      <c r="R580" s="36">
        <f t="shared" si="39"/>
        <v>0.40579071640191477</v>
      </c>
      <c r="S580" s="26">
        <f t="shared" si="40"/>
        <v>112</v>
      </c>
    </row>
    <row r="581" spans="1:19" x14ac:dyDescent="0.35">
      <c r="A581" s="16" t="s">
        <v>170</v>
      </c>
      <c r="B581" s="34">
        <f t="shared" si="42"/>
        <v>0.12921045570776254</v>
      </c>
      <c r="C581" s="34">
        <f t="shared" si="42"/>
        <v>3.6695939521588686E-2</v>
      </c>
      <c r="D581" s="34">
        <f t="shared" si="42"/>
        <v>0.11881466894977168</v>
      </c>
      <c r="E581" s="34">
        <f t="shared" si="42"/>
        <v>1.6421443821634737E-2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0.30114250800075765</v>
      </c>
      <c r="O581" s="37">
        <f t="shared" si="44"/>
        <v>0.30114280914356678</v>
      </c>
      <c r="Q581" s="16" t="s">
        <v>173</v>
      </c>
      <c r="R581" s="36">
        <f t="shared" si="39"/>
        <v>0.40848986938470966</v>
      </c>
      <c r="S581" s="26">
        <f t="shared" si="40"/>
        <v>100</v>
      </c>
    </row>
    <row r="582" spans="1:19" x14ac:dyDescent="0.35">
      <c r="A582" s="16" t="s">
        <v>171</v>
      </c>
      <c r="B582" s="34">
        <f t="shared" si="42"/>
        <v>0.11951892602739725</v>
      </c>
      <c r="C582" s="34">
        <f t="shared" si="42"/>
        <v>4.6864693846848195E-2</v>
      </c>
      <c r="D582" s="34">
        <f t="shared" si="42"/>
        <v>0.12580376712328767</v>
      </c>
      <c r="E582" s="34">
        <f t="shared" si="42"/>
        <v>6.1741760394879941E-2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0.35392914739241305</v>
      </c>
      <c r="O582" s="37">
        <f t="shared" si="44"/>
        <v>0.35392950132191436</v>
      </c>
      <c r="Q582" s="16" t="s">
        <v>174</v>
      </c>
      <c r="R582" s="36">
        <f t="shared" si="39"/>
        <v>0.45429242520580859</v>
      </c>
      <c r="S582" s="26">
        <f t="shared" si="40"/>
        <v>14</v>
      </c>
    </row>
    <row r="583" spans="1:19" x14ac:dyDescent="0.35">
      <c r="A583" s="16" t="s">
        <v>172</v>
      </c>
      <c r="B583" s="34">
        <f t="shared" si="42"/>
        <v>0.12008550776255705</v>
      </c>
      <c r="C583" s="34">
        <f t="shared" si="42"/>
        <v>2.3923591093726489E-2</v>
      </c>
      <c r="D583" s="34">
        <f t="shared" si="42"/>
        <v>0.127704801826484</v>
      </c>
      <c r="E583" s="34">
        <f t="shared" si="42"/>
        <v>3.3093870409102312E-2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0.30480777109186991</v>
      </c>
      <c r="O583" s="37">
        <f t="shared" si="44"/>
        <v>0.3048080758999458</v>
      </c>
      <c r="Q583" s="16" t="s">
        <v>175</v>
      </c>
      <c r="R583" s="36">
        <f t="shared" si="39"/>
        <v>0.40477563565608399</v>
      </c>
      <c r="S583" s="26">
        <f t="shared" si="40"/>
        <v>114</v>
      </c>
    </row>
    <row r="584" spans="1:19" x14ac:dyDescent="0.35">
      <c r="A584" s="16" t="s">
        <v>173</v>
      </c>
      <c r="B584" s="34">
        <f t="shared" si="42"/>
        <v>0.12288859634703195</v>
      </c>
      <c r="C584" s="34">
        <f t="shared" si="42"/>
        <v>1.8262002030991431E-2</v>
      </c>
      <c r="D584" s="34">
        <f t="shared" si="42"/>
        <v>0.12524463926940638</v>
      </c>
      <c r="E584" s="34">
        <f t="shared" si="42"/>
        <v>4.2380232744917597E-2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0.30877547039234737</v>
      </c>
      <c r="O584" s="37">
        <f t="shared" si="44"/>
        <v>0.30877577916812654</v>
      </c>
      <c r="Q584" s="16" t="s">
        <v>176</v>
      </c>
      <c r="R584" s="36">
        <f t="shared" si="39"/>
        <v>0.39591857378732109</v>
      </c>
      <c r="S584" s="26">
        <f t="shared" si="40"/>
        <v>131</v>
      </c>
    </row>
    <row r="585" spans="1:19" x14ac:dyDescent="0.35">
      <c r="A585" s="16" t="s">
        <v>174</v>
      </c>
      <c r="B585" s="34">
        <f t="shared" si="42"/>
        <v>0.1307312803652968</v>
      </c>
      <c r="C585" s="34">
        <f t="shared" si="42"/>
        <v>0</v>
      </c>
      <c r="D585" s="34">
        <f t="shared" si="42"/>
        <v>0.11831145388127852</v>
      </c>
      <c r="E585" s="34">
        <f t="shared" si="42"/>
        <v>0.12613676717142142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0.37517950141799672</v>
      </c>
      <c r="O585" s="37">
        <f t="shared" si="44"/>
        <v>0.37517987659787327</v>
      </c>
      <c r="Q585" s="16" t="s">
        <v>177</v>
      </c>
      <c r="R585" s="36">
        <f t="shared" si="39"/>
        <v>0.4197045510704851</v>
      </c>
      <c r="S585" s="26">
        <f t="shared" si="40"/>
        <v>60</v>
      </c>
    </row>
    <row r="586" spans="1:19" x14ac:dyDescent="0.35">
      <c r="A586" s="16" t="s">
        <v>175</v>
      </c>
      <c r="B586" s="34">
        <f t="shared" si="42"/>
        <v>0.12906135525114157</v>
      </c>
      <c r="C586" s="34">
        <f t="shared" si="42"/>
        <v>4.1436445765006769E-2</v>
      </c>
      <c r="D586" s="34">
        <f t="shared" si="42"/>
        <v>0.11976518630136987</v>
      </c>
      <c r="E586" s="34">
        <f t="shared" si="42"/>
        <v>1.3051103823307956E-2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0.30331409114082614</v>
      </c>
      <c r="O586" s="37">
        <f t="shared" si="44"/>
        <v>0.30331439445522057</v>
      </c>
      <c r="Q586" s="16" t="s">
        <v>178</v>
      </c>
      <c r="R586" s="36">
        <f t="shared" si="39"/>
        <v>0.4317423152608042</v>
      </c>
      <c r="S586" s="26">
        <f t="shared" si="40"/>
        <v>37</v>
      </c>
    </row>
    <row r="587" spans="1:19" x14ac:dyDescent="0.35">
      <c r="A587" s="16" t="s">
        <v>176</v>
      </c>
      <c r="B587" s="34">
        <f t="shared" si="42"/>
        <v>0.12822639269406391</v>
      </c>
      <c r="C587" s="34">
        <f t="shared" si="42"/>
        <v>3.8132828719723184E-2</v>
      </c>
      <c r="D587" s="34">
        <f t="shared" si="42"/>
        <v>0.11736093652968037</v>
      </c>
      <c r="E587" s="34">
        <f t="shared" si="42"/>
        <v>6.525551911653979E-3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0.29024570985512144</v>
      </c>
      <c r="O587" s="37">
        <f t="shared" si="44"/>
        <v>0.2902460001011215</v>
      </c>
      <c r="Q587" s="16" t="s">
        <v>179</v>
      </c>
      <c r="R587" s="36">
        <f t="shared" si="39"/>
        <v>0.44247357846161117</v>
      </c>
      <c r="S587" s="26">
        <f t="shared" si="40"/>
        <v>21</v>
      </c>
    </row>
    <row r="588" spans="1:19" x14ac:dyDescent="0.35">
      <c r="A588" s="16" t="s">
        <v>177</v>
      </c>
      <c r="B588" s="34">
        <f t="shared" si="42"/>
        <v>0.13049271963470319</v>
      </c>
      <c r="C588" s="34">
        <f t="shared" si="42"/>
        <v>5.6222895291108764E-2</v>
      </c>
      <c r="D588" s="34">
        <f t="shared" si="42"/>
        <v>0.11976518630136987</v>
      </c>
      <c r="E588" s="34">
        <f t="shared" si="42"/>
        <v>1.8716143394963608E-2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0.32519694462214543</v>
      </c>
      <c r="O588" s="37">
        <f t="shared" si="44"/>
        <v>0.32519726981941521</v>
      </c>
      <c r="Q588" s="16" t="s">
        <v>180</v>
      </c>
      <c r="R588" s="36">
        <f t="shared" si="39"/>
        <v>0.41621082446927621</v>
      </c>
      <c r="S588" s="26">
        <f t="shared" si="40"/>
        <v>71</v>
      </c>
    </row>
    <row r="589" spans="1:19" x14ac:dyDescent="0.35">
      <c r="A589" s="16" t="s">
        <v>178</v>
      </c>
      <c r="B589" s="34">
        <f t="shared" si="42"/>
        <v>0.13317652785388126</v>
      </c>
      <c r="C589" s="34">
        <f t="shared" si="42"/>
        <v>4.8203334210922218E-2</v>
      </c>
      <c r="D589" s="34">
        <f t="shared" si="42"/>
        <v>0.12418229634703194</v>
      </c>
      <c r="E589" s="34">
        <f t="shared" si="42"/>
        <v>3.7145449343261104E-2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0.34270760775509651</v>
      </c>
      <c r="O589" s="37">
        <f t="shared" si="44"/>
        <v>0.34270795046304697</v>
      </c>
      <c r="Q589" s="16" t="s">
        <v>181</v>
      </c>
      <c r="R589" s="36">
        <f t="shared" si="39"/>
        <v>0.4224962339910463</v>
      </c>
      <c r="S589" s="26">
        <f t="shared" si="40"/>
        <v>56</v>
      </c>
    </row>
    <row r="590" spans="1:19" x14ac:dyDescent="0.35">
      <c r="A590" s="16" t="s">
        <v>179</v>
      </c>
      <c r="B590" s="34">
        <f t="shared" si="42"/>
        <v>0.13055235981735161</v>
      </c>
      <c r="C590" s="34">
        <f t="shared" si="42"/>
        <v>5.0229716413419591E-2</v>
      </c>
      <c r="D590" s="34">
        <f t="shared" si="42"/>
        <v>0.12669837168949771</v>
      </c>
      <c r="E590" s="34">
        <f t="shared" si="42"/>
        <v>5.0734373379068019E-2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0.35821482129933691</v>
      </c>
      <c r="O590" s="37">
        <f t="shared" si="44"/>
        <v>0.35821517951451637</v>
      </c>
      <c r="Q590" s="16" t="s">
        <v>182</v>
      </c>
      <c r="R590" s="36">
        <f t="shared" si="39"/>
        <v>0.41350721122646178</v>
      </c>
      <c r="S590" s="26">
        <f t="shared" si="40"/>
        <v>85</v>
      </c>
    </row>
    <row r="591" spans="1:19" x14ac:dyDescent="0.35">
      <c r="A591" s="16" t="s">
        <v>180</v>
      </c>
      <c r="B591" s="34">
        <f t="shared" si="42"/>
        <v>0.12706340913242009</v>
      </c>
      <c r="C591" s="34">
        <f t="shared" si="42"/>
        <v>5.8163309763803211E-2</v>
      </c>
      <c r="D591" s="34">
        <f t="shared" si="42"/>
        <v>0.12038022694063927</v>
      </c>
      <c r="E591" s="34">
        <f t="shared" si="42"/>
        <v>1.44852910566385E-2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0.32009223689350103</v>
      </c>
      <c r="O591" s="37">
        <f t="shared" si="44"/>
        <v>0.32009255698605799</v>
      </c>
      <c r="Q591" s="16" t="s">
        <v>183</v>
      </c>
      <c r="R591" s="36">
        <f t="shared" si="39"/>
        <v>0.43773084744117985</v>
      </c>
      <c r="S591" s="26">
        <f t="shared" si="40"/>
        <v>27</v>
      </c>
    </row>
    <row r="592" spans="1:19" x14ac:dyDescent="0.35">
      <c r="A592" s="16" t="s">
        <v>181</v>
      </c>
      <c r="B592" s="34">
        <f t="shared" si="42"/>
        <v>0.13079092054794519</v>
      </c>
      <c r="C592" s="34">
        <f t="shared" si="42"/>
        <v>6.7288170227170152E-2</v>
      </c>
      <c r="D592" s="34">
        <f t="shared" si="42"/>
        <v>0.12082752922374428</v>
      </c>
      <c r="E592" s="34">
        <f t="shared" si="42"/>
        <v>1.0362002760813185E-2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0.32926862275967278</v>
      </c>
      <c r="O592" s="37">
        <f t="shared" si="44"/>
        <v>0.32926895202862477</v>
      </c>
      <c r="Q592" s="16" t="s">
        <v>184</v>
      </c>
      <c r="R592" s="36">
        <f t="shared" si="39"/>
        <v>0.40675400488833713</v>
      </c>
      <c r="S592" s="26">
        <f t="shared" si="40"/>
        <v>111</v>
      </c>
    </row>
    <row r="593" spans="1:19" x14ac:dyDescent="0.35">
      <c r="A593" s="16" t="s">
        <v>182</v>
      </c>
      <c r="B593" s="34">
        <f t="shared" ref="B593:E608" si="45">B307-$N$431</f>
        <v>0.12834567305936073</v>
      </c>
      <c r="C593" s="34">
        <f t="shared" si="45"/>
        <v>4.36593256356251E-2</v>
      </c>
      <c r="D593" s="34">
        <f t="shared" si="45"/>
        <v>0.12121891872146118</v>
      </c>
      <c r="E593" s="34">
        <f t="shared" si="45"/>
        <v>2.2911141052455453E-2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0.3161350584689025</v>
      </c>
      <c r="O593" s="37">
        <f t="shared" si="44"/>
        <v>0.3161353746042771</v>
      </c>
      <c r="Q593" s="16" t="s">
        <v>185</v>
      </c>
      <c r="R593" s="36">
        <f t="shared" si="39"/>
        <v>0.47147230155523578</v>
      </c>
      <c r="S593" s="26">
        <f t="shared" si="40"/>
        <v>10</v>
      </c>
    </row>
    <row r="594" spans="1:19" x14ac:dyDescent="0.35">
      <c r="A594" s="16" t="s">
        <v>183</v>
      </c>
      <c r="B594" s="34">
        <f t="shared" si="45"/>
        <v>0.12912099543378994</v>
      </c>
      <c r="C594" s="34">
        <f t="shared" si="45"/>
        <v>8.0109643072062586E-2</v>
      </c>
      <c r="D594" s="34">
        <f t="shared" si="45"/>
        <v>0.11987701187214612</v>
      </c>
      <c r="E594" s="34">
        <f t="shared" si="45"/>
        <v>2.2265756797456706E-2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0.35137340717545534</v>
      </c>
      <c r="O594" s="37">
        <f t="shared" si="44"/>
        <v>0.35137375854921388</v>
      </c>
      <c r="Q594" s="16" t="s">
        <v>186</v>
      </c>
      <c r="R594" s="36">
        <f t="shared" si="39"/>
        <v>0.41489222372075407</v>
      </c>
      <c r="S594" s="26">
        <f t="shared" si="40"/>
        <v>78</v>
      </c>
    </row>
    <row r="595" spans="1:19" x14ac:dyDescent="0.35">
      <c r="A595" s="16" t="s">
        <v>184</v>
      </c>
      <c r="B595" s="34">
        <f t="shared" si="45"/>
        <v>0.15485573424657534</v>
      </c>
      <c r="C595" s="34">
        <f t="shared" si="45"/>
        <v>4.1068012637279973E-2</v>
      </c>
      <c r="D595" s="34">
        <f t="shared" si="45"/>
        <v>3.8412083561643821E-2</v>
      </c>
      <c r="E595" s="34">
        <f t="shared" si="45"/>
        <v>7.1888635070693555E-2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0.3062244655161927</v>
      </c>
      <c r="O595" s="37">
        <f t="shared" si="44"/>
        <v>0.30622477174096441</v>
      </c>
      <c r="Q595" s="16" t="s">
        <v>187</v>
      </c>
      <c r="R595" s="36">
        <f t="shared" si="39"/>
        <v>0.42648453688638521</v>
      </c>
      <c r="S595" s="26">
        <f t="shared" si="40"/>
        <v>43</v>
      </c>
    </row>
    <row r="596" spans="1:19" x14ac:dyDescent="0.35">
      <c r="A596" s="16" t="s">
        <v>185</v>
      </c>
      <c r="B596" s="34">
        <f t="shared" si="45"/>
        <v>0.16326499999999999</v>
      </c>
      <c r="C596" s="34">
        <f t="shared" si="45"/>
        <v>4.6287481946742891E-2</v>
      </c>
      <c r="D596" s="34">
        <f t="shared" si="45"/>
        <v>0.1379368415525114</v>
      </c>
      <c r="E596" s="34">
        <f t="shared" si="45"/>
        <v>5.2132705931565292E-2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0.39962202943081959</v>
      </c>
      <c r="O596" s="37">
        <f t="shared" si="44"/>
        <v>0.39962242905324863</v>
      </c>
      <c r="Q596" s="16" t="s">
        <v>188</v>
      </c>
      <c r="R596" s="36">
        <f t="shared" si="39"/>
        <v>0.4112778530005432</v>
      </c>
      <c r="S596" s="26">
        <f t="shared" si="40"/>
        <v>93</v>
      </c>
    </row>
    <row r="597" spans="1:19" x14ac:dyDescent="0.35">
      <c r="A597" s="16" t="s">
        <v>186</v>
      </c>
      <c r="B597" s="34">
        <f t="shared" si="45"/>
        <v>0.13153940484018264</v>
      </c>
      <c r="C597" s="34">
        <f t="shared" si="45"/>
        <v>5.0536744019858582E-2</v>
      </c>
      <c r="D597" s="34">
        <f t="shared" si="45"/>
        <v>0.11808780273972602</v>
      </c>
      <c r="E597" s="34">
        <f t="shared" si="45"/>
        <v>1.7999049778298335E-2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0.31816300137806564</v>
      </c>
      <c r="O597" s="37">
        <f t="shared" si="44"/>
        <v>0.31816331954138516</v>
      </c>
      <c r="Q597" s="16" t="s">
        <v>189</v>
      </c>
      <c r="R597" s="36">
        <f t="shared" si="39"/>
        <v>0.42762675128562916</v>
      </c>
      <c r="S597" s="26">
        <f t="shared" si="40"/>
        <v>41</v>
      </c>
    </row>
    <row r="598" spans="1:19" x14ac:dyDescent="0.35">
      <c r="A598" s="16" t="s">
        <v>187</v>
      </c>
      <c r="B598" s="34">
        <f t="shared" si="45"/>
        <v>0.13099966118721459</v>
      </c>
      <c r="C598" s="34">
        <f t="shared" si="45"/>
        <v>5.1384140213630206E-2</v>
      </c>
      <c r="D598" s="34">
        <f t="shared" si="45"/>
        <v>0.1256919415525114</v>
      </c>
      <c r="E598" s="34">
        <f t="shared" si="45"/>
        <v>2.6998574667447501E-2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0.3350743176208037</v>
      </c>
      <c r="O598" s="37">
        <f t="shared" si="44"/>
        <v>0.33507465269545639</v>
      </c>
      <c r="Q598" s="16" t="s">
        <v>190</v>
      </c>
      <c r="R598" s="36">
        <f t="shared" si="39"/>
        <v>0.40390459951198632</v>
      </c>
      <c r="S598" s="26">
        <f t="shared" si="40"/>
        <v>116</v>
      </c>
    </row>
    <row r="599" spans="1:19" x14ac:dyDescent="0.35">
      <c r="A599" s="16" t="s">
        <v>188</v>
      </c>
      <c r="B599" s="34">
        <f t="shared" si="45"/>
        <v>0.13019451872146118</v>
      </c>
      <c r="C599" s="34">
        <f t="shared" si="45"/>
        <v>3.4387091921167449E-2</v>
      </c>
      <c r="D599" s="34">
        <f t="shared" si="45"/>
        <v>0.1263069821917808</v>
      </c>
      <c r="E599" s="34">
        <f t="shared" si="45"/>
        <v>2.1978919350790594E-2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0.31286751218520004</v>
      </c>
      <c r="O599" s="37">
        <f t="shared" si="44"/>
        <v>0.31286782505302507</v>
      </c>
      <c r="Q599" s="16" t="s">
        <v>191</v>
      </c>
      <c r="R599" s="36">
        <f t="shared" si="39"/>
        <v>0.41512058405940622</v>
      </c>
      <c r="S599" s="26">
        <f t="shared" si="40"/>
        <v>75</v>
      </c>
    </row>
    <row r="600" spans="1:19" x14ac:dyDescent="0.35">
      <c r="A600" s="16" t="s">
        <v>189</v>
      </c>
      <c r="B600" s="34">
        <f t="shared" si="45"/>
        <v>0.13126804200913239</v>
      </c>
      <c r="C600" s="34">
        <f t="shared" si="45"/>
        <v>4.5489210170001508E-2</v>
      </c>
      <c r="D600" s="34">
        <f t="shared" si="45"/>
        <v>0.12261673835616436</v>
      </c>
      <c r="E600" s="34">
        <f t="shared" si="45"/>
        <v>3.736057742826069E-2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0.336734567963559</v>
      </c>
      <c r="O600" s="37">
        <f t="shared" si="44"/>
        <v>0.33673490469846368</v>
      </c>
      <c r="Q600" s="16" t="s">
        <v>192</v>
      </c>
      <c r="R600" s="36">
        <f t="shared" si="39"/>
        <v>0.53784451159961311</v>
      </c>
      <c r="S600" s="26">
        <f t="shared" si="40"/>
        <v>3</v>
      </c>
    </row>
    <row r="601" spans="1:19" x14ac:dyDescent="0.35">
      <c r="A601" s="16" t="s">
        <v>190</v>
      </c>
      <c r="B601" s="34">
        <f t="shared" si="45"/>
        <v>0.12867369406392692</v>
      </c>
      <c r="C601" s="34">
        <f t="shared" si="45"/>
        <v>3.2090525425003763E-2</v>
      </c>
      <c r="D601" s="34">
        <f t="shared" si="45"/>
        <v>0.11713728538812784</v>
      </c>
      <c r="E601" s="34">
        <f t="shared" si="45"/>
        <v>2.4130200200786413E-2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0.30203170507784499</v>
      </c>
      <c r="O601" s="37">
        <f t="shared" si="44"/>
        <v>0.30203200710985206</v>
      </c>
      <c r="Q601" s="16" t="s">
        <v>193</v>
      </c>
      <c r="R601" s="36">
        <f t="shared" si="39"/>
        <v>0.4142014052147478</v>
      </c>
      <c r="S601" s="26">
        <f t="shared" si="40"/>
        <v>80</v>
      </c>
    </row>
    <row r="602" spans="1:19" x14ac:dyDescent="0.35">
      <c r="A602" s="16" t="s">
        <v>191</v>
      </c>
      <c r="B602" s="34">
        <f t="shared" si="45"/>
        <v>0.13037343926940637</v>
      </c>
      <c r="C602" s="34">
        <f t="shared" si="45"/>
        <v>6.0091443132240102E-2</v>
      </c>
      <c r="D602" s="34">
        <f t="shared" si="45"/>
        <v>0.11842327945205479</v>
      </c>
      <c r="E602" s="34">
        <f t="shared" si="45"/>
        <v>9.6090544633146494E-3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0.31849721631701594</v>
      </c>
      <c r="O602" s="37">
        <f t="shared" si="44"/>
        <v>0.31849753481455073</v>
      </c>
      <c r="Q602" s="16" t="s">
        <v>194</v>
      </c>
      <c r="R602" s="36">
        <f t="shared" si="39"/>
        <v>0.42888910727984397</v>
      </c>
      <c r="S602" s="26">
        <f t="shared" si="40"/>
        <v>39</v>
      </c>
    </row>
    <row r="603" spans="1:19" x14ac:dyDescent="0.35">
      <c r="A603" s="16" t="s">
        <v>192</v>
      </c>
      <c r="B603" s="34">
        <f t="shared" si="45"/>
        <v>0.13329580821917808</v>
      </c>
      <c r="C603" s="34">
        <f t="shared" si="45"/>
        <v>0.16326499999999999</v>
      </c>
      <c r="D603" s="34">
        <f t="shared" si="45"/>
        <v>0.16438358904109587</v>
      </c>
      <c r="E603" s="34">
        <f t="shared" si="45"/>
        <v>3.0584042750773865E-2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0.49152844001104778</v>
      </c>
      <c r="O603" s="37">
        <f t="shared" si="44"/>
        <v>0.49152893153997929</v>
      </c>
      <c r="Q603" s="16" t="s">
        <v>195</v>
      </c>
      <c r="R603" s="36">
        <f t="shared" si="39"/>
        <v>0.47168040751628393</v>
      </c>
      <c r="S603" s="26">
        <f t="shared" si="40"/>
        <v>9</v>
      </c>
    </row>
    <row r="604" spans="1:19" x14ac:dyDescent="0.35">
      <c r="A604" s="16" t="s">
        <v>193</v>
      </c>
      <c r="B604" s="34">
        <f t="shared" si="45"/>
        <v>0.13413077077625571</v>
      </c>
      <c r="C604" s="34">
        <f t="shared" si="45"/>
        <v>4.1792597788476001E-2</v>
      </c>
      <c r="D604" s="34">
        <f t="shared" si="45"/>
        <v>0.12222534885844746</v>
      </c>
      <c r="E604" s="34">
        <f t="shared" si="45"/>
        <v>1.900298084162972E-2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0.31715169826480888</v>
      </c>
      <c r="O604" s="37">
        <f t="shared" si="44"/>
        <v>0.31715201541682425</v>
      </c>
      <c r="Q604" s="16" t="s">
        <v>196</v>
      </c>
      <c r="R604" s="36">
        <f t="shared" si="39"/>
        <v>0.41559600810965119</v>
      </c>
      <c r="S604" s="26">
        <f t="shared" si="40"/>
        <v>74</v>
      </c>
    </row>
    <row r="605" spans="1:19" x14ac:dyDescent="0.35">
      <c r="A605" s="16" t="s">
        <v>194</v>
      </c>
      <c r="B605" s="34">
        <f t="shared" si="45"/>
        <v>0.13055235981735161</v>
      </c>
      <c r="C605" s="34">
        <f t="shared" si="45"/>
        <v>4.9136698134496774E-2</v>
      </c>
      <c r="D605" s="34">
        <f t="shared" si="45"/>
        <v>0.12155439543378996</v>
      </c>
      <c r="E605" s="34">
        <f t="shared" si="45"/>
        <v>3.7324722747427423E-2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0.33856817613306578</v>
      </c>
      <c r="O605" s="37">
        <f t="shared" si="44"/>
        <v>0.33856851470158045</v>
      </c>
      <c r="Q605" s="16" t="s">
        <v>197</v>
      </c>
      <c r="R605" s="36">
        <f t="shared" si="39"/>
        <v>0.40522653546459564</v>
      </c>
      <c r="S605" s="26">
        <f t="shared" si="40"/>
        <v>113</v>
      </c>
    </row>
    <row r="606" spans="1:19" x14ac:dyDescent="0.35">
      <c r="A606" s="16" t="s">
        <v>195</v>
      </c>
      <c r="B606" s="34">
        <f t="shared" si="45"/>
        <v>0.11009577716894976</v>
      </c>
      <c r="C606" s="34">
        <f t="shared" si="45"/>
        <v>5.1494670151948245E-2</v>
      </c>
      <c r="D606" s="34">
        <f t="shared" si="45"/>
        <v>0</v>
      </c>
      <c r="E606" s="34">
        <f t="shared" si="45"/>
        <v>0.23832606349870325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0.39991651081960122</v>
      </c>
      <c r="O606" s="37">
        <f t="shared" si="44"/>
        <v>0.39991691073651192</v>
      </c>
      <c r="Q606" s="16" t="s">
        <v>198</v>
      </c>
      <c r="R606" s="36">
        <f t="shared" si="39"/>
        <v>0.44470395645339317</v>
      </c>
      <c r="S606" s="26">
        <f t="shared" si="40"/>
        <v>20</v>
      </c>
    </row>
    <row r="607" spans="1:19" x14ac:dyDescent="0.35">
      <c r="A607" s="16" t="s">
        <v>196</v>
      </c>
      <c r="B607" s="34">
        <f t="shared" si="45"/>
        <v>0.13037343926940637</v>
      </c>
      <c r="C607" s="34">
        <f t="shared" si="45"/>
        <v>5.2599969535128625E-2</v>
      </c>
      <c r="D607" s="34">
        <f t="shared" si="45"/>
        <v>0.12015657579908676</v>
      </c>
      <c r="E607" s="34">
        <f t="shared" si="45"/>
        <v>1.6062897013302099E-2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0.31919288161692383</v>
      </c>
      <c r="O607" s="37">
        <f t="shared" si="44"/>
        <v>0.31919320081012459</v>
      </c>
      <c r="Q607" s="16" t="s">
        <v>199</v>
      </c>
      <c r="R607" s="36">
        <f t="shared" si="39"/>
        <v>0.41712684799117533</v>
      </c>
      <c r="S607" s="26">
        <f t="shared" si="40"/>
        <v>69</v>
      </c>
    </row>
    <row r="608" spans="1:19" x14ac:dyDescent="0.35">
      <c r="A608" s="16" t="s">
        <v>197</v>
      </c>
      <c r="B608" s="34">
        <f t="shared" si="45"/>
        <v>0.12894207488584475</v>
      </c>
      <c r="C608" s="34">
        <f t="shared" si="45"/>
        <v>4.2517182939672035E-2</v>
      </c>
      <c r="D608" s="34">
        <f t="shared" si="45"/>
        <v>0.11853510502283103</v>
      </c>
      <c r="E608" s="34">
        <f t="shared" si="45"/>
        <v>1.398332552497281E-2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0.30397768837332068</v>
      </c>
      <c r="O608" s="37">
        <f t="shared" si="44"/>
        <v>0.30397799235131301</v>
      </c>
      <c r="Q608" s="16" t="s">
        <v>200</v>
      </c>
      <c r="R608" s="36">
        <f t="shared" si="39"/>
        <v>0.40058156573938664</v>
      </c>
      <c r="S608" s="26">
        <f t="shared" si="40"/>
        <v>124</v>
      </c>
    </row>
    <row r="609" spans="1:19" x14ac:dyDescent="0.35">
      <c r="A609" s="16" t="s">
        <v>198</v>
      </c>
      <c r="B609" s="34">
        <f t="shared" ref="B609:E624" si="46">B323-$N$431</f>
        <v>0.13034361917808218</v>
      </c>
      <c r="C609" s="34">
        <f t="shared" si="46"/>
        <v>9.1224042425154209E-2</v>
      </c>
      <c r="D609" s="34">
        <f t="shared" si="46"/>
        <v>0.12060387808219176</v>
      </c>
      <c r="E609" s="34">
        <f t="shared" si="46"/>
        <v>1.9253963607462562E-2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0.36142550329289069</v>
      </c>
      <c r="O609" s="37">
        <f t="shared" si="44"/>
        <v>0.36142586471875537</v>
      </c>
      <c r="Q609" s="16" t="s">
        <v>201</v>
      </c>
      <c r="R609" s="36">
        <f t="shared" si="39"/>
        <v>0.4167168393075279</v>
      </c>
      <c r="S609" s="26">
        <f t="shared" si="40"/>
        <v>70</v>
      </c>
    </row>
    <row r="610" spans="1:19" x14ac:dyDescent="0.35">
      <c r="A610" s="16" t="s">
        <v>199</v>
      </c>
      <c r="B610" s="34">
        <f t="shared" si="46"/>
        <v>0.13532357442922371</v>
      </c>
      <c r="C610" s="34">
        <f t="shared" si="46"/>
        <v>6.0410751842936657E-2</v>
      </c>
      <c r="D610" s="34">
        <f t="shared" si="46"/>
        <v>0.11501259954337899</v>
      </c>
      <c r="E610" s="34">
        <f t="shared" si="46"/>
        <v>1.0684694888312559E-2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0.32143162070385195</v>
      </c>
      <c r="O610" s="37">
        <f t="shared" si="44"/>
        <v>0.32143194213579407</v>
      </c>
      <c r="Q610" s="16" t="s">
        <v>202</v>
      </c>
      <c r="R610" s="36">
        <f t="shared" si="39"/>
        <v>0.45948416917206508</v>
      </c>
      <c r="S610" s="26">
        <f t="shared" si="40"/>
        <v>12</v>
      </c>
    </row>
    <row r="611" spans="1:19" x14ac:dyDescent="0.35">
      <c r="A611" s="16" t="s">
        <v>200</v>
      </c>
      <c r="B611" s="34">
        <f t="shared" si="46"/>
        <v>0.12253075525114156</v>
      </c>
      <c r="C611" s="34">
        <f t="shared" si="46"/>
        <v>3.5762575598014143E-2</v>
      </c>
      <c r="D611" s="34">
        <f t="shared" si="46"/>
        <v>0.11836736666666667</v>
      </c>
      <c r="E611" s="34">
        <f t="shared" si="46"/>
        <v>2.0473022755793522E-2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0.29713372027161589</v>
      </c>
      <c r="O611" s="37">
        <f t="shared" si="44"/>
        <v>0.29713401740563328</v>
      </c>
      <c r="Q611" s="16" t="s">
        <v>203</v>
      </c>
      <c r="R611" s="36">
        <f t="shared" si="39"/>
        <v>0.43214624790941802</v>
      </c>
      <c r="S611" s="26">
        <f t="shared" si="40"/>
        <v>35</v>
      </c>
    </row>
    <row r="612" spans="1:19" x14ac:dyDescent="0.35">
      <c r="A612" s="16" t="s">
        <v>201</v>
      </c>
      <c r="B612" s="34">
        <f t="shared" si="46"/>
        <v>0.13129786210045663</v>
      </c>
      <c r="C612" s="34">
        <f t="shared" si="46"/>
        <v>5.5682526703776145E-2</v>
      </c>
      <c r="D612" s="34">
        <f t="shared" si="46"/>
        <v>0.11965336073059359</v>
      </c>
      <c r="E612" s="34">
        <f t="shared" si="46"/>
        <v>1.4198453609972394E-2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0.32083220314479877</v>
      </c>
      <c r="O612" s="37">
        <f t="shared" si="44"/>
        <v>0.3208325239773227</v>
      </c>
      <c r="Q612" s="16" t="s">
        <v>204</v>
      </c>
      <c r="R612" s="36">
        <f t="shared" si="39"/>
        <v>0.41010796644165359</v>
      </c>
      <c r="S612" s="26">
        <f t="shared" si="40"/>
        <v>95</v>
      </c>
    </row>
    <row r="613" spans="1:19" x14ac:dyDescent="0.35">
      <c r="A613" s="16" t="s">
        <v>202</v>
      </c>
      <c r="B613" s="34">
        <f t="shared" si="46"/>
        <v>0.12935955616438355</v>
      </c>
      <c r="C613" s="34">
        <f t="shared" si="46"/>
        <v>9.6861069279374157E-2</v>
      </c>
      <c r="D613" s="34">
        <f t="shared" si="46"/>
        <v>0.12776071461187216</v>
      </c>
      <c r="E613" s="34">
        <f t="shared" si="46"/>
        <v>2.8612035304944366E-2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0.38259337536057425</v>
      </c>
      <c r="O613" s="37">
        <f t="shared" si="44"/>
        <v>0.38259375795433215</v>
      </c>
      <c r="Q613" s="16" t="s">
        <v>205</v>
      </c>
      <c r="R613" s="36">
        <f t="shared" si="39"/>
        <v>0.40699132765413143</v>
      </c>
      <c r="S613" s="26">
        <f t="shared" si="40"/>
        <v>106</v>
      </c>
    </row>
    <row r="614" spans="1:19" x14ac:dyDescent="0.35">
      <c r="A614" s="16" t="s">
        <v>203</v>
      </c>
      <c r="B614" s="34">
        <f t="shared" si="46"/>
        <v>0.12959811689497716</v>
      </c>
      <c r="C614" s="34">
        <f t="shared" si="46"/>
        <v>6.1909046562358967E-2</v>
      </c>
      <c r="D614" s="34">
        <f t="shared" si="46"/>
        <v>0.12077161643835616</v>
      </c>
      <c r="E614" s="34">
        <f t="shared" si="46"/>
        <v>3.1014298920773026E-2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0.34329307881646531</v>
      </c>
      <c r="O614" s="37">
        <f t="shared" si="44"/>
        <v>0.34329342210988739</v>
      </c>
      <c r="Q614" s="16" t="s">
        <v>206</v>
      </c>
      <c r="R614" s="36">
        <f t="shared" si="39"/>
        <v>0.432175170804175</v>
      </c>
      <c r="S614" s="26">
        <f t="shared" si="40"/>
        <v>34</v>
      </c>
    </row>
    <row r="615" spans="1:19" x14ac:dyDescent="0.35">
      <c r="A615" s="16" t="s">
        <v>204</v>
      </c>
      <c r="B615" s="34">
        <f t="shared" si="46"/>
        <v>0.1275107105022831</v>
      </c>
      <c r="C615" s="34">
        <f t="shared" si="46"/>
        <v>4.9677066721829401E-2</v>
      </c>
      <c r="D615" s="34">
        <f t="shared" si="46"/>
        <v>0.11646633196347032</v>
      </c>
      <c r="E615" s="34">
        <f t="shared" si="46"/>
        <v>1.7497084246632641E-2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0.31115119343421549</v>
      </c>
      <c r="O615" s="37">
        <f t="shared" si="44"/>
        <v>0.31115150458572005</v>
      </c>
      <c r="Q615" s="16" t="s">
        <v>207</v>
      </c>
      <c r="R615" s="36">
        <f t="shared" si="39"/>
        <v>0.43912754204670451</v>
      </c>
      <c r="S615" s="26">
        <f t="shared" si="40"/>
        <v>26</v>
      </c>
    </row>
    <row r="616" spans="1:19" x14ac:dyDescent="0.35">
      <c r="A616" s="16" t="s">
        <v>205</v>
      </c>
      <c r="B616" s="34">
        <f t="shared" si="46"/>
        <v>0.1301050584474886</v>
      </c>
      <c r="C616" s="34">
        <f t="shared" si="46"/>
        <v>4.6385730780803373E-2</v>
      </c>
      <c r="D616" s="34">
        <f t="shared" si="46"/>
        <v>0.11624268082191778</v>
      </c>
      <c r="E616" s="34">
        <f t="shared" si="46"/>
        <v>1.3839906801639755E-2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0.30657337685184954</v>
      </c>
      <c r="O616" s="37">
        <f t="shared" si="44"/>
        <v>0.30657368342553293</v>
      </c>
      <c r="Q616" s="16" t="s">
        <v>208</v>
      </c>
      <c r="R616" s="36">
        <f t="shared" si="39"/>
        <v>0.40725220459585265</v>
      </c>
      <c r="S616" s="26">
        <f t="shared" si="40"/>
        <v>105</v>
      </c>
    </row>
    <row r="617" spans="1:19" x14ac:dyDescent="0.35">
      <c r="A617" s="16" t="s">
        <v>206</v>
      </c>
      <c r="B617" s="34">
        <f t="shared" si="46"/>
        <v>0.13019451872146118</v>
      </c>
      <c r="C617" s="34">
        <f t="shared" si="46"/>
        <v>6.7337294644200393E-2</v>
      </c>
      <c r="D617" s="34">
        <f t="shared" si="46"/>
        <v>0.12278447671232876</v>
      </c>
      <c r="E617" s="34">
        <f t="shared" si="46"/>
        <v>2.3018705094955242E-2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0.34333499517294558</v>
      </c>
      <c r="O617" s="37">
        <f t="shared" si="44"/>
        <v>0.34333533850828407</v>
      </c>
      <c r="Q617" s="16" t="s">
        <v>209</v>
      </c>
      <c r="R617" s="36">
        <f t="shared" si="39"/>
        <v>0.44550654074386409</v>
      </c>
      <c r="S617" s="26">
        <f t="shared" si="40"/>
        <v>18</v>
      </c>
    </row>
    <row r="618" spans="1:19" x14ac:dyDescent="0.35">
      <c r="A618" s="16" t="s">
        <v>207</v>
      </c>
      <c r="B618" s="34">
        <f t="shared" si="46"/>
        <v>0.13034361917808218</v>
      </c>
      <c r="C618" s="34">
        <f t="shared" si="46"/>
        <v>5.5301812471791785E-2</v>
      </c>
      <c r="D618" s="34">
        <f t="shared" si="46"/>
        <v>0.12697793561643836</v>
      </c>
      <c r="E618" s="34">
        <f t="shared" si="46"/>
        <v>4.0766772107420739E-2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0.35339013937373309</v>
      </c>
      <c r="O618" s="37">
        <f t="shared" si="44"/>
        <v>0.35339049276422585</v>
      </c>
      <c r="Q618" s="16" t="s">
        <v>210</v>
      </c>
      <c r="R618" s="36">
        <f t="shared" si="39"/>
        <v>0.41193392819940716</v>
      </c>
      <c r="S618" s="26">
        <f t="shared" si="40"/>
        <v>91</v>
      </c>
    </row>
    <row r="619" spans="1:19" x14ac:dyDescent="0.35">
      <c r="A619" s="16" t="s">
        <v>208</v>
      </c>
      <c r="B619" s="34">
        <f t="shared" si="46"/>
        <v>0.13058217990867579</v>
      </c>
      <c r="C619" s="34">
        <f t="shared" si="46"/>
        <v>2.3309535880848508E-2</v>
      </c>
      <c r="D619" s="34">
        <f t="shared" si="46"/>
        <v>0.12093935479452053</v>
      </c>
      <c r="E619" s="34">
        <f t="shared" si="46"/>
        <v>3.2125794026604197E-2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0.30695686461064903</v>
      </c>
      <c r="O619" s="37">
        <f t="shared" si="44"/>
        <v>0.3069571715678206</v>
      </c>
      <c r="Q619" s="16" t="s">
        <v>211</v>
      </c>
      <c r="R619" s="36">
        <f t="shared" si="39"/>
        <v>0.44517622942100799</v>
      </c>
      <c r="S619" s="26">
        <f t="shared" si="40"/>
        <v>19</v>
      </c>
    </row>
    <row r="620" spans="1:19" x14ac:dyDescent="0.35">
      <c r="A620" s="16" t="s">
        <v>209</v>
      </c>
      <c r="B620" s="34">
        <f t="shared" si="46"/>
        <v>0.1370531397260274</v>
      </c>
      <c r="C620" s="34">
        <f t="shared" si="46"/>
        <v>6.1270429140965844E-2</v>
      </c>
      <c r="D620" s="34">
        <f t="shared" si="46"/>
        <v>0.13234556301369865</v>
      </c>
      <c r="E620" s="34">
        <f t="shared" si="46"/>
        <v>3.1910665941604618E-2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0.36257979782229655</v>
      </c>
      <c r="O620" s="37">
        <f t="shared" si="44"/>
        <v>0.36258016040245694</v>
      </c>
      <c r="Q620" s="16" t="s">
        <v>212</v>
      </c>
      <c r="R620" s="36">
        <f t="shared" si="39"/>
        <v>0.53365346493697086</v>
      </c>
      <c r="S620" s="26">
        <f t="shared" si="40"/>
        <v>4</v>
      </c>
    </row>
    <row r="621" spans="1:19" x14ac:dyDescent="0.35">
      <c r="A621" s="16" t="s">
        <v>210</v>
      </c>
      <c r="B621" s="34">
        <f t="shared" si="46"/>
        <v>0.12900171506849314</v>
      </c>
      <c r="C621" s="34">
        <f t="shared" si="46"/>
        <v>4.8645453964194375E-2</v>
      </c>
      <c r="D621" s="34">
        <f t="shared" si="46"/>
        <v>0.11965336073059359</v>
      </c>
      <c r="E621" s="34">
        <f t="shared" si="46"/>
        <v>1.6529007864134526E-2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0.31382953762741561</v>
      </c>
      <c r="O621" s="37">
        <f t="shared" si="44"/>
        <v>0.31382985145726705</v>
      </c>
      <c r="Q621" s="16" t="s">
        <v>213</v>
      </c>
      <c r="R621" s="36">
        <f t="shared" si="39"/>
        <v>0.38725163019060083</v>
      </c>
      <c r="S621" s="26">
        <f t="shared" si="40"/>
        <v>135</v>
      </c>
    </row>
    <row r="622" spans="1:19" x14ac:dyDescent="0.35">
      <c r="A622" s="16" t="s">
        <v>211</v>
      </c>
      <c r="B622" s="34">
        <f t="shared" si="46"/>
        <v>0.12572150502283103</v>
      </c>
      <c r="C622" s="34">
        <f t="shared" si="46"/>
        <v>0.10322268128479013</v>
      </c>
      <c r="D622" s="34">
        <f t="shared" si="46"/>
        <v>8.0346672602739727E-2</v>
      </c>
      <c r="E622" s="34">
        <f t="shared" si="46"/>
        <v>5.2813944867397322E-2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0.36210480377775822</v>
      </c>
      <c r="O622" s="37">
        <f t="shared" si="44"/>
        <v>0.36210516588292407</v>
      </c>
      <c r="Q622" s="16" t="s">
        <v>214</v>
      </c>
      <c r="R622" s="36">
        <f t="shared" si="39"/>
        <v>0.43472304900743985</v>
      </c>
      <c r="S622" s="26">
        <f t="shared" si="40"/>
        <v>33</v>
      </c>
    </row>
    <row r="623" spans="1:19" x14ac:dyDescent="0.35">
      <c r="A623" s="16" t="s">
        <v>212</v>
      </c>
      <c r="B623" s="34">
        <f t="shared" si="46"/>
        <v>0.13529375433789956</v>
      </c>
      <c r="C623" s="34">
        <f t="shared" si="46"/>
        <v>7.0383008500075228E-2</v>
      </c>
      <c r="D623" s="34">
        <f t="shared" si="46"/>
        <v>0.12613924383561645</v>
      </c>
      <c r="E623" s="34">
        <f t="shared" si="46"/>
        <v>0.15403170885970052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0.48584771553329176</v>
      </c>
      <c r="O623" s="37">
        <f t="shared" si="44"/>
        <v>0.48584820138149309</v>
      </c>
      <c r="Q623" s="16" t="s">
        <v>215</v>
      </c>
      <c r="R623" s="36">
        <f t="shared" si="39"/>
        <v>0.38836170330005371</v>
      </c>
      <c r="S623" s="26">
        <f t="shared" si="40"/>
        <v>134</v>
      </c>
    </row>
    <row r="624" spans="1:19" x14ac:dyDescent="0.35">
      <c r="A624" s="16" t="s">
        <v>213</v>
      </c>
      <c r="B624" s="34">
        <f t="shared" si="46"/>
        <v>0.12998577808219178</v>
      </c>
      <c r="C624" s="34">
        <f t="shared" si="46"/>
        <v>3.71503403791184E-2</v>
      </c>
      <c r="D624" s="34">
        <f t="shared" si="46"/>
        <v>8.8174462557077615E-2</v>
      </c>
      <c r="E624" s="34">
        <f t="shared" si="46"/>
        <v>2.2086483393290387E-2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0.27739706441167816</v>
      </c>
      <c r="O624" s="37">
        <f t="shared" si="44"/>
        <v>0.27739734180901993</v>
      </c>
      <c r="Q624" s="16" t="s">
        <v>216</v>
      </c>
      <c r="R624" s="36">
        <f t="shared" si="39"/>
        <v>0.44616290449418738</v>
      </c>
      <c r="S624" s="26">
        <f t="shared" si="40"/>
        <v>17</v>
      </c>
    </row>
    <row r="625" spans="1:19" x14ac:dyDescent="0.35">
      <c r="A625" s="16" t="s">
        <v>214</v>
      </c>
      <c r="B625" s="34">
        <f t="shared" ref="B625:E640" si="47">B339-$N$431</f>
        <v>0.13055235981735161</v>
      </c>
      <c r="C625" s="34">
        <f t="shared" si="47"/>
        <v>7.3367316834662258E-2</v>
      </c>
      <c r="D625" s="34">
        <f t="shared" si="47"/>
        <v>0.12395864520547946</v>
      </c>
      <c r="E625" s="34">
        <f t="shared" si="47"/>
        <v>1.9146399564962769E-2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0.34702472142245611</v>
      </c>
      <c r="O625" s="37">
        <f t="shared" si="44"/>
        <v>0.34702506844752451</v>
      </c>
      <c r="Q625" s="16" t="s">
        <v>217</v>
      </c>
      <c r="R625" s="36">
        <f t="shared" si="39"/>
        <v>0.41582326914442375</v>
      </c>
      <c r="S625" s="26">
        <f t="shared" si="40"/>
        <v>72</v>
      </c>
    </row>
    <row r="626" spans="1:19" x14ac:dyDescent="0.35">
      <c r="A626" s="16" t="s">
        <v>215</v>
      </c>
      <c r="B626" s="34">
        <f t="shared" si="47"/>
        <v>0.12646700730593607</v>
      </c>
      <c r="C626" s="34">
        <f t="shared" si="47"/>
        <v>1.2047763276666167E-2</v>
      </c>
      <c r="D626" s="34">
        <f t="shared" si="47"/>
        <v>0.12228126164383561</v>
      </c>
      <c r="E626" s="34">
        <f t="shared" si="47"/>
        <v>1.825003254413118E-2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0.27904606477056904</v>
      </c>
      <c r="O626" s="37">
        <f t="shared" si="44"/>
        <v>0.27904634381691285</v>
      </c>
      <c r="Q626" s="16" t="s">
        <v>218</v>
      </c>
      <c r="R626" s="36">
        <f t="shared" si="39"/>
        <v>0.40314501474169134</v>
      </c>
      <c r="S626" s="26">
        <f t="shared" si="40"/>
        <v>118</v>
      </c>
    </row>
    <row r="627" spans="1:19" x14ac:dyDescent="0.35">
      <c r="A627" s="16" t="s">
        <v>216</v>
      </c>
      <c r="B627" s="34">
        <f t="shared" si="47"/>
        <v>0.13708295981735158</v>
      </c>
      <c r="C627" s="34">
        <f t="shared" si="47"/>
        <v>3.2164212050549125E-2</v>
      </c>
      <c r="D627" s="34">
        <f t="shared" si="47"/>
        <v>0.12177804657534246</v>
      </c>
      <c r="E627" s="34">
        <f t="shared" si="47"/>
        <v>7.2498164644859031E-2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0.36352338308810217</v>
      </c>
      <c r="O627" s="37">
        <f t="shared" si="44"/>
        <v>0.36352374661184877</v>
      </c>
      <c r="Q627" s="16" t="s">
        <v>219</v>
      </c>
      <c r="R627" s="36">
        <f t="shared" si="39"/>
        <v>0.41201984396654789</v>
      </c>
      <c r="S627" s="26">
        <f t="shared" si="40"/>
        <v>90</v>
      </c>
    </row>
    <row r="628" spans="1:19" x14ac:dyDescent="0.35">
      <c r="A628" s="16" t="s">
        <v>217</v>
      </c>
      <c r="B628" s="34">
        <f t="shared" si="47"/>
        <v>0.13043307945205479</v>
      </c>
      <c r="C628" s="34">
        <f t="shared" si="47"/>
        <v>3.0395733037460512E-2</v>
      </c>
      <c r="D628" s="34">
        <f t="shared" si="47"/>
        <v>0.12664245890410958</v>
      </c>
      <c r="E628" s="34">
        <f t="shared" si="47"/>
        <v>3.2054084664937671E-2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0.31952535605856258</v>
      </c>
      <c r="O628" s="37">
        <f t="shared" si="44"/>
        <v>0.31952567558423817</v>
      </c>
      <c r="Q628" s="16" t="s">
        <v>220</v>
      </c>
      <c r="R628" s="36">
        <f t="shared" si="39"/>
        <v>0.40280928709582819</v>
      </c>
      <c r="S628" s="26">
        <f t="shared" si="40"/>
        <v>122</v>
      </c>
    </row>
    <row r="629" spans="1:19" x14ac:dyDescent="0.35">
      <c r="A629" s="16" t="s">
        <v>218</v>
      </c>
      <c r="B629" s="34">
        <f t="shared" si="47"/>
        <v>0.12754053059360729</v>
      </c>
      <c r="C629" s="34">
        <f t="shared" si="47"/>
        <v>3.7788957800511509E-2</v>
      </c>
      <c r="D629" s="34">
        <f t="shared" si="47"/>
        <v>0.11428573333333333</v>
      </c>
      <c r="E629" s="34">
        <f t="shared" si="47"/>
        <v>2.1297680414958588E-2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0.30091290214241073</v>
      </c>
      <c r="O629" s="37">
        <f t="shared" si="44"/>
        <v>0.30091320305561375</v>
      </c>
      <c r="Q629" s="16" t="s">
        <v>221</v>
      </c>
      <c r="R629" s="36">
        <f t="shared" si="39"/>
        <v>0.42253395108086617</v>
      </c>
      <c r="S629" s="26">
        <f t="shared" si="40"/>
        <v>55</v>
      </c>
    </row>
    <row r="630" spans="1:19" x14ac:dyDescent="0.35">
      <c r="A630" s="16" t="s">
        <v>219</v>
      </c>
      <c r="B630" s="34">
        <f t="shared" si="47"/>
        <v>0.12977703744292235</v>
      </c>
      <c r="C630" s="34">
        <f t="shared" si="47"/>
        <v>4.0785547239356103E-2</v>
      </c>
      <c r="D630" s="34">
        <f t="shared" si="47"/>
        <v>0.12116300593607306</v>
      </c>
      <c r="E630" s="34">
        <f t="shared" si="47"/>
        <v>2.2229902116623439E-2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0.31395549273497497</v>
      </c>
      <c r="O630" s="37">
        <f t="shared" si="44"/>
        <v>0.31395580669078166</v>
      </c>
      <c r="Q630" s="16" t="s">
        <v>222</v>
      </c>
      <c r="R630" s="36">
        <f t="shared" si="39"/>
        <v>0.3861750681610393</v>
      </c>
      <c r="S630" s="26">
        <f t="shared" si="40"/>
        <v>136</v>
      </c>
    </row>
    <row r="631" spans="1:19" x14ac:dyDescent="0.35">
      <c r="A631" s="16" t="s">
        <v>220</v>
      </c>
      <c r="B631" s="34">
        <f t="shared" si="47"/>
        <v>0.12959811689497716</v>
      </c>
      <c r="C631" s="34">
        <f t="shared" si="47"/>
        <v>3.1218567022717015E-2</v>
      </c>
      <c r="D631" s="34">
        <f t="shared" si="47"/>
        <v>0.12328769178082193</v>
      </c>
      <c r="E631" s="34">
        <f t="shared" si="47"/>
        <v>1.6313879779134947E-2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0.30041825547765105</v>
      </c>
      <c r="O631" s="37">
        <f t="shared" si="44"/>
        <v>0.30041855589620692</v>
      </c>
      <c r="Q631" s="16" t="s">
        <v>223</v>
      </c>
      <c r="R631" s="36">
        <f t="shared" si="39"/>
        <v>0.41799450612998629</v>
      </c>
      <c r="S631" s="26">
        <f t="shared" si="40"/>
        <v>66</v>
      </c>
    </row>
    <row r="632" spans="1:19" x14ac:dyDescent="0.35">
      <c r="A632" s="16" t="s">
        <v>221</v>
      </c>
      <c r="B632" s="34">
        <f t="shared" si="47"/>
        <v>0.13138732237442924</v>
      </c>
      <c r="C632" s="34">
        <f t="shared" si="47"/>
        <v>6.7767133293214987E-2</v>
      </c>
      <c r="D632" s="34">
        <f t="shared" si="47"/>
        <v>0.11098687899543379</v>
      </c>
      <c r="E632" s="34">
        <f t="shared" si="47"/>
        <v>1.9182254245796036E-2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0.32932358890887409</v>
      </c>
      <c r="O632" s="37">
        <f t="shared" si="44"/>
        <v>0.32932391823279228</v>
      </c>
      <c r="Q632" s="16" t="s">
        <v>224</v>
      </c>
      <c r="R632" s="36">
        <f t="shared" si="39"/>
        <v>0.41384102869335093</v>
      </c>
      <c r="S632" s="26">
        <f t="shared" si="40"/>
        <v>81</v>
      </c>
    </row>
    <row r="633" spans="1:19" x14ac:dyDescent="0.35">
      <c r="A633" s="16" t="s">
        <v>222</v>
      </c>
      <c r="B633" s="34">
        <f t="shared" si="47"/>
        <v>0.12321661735159817</v>
      </c>
      <c r="C633" s="34">
        <f t="shared" si="47"/>
        <v>2.4193775387392879E-3</v>
      </c>
      <c r="D633" s="34">
        <f t="shared" si="47"/>
        <v>0.12093935479452055</v>
      </c>
      <c r="E633" s="34">
        <f t="shared" si="47"/>
        <v>2.9221564879109846E-2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0.27579691456396782</v>
      </c>
      <c r="O633" s="37">
        <f t="shared" si="44"/>
        <v>0.27579719036115818</v>
      </c>
      <c r="Q633" s="16" t="s">
        <v>225</v>
      </c>
      <c r="R633" s="36">
        <f t="shared" si="39"/>
        <v>0.50755084143175633</v>
      </c>
      <c r="S633" s="26">
        <f t="shared" si="40"/>
        <v>6</v>
      </c>
    </row>
    <row r="634" spans="1:19" x14ac:dyDescent="0.35">
      <c r="A634" s="16" t="s">
        <v>223</v>
      </c>
      <c r="B634" s="34">
        <f t="shared" si="47"/>
        <v>0.12929991598173515</v>
      </c>
      <c r="C634" s="34">
        <f t="shared" si="47"/>
        <v>4.6938380472393557E-2</v>
      </c>
      <c r="D634" s="34">
        <f t="shared" si="47"/>
        <v>0.12311995342465754</v>
      </c>
      <c r="E634" s="34">
        <f t="shared" si="47"/>
        <v>2.334139722245461E-2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0.32269964710124083</v>
      </c>
      <c r="O634" s="37">
        <f t="shared" si="44"/>
        <v>0.32269996980121063</v>
      </c>
      <c r="Q634" s="16" t="s">
        <v>226</v>
      </c>
      <c r="R634" s="36">
        <f t="shared" si="39"/>
        <v>0.56252276302355719</v>
      </c>
      <c r="S634" s="26">
        <f t="shared" si="40"/>
        <v>2</v>
      </c>
    </row>
    <row r="635" spans="1:19" x14ac:dyDescent="0.35">
      <c r="A635" s="16" t="s">
        <v>224</v>
      </c>
      <c r="B635" s="34">
        <f t="shared" si="47"/>
        <v>0.12870351415525114</v>
      </c>
      <c r="C635" s="34">
        <f t="shared" si="47"/>
        <v>5.4822849405746957E-2</v>
      </c>
      <c r="D635" s="34">
        <f t="shared" si="47"/>
        <v>0.11915014566210043</v>
      </c>
      <c r="E635" s="34">
        <f t="shared" si="47"/>
        <v>1.3947470844139546E-2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0.31662398006723808</v>
      </c>
      <c r="O635" s="37">
        <f t="shared" si="44"/>
        <v>0.31662429669153475</v>
      </c>
      <c r="Q635" s="16" t="s">
        <v>227</v>
      </c>
      <c r="R635" s="36">
        <f t="shared" si="39"/>
        <v>0.38879505924928792</v>
      </c>
      <c r="S635" s="26">
        <f t="shared" si="40"/>
        <v>133</v>
      </c>
    </row>
    <row r="636" spans="1:19" x14ac:dyDescent="0.35">
      <c r="A636" s="16" t="s">
        <v>225</v>
      </c>
      <c r="B636" s="34">
        <f t="shared" si="47"/>
        <v>0.13344490867579908</v>
      </c>
      <c r="C636" s="34">
        <f t="shared" si="47"/>
        <v>5.5080752595155706E-2</v>
      </c>
      <c r="D636" s="34">
        <f t="shared" si="47"/>
        <v>0.11864693059360729</v>
      </c>
      <c r="E636" s="34">
        <f t="shared" si="47"/>
        <v>0.14291675780138879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0.45008934966595088</v>
      </c>
      <c r="O636" s="37">
        <f t="shared" si="44"/>
        <v>0.45008979975575059</v>
      </c>
      <c r="Q636" s="16" t="s">
        <v>228</v>
      </c>
      <c r="R636" s="36">
        <f t="shared" si="39"/>
        <v>0.42871315635996943</v>
      </c>
      <c r="S636" s="26">
        <f t="shared" si="40"/>
        <v>40</v>
      </c>
    </row>
    <row r="637" spans="1:19" x14ac:dyDescent="0.35">
      <c r="A637" s="16" t="s">
        <v>226</v>
      </c>
      <c r="B637" s="34">
        <f t="shared" si="47"/>
        <v>0.11427058995433788</v>
      </c>
      <c r="C637" s="34">
        <f t="shared" si="47"/>
        <v>3.1795778922822322E-2</v>
      </c>
      <c r="D637" s="34">
        <f t="shared" si="47"/>
        <v>0.244898</v>
      </c>
      <c r="E637" s="34">
        <f t="shared" si="47"/>
        <v>0.13366625014640676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0.524630619023567</v>
      </c>
      <c r="O637" s="37">
        <f t="shared" si="44"/>
        <v>0.52463114365471064</v>
      </c>
      <c r="Q637" s="16" t="s">
        <v>229</v>
      </c>
      <c r="R637" s="36">
        <f t="shared" si="39"/>
        <v>0.41570344348447952</v>
      </c>
      <c r="S637" s="26">
        <f t="shared" si="40"/>
        <v>73</v>
      </c>
    </row>
    <row r="638" spans="1:19" x14ac:dyDescent="0.35">
      <c r="A638" s="16" t="s">
        <v>227</v>
      </c>
      <c r="B638" s="34">
        <f t="shared" si="47"/>
        <v>0.12622844657534246</v>
      </c>
      <c r="C638" s="34">
        <f t="shared" si="47"/>
        <v>4.7564716789529116E-2</v>
      </c>
      <c r="D638" s="34">
        <f t="shared" si="47"/>
        <v>9.6896857077625548E-2</v>
      </c>
      <c r="E638" s="34">
        <f t="shared" si="47"/>
        <v>8.9995248891491676E-3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0.27968954533164631</v>
      </c>
      <c r="O638" s="37">
        <f t="shared" si="44"/>
        <v>0.27968982502147133</v>
      </c>
      <c r="Q638" s="16" t="s">
        <v>230</v>
      </c>
      <c r="R638" s="36">
        <f t="shared" ref="R638:R701" si="48">(O498+O641)/2</f>
        <v>0.42277926581604208</v>
      </c>
      <c r="S638" s="26">
        <f t="shared" ref="S638:S701" si="49">RANK(R638,$R$573:$R$712)</f>
        <v>54</v>
      </c>
    </row>
    <row r="639" spans="1:19" x14ac:dyDescent="0.35">
      <c r="A639" s="16" t="s">
        <v>228</v>
      </c>
      <c r="B639" s="34">
        <f t="shared" si="47"/>
        <v>0.13192408401826483</v>
      </c>
      <c r="C639" s="34">
        <f t="shared" si="47"/>
        <v>1.4418016398375208E-2</v>
      </c>
      <c r="D639" s="34">
        <f t="shared" si="47"/>
        <v>0.13983787625570776</v>
      </c>
      <c r="E639" s="34">
        <f t="shared" si="47"/>
        <v>5.2132705931565292E-2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0.33831268260391306</v>
      </c>
      <c r="O639" s="37">
        <f t="shared" si="44"/>
        <v>0.33831302091693394</v>
      </c>
      <c r="Q639" s="16" t="s">
        <v>231</v>
      </c>
      <c r="R639" s="36">
        <f t="shared" si="48"/>
        <v>0.39808348763812945</v>
      </c>
      <c r="S639" s="26">
        <f t="shared" si="49"/>
        <v>128</v>
      </c>
    </row>
    <row r="640" spans="1:19" x14ac:dyDescent="0.35">
      <c r="A640" s="16" t="s">
        <v>229</v>
      </c>
      <c r="B640" s="34">
        <f t="shared" si="47"/>
        <v>0.1275703506849315</v>
      </c>
      <c r="C640" s="34">
        <f t="shared" si="47"/>
        <v>2.1344559199638936E-2</v>
      </c>
      <c r="D640" s="34">
        <f t="shared" si="47"/>
        <v>0.1467710616438356</v>
      </c>
      <c r="E640" s="34">
        <f t="shared" si="47"/>
        <v>2.3664089349953985E-2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0.31935006087836004</v>
      </c>
      <c r="O640" s="37">
        <f t="shared" si="44"/>
        <v>0.31935038022874024</v>
      </c>
      <c r="Q640" s="16" t="s">
        <v>232</v>
      </c>
      <c r="R640" s="36">
        <f t="shared" si="48"/>
        <v>0.42243589917401014</v>
      </c>
      <c r="S640" s="26">
        <f t="shared" si="49"/>
        <v>57</v>
      </c>
    </row>
    <row r="641" spans="1:19" x14ac:dyDescent="0.35">
      <c r="A641" s="16" t="s">
        <v>230</v>
      </c>
      <c r="B641" s="34">
        <f t="shared" ref="B641:E656" si="50">B355-$N$431</f>
        <v>0.13099966118721459</v>
      </c>
      <c r="C641" s="34">
        <f t="shared" si="50"/>
        <v>3.4018658793440647E-2</v>
      </c>
      <c r="D641" s="34">
        <f t="shared" si="50"/>
        <v>0.12278447671232876</v>
      </c>
      <c r="E641" s="34">
        <f t="shared" si="50"/>
        <v>4.1878267213251899E-2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0.32968106390623592</v>
      </c>
      <c r="O641" s="37">
        <f t="shared" ref="O641:O704" si="52">N641/$N$716</f>
        <v>0.32968139358762949</v>
      </c>
      <c r="Q641" s="16" t="s">
        <v>233</v>
      </c>
      <c r="R641" s="36">
        <f t="shared" si="48"/>
        <v>0.42281305221287246</v>
      </c>
      <c r="S641" s="26">
        <f t="shared" si="49"/>
        <v>53</v>
      </c>
    </row>
    <row r="642" spans="1:19" x14ac:dyDescent="0.35">
      <c r="A642" s="16" t="s">
        <v>231</v>
      </c>
      <c r="B642" s="34">
        <f t="shared" si="50"/>
        <v>0.12640736712328768</v>
      </c>
      <c r="C642" s="34">
        <f t="shared" si="50"/>
        <v>3.0444857454490746E-2</v>
      </c>
      <c r="D642" s="34">
        <f t="shared" si="50"/>
        <v>0.11680180867579909</v>
      </c>
      <c r="E642" s="34">
        <f t="shared" si="50"/>
        <v>1.9791783819961512E-2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0.29344581707353901</v>
      </c>
      <c r="O642" s="37">
        <f t="shared" si="52"/>
        <v>0.29344611051964953</v>
      </c>
      <c r="Q642" s="16" t="s">
        <v>234</v>
      </c>
      <c r="R642" s="36">
        <f t="shared" si="48"/>
        <v>0.40843998362073042</v>
      </c>
      <c r="S642" s="26">
        <f t="shared" si="49"/>
        <v>101</v>
      </c>
    </row>
    <row r="643" spans="1:19" x14ac:dyDescent="0.35">
      <c r="A643" s="16" t="s">
        <v>232</v>
      </c>
      <c r="B643" s="34">
        <f t="shared" si="50"/>
        <v>0.12956829680365298</v>
      </c>
      <c r="C643" s="34">
        <f t="shared" si="50"/>
        <v>5.7328194674289151E-2</v>
      </c>
      <c r="D643" s="34">
        <f t="shared" si="50"/>
        <v>0.11747276210045662</v>
      </c>
      <c r="E643" s="34">
        <f t="shared" si="50"/>
        <v>2.4811439136618423E-2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0.32918069271501715</v>
      </c>
      <c r="O643" s="37">
        <f t="shared" si="52"/>
        <v>0.32918102189603904</v>
      </c>
      <c r="Q643" s="16" t="s">
        <v>235</v>
      </c>
      <c r="R643" s="36">
        <f t="shared" si="48"/>
        <v>0.36755127740120624</v>
      </c>
      <c r="S643" s="26">
        <f t="shared" si="49"/>
        <v>139</v>
      </c>
    </row>
    <row r="644" spans="1:19" x14ac:dyDescent="0.35">
      <c r="A644" s="16" t="s">
        <v>233</v>
      </c>
      <c r="B644" s="34">
        <f t="shared" si="50"/>
        <v>0.13076110045662101</v>
      </c>
      <c r="C644" s="34">
        <f t="shared" si="50"/>
        <v>5.3496490145930498E-2</v>
      </c>
      <c r="D644" s="34">
        <f t="shared" si="50"/>
        <v>0.1244618602739726</v>
      </c>
      <c r="E644" s="34">
        <f t="shared" si="50"/>
        <v>2.1010842968292479E-2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0.32973029384481656</v>
      </c>
      <c r="O644" s="37">
        <f t="shared" si="52"/>
        <v>0.32973062357544008</v>
      </c>
      <c r="Q644" s="16" t="s">
        <v>236</v>
      </c>
      <c r="R644" s="36">
        <f t="shared" si="48"/>
        <v>0.41799898984106837</v>
      </c>
      <c r="S644" s="26">
        <f t="shared" si="49"/>
        <v>65</v>
      </c>
    </row>
    <row r="645" spans="1:19" x14ac:dyDescent="0.35">
      <c r="A645" s="16" t="s">
        <v>234</v>
      </c>
      <c r="B645" s="34">
        <f t="shared" si="50"/>
        <v>0.12587060547945203</v>
      </c>
      <c r="C645" s="34">
        <f t="shared" si="50"/>
        <v>4.8424394087558296E-2</v>
      </c>
      <c r="D645" s="34">
        <f t="shared" si="50"/>
        <v>0.11870284337899542</v>
      </c>
      <c r="E645" s="34">
        <f t="shared" si="50"/>
        <v>1.570435020496946E-2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0.30870219315097519</v>
      </c>
      <c r="O645" s="37">
        <f t="shared" si="52"/>
        <v>0.30870250185347703</v>
      </c>
      <c r="Q645" s="16" t="s">
        <v>237</v>
      </c>
      <c r="R645" s="36">
        <f t="shared" si="48"/>
        <v>0.43769260743665384</v>
      </c>
      <c r="S645" s="26">
        <f t="shared" si="49"/>
        <v>28</v>
      </c>
    </row>
    <row r="646" spans="1:19" x14ac:dyDescent="0.35">
      <c r="A646" s="16" t="s">
        <v>235</v>
      </c>
      <c r="B646" s="34">
        <f t="shared" si="50"/>
        <v>0.12798783196347033</v>
      </c>
      <c r="C646" s="34">
        <f t="shared" si="50"/>
        <v>1.8851495035354292E-2</v>
      </c>
      <c r="D646" s="34">
        <f t="shared" si="50"/>
        <v>7.1624278082191795E-2</v>
      </c>
      <c r="E646" s="34">
        <f t="shared" si="50"/>
        <v>2.9508402325775954E-2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0.24797200740679237</v>
      </c>
      <c r="O646" s="37">
        <f t="shared" si="52"/>
        <v>0.24797225537904774</v>
      </c>
      <c r="Q646" s="16" t="s">
        <v>238</v>
      </c>
      <c r="R646" s="36">
        <f t="shared" si="48"/>
        <v>0.43177409766039493</v>
      </c>
      <c r="S646" s="26">
        <f t="shared" si="49"/>
        <v>36</v>
      </c>
    </row>
    <row r="647" spans="1:19" x14ac:dyDescent="0.35">
      <c r="A647" s="16" t="s">
        <v>236</v>
      </c>
      <c r="B647" s="34">
        <f t="shared" si="50"/>
        <v>0.13177498356164383</v>
      </c>
      <c r="C647" s="34">
        <f t="shared" si="50"/>
        <v>5.1003425981645853E-2</v>
      </c>
      <c r="D647" s="34">
        <f t="shared" si="50"/>
        <v>0.12149848264840182</v>
      </c>
      <c r="E647" s="34">
        <f t="shared" si="50"/>
        <v>1.84293059482975E-2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0.32270619813998902</v>
      </c>
      <c r="O647" s="37">
        <f t="shared" si="52"/>
        <v>0.32270652084650986</v>
      </c>
      <c r="Q647" s="16" t="s">
        <v>239</v>
      </c>
      <c r="R647" s="36">
        <f t="shared" si="48"/>
        <v>0.40289937149644162</v>
      </c>
      <c r="S647" s="26">
        <f t="shared" si="49"/>
        <v>120</v>
      </c>
    </row>
    <row r="648" spans="1:19" x14ac:dyDescent="0.35">
      <c r="A648" s="16" t="s">
        <v>237</v>
      </c>
      <c r="B648" s="34">
        <f t="shared" si="50"/>
        <v>0.13076110045662101</v>
      </c>
      <c r="C648" s="34">
        <f t="shared" si="50"/>
        <v>3.6241538664058971E-2</v>
      </c>
      <c r="D648" s="34">
        <f t="shared" si="50"/>
        <v>0.13419068493150685</v>
      </c>
      <c r="E648" s="34">
        <f t="shared" si="50"/>
        <v>5.0124843804902536E-2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0.35131816785708936</v>
      </c>
      <c r="O648" s="37">
        <f t="shared" si="52"/>
        <v>0.35131851917560852</v>
      </c>
      <c r="Q648" s="16" t="s">
        <v>240</v>
      </c>
      <c r="R648" s="36">
        <f t="shared" si="48"/>
        <v>0.40313836079843968</v>
      </c>
      <c r="S648" s="26">
        <f t="shared" si="49"/>
        <v>119</v>
      </c>
    </row>
    <row r="649" spans="1:19" x14ac:dyDescent="0.35">
      <c r="A649" s="16" t="s">
        <v>238</v>
      </c>
      <c r="B649" s="34">
        <f t="shared" si="50"/>
        <v>0.13001559817351599</v>
      </c>
      <c r="C649" s="34">
        <f t="shared" si="50"/>
        <v>7.0591787272453743E-2</v>
      </c>
      <c r="D649" s="34">
        <f t="shared" si="50"/>
        <v>0.11808780273972602</v>
      </c>
      <c r="E649" s="34">
        <f t="shared" si="50"/>
        <v>2.4058490839119883E-2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0.34275367902481563</v>
      </c>
      <c r="O649" s="37">
        <f t="shared" si="52"/>
        <v>0.3427540217788374</v>
      </c>
      <c r="Q649" s="16" t="s">
        <v>241</v>
      </c>
      <c r="R649" s="36">
        <f t="shared" si="48"/>
        <v>0.41489420735494476</v>
      </c>
      <c r="S649" s="26">
        <f t="shared" si="49"/>
        <v>77</v>
      </c>
    </row>
    <row r="650" spans="1:19" x14ac:dyDescent="0.35">
      <c r="A650" s="16" t="s">
        <v>239</v>
      </c>
      <c r="B650" s="34">
        <f t="shared" si="50"/>
        <v>0.12270967579908675</v>
      </c>
      <c r="C650" s="34">
        <f t="shared" si="50"/>
        <v>4.8338426357755378E-2</v>
      </c>
      <c r="D650" s="34">
        <f t="shared" si="50"/>
        <v>0.11702545981735159</v>
      </c>
      <c r="E650" s="34">
        <f t="shared" si="50"/>
        <v>1.2477428929975739E-2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0.30055099090416942</v>
      </c>
      <c r="O650" s="37">
        <f t="shared" si="52"/>
        <v>0.30055129145546083</v>
      </c>
      <c r="Q650" s="16" t="s">
        <v>242</v>
      </c>
      <c r="R650" s="36">
        <f t="shared" si="48"/>
        <v>0.5078692122457763</v>
      </c>
      <c r="S650" s="26">
        <f t="shared" si="49"/>
        <v>5</v>
      </c>
    </row>
    <row r="651" spans="1:19" x14ac:dyDescent="0.35">
      <c r="A651" s="16" t="s">
        <v>240</v>
      </c>
      <c r="B651" s="34">
        <f t="shared" si="50"/>
        <v>0.11841558264840181</v>
      </c>
      <c r="C651" s="34">
        <f t="shared" si="50"/>
        <v>6.6219714156762449E-2</v>
      </c>
      <c r="D651" s="34">
        <f t="shared" si="50"/>
        <v>0.11031592557077625</v>
      </c>
      <c r="E651" s="34">
        <f t="shared" si="50"/>
        <v>5.9518770183217603E-3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0.3009030993942623</v>
      </c>
      <c r="O651" s="37">
        <f t="shared" si="52"/>
        <v>0.30090340029766255</v>
      </c>
      <c r="Q651" s="16" t="s">
        <v>243</v>
      </c>
      <c r="R651" s="36">
        <f t="shared" si="48"/>
        <v>0.41482140820046109</v>
      </c>
      <c r="S651" s="26">
        <f t="shared" si="49"/>
        <v>79</v>
      </c>
    </row>
    <row r="652" spans="1:19" x14ac:dyDescent="0.35">
      <c r="A652" s="16" t="s">
        <v>241</v>
      </c>
      <c r="B652" s="34">
        <f t="shared" si="50"/>
        <v>0.12909117534246575</v>
      </c>
      <c r="C652" s="34">
        <f t="shared" si="50"/>
        <v>4.989812659846548E-2</v>
      </c>
      <c r="D652" s="34">
        <f t="shared" si="50"/>
        <v>0.12060387808219176</v>
      </c>
      <c r="E652" s="34">
        <f t="shared" si="50"/>
        <v>1.8572724671630556E-2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0.31816590469475359</v>
      </c>
      <c r="O652" s="37">
        <f t="shared" si="52"/>
        <v>0.3181662228609764</v>
      </c>
      <c r="Q652" s="16" t="s">
        <v>244</v>
      </c>
      <c r="R652" s="36">
        <f t="shared" si="48"/>
        <v>0.44160186076260788</v>
      </c>
      <c r="S652" s="26">
        <f t="shared" si="49"/>
        <v>22</v>
      </c>
    </row>
    <row r="653" spans="1:19" x14ac:dyDescent="0.35">
      <c r="A653" s="16" t="s">
        <v>242</v>
      </c>
      <c r="B653" s="34">
        <f t="shared" si="50"/>
        <v>0.13111894155251141</v>
      </c>
      <c r="C653" s="34">
        <f t="shared" si="50"/>
        <v>2.4242899804423047E-2</v>
      </c>
      <c r="D653" s="34">
        <f t="shared" si="50"/>
        <v>0.18283480821917808</v>
      </c>
      <c r="E653" s="34">
        <f t="shared" si="50"/>
        <v>0.1123327150506149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0.45052936462672744</v>
      </c>
      <c r="O653" s="37">
        <f t="shared" si="52"/>
        <v>0.45052981515654256</v>
      </c>
      <c r="Q653" s="16" t="s">
        <v>245</v>
      </c>
      <c r="R653" s="36">
        <f t="shared" si="48"/>
        <v>0.37439513522475237</v>
      </c>
      <c r="S653" s="26">
        <f t="shared" si="49"/>
        <v>138</v>
      </c>
    </row>
    <row r="654" spans="1:19" x14ac:dyDescent="0.35">
      <c r="A654" s="16" t="s">
        <v>243</v>
      </c>
      <c r="B654" s="34">
        <f t="shared" si="50"/>
        <v>0.12831585296803652</v>
      </c>
      <c r="C654" s="34">
        <f t="shared" si="50"/>
        <v>5.1224485858281932E-2</v>
      </c>
      <c r="D654" s="34">
        <f t="shared" si="50"/>
        <v>0.11087505342465752</v>
      </c>
      <c r="E654" s="34">
        <f t="shared" si="50"/>
        <v>2.7643958922446244E-2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0.31805935117342221</v>
      </c>
      <c r="O654" s="37">
        <f t="shared" si="52"/>
        <v>0.31805966923309142</v>
      </c>
      <c r="Q654" s="16" t="s">
        <v>246</v>
      </c>
      <c r="R654" s="36">
        <f t="shared" si="48"/>
        <v>0.42550674342900796</v>
      </c>
      <c r="S654" s="26">
        <f t="shared" si="49"/>
        <v>46</v>
      </c>
    </row>
    <row r="655" spans="1:19" x14ac:dyDescent="0.35">
      <c r="A655" s="16" t="s">
        <v>244</v>
      </c>
      <c r="B655" s="34">
        <f t="shared" si="50"/>
        <v>0.12983667762557077</v>
      </c>
      <c r="C655" s="34">
        <f t="shared" si="50"/>
        <v>5.0942020460358062E-2</v>
      </c>
      <c r="D655" s="34">
        <f t="shared" si="50"/>
        <v>0.12440594748858447</v>
      </c>
      <c r="E655" s="34">
        <f t="shared" si="50"/>
        <v>5.177415912323266E-2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0.35695880469774599</v>
      </c>
      <c r="O655" s="37">
        <f t="shared" si="52"/>
        <v>0.35695916165690761</v>
      </c>
      <c r="Q655" s="16" t="s">
        <v>247</v>
      </c>
      <c r="R655" s="36">
        <f t="shared" si="48"/>
        <v>0.58677095504051846</v>
      </c>
      <c r="S655" s="26">
        <f t="shared" si="49"/>
        <v>1</v>
      </c>
    </row>
    <row r="656" spans="1:19" x14ac:dyDescent="0.35">
      <c r="A656" s="16" t="s">
        <v>245</v>
      </c>
      <c r="B656" s="34">
        <f t="shared" si="50"/>
        <v>8.1647410045662089E-2</v>
      </c>
      <c r="C656" s="34">
        <f t="shared" si="50"/>
        <v>3.8194234241010983E-2</v>
      </c>
      <c r="D656" s="34">
        <f t="shared" si="50"/>
        <v>9.6114078082191759E-2</v>
      </c>
      <c r="E656" s="34">
        <f t="shared" si="50"/>
        <v>4.2272668702417811E-2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0.25822839107128265</v>
      </c>
      <c r="O656" s="37">
        <f t="shared" si="52"/>
        <v>0.25822864929993194</v>
      </c>
      <c r="Q656" s="16" t="s">
        <v>248</v>
      </c>
      <c r="R656" s="36">
        <f t="shared" si="48"/>
        <v>0.38476395459875679</v>
      </c>
      <c r="S656" s="26">
        <f t="shared" si="49"/>
        <v>137</v>
      </c>
    </row>
    <row r="657" spans="1:19" x14ac:dyDescent="0.35">
      <c r="A657" s="16" t="s">
        <v>246</v>
      </c>
      <c r="B657" s="34">
        <f t="shared" ref="B657:E672" si="53">B371-$N$431</f>
        <v>0.1308803808219178</v>
      </c>
      <c r="C657" s="34">
        <f t="shared" si="53"/>
        <v>6.4451235143673832E-2</v>
      </c>
      <c r="D657" s="34">
        <f t="shared" si="53"/>
        <v>0.12401455799086755</v>
      </c>
      <c r="E657" s="34">
        <f t="shared" si="53"/>
        <v>1.4306017652472183E-2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0.33365219160893134</v>
      </c>
      <c r="O657" s="37">
        <f t="shared" si="52"/>
        <v>0.33365252526145656</v>
      </c>
      <c r="Q657" s="16" t="s">
        <v>249</v>
      </c>
      <c r="R657" s="36">
        <f t="shared" si="48"/>
        <v>0.40912629591301608</v>
      </c>
      <c r="S657" s="26">
        <f t="shared" si="49"/>
        <v>97</v>
      </c>
    </row>
    <row r="658" spans="1:19" x14ac:dyDescent="0.35">
      <c r="A658" s="16" t="s">
        <v>247</v>
      </c>
      <c r="B658" s="34">
        <f t="shared" si="53"/>
        <v>2.4005173515981724E-2</v>
      </c>
      <c r="C658" s="34">
        <f t="shared" si="53"/>
        <v>4.1031169324507295E-2</v>
      </c>
      <c r="D658" s="34">
        <f t="shared" si="53"/>
        <v>6.2957796347031941E-2</v>
      </c>
      <c r="E658" s="34">
        <f t="shared" si="53"/>
        <v>0.42857099999999998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0.55656513918752093</v>
      </c>
      <c r="O658" s="37">
        <f t="shared" si="52"/>
        <v>0.55656569575321668</v>
      </c>
      <c r="Q658" s="16" t="s">
        <v>250</v>
      </c>
      <c r="R658" s="36">
        <f t="shared" si="48"/>
        <v>0.42038464846736434</v>
      </c>
      <c r="S658" s="26">
        <f t="shared" si="49"/>
        <v>58</v>
      </c>
    </row>
    <row r="659" spans="1:19" x14ac:dyDescent="0.35">
      <c r="A659" s="16" t="s">
        <v>248</v>
      </c>
      <c r="B659" s="34">
        <f t="shared" si="53"/>
        <v>0.12754053059360729</v>
      </c>
      <c r="C659" s="34">
        <f t="shared" si="53"/>
        <v>1.3398684744997747E-2</v>
      </c>
      <c r="D659" s="34">
        <f t="shared" si="53"/>
        <v>0.11590720410958903</v>
      </c>
      <c r="E659" s="34">
        <f t="shared" si="53"/>
        <v>1.6851699991633901E-2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0.27369811943982797</v>
      </c>
      <c r="O659" s="37">
        <f t="shared" si="52"/>
        <v>0.27369839313822109</v>
      </c>
      <c r="Q659" s="16" t="s">
        <v>251</v>
      </c>
      <c r="R659" s="36">
        <f t="shared" si="48"/>
        <v>0.49862381919928372</v>
      </c>
      <c r="S659" s="26">
        <f t="shared" si="49"/>
        <v>7</v>
      </c>
    </row>
    <row r="660" spans="1:19" x14ac:dyDescent="0.35">
      <c r="A660" s="16" t="s">
        <v>249</v>
      </c>
      <c r="B660" s="34">
        <f t="shared" si="53"/>
        <v>0.12959811689497716</v>
      </c>
      <c r="C660" s="34">
        <f t="shared" si="53"/>
        <v>4.6754163908530162E-2</v>
      </c>
      <c r="D660" s="34">
        <f t="shared" si="53"/>
        <v>0.12127483150684931</v>
      </c>
      <c r="E660" s="34">
        <f t="shared" si="53"/>
        <v>1.2083027440809838E-2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0.30971013975116651</v>
      </c>
      <c r="O660" s="37">
        <f t="shared" si="52"/>
        <v>0.30971044946161597</v>
      </c>
      <c r="Q660" s="16" t="s">
        <v>252</v>
      </c>
      <c r="R660" s="36">
        <f t="shared" si="48"/>
        <v>0.41752832097889009</v>
      </c>
      <c r="S660" s="26">
        <f t="shared" si="49"/>
        <v>67</v>
      </c>
    </row>
    <row r="661" spans="1:19" x14ac:dyDescent="0.35">
      <c r="A661" s="16" t="s">
        <v>250</v>
      </c>
      <c r="B661" s="34">
        <f t="shared" si="53"/>
        <v>0.13019451872146118</v>
      </c>
      <c r="C661" s="34">
        <f t="shared" si="53"/>
        <v>4.2750523920565678E-2</v>
      </c>
      <c r="D661" s="34">
        <f t="shared" si="53"/>
        <v>0.12093935479452053</v>
      </c>
      <c r="E661" s="34">
        <f t="shared" si="53"/>
        <v>3.2305067430770523E-2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0.32618946486731792</v>
      </c>
      <c r="O661" s="37">
        <f t="shared" si="52"/>
        <v>0.32618979105710894</v>
      </c>
      <c r="Q661" s="16" t="s">
        <v>253</v>
      </c>
      <c r="R661" s="36">
        <f t="shared" si="48"/>
        <v>0.42479038804968372</v>
      </c>
      <c r="S661" s="26">
        <f t="shared" si="49"/>
        <v>49</v>
      </c>
    </row>
    <row r="662" spans="1:19" x14ac:dyDescent="0.35">
      <c r="A662" s="16" t="s">
        <v>251</v>
      </c>
      <c r="B662" s="34">
        <f t="shared" si="53"/>
        <v>0.12178525296803654</v>
      </c>
      <c r="C662" s="34">
        <f t="shared" si="53"/>
        <v>5.0671836166691749E-2</v>
      </c>
      <c r="D662" s="34">
        <f t="shared" si="53"/>
        <v>0.11674589589041094</v>
      </c>
      <c r="E662" s="34">
        <f t="shared" si="53"/>
        <v>0.14851008801137788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0.43771307303651713</v>
      </c>
      <c r="O662" s="37">
        <f t="shared" si="52"/>
        <v>0.43771351075002785</v>
      </c>
      <c r="Q662" s="16" t="s">
        <v>254</v>
      </c>
      <c r="R662" s="36">
        <f t="shared" si="48"/>
        <v>0.42644247090190884</v>
      </c>
      <c r="S662" s="26">
        <f t="shared" si="49"/>
        <v>44</v>
      </c>
    </row>
    <row r="663" spans="1:19" x14ac:dyDescent="0.35">
      <c r="A663" s="16" t="s">
        <v>252</v>
      </c>
      <c r="B663" s="34">
        <f t="shared" si="53"/>
        <v>0.13082074063926938</v>
      </c>
      <c r="C663" s="34">
        <f t="shared" si="53"/>
        <v>5.6321144125169247E-2</v>
      </c>
      <c r="D663" s="34">
        <f t="shared" si="53"/>
        <v>0.12161030821917806</v>
      </c>
      <c r="E663" s="34">
        <f t="shared" si="53"/>
        <v>1.3266231908307538E-2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0.32201842489192423</v>
      </c>
      <c r="O663" s="37">
        <f t="shared" si="52"/>
        <v>0.32201874691067112</v>
      </c>
      <c r="Q663" s="16" t="s">
        <v>255</v>
      </c>
      <c r="R663" s="36">
        <f t="shared" si="48"/>
        <v>0.42703315577506445</v>
      </c>
      <c r="S663" s="26">
        <f t="shared" si="49"/>
        <v>42</v>
      </c>
    </row>
    <row r="664" spans="1:19" x14ac:dyDescent="0.35">
      <c r="A664" s="16" t="s">
        <v>253</v>
      </c>
      <c r="B664" s="34">
        <f t="shared" si="53"/>
        <v>0.13070146027397259</v>
      </c>
      <c r="C664" s="34">
        <f t="shared" si="53"/>
        <v>6.9609298931848945E-2</v>
      </c>
      <c r="D664" s="34">
        <f t="shared" si="53"/>
        <v>0.11842327945205479</v>
      </c>
      <c r="E664" s="34">
        <f t="shared" si="53"/>
        <v>1.3875761482473018E-2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0.3326098001403493</v>
      </c>
      <c r="O664" s="37">
        <f t="shared" si="52"/>
        <v>0.33261013275048201</v>
      </c>
      <c r="Q664" s="16" t="s">
        <v>256</v>
      </c>
      <c r="R664" s="36">
        <f t="shared" si="48"/>
        <v>0.40880239571618238</v>
      </c>
      <c r="S664" s="26">
        <f t="shared" si="49"/>
        <v>98</v>
      </c>
    </row>
    <row r="665" spans="1:19" x14ac:dyDescent="0.35">
      <c r="A665" s="16" t="s">
        <v>254</v>
      </c>
      <c r="B665" s="34">
        <f t="shared" si="53"/>
        <v>0.13096984109589041</v>
      </c>
      <c r="C665" s="34">
        <f t="shared" si="53"/>
        <v>6.9609298931848945E-2</v>
      </c>
      <c r="D665" s="34">
        <f t="shared" si="53"/>
        <v>0.11987701187214612</v>
      </c>
      <c r="E665" s="34">
        <f t="shared" si="53"/>
        <v>1.455700041830503E-2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0.33501315231819051</v>
      </c>
      <c r="O665" s="37">
        <f t="shared" si="52"/>
        <v>0.3350134873316778</v>
      </c>
      <c r="Q665" s="16" t="s">
        <v>257</v>
      </c>
      <c r="R665" s="36">
        <f t="shared" si="48"/>
        <v>0.42522185745299984</v>
      </c>
      <c r="S665" s="26">
        <f t="shared" si="49"/>
        <v>47</v>
      </c>
    </row>
    <row r="666" spans="1:19" x14ac:dyDescent="0.35">
      <c r="A666" s="16" t="s">
        <v>255</v>
      </c>
      <c r="B666" s="34">
        <f t="shared" si="53"/>
        <v>0.13099966118721459</v>
      </c>
      <c r="C666" s="34">
        <f t="shared" si="53"/>
        <v>6.9609298931848945E-2</v>
      </c>
      <c r="D666" s="34">
        <f t="shared" si="53"/>
        <v>0.11998883744292237</v>
      </c>
      <c r="E666" s="34">
        <f t="shared" si="53"/>
        <v>1.5274094034970303E-2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0.33587189159695624</v>
      </c>
      <c r="O666" s="37">
        <f t="shared" si="52"/>
        <v>0.33587222746918366</v>
      </c>
      <c r="Q666" s="16" t="s">
        <v>258</v>
      </c>
      <c r="R666" s="36">
        <f t="shared" si="48"/>
        <v>0.43614189769127532</v>
      </c>
      <c r="S666" s="26">
        <f t="shared" si="49"/>
        <v>29</v>
      </c>
    </row>
    <row r="667" spans="1:19" x14ac:dyDescent="0.35">
      <c r="A667" s="16" t="s">
        <v>256</v>
      </c>
      <c r="B667" s="34">
        <f t="shared" si="53"/>
        <v>0.12133795159817351</v>
      </c>
      <c r="C667" s="34">
        <f t="shared" si="53"/>
        <v>5.3889485482172407E-2</v>
      </c>
      <c r="D667" s="34">
        <f t="shared" si="53"/>
        <v>0.11478894840182648</v>
      </c>
      <c r="E667" s="34">
        <f t="shared" si="53"/>
        <v>1.9218108926629299E-2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0.30923449440880169</v>
      </c>
      <c r="O667" s="37">
        <f t="shared" si="52"/>
        <v>0.30923480364360528</v>
      </c>
      <c r="Q667" s="16" t="s">
        <v>259</v>
      </c>
      <c r="R667" s="36">
        <f t="shared" si="48"/>
        <v>0.49019657272373862</v>
      </c>
      <c r="S667" s="26">
        <f t="shared" si="49"/>
        <v>8</v>
      </c>
    </row>
    <row r="668" spans="1:19" x14ac:dyDescent="0.35">
      <c r="A668" s="16" t="s">
        <v>257</v>
      </c>
      <c r="B668" s="34">
        <f t="shared" si="53"/>
        <v>0.13153642283105021</v>
      </c>
      <c r="C668" s="34">
        <f t="shared" si="53"/>
        <v>4.4027758763351889E-2</v>
      </c>
      <c r="D668" s="34">
        <f t="shared" si="53"/>
        <v>0.13178643515981733</v>
      </c>
      <c r="E668" s="34">
        <f t="shared" si="53"/>
        <v>2.588707956161633E-2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0.33323769631583577</v>
      </c>
      <c r="O668" s="37">
        <f t="shared" si="52"/>
        <v>0.33323802955386528</v>
      </c>
      <c r="Q668" s="16" t="s">
        <v>260</v>
      </c>
      <c r="R668" s="36">
        <f t="shared" si="48"/>
        <v>0.46700598888688655</v>
      </c>
      <c r="S668" s="26">
        <f t="shared" si="49"/>
        <v>11</v>
      </c>
    </row>
    <row r="669" spans="1:19" x14ac:dyDescent="0.35">
      <c r="A669" s="16" t="s">
        <v>258</v>
      </c>
      <c r="B669" s="34">
        <f t="shared" si="53"/>
        <v>0.12909117534246575</v>
      </c>
      <c r="C669" s="34">
        <f t="shared" si="53"/>
        <v>4.8854232736572883E-2</v>
      </c>
      <c r="D669" s="34">
        <f t="shared" si="53"/>
        <v>0.12082752922374428</v>
      </c>
      <c r="E669" s="34">
        <f t="shared" si="53"/>
        <v>5.0304117209068855E-2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0.34907705451185178</v>
      </c>
      <c r="O669" s="37">
        <f t="shared" si="52"/>
        <v>0.34907740358925532</v>
      </c>
      <c r="Q669" s="16" t="s">
        <v>261</v>
      </c>
      <c r="R669" s="36">
        <f t="shared" si="48"/>
        <v>0.41494957870710319</v>
      </c>
      <c r="S669" s="26">
        <f t="shared" si="49"/>
        <v>76</v>
      </c>
    </row>
    <row r="670" spans="1:19" x14ac:dyDescent="0.35">
      <c r="A670" s="16" t="s">
        <v>259</v>
      </c>
      <c r="B670" s="34">
        <f t="shared" si="53"/>
        <v>0.13800738264840184</v>
      </c>
      <c r="C670" s="34">
        <f t="shared" si="53"/>
        <v>5.5571996765458098E-2</v>
      </c>
      <c r="D670" s="34">
        <f t="shared" si="53"/>
        <v>0.14464637579908676</v>
      </c>
      <c r="E670" s="34">
        <f t="shared" si="53"/>
        <v>8.7736403998996071E-2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0.4259621592119428</v>
      </c>
      <c r="O670" s="37">
        <f t="shared" si="52"/>
        <v>0.42596258517452795</v>
      </c>
      <c r="Q670" s="16" t="s">
        <v>262</v>
      </c>
      <c r="R670" s="36">
        <f t="shared" si="48"/>
        <v>0.40843778915735118</v>
      </c>
      <c r="S670" s="26">
        <f t="shared" si="49"/>
        <v>102</v>
      </c>
    </row>
    <row r="671" spans="1:19" x14ac:dyDescent="0.35">
      <c r="A671" s="16" t="s">
        <v>260</v>
      </c>
      <c r="B671" s="34">
        <f t="shared" si="53"/>
        <v>0.12411122009132419</v>
      </c>
      <c r="C671" s="34">
        <f t="shared" si="53"/>
        <v>5.4761443884459152E-2</v>
      </c>
      <c r="D671" s="34">
        <f t="shared" si="53"/>
        <v>0.12395864520547946</v>
      </c>
      <c r="E671" s="34">
        <f t="shared" si="53"/>
        <v>9.046135974232411E-2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0.39329266892358689</v>
      </c>
      <c r="O671" s="37">
        <f t="shared" si="52"/>
        <v>0.39329306221664906</v>
      </c>
      <c r="Q671" s="16" t="s">
        <v>263</v>
      </c>
      <c r="R671" s="36">
        <f t="shared" si="48"/>
        <v>0.29662647689863347</v>
      </c>
      <c r="S671" s="26">
        <f t="shared" si="49"/>
        <v>140</v>
      </c>
    </row>
    <row r="672" spans="1:19" x14ac:dyDescent="0.35">
      <c r="A672" s="16" t="s">
        <v>261</v>
      </c>
      <c r="B672" s="34">
        <f t="shared" si="53"/>
        <v>0.12998577808219178</v>
      </c>
      <c r="C672" s="34">
        <f t="shared" si="53"/>
        <v>6.1380959079283891E-2</v>
      </c>
      <c r="D672" s="34">
        <f t="shared" si="53"/>
        <v>0.11970927351598173</v>
      </c>
      <c r="E672" s="34">
        <f t="shared" si="53"/>
        <v>7.170936166652723E-3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0.31824694684411009</v>
      </c>
      <c r="O672" s="37">
        <f t="shared" si="52"/>
        <v>0.31824726509137513</v>
      </c>
      <c r="Q672" s="16" t="s">
        <v>264</v>
      </c>
      <c r="R672" s="36">
        <f t="shared" si="48"/>
        <v>0.43034602041139786</v>
      </c>
      <c r="S672" s="26">
        <f t="shared" si="49"/>
        <v>38</v>
      </c>
    </row>
    <row r="673" spans="1:19" x14ac:dyDescent="0.35">
      <c r="A673" s="16" t="s">
        <v>262</v>
      </c>
      <c r="B673" s="34">
        <f t="shared" ref="B673:E688" si="54">B387-$N$431</f>
        <v>0.1244094210045662</v>
      </c>
      <c r="C673" s="34">
        <f t="shared" si="54"/>
        <v>5.8544023995787571E-2</v>
      </c>
      <c r="D673" s="34">
        <f t="shared" si="54"/>
        <v>7.3469400000000004E-2</v>
      </c>
      <c r="E673" s="34">
        <f t="shared" si="54"/>
        <v>5.2276124654898351E-2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0.30869896965525212</v>
      </c>
      <c r="O673" s="37">
        <f t="shared" si="52"/>
        <v>0.30869927835453043</v>
      </c>
      <c r="Q673" s="16" t="s">
        <v>265</v>
      </c>
      <c r="R673" s="36">
        <f t="shared" si="48"/>
        <v>0.41312912279920777</v>
      </c>
      <c r="S673" s="26">
        <f t="shared" si="49"/>
        <v>87</v>
      </c>
    </row>
    <row r="674" spans="1:19" x14ac:dyDescent="0.35">
      <c r="A674" s="16" t="s">
        <v>263</v>
      </c>
      <c r="B674" s="34">
        <f t="shared" si="54"/>
        <v>0</v>
      </c>
      <c r="C674" s="34">
        <f t="shared" si="54"/>
        <v>6.5347755754475698E-2</v>
      </c>
      <c r="D674" s="34">
        <f t="shared" si="54"/>
        <v>8.9460456621002658E-4</v>
      </c>
      <c r="E674" s="34">
        <f t="shared" si="54"/>
        <v>7.3394531665690613E-2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0.13963689198637635</v>
      </c>
      <c r="O674" s="37">
        <f t="shared" si="52"/>
        <v>0.13963703162340796</v>
      </c>
      <c r="Q674" s="16" t="s">
        <v>266</v>
      </c>
      <c r="R674" s="36">
        <f t="shared" si="48"/>
        <v>0.41237074059740142</v>
      </c>
      <c r="S674" s="26">
        <f t="shared" si="49"/>
        <v>89</v>
      </c>
    </row>
    <row r="675" spans="1:19" x14ac:dyDescent="0.35">
      <c r="A675" s="16" t="s">
        <v>264</v>
      </c>
      <c r="B675" s="34">
        <f t="shared" si="54"/>
        <v>0.12733178995433792</v>
      </c>
      <c r="C675" s="34">
        <f t="shared" si="54"/>
        <v>2.5004328268391759E-2</v>
      </c>
      <c r="D675" s="34">
        <f t="shared" si="54"/>
        <v>0.12753706347031959</v>
      </c>
      <c r="E675" s="34">
        <f t="shared" si="54"/>
        <v>6.0809538693215072E-2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0.3406827203862644</v>
      </c>
      <c r="O675" s="37">
        <f t="shared" si="52"/>
        <v>0.34068306106932544</v>
      </c>
      <c r="Q675" s="16" t="s">
        <v>267</v>
      </c>
      <c r="R675" s="36">
        <f t="shared" si="48"/>
        <v>0.41258306790275168</v>
      </c>
      <c r="S675" s="26">
        <f t="shared" si="49"/>
        <v>88</v>
      </c>
    </row>
    <row r="676" spans="1:19" x14ac:dyDescent="0.35">
      <c r="A676" s="16" t="s">
        <v>265</v>
      </c>
      <c r="B676" s="34">
        <f t="shared" si="54"/>
        <v>0.12542330410958905</v>
      </c>
      <c r="C676" s="34">
        <f t="shared" si="54"/>
        <v>7.3625220024071014E-2</v>
      </c>
      <c r="D676" s="34">
        <f t="shared" si="54"/>
        <v>9.9860234703196341E-2</v>
      </c>
      <c r="E676" s="34">
        <f t="shared" si="54"/>
        <v>1.6672426587467582E-2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0.31558118542432401</v>
      </c>
      <c r="O676" s="37">
        <f t="shared" si="52"/>
        <v>0.31558150100582499</v>
      </c>
      <c r="Q676" s="16" t="s">
        <v>268</v>
      </c>
      <c r="R676" s="36">
        <f t="shared" si="48"/>
        <v>0.41355923422299024</v>
      </c>
      <c r="S676" s="26">
        <f t="shared" si="49"/>
        <v>84</v>
      </c>
    </row>
    <row r="677" spans="1:19" x14ac:dyDescent="0.35">
      <c r="A677" s="16" t="s">
        <v>266</v>
      </c>
      <c r="B677" s="34">
        <f t="shared" si="54"/>
        <v>0.12825621278538812</v>
      </c>
      <c r="C677" s="34">
        <f t="shared" si="54"/>
        <v>1.4614514066496134E-3</v>
      </c>
      <c r="D677" s="34">
        <f t="shared" si="54"/>
        <v>0.1480011429223744</v>
      </c>
      <c r="E677" s="34">
        <f t="shared" si="54"/>
        <v>3.6751047854095199E-2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0.31446985496850732</v>
      </c>
      <c r="O677" s="37">
        <f t="shared" si="52"/>
        <v>0.31447016943867673</v>
      </c>
      <c r="Q677" s="16" t="s">
        <v>269</v>
      </c>
      <c r="R677" s="36">
        <f t="shared" si="48"/>
        <v>0.41979827454052543</v>
      </c>
      <c r="S677" s="26">
        <f t="shared" si="49"/>
        <v>59</v>
      </c>
    </row>
    <row r="678" spans="1:19" x14ac:dyDescent="0.35">
      <c r="A678" s="16" t="s">
        <v>267</v>
      </c>
      <c r="B678" s="34">
        <f t="shared" si="54"/>
        <v>0.12810711232876712</v>
      </c>
      <c r="C678" s="34">
        <f t="shared" si="54"/>
        <v>4.4973403791184002E-2</v>
      </c>
      <c r="D678" s="34">
        <f t="shared" si="54"/>
        <v>0.1134470415525114</v>
      </c>
      <c r="E678" s="34">
        <f t="shared" si="54"/>
        <v>2.8253488496611731E-2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0.31478104616907426</v>
      </c>
      <c r="O678" s="37">
        <f t="shared" si="52"/>
        <v>0.31478136095043519</v>
      </c>
      <c r="Q678" s="16" t="s">
        <v>270</v>
      </c>
      <c r="R678" s="36">
        <f t="shared" si="48"/>
        <v>0.42435628034450701</v>
      </c>
      <c r="S678" s="26">
        <f t="shared" si="49"/>
        <v>50</v>
      </c>
    </row>
    <row r="679" spans="1:19" x14ac:dyDescent="0.35">
      <c r="A679" s="16" t="s">
        <v>268</v>
      </c>
      <c r="B679" s="34">
        <f t="shared" si="54"/>
        <v>0.12819657260273973</v>
      </c>
      <c r="C679" s="34">
        <f t="shared" si="54"/>
        <v>5.3078932601173461E-2</v>
      </c>
      <c r="D679" s="34">
        <f t="shared" si="54"/>
        <v>0.11657815753424657</v>
      </c>
      <c r="E679" s="34">
        <f t="shared" si="54"/>
        <v>1.835759658663097E-2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0.31621125932479077</v>
      </c>
      <c r="O679" s="37">
        <f t="shared" si="52"/>
        <v>0.31621157553636631</v>
      </c>
      <c r="Q679" s="16" t="s">
        <v>271</v>
      </c>
      <c r="R679" s="36">
        <f t="shared" si="48"/>
        <v>0.41368176437265991</v>
      </c>
      <c r="S679" s="26">
        <f t="shared" si="49"/>
        <v>83</v>
      </c>
    </row>
    <row r="680" spans="1:19" x14ac:dyDescent="0.35">
      <c r="A680" s="16" t="s">
        <v>269</v>
      </c>
      <c r="B680" s="34">
        <f t="shared" si="54"/>
        <v>0.13135750228310503</v>
      </c>
      <c r="C680" s="34">
        <f t="shared" si="54"/>
        <v>4.9333195802617726E-2</v>
      </c>
      <c r="D680" s="34">
        <f t="shared" si="54"/>
        <v>0.12244899999999999</v>
      </c>
      <c r="E680" s="34">
        <f t="shared" si="54"/>
        <v>2.219404743579018E-2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0.3253337455215129</v>
      </c>
      <c r="O680" s="37">
        <f t="shared" si="52"/>
        <v>0.32533407085558375</v>
      </c>
      <c r="Q680" s="16" t="s">
        <v>272</v>
      </c>
      <c r="R680" s="36">
        <f t="shared" si="48"/>
        <v>0.40689695020213101</v>
      </c>
      <c r="S680" s="26">
        <f t="shared" si="49"/>
        <v>107</v>
      </c>
    </row>
    <row r="681" spans="1:19" x14ac:dyDescent="0.35">
      <c r="A681" s="16" t="s">
        <v>270</v>
      </c>
      <c r="B681" s="34">
        <f t="shared" si="54"/>
        <v>0.12962793698630137</v>
      </c>
      <c r="C681" s="34">
        <f t="shared" si="54"/>
        <v>5.7794876636076423E-2</v>
      </c>
      <c r="D681" s="34">
        <f t="shared" si="54"/>
        <v>0.11590720410958903</v>
      </c>
      <c r="E681" s="34">
        <f t="shared" si="54"/>
        <v>2.8647889985777632E-2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0.33197790771774444</v>
      </c>
      <c r="O681" s="37">
        <f t="shared" si="52"/>
        <v>0.33197823969598411</v>
      </c>
      <c r="Q681" s="16" t="s">
        <v>273</v>
      </c>
      <c r="R681" s="36">
        <f t="shared" si="48"/>
        <v>0.45054751814990524</v>
      </c>
      <c r="S681" s="26">
        <f t="shared" si="49"/>
        <v>16</v>
      </c>
    </row>
    <row r="682" spans="1:19" x14ac:dyDescent="0.35">
      <c r="A682" s="16" t="s">
        <v>271</v>
      </c>
      <c r="B682" s="34">
        <f t="shared" si="54"/>
        <v>0.13037343926940637</v>
      </c>
      <c r="C682" s="34">
        <f t="shared" si="54"/>
        <v>5.3189462539491507E-2</v>
      </c>
      <c r="D682" s="34">
        <f t="shared" si="54"/>
        <v>0.11959744794520548</v>
      </c>
      <c r="E682" s="34">
        <f t="shared" si="54"/>
        <v>1.3230377227474275E-2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0.31639072698157761</v>
      </c>
      <c r="O682" s="37">
        <f t="shared" si="52"/>
        <v>0.31639104337262097</v>
      </c>
      <c r="Q682" s="16" t="s">
        <v>274</v>
      </c>
      <c r="R682" s="36">
        <f t="shared" si="48"/>
        <v>0.41318097911660812</v>
      </c>
      <c r="S682" s="26">
        <f t="shared" si="49"/>
        <v>86</v>
      </c>
    </row>
    <row r="683" spans="1:19" x14ac:dyDescent="0.35">
      <c r="A683" s="16" t="s">
        <v>272</v>
      </c>
      <c r="B683" s="34">
        <f t="shared" si="54"/>
        <v>0.12745107031963471</v>
      </c>
      <c r="C683" s="34">
        <f t="shared" si="54"/>
        <v>4.5304993606138107E-2</v>
      </c>
      <c r="D683" s="34">
        <f t="shared" si="54"/>
        <v>0.11887058173515981</v>
      </c>
      <c r="E683" s="34">
        <f t="shared" si="54"/>
        <v>1.4807983184137874E-2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0.3064346288450705</v>
      </c>
      <c r="O683" s="37">
        <f t="shared" si="52"/>
        <v>0.30643493528000576</v>
      </c>
      <c r="Q683" s="16" t="s">
        <v>275</v>
      </c>
      <c r="R683" s="36">
        <f t="shared" si="48"/>
        <v>0.4101559293221772</v>
      </c>
      <c r="S683" s="26">
        <f t="shared" si="49"/>
        <v>94</v>
      </c>
    </row>
    <row r="684" spans="1:19" x14ac:dyDescent="0.35">
      <c r="A684" s="16" t="s">
        <v>273</v>
      </c>
      <c r="B684" s="34">
        <f t="shared" si="54"/>
        <v>0.13096984109589041</v>
      </c>
      <c r="C684" s="34">
        <f t="shared" si="54"/>
        <v>8.8497637279975935E-2</v>
      </c>
      <c r="D684" s="34">
        <f t="shared" si="54"/>
        <v>0.12636289497716896</v>
      </c>
      <c r="E684" s="34">
        <f t="shared" si="54"/>
        <v>2.3986781477453357E-2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0.36981715483048866</v>
      </c>
      <c r="O684" s="37">
        <f t="shared" si="52"/>
        <v>0.36981752464801326</v>
      </c>
      <c r="Q684" s="16" t="s">
        <v>276</v>
      </c>
      <c r="R684" s="36">
        <f t="shared" si="48"/>
        <v>0.40851336822986511</v>
      </c>
      <c r="S684" s="26">
        <f t="shared" si="49"/>
        <v>99</v>
      </c>
    </row>
    <row r="685" spans="1:19" x14ac:dyDescent="0.35">
      <c r="A685" s="16" t="s">
        <v>274</v>
      </c>
      <c r="B685" s="34">
        <f t="shared" si="54"/>
        <v>0.12879297442922374</v>
      </c>
      <c r="C685" s="34">
        <f t="shared" si="54"/>
        <v>5.6640452835865808E-2</v>
      </c>
      <c r="D685" s="34">
        <f t="shared" si="54"/>
        <v>0.11853510502283103</v>
      </c>
      <c r="E685" s="34">
        <f t="shared" si="54"/>
        <v>1.168862595164394E-2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0.31565715823956453</v>
      </c>
      <c r="O685" s="37">
        <f t="shared" si="52"/>
        <v>0.31565747389703841</v>
      </c>
      <c r="Q685" s="16" t="s">
        <v>277</v>
      </c>
      <c r="R685" s="36">
        <f t="shared" si="48"/>
        <v>0.40782641067549996</v>
      </c>
      <c r="S685" s="26">
        <f t="shared" si="49"/>
        <v>103</v>
      </c>
    </row>
    <row r="686" spans="1:19" x14ac:dyDescent="0.35">
      <c r="A686" s="16" t="s">
        <v>275</v>
      </c>
      <c r="B686" s="34">
        <f t="shared" si="54"/>
        <v>0.12509528310502283</v>
      </c>
      <c r="C686" s="34">
        <f t="shared" si="54"/>
        <v>4.7589278998044236E-2</v>
      </c>
      <c r="D686" s="34">
        <f t="shared" si="54"/>
        <v>0.11652224474885844</v>
      </c>
      <c r="E686" s="34">
        <f t="shared" si="54"/>
        <v>2.2014774031623861E-2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0.3112215808835494</v>
      </c>
      <c r="O686" s="37">
        <f t="shared" si="52"/>
        <v>0.31122189210544149</v>
      </c>
      <c r="Q686" s="16" t="s">
        <v>278</v>
      </c>
      <c r="R686" s="36">
        <f t="shared" si="48"/>
        <v>0.40688457241410708</v>
      </c>
      <c r="S686" s="26">
        <f t="shared" si="49"/>
        <v>108</v>
      </c>
    </row>
    <row r="687" spans="1:19" x14ac:dyDescent="0.35">
      <c r="A687" s="16" t="s">
        <v>276</v>
      </c>
      <c r="B687" s="34">
        <f t="shared" si="54"/>
        <v>0.12977703744292235</v>
      </c>
      <c r="C687" s="34">
        <f t="shared" si="54"/>
        <v>4.079782834361366E-2</v>
      </c>
      <c r="D687" s="34">
        <f t="shared" si="54"/>
        <v>0.11847919223744291</v>
      </c>
      <c r="E687" s="34">
        <f t="shared" si="54"/>
        <v>1.9755929139128253E-2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0.3088099871631072</v>
      </c>
      <c r="O687" s="37">
        <f t="shared" si="52"/>
        <v>0.30881029597340315</v>
      </c>
      <c r="Q687" s="16" t="s">
        <v>279</v>
      </c>
      <c r="R687" s="36">
        <f t="shared" si="48"/>
        <v>0.41380307212878692</v>
      </c>
      <c r="S687" s="26">
        <f t="shared" si="49"/>
        <v>82</v>
      </c>
    </row>
    <row r="688" spans="1:19" x14ac:dyDescent="0.35">
      <c r="A688" s="16" t="s">
        <v>277</v>
      </c>
      <c r="B688" s="34">
        <f t="shared" si="54"/>
        <v>0.12035388858447488</v>
      </c>
      <c r="C688" s="34">
        <f t="shared" si="54"/>
        <v>1.352149578757334E-2</v>
      </c>
      <c r="D688" s="34">
        <f t="shared" si="54"/>
        <v>0.1132233904109589</v>
      </c>
      <c r="E688" s="34">
        <f t="shared" si="54"/>
        <v>6.0701974650715307E-2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0.30780074943372243</v>
      </c>
      <c r="O688" s="37">
        <f t="shared" si="52"/>
        <v>0.30780105723477963</v>
      </c>
      <c r="Q688" s="16" t="s">
        <v>280</v>
      </c>
      <c r="R688" s="36">
        <f t="shared" si="48"/>
        <v>0.40425716561119102</v>
      </c>
      <c r="S688" s="26">
        <f t="shared" si="49"/>
        <v>115</v>
      </c>
    </row>
    <row r="689" spans="1:19" x14ac:dyDescent="0.35">
      <c r="A689" s="16" t="s">
        <v>278</v>
      </c>
      <c r="B689" s="34">
        <f t="shared" ref="B689:E704" si="55">B403-$N$431</f>
        <v>0.12399193972602739</v>
      </c>
      <c r="C689" s="34">
        <f t="shared" si="55"/>
        <v>3.4313405295622088E-2</v>
      </c>
      <c r="D689" s="34">
        <f t="shared" si="55"/>
        <v>0.10243222283105022</v>
      </c>
      <c r="E689" s="34">
        <f t="shared" si="55"/>
        <v>4.5678863381577839E-2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0.30641643123427753</v>
      </c>
      <c r="O689" s="37">
        <f t="shared" si="52"/>
        <v>0.30641673765101518</v>
      </c>
      <c r="Q689" s="16" t="s">
        <v>281</v>
      </c>
      <c r="R689" s="36">
        <f t="shared" si="48"/>
        <v>0.44119134119981546</v>
      </c>
      <c r="S689" s="26">
        <f t="shared" si="49"/>
        <v>23</v>
      </c>
    </row>
    <row r="690" spans="1:19" x14ac:dyDescent="0.35">
      <c r="A690" s="16" t="s">
        <v>279</v>
      </c>
      <c r="B690" s="34">
        <f t="shared" si="55"/>
        <v>0.12977703744292235</v>
      </c>
      <c r="C690" s="34">
        <f t="shared" si="55"/>
        <v>3.7457367985557391E-2</v>
      </c>
      <c r="D690" s="34">
        <f t="shared" si="55"/>
        <v>0.12323177899543376</v>
      </c>
      <c r="E690" s="34">
        <f t="shared" si="55"/>
        <v>2.6102207646615909E-2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0.31656839207052939</v>
      </c>
      <c r="O690" s="37">
        <f t="shared" si="52"/>
        <v>0.31656870863923803</v>
      </c>
      <c r="Q690" s="16" t="s">
        <v>282</v>
      </c>
      <c r="R690" s="36">
        <f t="shared" si="48"/>
        <v>0.45226706809333062</v>
      </c>
      <c r="S690" s="26">
        <f t="shared" si="49"/>
        <v>15</v>
      </c>
    </row>
    <row r="691" spans="1:19" x14ac:dyDescent="0.35">
      <c r="A691" s="16" t="s">
        <v>280</v>
      </c>
      <c r="B691" s="34">
        <f t="shared" si="55"/>
        <v>0.12688448858447487</v>
      </c>
      <c r="C691" s="34">
        <f t="shared" si="55"/>
        <v>3.4890617195727391E-2</v>
      </c>
      <c r="D691" s="34">
        <f t="shared" si="55"/>
        <v>0.1244618602739726</v>
      </c>
      <c r="E691" s="34">
        <f t="shared" si="55"/>
        <v>1.6313879779134947E-2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0.30255084583330982</v>
      </c>
      <c r="O691" s="37">
        <f t="shared" si="52"/>
        <v>0.30255114838445818</v>
      </c>
      <c r="Q691" s="16" t="s">
        <v>283</v>
      </c>
      <c r="R691" s="36">
        <f t="shared" si="48"/>
        <v>0.44015007724988442</v>
      </c>
      <c r="S691" s="26">
        <f t="shared" si="49"/>
        <v>24</v>
      </c>
    </row>
    <row r="692" spans="1:19" x14ac:dyDescent="0.35">
      <c r="A692" s="16" t="s">
        <v>281</v>
      </c>
      <c r="B692" s="34">
        <f t="shared" si="55"/>
        <v>0.13287832694063928</v>
      </c>
      <c r="C692" s="34">
        <f t="shared" si="55"/>
        <v>4.8743702798254851E-2</v>
      </c>
      <c r="D692" s="34">
        <f t="shared" si="55"/>
        <v>0.13849596940639269</v>
      </c>
      <c r="E692" s="34">
        <f t="shared" si="55"/>
        <v>3.6249082322429516E-2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0.35636708146771634</v>
      </c>
      <c r="O692" s="37">
        <f t="shared" si="52"/>
        <v>0.35636743783515412</v>
      </c>
      <c r="Q692" s="16" t="s">
        <v>284</v>
      </c>
      <c r="R692" s="36">
        <f t="shared" si="48"/>
        <v>0.42417048418413172</v>
      </c>
      <c r="S692" s="26">
        <f t="shared" si="49"/>
        <v>51</v>
      </c>
    </row>
    <row r="693" spans="1:19" x14ac:dyDescent="0.35">
      <c r="A693" s="16" t="s">
        <v>282</v>
      </c>
      <c r="B693" s="34">
        <f t="shared" si="55"/>
        <v>0.14173489406392695</v>
      </c>
      <c r="C693" s="34">
        <f t="shared" si="55"/>
        <v>3.033432751617271E-2</v>
      </c>
      <c r="D693" s="34">
        <f t="shared" si="55"/>
        <v>0.16650827488584474</v>
      </c>
      <c r="E693" s="34">
        <f t="shared" si="55"/>
        <v>3.3703399983267802E-2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0.3722808964492122</v>
      </c>
      <c r="O693" s="37">
        <f t="shared" si="52"/>
        <v>0.3722812687304809</v>
      </c>
      <c r="Q693" s="16" t="s">
        <v>285</v>
      </c>
      <c r="R693" s="36">
        <f t="shared" si="48"/>
        <v>0.39167687900714993</v>
      </c>
      <c r="S693" s="26">
        <f t="shared" si="49"/>
        <v>132</v>
      </c>
    </row>
    <row r="694" spans="1:19" x14ac:dyDescent="0.35">
      <c r="A694" s="16" t="s">
        <v>283</v>
      </c>
      <c r="B694" s="34">
        <f t="shared" si="55"/>
        <v>0.1311487616438356</v>
      </c>
      <c r="C694" s="34">
        <f t="shared" si="55"/>
        <v>6.3444184594553935E-2</v>
      </c>
      <c r="D694" s="34">
        <f t="shared" si="55"/>
        <v>0.13083591780821915</v>
      </c>
      <c r="E694" s="34">
        <f t="shared" si="55"/>
        <v>2.9436692964109428E-2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0.35486555701071809</v>
      </c>
      <c r="O694" s="37">
        <f t="shared" si="52"/>
        <v>0.35486591187662991</v>
      </c>
      <c r="Q694" s="16" t="s">
        <v>286</v>
      </c>
      <c r="R694" s="36">
        <f t="shared" si="48"/>
        <v>0.43514118912080352</v>
      </c>
      <c r="S694" s="26">
        <f t="shared" si="49"/>
        <v>31</v>
      </c>
    </row>
    <row r="695" spans="1:19" x14ac:dyDescent="0.35">
      <c r="A695" s="16" t="s">
        <v>284</v>
      </c>
      <c r="B695" s="34">
        <f t="shared" si="55"/>
        <v>0.13177498356164383</v>
      </c>
      <c r="C695" s="34">
        <f t="shared" si="55"/>
        <v>5.5129877012185947E-2</v>
      </c>
      <c r="D695" s="34">
        <f t="shared" si="55"/>
        <v>0.11769641324200912</v>
      </c>
      <c r="E695" s="34">
        <f t="shared" si="55"/>
        <v>2.710613870994729E-2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0.33170741252578617</v>
      </c>
      <c r="O695" s="37">
        <f t="shared" si="52"/>
        <v>0.33170774423353039</v>
      </c>
      <c r="Q695" s="16" t="s">
        <v>287</v>
      </c>
      <c r="R695" s="36">
        <f t="shared" si="48"/>
        <v>0.4568783783450549</v>
      </c>
      <c r="S695" s="26">
        <f t="shared" si="49"/>
        <v>13</v>
      </c>
    </row>
    <row r="696" spans="1:19" x14ac:dyDescent="0.35">
      <c r="A696" s="16" t="s">
        <v>285</v>
      </c>
      <c r="B696" s="34">
        <f t="shared" si="55"/>
        <v>0.12616880639269407</v>
      </c>
      <c r="C696" s="34">
        <f t="shared" si="55"/>
        <v>3.6118727621483375E-2</v>
      </c>
      <c r="D696" s="34">
        <f t="shared" si="55"/>
        <v>0.10690524566210045</v>
      </c>
      <c r="E696" s="34">
        <f t="shared" si="55"/>
        <v>1.477212850330461E-2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0.28396490817958253</v>
      </c>
      <c r="O696" s="37">
        <f t="shared" si="52"/>
        <v>0.28396519214477467</v>
      </c>
      <c r="Q696" s="16" t="s">
        <v>288</v>
      </c>
      <c r="R696" s="36">
        <f t="shared" si="48"/>
        <v>0.40683341595103462</v>
      </c>
      <c r="S696" s="26">
        <f t="shared" si="49"/>
        <v>109</v>
      </c>
    </row>
    <row r="697" spans="1:19" x14ac:dyDescent="0.35">
      <c r="A697" s="16" t="s">
        <v>286</v>
      </c>
      <c r="B697" s="34">
        <f t="shared" si="55"/>
        <v>0.1309400210045662</v>
      </c>
      <c r="C697" s="34">
        <f t="shared" si="55"/>
        <v>8.6483536181736112E-2</v>
      </c>
      <c r="D697" s="34">
        <f t="shared" si="55"/>
        <v>0.11948562237442921</v>
      </c>
      <c r="E697" s="34">
        <f t="shared" si="55"/>
        <v>1.072054956914582E-2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0.34762972912987733</v>
      </c>
      <c r="O697" s="37">
        <f t="shared" si="52"/>
        <v>0.34763007675995405</v>
      </c>
      <c r="Q697" s="16" t="s">
        <v>289</v>
      </c>
      <c r="R697" s="36">
        <f t="shared" si="48"/>
        <v>0.41163190697906182</v>
      </c>
      <c r="S697" s="26">
        <f t="shared" si="49"/>
        <v>92</v>
      </c>
    </row>
    <row r="698" spans="1:19" x14ac:dyDescent="0.35">
      <c r="A698" s="16" t="s">
        <v>287</v>
      </c>
      <c r="B698" s="34">
        <f t="shared" si="55"/>
        <v>0.12536366392694062</v>
      </c>
      <c r="C698" s="34">
        <f t="shared" si="55"/>
        <v>6.1970452083646758E-2</v>
      </c>
      <c r="D698" s="34">
        <f t="shared" si="55"/>
        <v>0.10645794337899542</v>
      </c>
      <c r="E698" s="34">
        <f t="shared" si="55"/>
        <v>8.5083157617334551E-2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0.37887521700691734</v>
      </c>
      <c r="O698" s="37">
        <f t="shared" si="52"/>
        <v>0.37887559588251318</v>
      </c>
      <c r="Q698" s="16" t="s">
        <v>290</v>
      </c>
      <c r="R698" s="36">
        <f t="shared" si="48"/>
        <v>0.4067776888498148</v>
      </c>
      <c r="S698" s="26">
        <f t="shared" si="49"/>
        <v>110</v>
      </c>
    </row>
    <row r="699" spans="1:19" x14ac:dyDescent="0.35">
      <c r="A699" s="16" t="s">
        <v>288</v>
      </c>
      <c r="B699" s="34">
        <f t="shared" si="55"/>
        <v>0.12870351415525114</v>
      </c>
      <c r="C699" s="34">
        <f t="shared" si="55"/>
        <v>4.3229486986610506E-2</v>
      </c>
      <c r="D699" s="34">
        <f t="shared" si="55"/>
        <v>0.11590720410958903</v>
      </c>
      <c r="E699" s="34">
        <f t="shared" si="55"/>
        <v>1.8501015309964026E-2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0.30634122056141466</v>
      </c>
      <c r="O699" s="37">
        <f t="shared" si="52"/>
        <v>0.30634152690294153</v>
      </c>
      <c r="Q699" s="16" t="s">
        <v>291</v>
      </c>
      <c r="R699" s="36">
        <f t="shared" si="48"/>
        <v>0.41908491840885442</v>
      </c>
      <c r="S699" s="26">
        <f t="shared" si="49"/>
        <v>63</v>
      </c>
    </row>
    <row r="700" spans="1:19" x14ac:dyDescent="0.35">
      <c r="A700" s="16" t="s">
        <v>289</v>
      </c>
      <c r="B700" s="34">
        <f t="shared" si="55"/>
        <v>0.13099966118721459</v>
      </c>
      <c r="C700" s="34">
        <f t="shared" si="55"/>
        <v>2.9646585677749363E-2</v>
      </c>
      <c r="D700" s="34">
        <f t="shared" si="55"/>
        <v>0.11853510502283103</v>
      </c>
      <c r="E700" s="34">
        <f t="shared" si="55"/>
        <v>3.4205365514933486E-2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0.31338671740272844</v>
      </c>
      <c r="O700" s="37">
        <f t="shared" si="52"/>
        <v>0.31338703078975921</v>
      </c>
      <c r="Q700" s="16" t="s">
        <v>292</v>
      </c>
      <c r="R700" s="36">
        <f t="shared" si="48"/>
        <v>0.43508745098568669</v>
      </c>
      <c r="S700" s="26">
        <f t="shared" si="49"/>
        <v>32</v>
      </c>
    </row>
    <row r="701" spans="1:19" x14ac:dyDescent="0.35">
      <c r="A701" s="16" t="s">
        <v>290</v>
      </c>
      <c r="B701" s="34">
        <f t="shared" si="55"/>
        <v>0.12810711232876712</v>
      </c>
      <c r="C701" s="34">
        <f t="shared" si="55"/>
        <v>5.0524462915601018E-2</v>
      </c>
      <c r="D701" s="34">
        <f t="shared" si="55"/>
        <v>0.11109870456621004</v>
      </c>
      <c r="E701" s="34">
        <f t="shared" si="55"/>
        <v>1.6529007864134526E-2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0.30625928767471272</v>
      </c>
      <c r="O701" s="37">
        <f t="shared" si="52"/>
        <v>0.30625959393430663</v>
      </c>
      <c r="Q701" s="16" t="s">
        <v>293</v>
      </c>
      <c r="R701" s="36">
        <f t="shared" si="48"/>
        <v>0.40285703666101114</v>
      </c>
      <c r="S701" s="26">
        <f t="shared" si="49"/>
        <v>121</v>
      </c>
    </row>
    <row r="702" spans="1:19" x14ac:dyDescent="0.35">
      <c r="A702" s="16" t="s">
        <v>291</v>
      </c>
      <c r="B702" s="34">
        <f t="shared" si="55"/>
        <v>0.1307312803652968</v>
      </c>
      <c r="C702" s="34">
        <f t="shared" si="55"/>
        <v>3.8820570558146528E-2</v>
      </c>
      <c r="D702" s="34">
        <f t="shared" si="55"/>
        <v>0.12820801689497716</v>
      </c>
      <c r="E702" s="34">
        <f t="shared" si="55"/>
        <v>2.6532463816615077E-2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0.32429233163503551</v>
      </c>
      <c r="O702" s="37">
        <f t="shared" si="52"/>
        <v>0.32429265592769141</v>
      </c>
      <c r="Q702" s="16" t="s">
        <v>294</v>
      </c>
      <c r="R702" s="36">
        <f t="shared" ref="R702:R712" si="56">(O562+O705)/2</f>
        <v>0.42484724054693707</v>
      </c>
      <c r="S702" s="26">
        <f t="shared" ref="S702:S712" si="57">RANK(R702,$R$573:$R$712)</f>
        <v>48</v>
      </c>
    </row>
    <row r="703" spans="1:19" x14ac:dyDescent="0.35">
      <c r="A703" s="16" t="s">
        <v>292</v>
      </c>
      <c r="B703" s="34">
        <f t="shared" si="55"/>
        <v>0.13275904657534246</v>
      </c>
      <c r="C703" s="34">
        <f t="shared" si="55"/>
        <v>5.2685937264931544E-2</v>
      </c>
      <c r="D703" s="34">
        <f t="shared" si="55"/>
        <v>0.12675428447488585</v>
      </c>
      <c r="E703" s="34">
        <f t="shared" si="55"/>
        <v>3.535271530159792E-2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0.34755198361675776</v>
      </c>
      <c r="O703" s="37">
        <f t="shared" si="52"/>
        <v>0.3475523311690889</v>
      </c>
      <c r="Q703" s="16" t="s">
        <v>295</v>
      </c>
      <c r="R703" s="36">
        <f t="shared" si="56"/>
        <v>0.41917995868704105</v>
      </c>
      <c r="S703" s="26">
        <f t="shared" si="57"/>
        <v>62</v>
      </c>
    </row>
    <row r="704" spans="1:19" x14ac:dyDescent="0.35">
      <c r="A704" s="16" t="s">
        <v>293</v>
      </c>
      <c r="B704" s="34">
        <f t="shared" si="55"/>
        <v>0.12801765205479451</v>
      </c>
      <c r="C704" s="34">
        <f t="shared" si="55"/>
        <v>3.0530825184293668E-2</v>
      </c>
      <c r="D704" s="34">
        <f t="shared" si="55"/>
        <v>0.12490916255707761</v>
      </c>
      <c r="E704" s="34">
        <f t="shared" si="55"/>
        <v>1.7030973395800217E-2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0.30048861319196601</v>
      </c>
      <c r="O704" s="37">
        <f t="shared" si="52"/>
        <v>0.30048891368087965</v>
      </c>
      <c r="Q704" s="16" t="s">
        <v>296</v>
      </c>
      <c r="R704" s="36">
        <f t="shared" si="56"/>
        <v>0.4075162779269163</v>
      </c>
      <c r="S704" s="26">
        <f t="shared" si="57"/>
        <v>104</v>
      </c>
    </row>
    <row r="705" spans="1:19" x14ac:dyDescent="0.35">
      <c r="A705" s="16" t="s">
        <v>294</v>
      </c>
      <c r="B705" s="34">
        <f t="shared" ref="B705:E715" si="58">B419-$N$431</f>
        <v>0.12819657260273973</v>
      </c>
      <c r="C705" s="34">
        <f t="shared" si="58"/>
        <v>3.6511722957725284E-2</v>
      </c>
      <c r="D705" s="34">
        <f t="shared" si="58"/>
        <v>0.14643558493150685</v>
      </c>
      <c r="E705" s="34">
        <f t="shared" si="58"/>
        <v>2.154866318079143E-2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0.33269254367276324</v>
      </c>
      <c r="O705" s="37">
        <f t="shared" ref="O705:O715" si="60">N705/$N$716</f>
        <v>0.3326928763656396</v>
      </c>
      <c r="Q705" s="16" t="s">
        <v>297</v>
      </c>
      <c r="R705" s="36">
        <f t="shared" si="56"/>
        <v>0.42614686559830528</v>
      </c>
      <c r="S705" s="26">
        <f t="shared" si="57"/>
        <v>45</v>
      </c>
    </row>
    <row r="706" spans="1:19" x14ac:dyDescent="0.35">
      <c r="A706" s="16" t="s">
        <v>295</v>
      </c>
      <c r="B706" s="34">
        <f t="shared" si="58"/>
        <v>0.13016469863013697</v>
      </c>
      <c r="C706" s="34">
        <f t="shared" si="58"/>
        <v>6.3505590115841726E-2</v>
      </c>
      <c r="D706" s="34">
        <f t="shared" si="58"/>
        <v>0.1166340703196347</v>
      </c>
      <c r="E706" s="34">
        <f t="shared" si="58"/>
        <v>1.4126744248305866E-2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0.32443110331391922</v>
      </c>
      <c r="O706" s="37">
        <f t="shared" si="60"/>
        <v>0.32443142774534695</v>
      </c>
      <c r="Q706" s="16" t="s">
        <v>298</v>
      </c>
      <c r="R706" s="36">
        <f t="shared" si="56"/>
        <v>0.39764029141799923</v>
      </c>
      <c r="S706" s="26">
        <f t="shared" si="57"/>
        <v>129</v>
      </c>
    </row>
    <row r="707" spans="1:19" x14ac:dyDescent="0.35">
      <c r="A707" s="16" t="s">
        <v>296</v>
      </c>
      <c r="B707" s="34">
        <f t="shared" si="58"/>
        <v>0.12900171506849314</v>
      </c>
      <c r="C707" s="34">
        <f t="shared" si="58"/>
        <v>3.0960663833308262E-2</v>
      </c>
      <c r="D707" s="34">
        <f t="shared" si="58"/>
        <v>0.11389434383561645</v>
      </c>
      <c r="E707" s="34">
        <f t="shared" si="58"/>
        <v>3.3488271898268217E-2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0.30734499463568604</v>
      </c>
      <c r="O707" s="37">
        <f t="shared" si="60"/>
        <v>0.30734530198098797</v>
      </c>
      <c r="Q707" s="16" t="s">
        <v>299</v>
      </c>
      <c r="R707" s="36">
        <f t="shared" si="56"/>
        <v>0.40083007158716533</v>
      </c>
      <c r="S707" s="26">
        <f t="shared" si="57"/>
        <v>123</v>
      </c>
    </row>
    <row r="708" spans="1:19" x14ac:dyDescent="0.35">
      <c r="A708" s="16" t="s">
        <v>297</v>
      </c>
      <c r="B708" s="34">
        <f t="shared" si="58"/>
        <v>0.12935955616438355</v>
      </c>
      <c r="C708" s="34">
        <f t="shared" si="58"/>
        <v>7.4877892658342105E-2</v>
      </c>
      <c r="D708" s="34">
        <f t="shared" si="58"/>
        <v>0.11797597716894978</v>
      </c>
      <c r="E708" s="34">
        <f t="shared" si="58"/>
        <v>1.2369864887475948E-2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0.3345832908791514</v>
      </c>
      <c r="O708" s="37">
        <f t="shared" si="60"/>
        <v>0.33458362546277681</v>
      </c>
      <c r="Q708" s="16" t="s">
        <v>300</v>
      </c>
      <c r="R708" s="36">
        <f t="shared" si="56"/>
        <v>0.41739035133755875</v>
      </c>
      <c r="S708" s="26">
        <f t="shared" si="57"/>
        <v>68</v>
      </c>
    </row>
    <row r="709" spans="1:19" x14ac:dyDescent="0.35">
      <c r="A709" s="16" t="s">
        <v>298</v>
      </c>
      <c r="B709" s="34">
        <f t="shared" si="58"/>
        <v>0.12965775707762556</v>
      </c>
      <c r="C709" s="34">
        <f t="shared" si="58"/>
        <v>4.2185593124717917E-2</v>
      </c>
      <c r="D709" s="34">
        <f t="shared" si="58"/>
        <v>0.11786415159817351</v>
      </c>
      <c r="E709" s="34">
        <f t="shared" si="58"/>
        <v>3.0835025516606721E-3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0.29279100435217764</v>
      </c>
      <c r="O709" s="37">
        <f t="shared" si="60"/>
        <v>0.29279129714347474</v>
      </c>
      <c r="Q709" s="16" t="s">
        <v>301</v>
      </c>
      <c r="R709" s="36">
        <f t="shared" si="56"/>
        <v>0.3973480428547369</v>
      </c>
      <c r="S709" s="26">
        <f t="shared" si="57"/>
        <v>130</v>
      </c>
    </row>
    <row r="710" spans="1:19" x14ac:dyDescent="0.35">
      <c r="A710" s="16" t="s">
        <v>299</v>
      </c>
      <c r="B710" s="34">
        <f t="shared" si="58"/>
        <v>0.12446906118721461</v>
      </c>
      <c r="C710" s="34">
        <f t="shared" si="58"/>
        <v>4.7184002557544763E-2</v>
      </c>
      <c r="D710" s="34">
        <f t="shared" si="58"/>
        <v>0.112832000913242</v>
      </c>
      <c r="E710" s="34">
        <f t="shared" si="58"/>
        <v>1.3015249142474693E-2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0.29750031380047609</v>
      </c>
      <c r="O710" s="37">
        <f t="shared" si="60"/>
        <v>0.29750061130108735</v>
      </c>
      <c r="Q710" s="16" t="s">
        <v>302</v>
      </c>
      <c r="R710" s="36">
        <f t="shared" si="56"/>
        <v>0.40019312288242759</v>
      </c>
      <c r="S710" s="26">
        <f t="shared" si="57"/>
        <v>125</v>
      </c>
    </row>
    <row r="711" spans="1:19" x14ac:dyDescent="0.35">
      <c r="A711" s="16" t="s">
        <v>300</v>
      </c>
      <c r="B711" s="34">
        <f t="shared" si="58"/>
        <v>0.13037343926940637</v>
      </c>
      <c r="C711" s="34">
        <f t="shared" si="58"/>
        <v>5.5879024371897096E-2</v>
      </c>
      <c r="D711" s="34">
        <f t="shared" si="58"/>
        <v>0.11942970958904109</v>
      </c>
      <c r="E711" s="34">
        <f t="shared" si="58"/>
        <v>1.6134606374968625E-2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0.32181677960531313</v>
      </c>
      <c r="O711" s="37">
        <f t="shared" si="60"/>
        <v>0.32181710142241454</v>
      </c>
      <c r="Q711" s="16" t="s">
        <v>303</v>
      </c>
      <c r="R711" s="36">
        <f t="shared" si="56"/>
        <v>0.39858985699352711</v>
      </c>
      <c r="S711" s="26">
        <f t="shared" si="57"/>
        <v>127</v>
      </c>
    </row>
    <row r="712" spans="1:19" x14ac:dyDescent="0.35">
      <c r="A712" s="16" t="s">
        <v>301</v>
      </c>
      <c r="B712" s="34">
        <f t="shared" si="58"/>
        <v>0.12831585296803652</v>
      </c>
      <c r="C712" s="34">
        <f t="shared" si="58"/>
        <v>1.9133960433278169E-2</v>
      </c>
      <c r="D712" s="34">
        <f t="shared" si="58"/>
        <v>0.12379090684931507</v>
      </c>
      <c r="E712" s="34">
        <f t="shared" si="58"/>
        <v>2.1118407010792272E-2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0.29235912726142199</v>
      </c>
      <c r="O712" s="37">
        <f t="shared" si="60"/>
        <v>0.29235941962084161</v>
      </c>
      <c r="Q712" s="16" t="s">
        <v>304</v>
      </c>
      <c r="R712" s="36">
        <f t="shared" si="56"/>
        <v>0.41825141369646041</v>
      </c>
      <c r="S712" s="26">
        <f t="shared" si="57"/>
        <v>64</v>
      </c>
    </row>
    <row r="713" spans="1:19" x14ac:dyDescent="0.35">
      <c r="A713" s="16" t="s">
        <v>302</v>
      </c>
      <c r="B713" s="34">
        <f t="shared" si="58"/>
        <v>0.12944901643835616</v>
      </c>
      <c r="C713" s="34">
        <f t="shared" si="58"/>
        <v>2.8602691815856778E-2</v>
      </c>
      <c r="D713" s="34">
        <f t="shared" si="58"/>
        <v>0.12284038949771689</v>
      </c>
      <c r="E713" s="34">
        <f t="shared" si="58"/>
        <v>1.5668495524136197E-2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0.29656059327606599</v>
      </c>
      <c r="O713" s="37">
        <f t="shared" si="60"/>
        <v>0.29656088983695578</v>
      </c>
    </row>
    <row r="714" spans="1:19" x14ac:dyDescent="0.35">
      <c r="A714" s="16" t="s">
        <v>303</v>
      </c>
      <c r="B714" s="34">
        <f t="shared" si="58"/>
        <v>0.12834567305936073</v>
      </c>
      <c r="C714" s="34">
        <f t="shared" si="58"/>
        <v>2.8160572062584623E-2</v>
      </c>
      <c r="D714" s="34">
        <f t="shared" si="58"/>
        <v>0.11775232602739727</v>
      </c>
      <c r="E714" s="34">
        <f t="shared" si="58"/>
        <v>1.9935202543294572E-2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0.29419377369263716</v>
      </c>
      <c r="O714" s="37">
        <f t="shared" si="60"/>
        <v>0.29419406788670505</v>
      </c>
    </row>
    <row r="715" spans="1:19" x14ac:dyDescent="0.35">
      <c r="A715" s="16" t="s">
        <v>304</v>
      </c>
      <c r="B715" s="34">
        <f t="shared" si="58"/>
        <v>0.12798783196347033</v>
      </c>
      <c r="C715" s="34">
        <f t="shared" si="58"/>
        <v>3.3883566646607494E-2</v>
      </c>
      <c r="D715" s="34">
        <f t="shared" si="58"/>
        <v>0.13033270273972603</v>
      </c>
      <c r="E715" s="34">
        <f t="shared" si="58"/>
        <v>3.087088019743997E-2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0.32307498154724379</v>
      </c>
      <c r="O715" s="37">
        <f t="shared" si="60"/>
        <v>0.32307530462254841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49" zoomScale="80" zoomScaleNormal="80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-2.7000000000000011</v>
      </c>
      <c r="C2" s="4">
        <v>3.6100000000000003</v>
      </c>
      <c r="D2" s="4">
        <v>-0.95000000000000018</v>
      </c>
      <c r="E2" s="4">
        <v>-7.1800000000000006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0.17999999999999994</v>
      </c>
      <c r="C3" s="4">
        <v>5.56</v>
      </c>
      <c r="D3" s="4">
        <v>1.0100000000000007</v>
      </c>
      <c r="E3" s="4">
        <v>-2.2299999999999995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0.15000000000000002</v>
      </c>
      <c r="C4" s="4">
        <v>6.86</v>
      </c>
      <c r="D4" s="4">
        <v>3.9999999999999925E-2</v>
      </c>
      <c r="E4" s="4">
        <v>2.8000000000000007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1.4500000000000002</v>
      </c>
      <c r="C5" s="4">
        <v>5.39</v>
      </c>
      <c r="D5" s="4">
        <v>-0.66000000000000014</v>
      </c>
      <c r="E5" s="4">
        <v>-9.6499999999999986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-0.17999999999999994</v>
      </c>
      <c r="C6" s="4">
        <v>5.51</v>
      </c>
      <c r="D6" s="4">
        <v>-0.95000000000000018</v>
      </c>
      <c r="E6" s="4">
        <v>-2.87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0.44999999999999996</v>
      </c>
      <c r="C7" s="4">
        <v>14.190000000000001</v>
      </c>
      <c r="D7" s="4">
        <v>0.89000000000000012</v>
      </c>
      <c r="E7" s="4">
        <v>0.18999999999999995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-1.7800000000000002</v>
      </c>
      <c r="C8" s="4">
        <v>1.0300000000000002</v>
      </c>
      <c r="D8" s="4">
        <v>-2.339999999999999</v>
      </c>
      <c r="E8" s="4">
        <v>-12.049999999999999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2.5999999999999996</v>
      </c>
      <c r="C9" s="4">
        <v>5.24</v>
      </c>
      <c r="D9" s="4">
        <v>-1.1200000000000001</v>
      </c>
      <c r="E9" s="4">
        <v>-4.5199999999999996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2.2100000000000009</v>
      </c>
      <c r="C10" s="4">
        <v>6.0000000000000018</v>
      </c>
      <c r="D10" s="4">
        <v>-1.0300000000000002</v>
      </c>
      <c r="E10" s="4">
        <v>-6.3899999999999988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0.94</v>
      </c>
      <c r="C11" s="4">
        <v>-16.36</v>
      </c>
      <c r="D11" s="4">
        <v>-1.06</v>
      </c>
      <c r="E11" s="4">
        <v>-34.63000000000001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0.15000000000000002</v>
      </c>
      <c r="C12" s="4">
        <v>3.04</v>
      </c>
      <c r="D12" s="4">
        <v>-0.17000000000000015</v>
      </c>
      <c r="E12" s="4">
        <v>-0.15999999999999998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0.85999999999999988</v>
      </c>
      <c r="C13" s="4">
        <v>6.0299999999999994</v>
      </c>
      <c r="D13" s="4">
        <v>0.27999999999999992</v>
      </c>
      <c r="E13" s="4">
        <v>1.8399999999999999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6.0000000000000053E-2</v>
      </c>
      <c r="C14" s="4">
        <v>2.5</v>
      </c>
      <c r="D14" s="4">
        <v>-0.5299999999999998</v>
      </c>
      <c r="E14" s="4">
        <v>-1.58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-0.9099999999999997</v>
      </c>
      <c r="C15" s="4">
        <v>0.27</v>
      </c>
      <c r="D15" s="4">
        <v>-0.82999999999999985</v>
      </c>
      <c r="E15" s="4">
        <v>-5.8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-0.67999999999999972</v>
      </c>
      <c r="C16" s="4">
        <v>-8.2800000000000011</v>
      </c>
      <c r="D16" s="4">
        <v>-3.4699999999999998</v>
      </c>
      <c r="E16" s="4">
        <v>-9.81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0.61999999999999988</v>
      </c>
      <c r="C17" s="4">
        <v>8.8600000000000012</v>
      </c>
      <c r="D17" s="4">
        <v>-9.9999999999997868E-3</v>
      </c>
      <c r="E17" s="4">
        <v>-8.0000000000000016E-2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0.10000000000000009</v>
      </c>
      <c r="C18" s="4">
        <v>4.4700000000000006</v>
      </c>
      <c r="D18" s="4">
        <v>-0.46999999999999975</v>
      </c>
      <c r="E18" s="4">
        <v>0.52000000000000013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-0.16999999999999993</v>
      </c>
      <c r="C19" s="4">
        <v>2.2500000000000004</v>
      </c>
      <c r="D19" s="4">
        <v>-0.27</v>
      </c>
      <c r="E19" s="4">
        <v>-2.16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0.62000000000000011</v>
      </c>
      <c r="C20" s="4">
        <v>14.91</v>
      </c>
      <c r="D20" s="4">
        <v>0.58999999999999986</v>
      </c>
      <c r="E20" s="4">
        <v>-1.4800000000000002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-5.4000000000000021</v>
      </c>
      <c r="C21" s="4">
        <v>11.799999999999997</v>
      </c>
      <c r="D21" s="4">
        <v>-2.25</v>
      </c>
      <c r="E21" s="4">
        <v>-17.13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13.420000000000002</v>
      </c>
      <c r="C22" s="4">
        <v>10.829999999999998</v>
      </c>
      <c r="D22" s="4">
        <v>1.2800000000000002</v>
      </c>
      <c r="E22" s="4">
        <v>-4.1900000000000004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1.9800000000000004</v>
      </c>
      <c r="C23" s="4">
        <v>5.14</v>
      </c>
      <c r="D23" s="4">
        <v>0.22999999999999998</v>
      </c>
      <c r="E23" s="4">
        <v>-0.41000000000000014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0.71</v>
      </c>
      <c r="C24" s="4">
        <v>14.11</v>
      </c>
      <c r="D24" s="4">
        <v>-9.0000000000000746E-2</v>
      </c>
      <c r="E24" s="4">
        <v>-2.1999999999999997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-3.0000000000000027E-2</v>
      </c>
      <c r="C25" s="4">
        <v>10.68</v>
      </c>
      <c r="D25" s="4">
        <v>-1.62</v>
      </c>
      <c r="E25" s="4">
        <v>-2.0099999999999998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-0.21999999999999997</v>
      </c>
      <c r="C26" s="4">
        <v>-0.16000000000000014</v>
      </c>
      <c r="D26" s="4">
        <v>-6.999999999999984E-2</v>
      </c>
      <c r="E26" s="4">
        <v>-4.3599999999999994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-0.69000000000000017</v>
      </c>
      <c r="C27" s="4">
        <v>0.95000000000000018</v>
      </c>
      <c r="D27" s="4">
        <v>-0.75</v>
      </c>
      <c r="E27" s="4">
        <v>-2.6799999999999997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5.0000000000000044E-2</v>
      </c>
      <c r="C28" s="4">
        <v>1.7</v>
      </c>
      <c r="D28" s="4">
        <v>-0.20999999999999996</v>
      </c>
      <c r="E28" s="4">
        <v>0.53000000000000014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-0.20999999999999996</v>
      </c>
      <c r="C29" s="4">
        <v>-37.840000000000003</v>
      </c>
      <c r="D29" s="4">
        <v>-0.87999999999999901</v>
      </c>
      <c r="E29" s="4">
        <v>-2.87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-0.33999999999999986</v>
      </c>
      <c r="C30" s="4">
        <v>8.8300000000000018</v>
      </c>
      <c r="D30" s="4">
        <v>-0.37999999999999989</v>
      </c>
      <c r="E30" s="4">
        <v>-1.21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-3.0000000000000027E-2</v>
      </c>
      <c r="C31" s="4">
        <v>2.19</v>
      </c>
      <c r="D31" s="4">
        <v>-0.37000000000000011</v>
      </c>
      <c r="E31" s="4">
        <v>-5.8599999999999994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-3.88</v>
      </c>
      <c r="C32" s="4">
        <v>-9.7899999999999991</v>
      </c>
      <c r="D32" s="4">
        <v>-7.0500000000000007</v>
      </c>
      <c r="E32" s="4">
        <v>-45.510000000000005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6.9999999999999396E-2</v>
      </c>
      <c r="C33" s="4">
        <v>15.52</v>
      </c>
      <c r="D33" s="4">
        <v>-0.71</v>
      </c>
      <c r="E33" s="4">
        <v>-1.07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0.5</v>
      </c>
      <c r="C34" s="4">
        <v>9.02</v>
      </c>
      <c r="D34" s="4">
        <v>0.45999999999999996</v>
      </c>
      <c r="E34" s="4">
        <v>0.30000000000000004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0.28000000000000003</v>
      </c>
      <c r="C35" s="4">
        <v>6.79</v>
      </c>
      <c r="D35" s="4">
        <v>-1.2599999999999998</v>
      </c>
      <c r="E35" s="4">
        <v>-1.29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0.91999999999999993</v>
      </c>
      <c r="C36" s="4">
        <v>1.4000000000000004</v>
      </c>
      <c r="D36" s="4">
        <v>-6.999999999999984E-2</v>
      </c>
      <c r="E36" s="4">
        <v>-1.1600000000000001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0.4399999999999995</v>
      </c>
      <c r="C37" s="4">
        <v>8.09</v>
      </c>
      <c r="D37" s="4">
        <v>-0.57000000000000006</v>
      </c>
      <c r="E37" s="4">
        <v>-2.13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0.9</v>
      </c>
      <c r="C38" s="4">
        <v>20.07</v>
      </c>
      <c r="D38" s="4">
        <v>0.14999999999999991</v>
      </c>
      <c r="E38" s="4">
        <v>0.18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-0.35000000000000009</v>
      </c>
      <c r="C39" s="4">
        <v>3.7800000000000002</v>
      </c>
      <c r="D39" s="4">
        <v>-6.1400000000000006</v>
      </c>
      <c r="E39" s="4">
        <v>-4.4800000000000004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-0.69999999999999973</v>
      </c>
      <c r="C40" s="4">
        <v>3.08</v>
      </c>
      <c r="D40" s="4">
        <v>-1.1499999999999999</v>
      </c>
      <c r="E40" s="4">
        <v>-5.15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0.74000000000000021</v>
      </c>
      <c r="C41" s="4">
        <v>18.86</v>
      </c>
      <c r="D41" s="4">
        <v>0.14999999999999991</v>
      </c>
      <c r="E41" s="4">
        <v>-1.1999999999999997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0.99</v>
      </c>
      <c r="C42" s="4">
        <v>-0.78000000000000025</v>
      </c>
      <c r="D42" s="4">
        <v>0.29000000000000004</v>
      </c>
      <c r="E42" s="4">
        <v>0.32999999999999985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-3.0000000000000027E-2</v>
      </c>
      <c r="C43" s="4">
        <v>-6.08</v>
      </c>
      <c r="D43" s="4">
        <v>-0.35999999999999988</v>
      </c>
      <c r="E43" s="4">
        <v>-1.88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-0.22999999999999998</v>
      </c>
      <c r="C44" s="4">
        <v>1.08</v>
      </c>
      <c r="D44" s="4">
        <v>-1.7299999999999995</v>
      </c>
      <c r="E44" s="4">
        <v>-6.3400000000000007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-0.62999999999999989</v>
      </c>
      <c r="C45" s="4">
        <v>8.76</v>
      </c>
      <c r="D45" s="4">
        <v>-0.85999999999999988</v>
      </c>
      <c r="E45" s="4">
        <v>-4.59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1.0700000000000003</v>
      </c>
      <c r="C46" s="4">
        <v>10.7</v>
      </c>
      <c r="D46" s="4">
        <v>0.19000000000000039</v>
      </c>
      <c r="E46" s="4">
        <v>-2.35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0.29000000000000004</v>
      </c>
      <c r="C47" s="4">
        <v>7.4700000000000006</v>
      </c>
      <c r="D47" s="4">
        <v>-9.9999999999999645E-2</v>
      </c>
      <c r="E47" s="4">
        <v>-0.54999999999999993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1.3199999999999994</v>
      </c>
      <c r="C48" s="4">
        <v>7.7899999999999991</v>
      </c>
      <c r="D48" s="4">
        <v>2.3000000000000007</v>
      </c>
      <c r="E48" s="4">
        <v>-7.0000000000000018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-0.33999999999999986</v>
      </c>
      <c r="C49" s="4">
        <v>2.8899999999999997</v>
      </c>
      <c r="D49" s="4">
        <v>-8.0000000000000071E-2</v>
      </c>
      <c r="E49" s="4">
        <v>-28.430000000000003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0.44999999999999996</v>
      </c>
      <c r="C50" s="4">
        <v>15.589999999999996</v>
      </c>
      <c r="D50" s="4">
        <v>-2.34</v>
      </c>
      <c r="E50" s="4">
        <v>-2.72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0.34000000000000008</v>
      </c>
      <c r="C51" s="4">
        <v>13.450000000000001</v>
      </c>
      <c r="D51" s="4">
        <v>0.38999999999999968</v>
      </c>
      <c r="E51" s="4">
        <v>-0.74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0.27</v>
      </c>
      <c r="C52" s="4">
        <v>4.669999999999999</v>
      </c>
      <c r="D52" s="4">
        <v>-1.0499999999999998</v>
      </c>
      <c r="E52" s="4">
        <v>-1.29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-2.99</v>
      </c>
      <c r="C53" s="4">
        <v>10.399999999999999</v>
      </c>
      <c r="D53" s="4">
        <v>-2.839999999999999</v>
      </c>
      <c r="E53" s="4">
        <v>-18.23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-8.0000000000000071E-2</v>
      </c>
      <c r="C54" s="4">
        <v>9.91</v>
      </c>
      <c r="D54" s="4">
        <v>-1.6099999999999994</v>
      </c>
      <c r="E54" s="4">
        <v>-4.07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0.12999999999999989</v>
      </c>
      <c r="C55" s="4">
        <v>9.86</v>
      </c>
      <c r="D55" s="4">
        <v>-0.71</v>
      </c>
      <c r="E55" s="4">
        <v>-2.66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0.11999999999999966</v>
      </c>
      <c r="C56" s="4">
        <v>12.149999999999999</v>
      </c>
      <c r="D56" s="4">
        <v>1.0000000000000231E-2</v>
      </c>
      <c r="E56" s="4">
        <v>-1.81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0.51999999999999991</v>
      </c>
      <c r="C57" s="4">
        <v>42.17</v>
      </c>
      <c r="D57" s="4">
        <v>-2.1900000000000004</v>
      </c>
      <c r="E57" s="4">
        <v>-0.9900000000000001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0.47000000000000008</v>
      </c>
      <c r="C58" s="4">
        <v>5.0199999999999996</v>
      </c>
      <c r="D58" s="4">
        <v>-0.10999999999999988</v>
      </c>
      <c r="E58" s="4">
        <v>-1.51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-0.60000000000000009</v>
      </c>
      <c r="C59" s="4">
        <v>2.4699999999999989</v>
      </c>
      <c r="D59" s="4">
        <v>-1.87</v>
      </c>
      <c r="E59" s="4">
        <v>-4.6500000000000004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2.63</v>
      </c>
      <c r="C60" s="4">
        <v>8.4200000000000017</v>
      </c>
      <c r="D60" s="4">
        <v>1.6999999999999997</v>
      </c>
      <c r="E60" s="4">
        <v>8.0000000000000071E-2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0.35999999999999988</v>
      </c>
      <c r="C61" s="4">
        <v>6.5799999999999992</v>
      </c>
      <c r="D61" s="4">
        <v>1E-3</v>
      </c>
      <c r="E61" s="4">
        <v>-0.18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-4.2100000000000009</v>
      </c>
      <c r="C62" s="4">
        <v>-0.56999999999999995</v>
      </c>
      <c r="D62" s="4">
        <v>-2.29</v>
      </c>
      <c r="E62" s="4">
        <v>-38.06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-20.399999999999999</v>
      </c>
      <c r="C63" s="4">
        <v>16.14</v>
      </c>
      <c r="D63" s="4">
        <v>-23.660000000000004</v>
      </c>
      <c r="E63" s="4">
        <v>-36.31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2.41</v>
      </c>
      <c r="C64" s="4">
        <v>-0.56999999999999995</v>
      </c>
      <c r="D64" s="4">
        <v>-0.72</v>
      </c>
      <c r="E64" s="4">
        <v>-0.18000000000000005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-0.57000000000000028</v>
      </c>
      <c r="C65" s="4">
        <v>8.61</v>
      </c>
      <c r="D65" s="4">
        <v>-4.2</v>
      </c>
      <c r="E65" s="4">
        <v>-9.84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0.79</v>
      </c>
      <c r="C66" s="4">
        <v>10.329999999999998</v>
      </c>
      <c r="D66" s="4">
        <v>-2.8500000000000014</v>
      </c>
      <c r="E66" s="4">
        <v>-1.7300000000000002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-0.33999999999999986</v>
      </c>
      <c r="C67" s="4">
        <v>7.59</v>
      </c>
      <c r="D67" s="4">
        <v>-0.54999999999999982</v>
      </c>
      <c r="E67" s="4">
        <v>-5.72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-1.3499999999999996</v>
      </c>
      <c r="C68" s="4">
        <v>6.7500000000000009</v>
      </c>
      <c r="D68" s="4">
        <v>-0.73</v>
      </c>
      <c r="E68" s="4">
        <v>-2.1999999999999997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-0.1399999999999999</v>
      </c>
      <c r="C69" s="4">
        <v>1.21</v>
      </c>
      <c r="D69" s="4">
        <v>-0.73000000000000043</v>
      </c>
      <c r="E69" s="4">
        <v>-2.8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-0.19000000000000006</v>
      </c>
      <c r="C70" s="4">
        <v>-0.48999999999999988</v>
      </c>
      <c r="D70" s="4">
        <v>-1.1299999999999999</v>
      </c>
      <c r="E70" s="4">
        <v>-2.11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0.55000000000000027</v>
      </c>
      <c r="C71" s="4">
        <v>8.879999999999999</v>
      </c>
      <c r="D71" s="4">
        <v>-0.21999999999999997</v>
      </c>
      <c r="E71" s="4">
        <v>-0.54999999999999993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-1.62</v>
      </c>
      <c r="C72" s="4">
        <v>5.48</v>
      </c>
      <c r="D72" s="4">
        <v>-8.6800000000000015</v>
      </c>
      <c r="E72" s="4">
        <v>-5.9700000000000006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0.18999999999999995</v>
      </c>
      <c r="C73" s="4">
        <v>3.26</v>
      </c>
      <c r="D73" s="4">
        <v>-0.22999999999999998</v>
      </c>
      <c r="E73" s="4">
        <v>-1.25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0.27</v>
      </c>
      <c r="C74" s="4">
        <v>-0.99000000000000021</v>
      </c>
      <c r="D74" s="4">
        <v>-3.08</v>
      </c>
      <c r="E74" s="4">
        <v>-7.3899999999999988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1.0000000000000009E-2</v>
      </c>
      <c r="C75" s="4">
        <v>-6.4499999999999993</v>
      </c>
      <c r="D75" s="4">
        <v>0.6399999999999999</v>
      </c>
      <c r="E75" s="4">
        <v>-2.9999999999999361E-2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-0.63000000000000034</v>
      </c>
      <c r="C76" s="4">
        <v>3.44</v>
      </c>
      <c r="D76" s="4">
        <v>-0.33999999999999986</v>
      </c>
      <c r="E76" s="4">
        <v>-0.71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5.6300000000000008</v>
      </c>
      <c r="C77" s="4">
        <v>0.56000000000000005</v>
      </c>
      <c r="D77" s="4">
        <v>-0.32000000000000006</v>
      </c>
      <c r="E77" s="4">
        <v>-1.52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-0.1599999999999997</v>
      </c>
      <c r="C78" s="4">
        <v>7.61</v>
      </c>
      <c r="D78" s="4">
        <v>-0.20999999999999996</v>
      </c>
      <c r="E78" s="4">
        <v>-1.3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-1.4399999999999995</v>
      </c>
      <c r="C79" s="4">
        <v>16.03</v>
      </c>
      <c r="D79" s="4">
        <v>-8.02</v>
      </c>
      <c r="E79" s="4">
        <v>-22.58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-0.38999999999999968</v>
      </c>
      <c r="C80" s="4">
        <v>10.29</v>
      </c>
      <c r="D80" s="4">
        <v>-4</v>
      </c>
      <c r="E80" s="4">
        <v>-4.5299999999999994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-0.18999999999999995</v>
      </c>
      <c r="C81" s="4">
        <v>-4.51</v>
      </c>
      <c r="D81" s="4">
        <v>-0.24000000000000021</v>
      </c>
      <c r="E81" s="4">
        <v>-8.0399999999999991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-7.4199999999999982</v>
      </c>
      <c r="C82" s="4">
        <v>8.879999999999999</v>
      </c>
      <c r="D82" s="4">
        <v>-2.4399999999999995</v>
      </c>
      <c r="E82" s="4">
        <v>-10.620000000000001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2.0000000000000018E-2</v>
      </c>
      <c r="C83" s="4">
        <v>-3.5299999999999994</v>
      </c>
      <c r="D83" s="4">
        <v>0.60000000000000009</v>
      </c>
      <c r="E83" s="4">
        <v>0.6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-26.259999999999998</v>
      </c>
      <c r="C84" s="4">
        <v>5.07</v>
      </c>
      <c r="D84" s="4">
        <v>-39.379999999999995</v>
      </c>
      <c r="E84" s="4">
        <v>-129.83999999999997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0.10000000000000009</v>
      </c>
      <c r="C85" s="4">
        <v>4.09</v>
      </c>
      <c r="D85" s="4">
        <v>-0.76000000000000023</v>
      </c>
      <c r="E85" s="4">
        <v>-1.25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0.22999999999999998</v>
      </c>
      <c r="C86" s="4">
        <v>8.75</v>
      </c>
      <c r="D86" s="4">
        <v>-0.29999999999999982</v>
      </c>
      <c r="E86" s="4">
        <v>0.45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-1.0000000000000009E-2</v>
      </c>
      <c r="C87" s="4">
        <v>4.79</v>
      </c>
      <c r="D87" s="4">
        <v>-0.77</v>
      </c>
      <c r="E87" s="4">
        <v>-4.43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-9.56</v>
      </c>
      <c r="C88" s="4">
        <v>-0.35</v>
      </c>
      <c r="D88" s="4">
        <v>-2.84</v>
      </c>
      <c r="E88" s="4">
        <v>-36.24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0.27999999999999992</v>
      </c>
      <c r="C89" s="4">
        <v>6.91</v>
      </c>
      <c r="D89" s="4">
        <v>-0.13000000000000012</v>
      </c>
      <c r="E89" s="4">
        <v>0.22000000000000003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0.49</v>
      </c>
      <c r="C90" s="4">
        <v>15.889999999999999</v>
      </c>
      <c r="D90" s="4">
        <v>-0.24</v>
      </c>
      <c r="E90" s="4">
        <v>-0.2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0.47</v>
      </c>
      <c r="C91" s="4">
        <v>15.889999999999999</v>
      </c>
      <c r="D91" s="4">
        <v>-0.30999999999999983</v>
      </c>
      <c r="E91" s="4">
        <v>-0.30000000000000004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0.45999999999999996</v>
      </c>
      <c r="C92" s="4">
        <v>15.889999999999999</v>
      </c>
      <c r="D92" s="4">
        <v>-0.34000000000000008</v>
      </c>
      <c r="E92" s="4">
        <v>-0.47000000000000008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-0.98999999999999977</v>
      </c>
      <c r="C93" s="4">
        <v>0.79</v>
      </c>
      <c r="D93" s="4">
        <v>-8.9999999999999858E-2</v>
      </c>
      <c r="E93" s="4">
        <v>-1.65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-0.29000000000000004</v>
      </c>
      <c r="C94" s="4">
        <v>6.1</v>
      </c>
      <c r="D94" s="4">
        <v>-2.31</v>
      </c>
      <c r="E94" s="4">
        <v>-3.37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-0.42999999999999972</v>
      </c>
      <c r="C95" s="4">
        <v>1.4800000000000002</v>
      </c>
      <c r="D95" s="4">
        <v>0.25</v>
      </c>
      <c r="E95" s="4">
        <v>-7.31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-1.4900000000000002</v>
      </c>
      <c r="C96" s="4">
        <v>5.5600000000000005</v>
      </c>
      <c r="D96" s="4">
        <v>-3.29</v>
      </c>
      <c r="E96" s="4">
        <v>-17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-0.7200000000000002</v>
      </c>
      <c r="C97" s="4">
        <v>3.53</v>
      </c>
      <c r="D97" s="4">
        <v>-1.7400000000000002</v>
      </c>
      <c r="E97" s="4">
        <v>-19.490000000000002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2.0000000000000018E-2</v>
      </c>
      <c r="C98" s="4">
        <v>3.1399999999999997</v>
      </c>
      <c r="D98" s="4">
        <v>-0.41999999999999993</v>
      </c>
      <c r="E98" s="4">
        <v>1.0900000000000001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-1.5299999999999998</v>
      </c>
      <c r="C99" s="4">
        <v>-36.99</v>
      </c>
      <c r="D99" s="4">
        <v>5.43</v>
      </c>
      <c r="E99" s="4">
        <v>-10.940000000000001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-10.59</v>
      </c>
      <c r="C100" s="4">
        <v>-0.8</v>
      </c>
      <c r="D100" s="4">
        <v>-3.9399999999999995</v>
      </c>
      <c r="E100" s="4">
        <v>-86.88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-1.3100000000000005</v>
      </c>
      <c r="C101" s="4">
        <v>7.7299999999999995</v>
      </c>
      <c r="D101" s="4">
        <v>-2.6599999999999997</v>
      </c>
      <c r="E101" s="4">
        <v>-13.489999999999998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4.0000000000000036E-2</v>
      </c>
      <c r="C102" s="4">
        <v>8.26</v>
      </c>
      <c r="D102" s="4">
        <v>-0.60999999999999943</v>
      </c>
      <c r="E102" s="4">
        <v>-1.63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0.15999999999999992</v>
      </c>
      <c r="C103" s="4">
        <v>25.560000000000002</v>
      </c>
      <c r="D103" s="4">
        <v>-4.9400000000000004</v>
      </c>
      <c r="E103" s="4">
        <v>-5.18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-0.20999999999999996</v>
      </c>
      <c r="C104" s="4">
        <v>5.85</v>
      </c>
      <c r="D104" s="4">
        <v>-0.5</v>
      </c>
      <c r="E104" s="4">
        <v>-4.34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1.9799999999999995</v>
      </c>
      <c r="C105" s="4">
        <v>4.3100000000000005</v>
      </c>
      <c r="D105" s="4">
        <v>1.5500000000000003</v>
      </c>
      <c r="E105" s="4">
        <v>0.5299999999999998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-0.15000000000000013</v>
      </c>
      <c r="C106" s="4">
        <v>3.5999999999999996</v>
      </c>
      <c r="D106" s="4">
        <v>-0.59000000000000008</v>
      </c>
      <c r="E106" s="4">
        <v>-2.1100000000000003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-1.29</v>
      </c>
      <c r="C107" s="4">
        <v>-0.19000000000000003</v>
      </c>
      <c r="D107" s="4">
        <v>-0.59999999999999987</v>
      </c>
      <c r="E107" s="4">
        <v>-4.42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0.54</v>
      </c>
      <c r="C108" s="4">
        <v>12.149999999999999</v>
      </c>
      <c r="D108" s="4">
        <v>-0.10000000000000009</v>
      </c>
      <c r="E108" s="4">
        <v>0.13999999999999999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0.10000000000000009</v>
      </c>
      <c r="C109" s="4">
        <v>3.0199999999999996</v>
      </c>
      <c r="D109" s="4">
        <v>-0.25</v>
      </c>
      <c r="E109" s="4">
        <v>-0.68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-3.9999999999999994E-2</v>
      </c>
      <c r="C110" s="4">
        <v>-39.06</v>
      </c>
      <c r="D110" s="4">
        <v>2.0300000000000002</v>
      </c>
      <c r="E110" s="4">
        <v>-1.81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0.16999999999999993</v>
      </c>
      <c r="C111" s="4">
        <v>0.25999999999999979</v>
      </c>
      <c r="D111" s="4">
        <v>-0.14000000000000001</v>
      </c>
      <c r="E111" s="4">
        <v>0.21999999999999997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0.66999999999999993</v>
      </c>
      <c r="C112" s="4">
        <v>1.87</v>
      </c>
      <c r="D112" s="4">
        <v>1.7200000000000006</v>
      </c>
      <c r="E112" s="4">
        <v>-1.4900000000000002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-1.52</v>
      </c>
      <c r="C113" s="4">
        <v>0.25999999999999979</v>
      </c>
      <c r="D113" s="4">
        <v>-0.59999999999999987</v>
      </c>
      <c r="E113" s="4">
        <v>-3.7500000000000004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-1.5599999999999996</v>
      </c>
      <c r="C114" s="4">
        <v>17.560000000000002</v>
      </c>
      <c r="D114" s="4">
        <v>-2.6000000000000005</v>
      </c>
      <c r="E114" s="4">
        <v>-13.040000000000001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-0.8899999999999999</v>
      </c>
      <c r="C115" s="4">
        <v>-43.43</v>
      </c>
      <c r="D115" s="4">
        <v>-0.19999999999999929</v>
      </c>
      <c r="E115" s="4">
        <v>-8.17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0.7300000000000002</v>
      </c>
      <c r="C116" s="4">
        <v>14.11</v>
      </c>
      <c r="D116" s="4">
        <v>2.169999999999999</v>
      </c>
      <c r="E116" s="4">
        <v>-1.0799999999999996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0.85000000000000009</v>
      </c>
      <c r="C117" s="4">
        <v>14.73</v>
      </c>
      <c r="D117" s="4">
        <v>-0.5600000000000005</v>
      </c>
      <c r="E117" s="4">
        <v>-0.62999999999999989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0.20999999999999996</v>
      </c>
      <c r="C118" s="4">
        <v>14.5</v>
      </c>
      <c r="D118" s="4">
        <v>-0.70999999999999908</v>
      </c>
      <c r="E118" s="4">
        <v>-4.07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0.33999999999999986</v>
      </c>
      <c r="C119" s="4">
        <v>15.439999999999998</v>
      </c>
      <c r="D119" s="4">
        <v>-5.7899999999999991</v>
      </c>
      <c r="E119" s="4">
        <v>-4.0999999999999996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-0.35000000000000009</v>
      </c>
      <c r="C120" s="4">
        <v>3.23</v>
      </c>
      <c r="D120" s="4">
        <v>-1.6199999999999997</v>
      </c>
      <c r="E120" s="4">
        <v>-4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2.0299999999999994</v>
      </c>
      <c r="C121" s="4">
        <v>0.18000000000000002</v>
      </c>
      <c r="D121" s="4">
        <v>0.4099999999999997</v>
      </c>
      <c r="E121" s="4">
        <v>-1.0599999999999996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0.47</v>
      </c>
      <c r="C122" s="4">
        <v>3.54</v>
      </c>
      <c r="D122" s="4">
        <v>-0.75</v>
      </c>
      <c r="E122" s="4">
        <v>-0.52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0.13999999999999999</v>
      </c>
      <c r="C123" s="4">
        <v>-0.6899999999999995</v>
      </c>
      <c r="D123" s="4">
        <v>0.85999999999999988</v>
      </c>
      <c r="E123" s="4">
        <v>1.08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-6.9699999999999989</v>
      </c>
      <c r="C124" s="4">
        <v>6.73</v>
      </c>
      <c r="D124" s="4">
        <v>-4.57</v>
      </c>
      <c r="E124" s="4">
        <v>-30.44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0.70000000000000018</v>
      </c>
      <c r="C125" s="4">
        <v>6.8300000000000018</v>
      </c>
      <c r="D125" s="4">
        <v>-0.25</v>
      </c>
      <c r="E125" s="4">
        <v>-1.5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-0.73</v>
      </c>
      <c r="C126" s="4">
        <v>7.8100000000000005</v>
      </c>
      <c r="D126" s="4">
        <v>-0.49000000000000021</v>
      </c>
      <c r="E126" s="4">
        <v>-4.9799999999999995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0.70999999999999974</v>
      </c>
      <c r="C127" s="4">
        <v>14.73</v>
      </c>
      <c r="D127" s="4">
        <v>0.16000000000000014</v>
      </c>
      <c r="E127" s="4">
        <v>-0.73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0.25</v>
      </c>
      <c r="C128" s="4">
        <v>7.5200000000000005</v>
      </c>
      <c r="D128" s="4">
        <v>-1.2699999999999996</v>
      </c>
      <c r="E128" s="4">
        <v>-3.1000000000000005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-0.66000000000000014</v>
      </c>
      <c r="C129" s="4">
        <v>1.62</v>
      </c>
      <c r="D129" s="4">
        <v>-1.1099999999999999</v>
      </c>
      <c r="E129" s="4">
        <v>-5.36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0.83000000000000007</v>
      </c>
      <c r="C130" s="4">
        <v>16.760000000000002</v>
      </c>
      <c r="D130" s="4">
        <v>0.71999999999999975</v>
      </c>
      <c r="E130" s="4">
        <v>-0.22999999999999998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0.26000000000000023</v>
      </c>
      <c r="C131" s="4">
        <v>13.380000000000003</v>
      </c>
      <c r="D131" s="4">
        <v>-4.620000000000001</v>
      </c>
      <c r="E131" s="4">
        <v>-2.19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0.43000000000000005</v>
      </c>
      <c r="C132" s="4">
        <v>5.7399999999999984</v>
      </c>
      <c r="D132" s="4">
        <v>0.96</v>
      </c>
      <c r="E132" s="4">
        <v>0.65999999999999992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1.0000000000000231E-2</v>
      </c>
      <c r="C133" s="4">
        <v>4.4400000000000004</v>
      </c>
      <c r="D133" s="4">
        <v>-0.68000000000000016</v>
      </c>
      <c r="E133" s="4">
        <v>-5.07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0.52</v>
      </c>
      <c r="C134" s="4">
        <v>15.04</v>
      </c>
      <c r="D134" s="4">
        <v>8.0000000000000071E-2</v>
      </c>
      <c r="E134" s="4">
        <v>0.33999999999999997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0.15999999999999992</v>
      </c>
      <c r="C135" s="4">
        <v>3.7699999999999996</v>
      </c>
      <c r="D135" s="4">
        <v>-7.9999999999999849E-2</v>
      </c>
      <c r="E135" s="4">
        <v>1.6700000000000004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1.24</v>
      </c>
      <c r="C136" s="4">
        <v>3.8200000000000003</v>
      </c>
      <c r="D136" s="4">
        <v>1.0000000000000002</v>
      </c>
      <c r="E136" s="4">
        <v>0.16999999999999998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-3.0000000000000027E-2</v>
      </c>
      <c r="C137" s="4">
        <v>2.4000000000000004</v>
      </c>
      <c r="D137" s="4">
        <v>-0.41999999999999993</v>
      </c>
      <c r="E137" s="4">
        <v>-1.05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0.14000000000000012</v>
      </c>
      <c r="C138" s="4">
        <v>13.78</v>
      </c>
      <c r="D138" s="4">
        <v>-0.63999999999999968</v>
      </c>
      <c r="E138" s="4">
        <v>-1.8699999999999997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0.25</v>
      </c>
      <c r="C139" s="4">
        <v>8.8699999999999992</v>
      </c>
      <c r="D139" s="4">
        <v>-0.5299999999999998</v>
      </c>
      <c r="E139" s="4">
        <v>-0.55000000000000004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0.20000000000000018</v>
      </c>
      <c r="C140" s="4">
        <v>7.25</v>
      </c>
      <c r="D140" s="4">
        <v>-0.41999999999999993</v>
      </c>
      <c r="E140" s="4">
        <v>-1.51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0.11999999999999988</v>
      </c>
      <c r="C141" s="4">
        <v>-11.35</v>
      </c>
      <c r="D141" s="4">
        <v>8.0000000000000071E-2</v>
      </c>
      <c r="E141" s="4">
        <v>-3.0599999999999996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13.420000000000002</v>
      </c>
      <c r="C142" s="8">
        <f>MAX(C2:C141)</f>
        <v>42.17</v>
      </c>
      <c r="D142" s="8">
        <f>MAX(D2:D141)</f>
        <v>5.43</v>
      </c>
      <c r="E142" s="8">
        <f>MAX(E2:E141)</f>
        <v>2.8000000000000007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-26.259999999999998</v>
      </c>
      <c r="C143" s="8">
        <f>MIN(C2:C141)</f>
        <v>-43.43</v>
      </c>
      <c r="D143" s="8">
        <f>MIN(D2:D141)</f>
        <v>-39.379999999999995</v>
      </c>
      <c r="E143" s="8">
        <f>MIN(E2:E141)</f>
        <v>-129.83999999999997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0.59374999999999989</v>
      </c>
      <c r="C147" s="9">
        <f>IF($C$144=0,(C2-$C$142)/($C$143-$C$142),(C2-$C$143)/($C$142-$C$143))</f>
        <v>0.54953271028037387</v>
      </c>
      <c r="D147" s="9">
        <f>IF($D$144=0,(D2-$D$142)/($D$143-$D$142),(D2-$D$143)/($D$142-$D$143))</f>
        <v>0.85762106672617711</v>
      </c>
      <c r="E147" s="9">
        <f>IF($E$144=0,(E2-$E$142)/($E$143-$E$142),(E2-$E$143)/($E$142-$E$143))</f>
        <v>0.92475874547647752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0.66633064516129026</v>
      </c>
      <c r="C148" s="9">
        <f t="shared" ref="C148:C211" si="1">IF($C$144=0,(C3-$C$142)/($C$143-$C$142),(C3-$C$143)/($C$142-$C$143))</f>
        <v>0.57231308411214954</v>
      </c>
      <c r="D148" s="9">
        <f t="shared" ref="D148:D211" si="2">IF($D$144=0,(D3-$D$142)/($D$143-$D$142),(D3-$D$143)/($D$142-$D$143))</f>
        <v>0.90136130328051767</v>
      </c>
      <c r="E148" s="9">
        <f t="shared" ref="E148:E211" si="3">IF($E$144=0,(E3-$E$142)/($E$143-$E$142),(E3-$E$143)/($E$142-$E$143))</f>
        <v>0.96207780458383585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0.66557459677419351</v>
      </c>
      <c r="C149" s="9">
        <f t="shared" si="1"/>
        <v>0.58750000000000002</v>
      </c>
      <c r="D149" s="9">
        <f t="shared" si="2"/>
        <v>0.87971434947556348</v>
      </c>
      <c r="E149" s="9">
        <f t="shared" si="3"/>
        <v>1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0.69833669354838701</v>
      </c>
      <c r="C150" s="9">
        <f t="shared" si="1"/>
        <v>0.57032710280373833</v>
      </c>
      <c r="D150" s="9">
        <f t="shared" si="2"/>
        <v>0.86409283642044188</v>
      </c>
      <c r="E150" s="9">
        <f t="shared" si="3"/>
        <v>0.90613691194209878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0.657258064516129</v>
      </c>
      <c r="C151" s="9">
        <f t="shared" si="1"/>
        <v>0.57172897196261685</v>
      </c>
      <c r="D151" s="9">
        <f t="shared" si="2"/>
        <v>0.85762106672617711</v>
      </c>
      <c r="E151" s="9">
        <f t="shared" si="3"/>
        <v>0.95725271411338952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0.67313508064516125</v>
      </c>
      <c r="C152" s="9">
        <f t="shared" si="1"/>
        <v>0.67313084112149546</v>
      </c>
      <c r="D152" s="9">
        <f t="shared" si="2"/>
        <v>0.8986833296139255</v>
      </c>
      <c r="E152" s="9">
        <f t="shared" si="3"/>
        <v>0.98032267792521099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0.61693548387096764</v>
      </c>
      <c r="C153" s="9">
        <f t="shared" si="1"/>
        <v>0.51939252336448605</v>
      </c>
      <c r="D153" s="9">
        <f t="shared" si="2"/>
        <v>0.82660120508815005</v>
      </c>
      <c r="E153" s="9">
        <f t="shared" si="3"/>
        <v>0.88804282267792511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0.72731854838709675</v>
      </c>
      <c r="C154" s="9">
        <f t="shared" si="1"/>
        <v>0.56857476635514026</v>
      </c>
      <c r="D154" s="9">
        <f t="shared" si="2"/>
        <v>0.85382727069850484</v>
      </c>
      <c r="E154" s="9">
        <f t="shared" si="3"/>
        <v>0.94481302774427012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0.71748991935483863</v>
      </c>
      <c r="C155" s="9">
        <f t="shared" si="1"/>
        <v>0.57745327102803745</v>
      </c>
      <c r="D155" s="9">
        <f t="shared" si="2"/>
        <v>0.85583575094844899</v>
      </c>
      <c r="E155" s="9">
        <f t="shared" si="3"/>
        <v>0.93071471652593474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0.68548387096774188</v>
      </c>
      <c r="C156" s="9">
        <f t="shared" si="1"/>
        <v>0.31623831775700939</v>
      </c>
      <c r="D156" s="9">
        <f t="shared" si="2"/>
        <v>0.85516625753180087</v>
      </c>
      <c r="E156" s="9">
        <f t="shared" si="3"/>
        <v>0.71780759951749074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0.66557459677419351</v>
      </c>
      <c r="C157" s="9">
        <f t="shared" si="1"/>
        <v>0.54287383177570092</v>
      </c>
      <c r="D157" s="9">
        <f t="shared" si="2"/>
        <v>0.87502789555902694</v>
      </c>
      <c r="E157" s="9">
        <f t="shared" si="3"/>
        <v>0.97768395657418572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0.68346774193548376</v>
      </c>
      <c r="C158" s="9">
        <f t="shared" si="1"/>
        <v>0.57780373831775711</v>
      </c>
      <c r="D158" s="9">
        <f t="shared" si="2"/>
        <v>0.88507029680874805</v>
      </c>
      <c r="E158" s="9">
        <f t="shared" si="3"/>
        <v>0.99276236429433051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0.66330645161290314</v>
      </c>
      <c r="C159" s="9">
        <f t="shared" si="1"/>
        <v>0.53656542056074774</v>
      </c>
      <c r="D159" s="9">
        <f t="shared" si="2"/>
        <v>0.86699397455925009</v>
      </c>
      <c r="E159" s="9">
        <f t="shared" si="3"/>
        <v>0.9669782870928828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0.63886088709677413</v>
      </c>
      <c r="C160" s="9">
        <f t="shared" si="1"/>
        <v>0.51051401869158886</v>
      </c>
      <c r="D160" s="9">
        <f t="shared" si="2"/>
        <v>0.8602990403927695</v>
      </c>
      <c r="E160" s="9">
        <f t="shared" si="3"/>
        <v>0.93516284680337747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0.64465725806451613</v>
      </c>
      <c r="C161" s="9">
        <f t="shared" si="1"/>
        <v>0.41063084112149534</v>
      </c>
      <c r="D161" s="9">
        <f t="shared" si="2"/>
        <v>0.8013836197277393</v>
      </c>
      <c r="E161" s="9">
        <f t="shared" si="3"/>
        <v>0.90493063932448725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0.67741935483870963</v>
      </c>
      <c r="C162" s="9">
        <f t="shared" si="1"/>
        <v>0.61086448598130849</v>
      </c>
      <c r="D162" s="9">
        <f t="shared" si="2"/>
        <v>0.87859852711448339</v>
      </c>
      <c r="E162" s="9">
        <f t="shared" si="3"/>
        <v>0.97828709288299143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0.66431451612903225</v>
      </c>
      <c r="C163" s="9">
        <f t="shared" si="1"/>
        <v>0.55957943925233644</v>
      </c>
      <c r="D163" s="9">
        <f t="shared" si="2"/>
        <v>0.86833296139254634</v>
      </c>
      <c r="E163" s="9">
        <f t="shared" si="3"/>
        <v>0.98281061519903501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0.65751008064516125</v>
      </c>
      <c r="C164" s="9">
        <f t="shared" si="1"/>
        <v>0.53364485981308418</v>
      </c>
      <c r="D164" s="9">
        <f t="shared" si="2"/>
        <v>0.87279625083686674</v>
      </c>
      <c r="E164" s="9">
        <f t="shared" si="3"/>
        <v>0.96260554885404093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0.67741935483870963</v>
      </c>
      <c r="C165" s="9">
        <f t="shared" si="1"/>
        <v>0.68154205607476648</v>
      </c>
      <c r="D165" s="9">
        <f t="shared" si="2"/>
        <v>0.89198839544744479</v>
      </c>
      <c r="E165" s="9">
        <f t="shared" si="3"/>
        <v>0.96773220747889022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0.52570564516129026</v>
      </c>
      <c r="C166" s="9">
        <f t="shared" si="1"/>
        <v>0.64521028037383177</v>
      </c>
      <c r="D166" s="9">
        <f t="shared" si="2"/>
        <v>0.8286096853380942</v>
      </c>
      <c r="E166" s="9">
        <f t="shared" si="3"/>
        <v>0.84974366706875748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1</v>
      </c>
      <c r="C167" s="9">
        <f t="shared" si="1"/>
        <v>0.63387850467289719</v>
      </c>
      <c r="D167" s="9">
        <f t="shared" si="2"/>
        <v>0.90738674403035036</v>
      </c>
      <c r="E167" s="9">
        <f t="shared" si="3"/>
        <v>0.94730096501809402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0.71169354838709675</v>
      </c>
      <c r="C168" s="9">
        <f t="shared" si="1"/>
        <v>0.56740654205607477</v>
      </c>
      <c r="D168" s="9">
        <f t="shared" si="2"/>
        <v>0.88395447444766784</v>
      </c>
      <c r="E168" s="9">
        <f t="shared" si="3"/>
        <v>0.97579915560916763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0.6796875</v>
      </c>
      <c r="C169" s="9">
        <f t="shared" si="1"/>
        <v>0.672196261682243</v>
      </c>
      <c r="D169" s="9">
        <f t="shared" si="2"/>
        <v>0.87681321133675516</v>
      </c>
      <c r="E169" s="9">
        <f t="shared" si="3"/>
        <v>0.96230398069963796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0.66103830645161288</v>
      </c>
      <c r="C170" s="9">
        <f t="shared" si="1"/>
        <v>0.63212616822429912</v>
      </c>
      <c r="D170" s="9">
        <f t="shared" si="2"/>
        <v>0.84266904708770374</v>
      </c>
      <c r="E170" s="9">
        <f t="shared" si="3"/>
        <v>0.96373642943305171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0.65625</v>
      </c>
      <c r="C171" s="9">
        <f t="shared" si="1"/>
        <v>0.50549065420560746</v>
      </c>
      <c r="D171" s="9">
        <f t="shared" si="2"/>
        <v>0.87725954028118724</v>
      </c>
      <c r="E171" s="9">
        <f t="shared" si="3"/>
        <v>0.94601930036188164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0.64440524193548376</v>
      </c>
      <c r="C172" s="9">
        <f t="shared" si="1"/>
        <v>0.5184579439252337</v>
      </c>
      <c r="D172" s="9">
        <f t="shared" si="2"/>
        <v>0.86208435617049761</v>
      </c>
      <c r="E172" s="9">
        <f t="shared" si="3"/>
        <v>0.95868516284680327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0.66305443548387089</v>
      </c>
      <c r="C173" s="9">
        <f t="shared" si="1"/>
        <v>0.52721962616822438</v>
      </c>
      <c r="D173" s="9">
        <f t="shared" si="2"/>
        <v>0.87413523767016288</v>
      </c>
      <c r="E173" s="9">
        <f t="shared" si="3"/>
        <v>0.98288600723763564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0.65650201612903214</v>
      </c>
      <c r="C174" s="9">
        <f t="shared" si="1"/>
        <v>6.5303738317756974E-2</v>
      </c>
      <c r="D174" s="9">
        <f t="shared" si="2"/>
        <v>0.8591832180316894</v>
      </c>
      <c r="E174" s="9">
        <f t="shared" si="3"/>
        <v>0.95725271411338952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0.65322580645161288</v>
      </c>
      <c r="C175" s="9">
        <f t="shared" si="1"/>
        <v>0.61051401869158883</v>
      </c>
      <c r="D175" s="9">
        <f t="shared" si="2"/>
        <v>0.8703414416424905</v>
      </c>
      <c r="E175" s="9">
        <f t="shared" si="3"/>
        <v>0.96976779252110967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0.66103830645161288</v>
      </c>
      <c r="C176" s="9">
        <f t="shared" si="1"/>
        <v>0.53294392523364487</v>
      </c>
      <c r="D176" s="9">
        <f t="shared" si="2"/>
        <v>0.87056460611470654</v>
      </c>
      <c r="E176" s="9">
        <f t="shared" si="3"/>
        <v>0.93471049457177313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0.56401209677419351</v>
      </c>
      <c r="C177" s="9">
        <f t="shared" si="1"/>
        <v>0.39299065420560753</v>
      </c>
      <c r="D177" s="9">
        <f t="shared" si="2"/>
        <v>0.72149073867440305</v>
      </c>
      <c r="E177" s="9">
        <f t="shared" si="3"/>
        <v>0.63578106151990332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0.6635584677419355</v>
      </c>
      <c r="C178" s="9">
        <f t="shared" si="1"/>
        <v>0.68866822429906549</v>
      </c>
      <c r="D178" s="9">
        <f t="shared" si="2"/>
        <v>0.86297701405936167</v>
      </c>
      <c r="E178" s="9">
        <f t="shared" si="3"/>
        <v>0.97082328106151983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0.67439516129032251</v>
      </c>
      <c r="C179" s="9">
        <f t="shared" si="1"/>
        <v>0.61273364485981319</v>
      </c>
      <c r="D179" s="9">
        <f t="shared" si="2"/>
        <v>0.88908725730863647</v>
      </c>
      <c r="E179" s="9">
        <f t="shared" si="3"/>
        <v>0.98115199034981904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0.66885080645161288</v>
      </c>
      <c r="C180" s="9">
        <f t="shared" si="1"/>
        <v>0.58668224299065419</v>
      </c>
      <c r="D180" s="9">
        <f t="shared" si="2"/>
        <v>0.85070296808748047</v>
      </c>
      <c r="E180" s="9">
        <f t="shared" si="3"/>
        <v>0.96916465621230397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0.68497983870967738</v>
      </c>
      <c r="C181" s="9">
        <f t="shared" si="1"/>
        <v>0.52371495327102802</v>
      </c>
      <c r="D181" s="9">
        <f t="shared" si="2"/>
        <v>0.87725954028118724</v>
      </c>
      <c r="E181" s="9">
        <f t="shared" si="3"/>
        <v>0.97014475271411338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0.67288306451612889</v>
      </c>
      <c r="C182" s="9">
        <f t="shared" si="1"/>
        <v>0.60186915887850467</v>
      </c>
      <c r="D182" s="9">
        <f t="shared" si="2"/>
        <v>0.86610131667038603</v>
      </c>
      <c r="E182" s="9">
        <f t="shared" si="3"/>
        <v>0.96283172496984315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0.68447580645161277</v>
      </c>
      <c r="C183" s="9">
        <f t="shared" si="1"/>
        <v>0.74182242990654212</v>
      </c>
      <c r="D183" s="9">
        <f t="shared" si="2"/>
        <v>0.88216915866993972</v>
      </c>
      <c r="E183" s="9">
        <f t="shared" si="3"/>
        <v>0.98024728588661036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0.65297379032258052</v>
      </c>
      <c r="C184" s="9">
        <f t="shared" si="1"/>
        <v>0.55151869158878508</v>
      </c>
      <c r="D184" s="9">
        <f t="shared" si="2"/>
        <v>0.7417987056460611</v>
      </c>
      <c r="E184" s="9">
        <f t="shared" si="3"/>
        <v>0.94511459589867297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0.64415322580645162</v>
      </c>
      <c r="C185" s="9">
        <f t="shared" si="1"/>
        <v>0.5433411214953271</v>
      </c>
      <c r="D185" s="9">
        <f t="shared" si="2"/>
        <v>0.85315777728185671</v>
      </c>
      <c r="E185" s="9">
        <f t="shared" si="3"/>
        <v>0.94006332931242442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0.68044354838709675</v>
      </c>
      <c r="C186" s="9">
        <f t="shared" si="1"/>
        <v>0.72768691588785051</v>
      </c>
      <c r="D186" s="9">
        <f t="shared" si="2"/>
        <v>0.88216915866993972</v>
      </c>
      <c r="E186" s="9">
        <f t="shared" si="3"/>
        <v>0.96984318455971052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0.68674395161290314</v>
      </c>
      <c r="C187" s="9">
        <f t="shared" si="1"/>
        <v>0.49824766355140188</v>
      </c>
      <c r="D187" s="9">
        <f t="shared" si="2"/>
        <v>0.88529346128096409</v>
      </c>
      <c r="E187" s="9">
        <f t="shared" si="3"/>
        <v>0.98137816646562126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0.66103830645161288</v>
      </c>
      <c r="C188" s="9">
        <f t="shared" si="1"/>
        <v>0.43633177570093462</v>
      </c>
      <c r="D188" s="9">
        <f t="shared" si="2"/>
        <v>0.87078777058692258</v>
      </c>
      <c r="E188" s="9">
        <f t="shared" si="3"/>
        <v>0.96471652593486124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0.65599798387096764</v>
      </c>
      <c r="C189" s="9">
        <f t="shared" si="1"/>
        <v>0.51997663551401874</v>
      </c>
      <c r="D189" s="9">
        <f t="shared" si="2"/>
        <v>0.84021423789332739</v>
      </c>
      <c r="E189" s="9">
        <f t="shared" si="3"/>
        <v>0.93109167671893833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0.64591733870967738</v>
      </c>
      <c r="C190" s="9">
        <f t="shared" si="1"/>
        <v>0.609696261682243</v>
      </c>
      <c r="D190" s="9">
        <f t="shared" si="2"/>
        <v>0.85962954697612137</v>
      </c>
      <c r="E190" s="9">
        <f t="shared" si="3"/>
        <v>0.94428528347406504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0.68876008064516125</v>
      </c>
      <c r="C191" s="9">
        <f t="shared" si="1"/>
        <v>0.63235981308411215</v>
      </c>
      <c r="D191" s="9">
        <f t="shared" si="2"/>
        <v>0.88306181655880378</v>
      </c>
      <c r="E191" s="9">
        <f t="shared" si="3"/>
        <v>0.96117310012062718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0.66910282258064513</v>
      </c>
      <c r="C192" s="9">
        <f t="shared" si="1"/>
        <v>0.59462616822429903</v>
      </c>
      <c r="D192" s="9">
        <f t="shared" si="2"/>
        <v>0.87659004686453912</v>
      </c>
      <c r="E192" s="9">
        <f t="shared" si="3"/>
        <v>0.97474366706875737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0.69506048387096775</v>
      </c>
      <c r="C193" s="9">
        <f t="shared" si="1"/>
        <v>0.59836448598130842</v>
      </c>
      <c r="D193" s="9">
        <f t="shared" si="2"/>
        <v>0.93014952019638464</v>
      </c>
      <c r="E193" s="9">
        <f t="shared" si="3"/>
        <v>0.92611580217129064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0.65322580645161288</v>
      </c>
      <c r="C194" s="9">
        <f t="shared" si="1"/>
        <v>0.54112149532710285</v>
      </c>
      <c r="D194" s="9">
        <f t="shared" si="2"/>
        <v>0.8770363758089712</v>
      </c>
      <c r="E194" s="9">
        <f t="shared" si="3"/>
        <v>0.76455066344993949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0.67313508064516125</v>
      </c>
      <c r="C195" s="9">
        <f t="shared" si="1"/>
        <v>0.68948598130841121</v>
      </c>
      <c r="D195" s="9">
        <f t="shared" si="2"/>
        <v>0.82660120508814983</v>
      </c>
      <c r="E195" s="9">
        <f t="shared" si="3"/>
        <v>0.95838359469240042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0.67036290322580638</v>
      </c>
      <c r="C196" s="9">
        <f t="shared" si="1"/>
        <v>0.6644859813084113</v>
      </c>
      <c r="D196" s="9">
        <f t="shared" si="2"/>
        <v>0.88752510600312429</v>
      </c>
      <c r="E196" s="9">
        <f t="shared" si="3"/>
        <v>0.97331121833534362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0.66859879032258063</v>
      </c>
      <c r="C197" s="9">
        <f t="shared" si="1"/>
        <v>0.56191588785046731</v>
      </c>
      <c r="D197" s="9">
        <f t="shared" si="2"/>
        <v>0.85538942200401702</v>
      </c>
      <c r="E197" s="9">
        <f t="shared" si="3"/>
        <v>0.96916465621230397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0.58644153225806439</v>
      </c>
      <c r="C198" s="9">
        <f t="shared" si="1"/>
        <v>0.62885514018691591</v>
      </c>
      <c r="D198" s="9">
        <f t="shared" si="2"/>
        <v>0.81544298147734884</v>
      </c>
      <c r="E198" s="9">
        <f t="shared" si="3"/>
        <v>0.84145054282267784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0.65977822580645162</v>
      </c>
      <c r="C199" s="9">
        <f t="shared" si="1"/>
        <v>0.62313084112149542</v>
      </c>
      <c r="D199" s="9">
        <f t="shared" si="2"/>
        <v>0.84289221155991967</v>
      </c>
      <c r="E199" s="9">
        <f t="shared" si="3"/>
        <v>0.94820566948130269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0.665070564516129</v>
      </c>
      <c r="C200" s="9">
        <f t="shared" si="1"/>
        <v>0.62254672897196262</v>
      </c>
      <c r="D200" s="9">
        <f t="shared" si="2"/>
        <v>0.86297701405936167</v>
      </c>
      <c r="E200" s="9">
        <f t="shared" si="3"/>
        <v>0.95883594692400476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0.66481854838709675</v>
      </c>
      <c r="C201" s="9">
        <f t="shared" si="1"/>
        <v>0.64929906542056082</v>
      </c>
      <c r="D201" s="9">
        <f t="shared" si="2"/>
        <v>0.87904485605891536</v>
      </c>
      <c r="E201" s="9">
        <f t="shared" si="3"/>
        <v>0.9652442702050662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0.67489919354838701</v>
      </c>
      <c r="C202" s="9">
        <f t="shared" si="1"/>
        <v>1</v>
      </c>
      <c r="D202" s="9">
        <f t="shared" si="2"/>
        <v>0.82994867217139034</v>
      </c>
      <c r="E202" s="9">
        <f t="shared" si="3"/>
        <v>0.97142641737032553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0.67363911290322576</v>
      </c>
      <c r="C203" s="9">
        <f t="shared" si="1"/>
        <v>0.56600467289719636</v>
      </c>
      <c r="D203" s="9">
        <f t="shared" si="2"/>
        <v>0.87636688239232319</v>
      </c>
      <c r="E203" s="9">
        <f t="shared" si="3"/>
        <v>0.96750603136308799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0.64667338709677413</v>
      </c>
      <c r="C204" s="9">
        <f t="shared" si="1"/>
        <v>0.53621495327102808</v>
      </c>
      <c r="D204" s="9">
        <f t="shared" si="2"/>
        <v>0.83708993528230313</v>
      </c>
      <c r="E204" s="9">
        <f t="shared" si="3"/>
        <v>0.9438329312424607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0.72807459677419351</v>
      </c>
      <c r="C205" s="9">
        <f t="shared" si="1"/>
        <v>0.60572429906542058</v>
      </c>
      <c r="D205" s="9">
        <f t="shared" si="2"/>
        <v>0.91675965186342345</v>
      </c>
      <c r="E205" s="9">
        <f t="shared" si="3"/>
        <v>0.97949336550060317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0.67086693548387089</v>
      </c>
      <c r="C206" s="9">
        <f t="shared" si="1"/>
        <v>0.58422897196261681</v>
      </c>
      <c r="D206" s="9">
        <f t="shared" si="2"/>
        <v>0.87884400803392093</v>
      </c>
      <c r="E206" s="9">
        <f t="shared" si="3"/>
        <v>0.97753317249698413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0.555695564516129</v>
      </c>
      <c r="C207" s="9">
        <f t="shared" si="1"/>
        <v>0.50070093457943932</v>
      </c>
      <c r="D207" s="9">
        <f t="shared" si="2"/>
        <v>0.82771702744923004</v>
      </c>
      <c r="E207" s="9">
        <f t="shared" si="3"/>
        <v>0.69194813027744262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0.14768145161290322</v>
      </c>
      <c r="C208" s="9">
        <f t="shared" si="1"/>
        <v>0.69591121495327113</v>
      </c>
      <c r="D208" s="9">
        <f t="shared" si="2"/>
        <v>0.35081455032358833</v>
      </c>
      <c r="E208" s="9">
        <f t="shared" si="3"/>
        <v>0.70514173703256922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0.72253024193548387</v>
      </c>
      <c r="C209" s="9">
        <f t="shared" si="1"/>
        <v>0.50070093457943932</v>
      </c>
      <c r="D209" s="9">
        <f t="shared" si="2"/>
        <v>0.86275384958714574</v>
      </c>
      <c r="E209" s="9">
        <f t="shared" si="3"/>
        <v>0.97753317249698413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0.64742943548387089</v>
      </c>
      <c r="C210" s="9">
        <f t="shared" si="1"/>
        <v>0.60794392523364493</v>
      </c>
      <c r="D210" s="9">
        <f t="shared" si="2"/>
        <v>0.78509261325596957</v>
      </c>
      <c r="E210" s="9">
        <f t="shared" si="3"/>
        <v>0.90470446320868503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0.68170362903225801</v>
      </c>
      <c r="C211" s="9">
        <f t="shared" si="1"/>
        <v>0.62803738317757007</v>
      </c>
      <c r="D211" s="9">
        <f t="shared" si="2"/>
        <v>0.81521981700513269</v>
      </c>
      <c r="E211" s="9">
        <f t="shared" si="3"/>
        <v>0.96584740651387213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0.65322580645161288</v>
      </c>
      <c r="C212" s="9">
        <f t="shared" ref="C212:C275" si="5">IF($C$144=0,(C67-$C$142)/($C$143-$C$142),(C67-$C$143)/($C$142-$C$143))</f>
        <v>0.59602803738317756</v>
      </c>
      <c r="D212" s="9">
        <f t="shared" ref="D212:D275" si="6">IF($D$144=0,(D67-$D$142)/($D$143-$D$142),(D67-$D$143)/($D$142-$D$143))</f>
        <v>0.86654764561481823</v>
      </c>
      <c r="E212" s="9">
        <f t="shared" ref="E212:E275" si="7">IF($E$144=0,(E67-$E$142)/($E$143-$E$142),(E67-$E$143)/($E$142-$E$143))</f>
        <v>0.93576598311218329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0.62777217741935476</v>
      </c>
      <c r="C213" s="9">
        <f t="shared" si="5"/>
        <v>0.58621495327102813</v>
      </c>
      <c r="D213" s="9">
        <f t="shared" si="6"/>
        <v>0.86253068511492981</v>
      </c>
      <c r="E213" s="9">
        <f t="shared" si="7"/>
        <v>0.96230398069963796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0.65826612903225801</v>
      </c>
      <c r="C214" s="9">
        <f t="shared" si="5"/>
        <v>0.52149532710280377</v>
      </c>
      <c r="D214" s="9">
        <f t="shared" si="6"/>
        <v>0.86253068511492959</v>
      </c>
      <c r="E214" s="9">
        <f t="shared" si="7"/>
        <v>0.9577804583835946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0.65700604838709664</v>
      </c>
      <c r="C215" s="9">
        <f t="shared" si="5"/>
        <v>0.50163551401869155</v>
      </c>
      <c r="D215" s="9">
        <f t="shared" si="6"/>
        <v>0.85360410622628868</v>
      </c>
      <c r="E215" s="9">
        <f t="shared" si="7"/>
        <v>0.96298250904704452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0.67565524193548387</v>
      </c>
      <c r="C216" s="9">
        <f t="shared" si="5"/>
        <v>0.61109813084112152</v>
      </c>
      <c r="D216" s="9">
        <f t="shared" si="6"/>
        <v>0.87391207319794695</v>
      </c>
      <c r="E216" s="9">
        <f t="shared" si="7"/>
        <v>0.97474366706875737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0.62096774193548376</v>
      </c>
      <c r="C217" s="9">
        <f t="shared" si="5"/>
        <v>0.57137850467289719</v>
      </c>
      <c r="D217" s="9">
        <f t="shared" si="6"/>
        <v>0.68511492970319121</v>
      </c>
      <c r="E217" s="9">
        <f t="shared" si="7"/>
        <v>0.9338811821471652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0.66658266129032262</v>
      </c>
      <c r="C218" s="9">
        <f t="shared" si="5"/>
        <v>0.54544392523364482</v>
      </c>
      <c r="D218" s="9">
        <f t="shared" si="6"/>
        <v>0.87368890872573091</v>
      </c>
      <c r="E218" s="9">
        <f t="shared" si="7"/>
        <v>0.96946622436670682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0.66859879032258063</v>
      </c>
      <c r="C219" s="9">
        <f t="shared" si="5"/>
        <v>0.49579439252336449</v>
      </c>
      <c r="D219" s="9">
        <f t="shared" si="6"/>
        <v>0.81008703414416428</v>
      </c>
      <c r="E219" s="9">
        <f t="shared" si="7"/>
        <v>0.9231755126658624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0.66204637096774188</v>
      </c>
      <c r="C220" s="9">
        <f t="shared" si="5"/>
        <v>0.4320093457943926</v>
      </c>
      <c r="D220" s="9">
        <f t="shared" si="6"/>
        <v>0.89310421780852489</v>
      </c>
      <c r="E220" s="9">
        <f t="shared" si="7"/>
        <v>0.97866405307599513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0.64591733870967738</v>
      </c>
      <c r="C221" s="9">
        <f t="shared" si="5"/>
        <v>0.54754672897196266</v>
      </c>
      <c r="D221" s="9">
        <f t="shared" si="6"/>
        <v>0.87123409953135456</v>
      </c>
      <c r="E221" s="9">
        <f t="shared" si="7"/>
        <v>0.97353739445114584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0.803679435483871</v>
      </c>
      <c r="C222" s="9">
        <f t="shared" si="5"/>
        <v>0.51390186915887859</v>
      </c>
      <c r="D222" s="9">
        <f t="shared" si="6"/>
        <v>0.87168042847578664</v>
      </c>
      <c r="E222" s="9">
        <f t="shared" si="7"/>
        <v>0.96743063932448714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0.65776209677419351</v>
      </c>
      <c r="C223" s="9">
        <f t="shared" si="5"/>
        <v>0.5962616822429907</v>
      </c>
      <c r="D223" s="9">
        <f t="shared" si="6"/>
        <v>0.87413523767016288</v>
      </c>
      <c r="E223" s="9">
        <f t="shared" si="7"/>
        <v>0.96908926417370311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0.6255040322580645</v>
      </c>
      <c r="C224" s="9">
        <f t="shared" si="5"/>
        <v>0.69462616822429912</v>
      </c>
      <c r="D224" s="9">
        <f t="shared" si="6"/>
        <v>0.69984378486944876</v>
      </c>
      <c r="E224" s="9">
        <f t="shared" si="7"/>
        <v>0.80865500603136298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0.65196572580645151</v>
      </c>
      <c r="C225" s="9">
        <f t="shared" si="5"/>
        <v>0.6275700934579439</v>
      </c>
      <c r="D225" s="9">
        <f t="shared" si="6"/>
        <v>0.78955590270029008</v>
      </c>
      <c r="E225" s="9">
        <f t="shared" si="7"/>
        <v>0.94473763570566938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0.65700604838709664</v>
      </c>
      <c r="C226" s="9">
        <f t="shared" si="5"/>
        <v>0.45467289719626175</v>
      </c>
      <c r="D226" s="9">
        <f t="shared" si="6"/>
        <v>0.87346574425351475</v>
      </c>
      <c r="E226" s="9">
        <f t="shared" si="7"/>
        <v>0.91827503015681544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0.47479838709677419</v>
      </c>
      <c r="C227" s="9">
        <f t="shared" si="5"/>
        <v>0.61109813084112152</v>
      </c>
      <c r="D227" s="9">
        <f t="shared" si="6"/>
        <v>0.82436956036598974</v>
      </c>
      <c r="E227" s="9">
        <f t="shared" si="7"/>
        <v>0.89882388419782855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0.66229838709677413</v>
      </c>
      <c r="C228" s="9">
        <f t="shared" si="5"/>
        <v>0.46612149532710284</v>
      </c>
      <c r="D228" s="9">
        <f t="shared" si="6"/>
        <v>0.89221155991966083</v>
      </c>
      <c r="E228" s="9">
        <f t="shared" si="7"/>
        <v>0.98341375150784061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0</v>
      </c>
      <c r="C229" s="9">
        <f t="shared" si="5"/>
        <v>0.56658878504672905</v>
      </c>
      <c r="D229" s="9">
        <f t="shared" si="6"/>
        <v>0</v>
      </c>
      <c r="E229" s="9">
        <f t="shared" si="7"/>
        <v>0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0.66431451612903225</v>
      </c>
      <c r="C230" s="9">
        <f t="shared" si="5"/>
        <v>0.55514018691588785</v>
      </c>
      <c r="D230" s="9">
        <f t="shared" si="6"/>
        <v>0.86186119169828168</v>
      </c>
      <c r="E230" s="9">
        <f t="shared" si="7"/>
        <v>0.96946622436670682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0.66759072580645162</v>
      </c>
      <c r="C231" s="9">
        <f t="shared" si="5"/>
        <v>0.60957943925233649</v>
      </c>
      <c r="D231" s="9">
        <f t="shared" si="6"/>
        <v>0.87212675742021872</v>
      </c>
      <c r="E231" s="9">
        <f t="shared" si="7"/>
        <v>0.98228287092882971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0.66154233870967738</v>
      </c>
      <c r="C232" s="9">
        <f t="shared" si="5"/>
        <v>0.56331775700934583</v>
      </c>
      <c r="D232" s="9">
        <f t="shared" si="6"/>
        <v>0.86163802722606553</v>
      </c>
      <c r="E232" s="9">
        <f t="shared" si="7"/>
        <v>0.94549155609167657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0.42086693548387089</v>
      </c>
      <c r="C233" s="9">
        <f t="shared" si="5"/>
        <v>0.50327102803738322</v>
      </c>
      <c r="D233" s="9">
        <f t="shared" si="6"/>
        <v>0.81544298147734873</v>
      </c>
      <c r="E233" s="9">
        <f t="shared" si="7"/>
        <v>0.70566948130277429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0.66885080645161288</v>
      </c>
      <c r="C234" s="9">
        <f t="shared" si="5"/>
        <v>0.58808411214953282</v>
      </c>
      <c r="D234" s="9">
        <f t="shared" si="6"/>
        <v>0.87592055344789099</v>
      </c>
      <c r="E234" s="9">
        <f t="shared" si="7"/>
        <v>0.98054885404101322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0.67414314516129026</v>
      </c>
      <c r="C235" s="9">
        <f t="shared" si="5"/>
        <v>0.69299065420560757</v>
      </c>
      <c r="D235" s="9">
        <f t="shared" si="6"/>
        <v>0.87346574425351475</v>
      </c>
      <c r="E235" s="9">
        <f t="shared" si="7"/>
        <v>0.97738238841978287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0.67363911290322576</v>
      </c>
      <c r="C236" s="9">
        <f t="shared" si="5"/>
        <v>0.69299065420560757</v>
      </c>
      <c r="D236" s="9">
        <f t="shared" si="6"/>
        <v>0.87190359294800257</v>
      </c>
      <c r="E236" s="9">
        <f t="shared" si="7"/>
        <v>0.97662846803377545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0.67338709677419351</v>
      </c>
      <c r="C237" s="9">
        <f t="shared" si="5"/>
        <v>0.69299065420560757</v>
      </c>
      <c r="D237" s="9">
        <f t="shared" si="6"/>
        <v>0.87123409953135456</v>
      </c>
      <c r="E237" s="9">
        <f t="shared" si="7"/>
        <v>0.9753468033775633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0.63684475806451613</v>
      </c>
      <c r="C238" s="9">
        <f t="shared" si="5"/>
        <v>0.516588785046729</v>
      </c>
      <c r="D238" s="9">
        <f t="shared" si="6"/>
        <v>0.87681321133675516</v>
      </c>
      <c r="E238" s="9">
        <f t="shared" si="7"/>
        <v>0.96645054282267784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0.65448588709677413</v>
      </c>
      <c r="C239" s="9">
        <f t="shared" si="5"/>
        <v>0.57862149532710283</v>
      </c>
      <c r="D239" s="9">
        <f t="shared" si="6"/>
        <v>0.82727069850479795</v>
      </c>
      <c r="E239" s="9">
        <f t="shared" si="7"/>
        <v>0.95348311218335335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0.65095766129032251</v>
      </c>
      <c r="C240" s="9">
        <f t="shared" si="5"/>
        <v>0.52464953271028036</v>
      </c>
      <c r="D240" s="9">
        <f t="shared" si="6"/>
        <v>0.88440080339209992</v>
      </c>
      <c r="E240" s="9">
        <f t="shared" si="7"/>
        <v>0.92377864897466822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0.62424395161290314</v>
      </c>
      <c r="C241" s="9">
        <f t="shared" si="5"/>
        <v>0.57231308411214954</v>
      </c>
      <c r="D241" s="9">
        <f t="shared" si="6"/>
        <v>0.80540058022762773</v>
      </c>
      <c r="E241" s="9">
        <f t="shared" si="7"/>
        <v>0.85072376357056689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0.64364919354838712</v>
      </c>
      <c r="C242" s="9">
        <f t="shared" si="5"/>
        <v>0.54859813084112152</v>
      </c>
      <c r="D242" s="9">
        <f t="shared" si="6"/>
        <v>0.83999107342111134</v>
      </c>
      <c r="E242" s="9">
        <f t="shared" si="7"/>
        <v>0.83195114595898656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0.66229838709677413</v>
      </c>
      <c r="C243" s="9">
        <f t="shared" si="5"/>
        <v>0.54404205607476641</v>
      </c>
      <c r="D243" s="9">
        <f t="shared" si="6"/>
        <v>0.86944878375362633</v>
      </c>
      <c r="E243" s="9">
        <f t="shared" si="7"/>
        <v>0.98710796139927615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0.62323588709677413</v>
      </c>
      <c r="C244" s="9">
        <f t="shared" si="5"/>
        <v>7.5233644859813056E-2</v>
      </c>
      <c r="D244" s="9">
        <f t="shared" si="6"/>
        <v>1</v>
      </c>
      <c r="E244" s="9">
        <f t="shared" si="7"/>
        <v>0.8964113389626055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0.39490927419354832</v>
      </c>
      <c r="C245" s="9">
        <f t="shared" si="5"/>
        <v>0.49801401869158884</v>
      </c>
      <c r="D245" s="9">
        <f t="shared" si="6"/>
        <v>0.79089488953358633</v>
      </c>
      <c r="E245" s="9">
        <f t="shared" si="7"/>
        <v>0.32388419782870914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0.62878024193548376</v>
      </c>
      <c r="C246" s="9">
        <f t="shared" si="5"/>
        <v>0.59766355140186911</v>
      </c>
      <c r="D246" s="9">
        <f t="shared" si="6"/>
        <v>0.81945994197723726</v>
      </c>
      <c r="E246" s="9">
        <f t="shared" si="7"/>
        <v>0.87718636911942094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0.66280241935483863</v>
      </c>
      <c r="C247" s="9">
        <f t="shared" si="5"/>
        <v>0.60385514018691588</v>
      </c>
      <c r="D247" s="9">
        <f t="shared" si="6"/>
        <v>0.86520865878152198</v>
      </c>
      <c r="E247" s="9">
        <f t="shared" si="7"/>
        <v>0.96660132689987932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0.66582661290322576</v>
      </c>
      <c r="C248" s="9">
        <f t="shared" si="5"/>
        <v>0.80595794392523379</v>
      </c>
      <c r="D248" s="9">
        <f t="shared" si="6"/>
        <v>0.76857844231198391</v>
      </c>
      <c r="E248" s="9">
        <f t="shared" si="7"/>
        <v>0.93983715319662231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0.65650201612903214</v>
      </c>
      <c r="C249" s="9">
        <f t="shared" si="5"/>
        <v>0.57570093457943927</v>
      </c>
      <c r="D249" s="9">
        <f t="shared" si="6"/>
        <v>0.86766346797589822</v>
      </c>
      <c r="E249" s="9">
        <f t="shared" si="7"/>
        <v>0.94617008443908313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0.71169354838709675</v>
      </c>
      <c r="C250" s="9">
        <f t="shared" si="5"/>
        <v>0.55771028037383186</v>
      </c>
      <c r="D250" s="9">
        <f t="shared" si="6"/>
        <v>0.91341218478018293</v>
      </c>
      <c r="E250" s="9">
        <f t="shared" si="7"/>
        <v>0.98288600723763564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0.65801411290322576</v>
      </c>
      <c r="C251" s="9">
        <f t="shared" si="5"/>
        <v>0.54941588785046735</v>
      </c>
      <c r="D251" s="9">
        <f t="shared" si="6"/>
        <v>0.86565498772595395</v>
      </c>
      <c r="E251" s="9">
        <f t="shared" si="7"/>
        <v>0.96298250904704452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0.62928427419354838</v>
      </c>
      <c r="C252" s="9">
        <f t="shared" si="5"/>
        <v>0.50514018691588791</v>
      </c>
      <c r="D252" s="9">
        <f t="shared" si="6"/>
        <v>0.86543182325373802</v>
      </c>
      <c r="E252" s="9">
        <f t="shared" si="7"/>
        <v>0.94556694813027731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0.67540322580645151</v>
      </c>
      <c r="C253" s="9">
        <f t="shared" si="5"/>
        <v>0.64929906542056082</v>
      </c>
      <c r="D253" s="9">
        <f t="shared" si="6"/>
        <v>0.87659004686453912</v>
      </c>
      <c r="E253" s="9">
        <f t="shared" si="7"/>
        <v>0.97994571773220729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0.66431451612903225</v>
      </c>
      <c r="C254" s="9">
        <f t="shared" si="5"/>
        <v>0.54264018691588789</v>
      </c>
      <c r="D254" s="9">
        <f t="shared" si="6"/>
        <v>0.87324257978129882</v>
      </c>
      <c r="E254" s="9">
        <f t="shared" si="7"/>
        <v>0.97376357056694796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0.66078629032258063</v>
      </c>
      <c r="C255" s="9">
        <f t="shared" si="5"/>
        <v>5.1051401869158852E-2</v>
      </c>
      <c r="D255" s="9">
        <f t="shared" si="6"/>
        <v>0.92412407944655217</v>
      </c>
      <c r="E255" s="9">
        <f t="shared" si="7"/>
        <v>0.9652442702050662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0.66607862903225801</v>
      </c>
      <c r="C256" s="9">
        <f t="shared" si="5"/>
        <v>0.51039719626168223</v>
      </c>
      <c r="D256" s="9">
        <f t="shared" si="6"/>
        <v>0.87569738897567506</v>
      </c>
      <c r="E256" s="9">
        <f t="shared" si="7"/>
        <v>0.98054885404101322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0.678679435483871</v>
      </c>
      <c r="C257" s="9">
        <f t="shared" si="5"/>
        <v>0.52920560747663548</v>
      </c>
      <c r="D257" s="9">
        <f t="shared" si="6"/>
        <v>0.91720598080785531</v>
      </c>
      <c r="E257" s="9">
        <f t="shared" si="7"/>
        <v>0.96765681544028936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0.62348790322580638</v>
      </c>
      <c r="C258" s="9">
        <f t="shared" si="5"/>
        <v>0.51039719626168223</v>
      </c>
      <c r="D258" s="9">
        <f t="shared" si="6"/>
        <v>0.86543182325373802</v>
      </c>
      <c r="E258" s="9">
        <f t="shared" si="7"/>
        <v>0.95061821471652586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0.62247983870967738</v>
      </c>
      <c r="C259" s="9">
        <f t="shared" si="5"/>
        <v>0.71250000000000002</v>
      </c>
      <c r="D259" s="9">
        <f t="shared" si="6"/>
        <v>0.82079892881053329</v>
      </c>
      <c r="E259" s="9">
        <f t="shared" si="7"/>
        <v>0.8805790108564534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0.63936491935483863</v>
      </c>
      <c r="C260" s="9">
        <f t="shared" si="5"/>
        <v>0</v>
      </c>
      <c r="D260" s="9">
        <f t="shared" si="6"/>
        <v>0.87435840214237881</v>
      </c>
      <c r="E260" s="9">
        <f t="shared" si="7"/>
        <v>0.91729493365500592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0.6801915322580645</v>
      </c>
      <c r="C261" s="9">
        <f t="shared" si="5"/>
        <v>0.672196261682243</v>
      </c>
      <c r="D261" s="9">
        <f t="shared" si="6"/>
        <v>0.92724838205757643</v>
      </c>
      <c r="E261" s="9">
        <f t="shared" si="7"/>
        <v>0.97074788902291897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0.68321572580645162</v>
      </c>
      <c r="C262" s="9">
        <f t="shared" si="5"/>
        <v>0.67943925233644864</v>
      </c>
      <c r="D262" s="9">
        <f t="shared" si="6"/>
        <v>0.86632448114260208</v>
      </c>
      <c r="E262" s="9">
        <f t="shared" si="7"/>
        <v>0.97414053075995166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0.66708669354838712</v>
      </c>
      <c r="C263" s="9">
        <f t="shared" si="5"/>
        <v>0.67675233644859822</v>
      </c>
      <c r="D263" s="9">
        <f t="shared" si="6"/>
        <v>0.86297701405936167</v>
      </c>
      <c r="E263" s="9">
        <f t="shared" si="7"/>
        <v>0.94820566948130269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0.67036290322580638</v>
      </c>
      <c r="C264" s="9">
        <f t="shared" si="5"/>
        <v>0.68773364485981314</v>
      </c>
      <c r="D264" s="9">
        <f t="shared" si="6"/>
        <v>0.74960946217362201</v>
      </c>
      <c r="E264" s="9">
        <f t="shared" si="7"/>
        <v>0.94797949336550058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0.65297379032258052</v>
      </c>
      <c r="C265" s="9">
        <f t="shared" si="5"/>
        <v>0.54509345794392527</v>
      </c>
      <c r="D265" s="9">
        <f t="shared" si="6"/>
        <v>0.84266904708770374</v>
      </c>
      <c r="E265" s="9">
        <f t="shared" si="7"/>
        <v>0.94873341375150777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0.71295362903225801</v>
      </c>
      <c r="C266" s="9">
        <f t="shared" si="5"/>
        <v>0.50946261682242988</v>
      </c>
      <c r="D266" s="9">
        <f t="shared" si="6"/>
        <v>0.88797143494755626</v>
      </c>
      <c r="E266" s="9">
        <f t="shared" si="7"/>
        <v>0.97089867310012057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0.67363911290322576</v>
      </c>
      <c r="C267" s="9">
        <f t="shared" si="5"/>
        <v>0.54871495327102804</v>
      </c>
      <c r="D267" s="9">
        <f t="shared" si="6"/>
        <v>0.86208435617049761</v>
      </c>
      <c r="E267" s="9">
        <f t="shared" si="7"/>
        <v>0.97496984318455959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0.66532258064516125</v>
      </c>
      <c r="C268" s="9">
        <f t="shared" si="5"/>
        <v>0.49929906542056079</v>
      </c>
      <c r="D268" s="9">
        <f t="shared" si="6"/>
        <v>0.89801383619727737</v>
      </c>
      <c r="E268" s="9">
        <f t="shared" si="7"/>
        <v>0.98703256936067552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0.48613911290322581</v>
      </c>
      <c r="C269" s="9">
        <f t="shared" si="5"/>
        <v>0.58598130841121499</v>
      </c>
      <c r="D269" s="9">
        <f t="shared" si="6"/>
        <v>0.7768355277839768</v>
      </c>
      <c r="E269" s="9">
        <f t="shared" si="7"/>
        <v>0.74939686369119407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0.67943548387096764</v>
      </c>
      <c r="C270" s="9">
        <f t="shared" si="5"/>
        <v>0.58714953271028048</v>
      </c>
      <c r="D270" s="9">
        <f t="shared" si="6"/>
        <v>0.87324257978129882</v>
      </c>
      <c r="E270" s="9">
        <f t="shared" si="7"/>
        <v>0.96758142340168873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0.64339717741935476</v>
      </c>
      <c r="C271" s="9">
        <f t="shared" si="5"/>
        <v>0.59859813084112157</v>
      </c>
      <c r="D271" s="9">
        <f t="shared" si="6"/>
        <v>0.86788663244811426</v>
      </c>
      <c r="E271" s="9">
        <f t="shared" si="7"/>
        <v>0.9413449939686368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0.6796875</v>
      </c>
      <c r="C272" s="9">
        <f t="shared" si="5"/>
        <v>0.67943925233644864</v>
      </c>
      <c r="D272" s="9">
        <f t="shared" si="6"/>
        <v>0.88239232314215565</v>
      </c>
      <c r="E272" s="9">
        <f t="shared" si="7"/>
        <v>0.97338661037394447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0.66809475806451613</v>
      </c>
      <c r="C273" s="9">
        <f t="shared" si="5"/>
        <v>0.59521028037383183</v>
      </c>
      <c r="D273" s="9">
        <f t="shared" si="6"/>
        <v>0.85047980361526454</v>
      </c>
      <c r="E273" s="9">
        <f t="shared" si="7"/>
        <v>0.95551869722557292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0.64516129032258063</v>
      </c>
      <c r="C274" s="9">
        <f t="shared" si="5"/>
        <v>0.52628504672897192</v>
      </c>
      <c r="D274" s="9">
        <f t="shared" si="6"/>
        <v>0.85405043517072088</v>
      </c>
      <c r="E274" s="9">
        <f t="shared" si="7"/>
        <v>0.9384800965018093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0.68271169354838701</v>
      </c>
      <c r="C275" s="9">
        <f t="shared" si="5"/>
        <v>0.70315420560747666</v>
      </c>
      <c r="D275" s="9">
        <f t="shared" si="6"/>
        <v>0.89488953358625301</v>
      </c>
      <c r="E275" s="9">
        <f t="shared" si="7"/>
        <v>0.97715621230398064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0.66834677419354838</v>
      </c>
      <c r="C276" s="9">
        <f t="shared" ref="C276:C286" si="9">IF($C$144=0,(C131-$C$142)/($C$143-$C$142),(C131-$C$143)/($C$142-$C$143))</f>
        <v>0.66366822429906547</v>
      </c>
      <c r="D276" s="9">
        <f t="shared" ref="D276:D286" si="10">IF($D$144=0,(D131-$D$142)/($D$143-$D$142),(D131-$D$143)/($D$142-$D$143))</f>
        <v>0.77571970542289659</v>
      </c>
      <c r="E276" s="9">
        <f t="shared" ref="E276:E286" si="11">IF($E$144=0,(E131-$E$142)/($E$143-$E$142),(E131-$E$143)/($E$142-$E$143))</f>
        <v>0.96237937273823881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0.67263104838709675</v>
      </c>
      <c r="C277" s="9">
        <f t="shared" si="9"/>
        <v>0.57441588785046738</v>
      </c>
      <c r="D277" s="9">
        <f t="shared" si="10"/>
        <v>0.90024548091943768</v>
      </c>
      <c r="E277" s="9">
        <f t="shared" si="11"/>
        <v>0.98386610373944505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0.66204637096774188</v>
      </c>
      <c r="C278" s="9">
        <f t="shared" si="9"/>
        <v>0.55922897196261678</v>
      </c>
      <c r="D278" s="9">
        <f t="shared" si="10"/>
        <v>0.86364650747600979</v>
      </c>
      <c r="E278" s="9">
        <f t="shared" si="11"/>
        <v>0.94066646562123035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0.67489919354838701</v>
      </c>
      <c r="C279" s="9">
        <f t="shared" si="9"/>
        <v>0.6830607476635514</v>
      </c>
      <c r="D279" s="9">
        <f t="shared" si="10"/>
        <v>0.88060700736442754</v>
      </c>
      <c r="E279" s="9">
        <f t="shared" si="11"/>
        <v>0.98145355850422189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0.66582661290322576</v>
      </c>
      <c r="C280" s="9">
        <f t="shared" si="9"/>
        <v>0.55140186915887857</v>
      </c>
      <c r="D280" s="9">
        <f t="shared" si="10"/>
        <v>0.8770363758089712</v>
      </c>
      <c r="E280" s="9">
        <f t="shared" si="11"/>
        <v>0.99148069963811802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0.69304435483870963</v>
      </c>
      <c r="C281" s="9">
        <f t="shared" si="9"/>
        <v>0.55198598130841126</v>
      </c>
      <c r="D281" s="9">
        <f t="shared" si="10"/>
        <v>0.90113813880830174</v>
      </c>
      <c r="E281" s="9">
        <f t="shared" si="11"/>
        <v>0.98017189384800951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0.66103830645161288</v>
      </c>
      <c r="C282" s="9">
        <f t="shared" si="9"/>
        <v>0.53539719626168225</v>
      </c>
      <c r="D282" s="9">
        <f t="shared" si="10"/>
        <v>0.86944878375362633</v>
      </c>
      <c r="E282" s="9">
        <f t="shared" si="11"/>
        <v>0.9709740651387212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0.66532258064516125</v>
      </c>
      <c r="C283" s="9">
        <f t="shared" si="9"/>
        <v>0.66834112149532721</v>
      </c>
      <c r="D283" s="9">
        <f t="shared" si="10"/>
        <v>0.86453916536487385</v>
      </c>
      <c r="E283" s="9">
        <f t="shared" si="11"/>
        <v>0.96479191797346187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0.66809475806451613</v>
      </c>
      <c r="C284" s="9">
        <f t="shared" si="9"/>
        <v>0.61098130841121501</v>
      </c>
      <c r="D284" s="9">
        <f t="shared" si="10"/>
        <v>0.86699397455925009</v>
      </c>
      <c r="E284" s="9">
        <f t="shared" si="11"/>
        <v>0.97474366706875737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0.66683467741935476</v>
      </c>
      <c r="C285" s="9">
        <f t="shared" si="9"/>
        <v>0.59205607476635513</v>
      </c>
      <c r="D285" s="9">
        <f t="shared" si="10"/>
        <v>0.86944878375362633</v>
      </c>
      <c r="E285" s="9">
        <f t="shared" si="11"/>
        <v>0.96750603136308799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0.66481854838709675</v>
      </c>
      <c r="C286" s="9">
        <f t="shared" si="9"/>
        <v>0.37476635514018691</v>
      </c>
      <c r="D286" s="9">
        <f t="shared" si="10"/>
        <v>0.88060700736442754</v>
      </c>
      <c r="E286" s="9">
        <f t="shared" si="11"/>
        <v>0.95582026537997578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9.6938593749999982E-2</v>
      </c>
      <c r="C290" s="22">
        <f>C147*$C$287</f>
        <v>8.9719457943925232E-2</v>
      </c>
      <c r="D290" s="22">
        <f>D147*$D$287</f>
        <v>0.21002968399910732</v>
      </c>
      <c r="E290" s="22">
        <f>E147*$E$287</f>
        <v>0.39632478030759943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0.10878847278225805</v>
      </c>
      <c r="C291" s="22">
        <f t="shared" ref="C291:C354" si="13">C148*$C$287</f>
        <v>9.3438695677570086E-2</v>
      </c>
      <c r="D291" s="22">
        <f t="shared" ref="D291:D354" si="14">D148*$D$287</f>
        <v>0.22074158045079223</v>
      </c>
      <c r="E291" s="22">
        <f t="shared" ref="E291:E354" si="15">E148*$E$287</f>
        <v>0.4123186467882991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0.10866503654233869</v>
      </c>
      <c r="C292" s="22">
        <f t="shared" si="13"/>
        <v>9.5918187500000002E-2</v>
      </c>
      <c r="D292" s="22">
        <f t="shared" si="14"/>
        <v>0.21544028475786656</v>
      </c>
      <c r="E292" s="22">
        <f t="shared" si="15"/>
        <v>0.42857099999999998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0.1140139402721774</v>
      </c>
      <c r="C293" s="22">
        <f t="shared" si="13"/>
        <v>9.3114454439252328E-2</v>
      </c>
      <c r="D293" s="22">
        <f t="shared" si="14"/>
        <v>0.21161460745369337</v>
      </c>
      <c r="E293" s="22">
        <f t="shared" si="15"/>
        <v>0.38834400248793721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0.1073072379032258</v>
      </c>
      <c r="C294" s="22">
        <f t="shared" si="13"/>
        <v>9.3343330607476641E-2</v>
      </c>
      <c r="D294" s="22">
        <f t="shared" si="14"/>
        <v>0.21002968399910732</v>
      </c>
      <c r="E294" s="22">
        <f t="shared" si="15"/>
        <v>0.41025075294028945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0.10989939894153225</v>
      </c>
      <c r="C295" s="22">
        <f t="shared" si="13"/>
        <v>0.10989870677570095</v>
      </c>
      <c r="D295" s="22">
        <f t="shared" si="14"/>
        <v>0.22008575005579112</v>
      </c>
      <c r="E295" s="22">
        <f t="shared" si="15"/>
        <v>0.42013787040108558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0.10072397177419352</v>
      </c>
      <c r="C296" s="22">
        <f t="shared" si="13"/>
        <v>8.4798620327102808E-2</v>
      </c>
      <c r="D296" s="22">
        <f t="shared" si="14"/>
        <v>0.20243298192367778</v>
      </c>
      <c r="E296" s="22">
        <f t="shared" si="15"/>
        <v>0.38058940055790103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0.11874566280241934</v>
      </c>
      <c r="C297" s="22">
        <f t="shared" si="13"/>
        <v>9.2828359228971966E-2</v>
      </c>
      <c r="D297" s="22">
        <f t="shared" si="14"/>
        <v>0.20910059093952243</v>
      </c>
      <c r="E297" s="22">
        <f t="shared" si="15"/>
        <v>0.40491946411338958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0.11714099168346773</v>
      </c>
      <c r="C298" s="22">
        <f t="shared" si="13"/>
        <v>9.4277908294392532E-2</v>
      </c>
      <c r="D298" s="22">
        <f t="shared" si="14"/>
        <v>0.20959246373577325</v>
      </c>
      <c r="E298" s="22">
        <f t="shared" si="15"/>
        <v>0.39887733677623638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0.11191552419354837</v>
      </c>
      <c r="C299" s="22">
        <f t="shared" si="13"/>
        <v>5.1630648948598139E-2</v>
      </c>
      <c r="D299" s="22">
        <f t="shared" si="14"/>
        <v>0.20942850613702296</v>
      </c>
      <c r="E299" s="22">
        <f t="shared" si="15"/>
        <v>0.30763152073281053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0.10866503654233869</v>
      </c>
      <c r="C300" s="22">
        <f t="shared" si="13"/>
        <v>8.8632296144859804E-2</v>
      </c>
      <c r="D300" s="22">
        <f t="shared" si="14"/>
        <v>0.21429258156661457</v>
      </c>
      <c r="E300" s="22">
        <f t="shared" si="15"/>
        <v>0.41900699095295535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0.11158636088709675</v>
      </c>
      <c r="C301" s="22">
        <f t="shared" si="13"/>
        <v>9.433512733644861E-2</v>
      </c>
      <c r="D301" s="22">
        <f t="shared" si="14"/>
        <v>0.21675194554786878</v>
      </c>
      <c r="E301" s="22">
        <f t="shared" si="15"/>
        <v>0.42546915922798551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0.10829472782258062</v>
      </c>
      <c r="C302" s="22">
        <f t="shared" si="13"/>
        <v>8.7602353387850482E-2</v>
      </c>
      <c r="D302" s="22">
        <f t="shared" si="14"/>
        <v>0.21232509038161124</v>
      </c>
      <c r="E302" s="22">
        <f t="shared" si="15"/>
        <v>0.41441885147768387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0.10430362273185483</v>
      </c>
      <c r="C303" s="22">
        <f t="shared" si="13"/>
        <v>8.3349071261682256E-2</v>
      </c>
      <c r="D303" s="22">
        <f t="shared" si="14"/>
        <v>0.21068551439410846</v>
      </c>
      <c r="E303" s="22">
        <f t="shared" si="15"/>
        <v>0.40078367641737028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0.10524996723790322</v>
      </c>
      <c r="C304" s="22">
        <f t="shared" si="13"/>
        <v>6.7041644275700932E-2</v>
      </c>
      <c r="D304" s="22">
        <f t="shared" si="14"/>
        <v>0.1962572457040839</v>
      </c>
      <c r="E304" s="22">
        <f t="shared" si="15"/>
        <v>0.3878270290259348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0.11059887096774193</v>
      </c>
      <c r="C305" s="22">
        <f t="shared" si="13"/>
        <v>9.9732790303738328E-2</v>
      </c>
      <c r="D305" s="22">
        <f t="shared" si="14"/>
        <v>0.21516702209328276</v>
      </c>
      <c r="E305" s="22">
        <f t="shared" si="15"/>
        <v>0.4192654776839565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0.10845930947580644</v>
      </c>
      <c r="C306" s="22">
        <f t="shared" si="13"/>
        <v>9.1359737149532702E-2</v>
      </c>
      <c r="D306" s="22">
        <f t="shared" si="14"/>
        <v>0.21265300557911182</v>
      </c>
      <c r="E306" s="22">
        <f t="shared" si="15"/>
        <v>0.42120412816646563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0.10734838331653225</v>
      </c>
      <c r="C307" s="22">
        <f t="shared" si="13"/>
        <v>8.7125528037383188E-2</v>
      </c>
      <c r="D307" s="22">
        <f t="shared" si="14"/>
        <v>0.213746056237447</v>
      </c>
      <c r="E307" s="22">
        <f t="shared" si="15"/>
        <v>0.41254482267792514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0.11059887096774193</v>
      </c>
      <c r="C308" s="22">
        <f t="shared" si="13"/>
        <v>0.11127196378504675</v>
      </c>
      <c r="D308" s="22">
        <f t="shared" si="14"/>
        <v>0.21844617406828834</v>
      </c>
      <c r="E308" s="22">
        <f t="shared" si="15"/>
        <v>0.41474195989143542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8.5829332157258048E-2</v>
      </c>
      <c r="C309" s="22">
        <f t="shared" si="13"/>
        <v>0.10534025642523363</v>
      </c>
      <c r="D309" s="22">
        <f t="shared" si="14"/>
        <v>0.2029248547199286</v>
      </c>
      <c r="E309" s="22">
        <f t="shared" si="15"/>
        <v>0.36417549313932446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0.16326499999999999</v>
      </c>
      <c r="C310" s="22">
        <f t="shared" si="13"/>
        <v>0.10349017406542056</v>
      </c>
      <c r="D310" s="22">
        <f t="shared" si="14"/>
        <v>0.22221719883954474</v>
      </c>
      <c r="E310" s="22">
        <f t="shared" si="15"/>
        <v>0.40598572187876958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0.11619464717741934</v>
      </c>
      <c r="C311" s="22">
        <f t="shared" si="13"/>
        <v>9.2637629088785048E-2</v>
      </c>
      <c r="D311" s="22">
        <f t="shared" si="14"/>
        <v>0.21647868288328495</v>
      </c>
      <c r="E311" s="22">
        <f t="shared" si="15"/>
        <v>0.41819921991857656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0.1109691796875</v>
      </c>
      <c r="C312" s="22">
        <f t="shared" si="13"/>
        <v>0.1097461226635514</v>
      </c>
      <c r="D312" s="22">
        <f t="shared" si="14"/>
        <v>0.21472980182994866</v>
      </c>
      <c r="E312" s="22">
        <f t="shared" si="15"/>
        <v>0.41241557931242451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0.10792441910282258</v>
      </c>
      <c r="C313" s="22">
        <f t="shared" si="13"/>
        <v>0.10320407885514019</v>
      </c>
      <c r="D313" s="22">
        <f t="shared" si="14"/>
        <v>0.20636796429368448</v>
      </c>
      <c r="E313" s="22">
        <f t="shared" si="15"/>
        <v>0.41302948529855238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0.10714265625</v>
      </c>
      <c r="C314" s="22">
        <f t="shared" si="13"/>
        <v>8.2528931658878493E-2</v>
      </c>
      <c r="D314" s="22">
        <f t="shared" si="14"/>
        <v>0.2148391068957822</v>
      </c>
      <c r="E314" s="22">
        <f t="shared" si="15"/>
        <v>0.40543643757539194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0.10520882182459675</v>
      </c>
      <c r="C315" s="22">
        <f t="shared" si="13"/>
        <v>8.4646036214953271E-2</v>
      </c>
      <c r="D315" s="22">
        <f t="shared" si="14"/>
        <v>0.21112273465744252</v>
      </c>
      <c r="E315" s="22">
        <f t="shared" si="15"/>
        <v>0.41086465892641733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0.10825358240927417</v>
      </c>
      <c r="C316" s="22">
        <f t="shared" si="13"/>
        <v>8.6076512266355154E-2</v>
      </c>
      <c r="D316" s="22">
        <f t="shared" si="14"/>
        <v>0.21407397143494755</v>
      </c>
      <c r="E316" s="22">
        <f t="shared" si="15"/>
        <v>0.42123643900784075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0.10718380166330643</v>
      </c>
      <c r="C317" s="22">
        <f t="shared" si="13"/>
        <v>1.0661814836448591E-2</v>
      </c>
      <c r="D317" s="22">
        <f t="shared" si="14"/>
        <v>0.21041225172952469</v>
      </c>
      <c r="E317" s="22">
        <f t="shared" si="15"/>
        <v>0.41025075294028945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0.10664891129032257</v>
      </c>
      <c r="C318" s="22">
        <f t="shared" si="13"/>
        <v>9.967557126168225E-2</v>
      </c>
      <c r="D318" s="22">
        <f t="shared" si="14"/>
        <v>0.21314487837536264</v>
      </c>
      <c r="E318" s="22">
        <f t="shared" si="15"/>
        <v>0.4156143526085645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0.10792441910282258</v>
      </c>
      <c r="C319" s="22">
        <f t="shared" si="13"/>
        <v>8.7011089953271031E-2</v>
      </c>
      <c r="D319" s="22">
        <f t="shared" si="14"/>
        <v>0.21319953090827939</v>
      </c>
      <c r="E319" s="22">
        <f t="shared" si="15"/>
        <v>0.40058981136911936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9.2083434979838702E-2</v>
      </c>
      <c r="C320" s="22">
        <f t="shared" si="13"/>
        <v>6.4161619158878511E-2</v>
      </c>
      <c r="D320" s="22">
        <f t="shared" si="14"/>
        <v>0.17669163891988396</v>
      </c>
      <c r="E320" s="22">
        <f t="shared" si="15"/>
        <v>0.27247732531664648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0.1083358732358871</v>
      </c>
      <c r="C321" s="22">
        <f t="shared" si="13"/>
        <v>0.11243541764018693</v>
      </c>
      <c r="D321" s="22">
        <f t="shared" si="14"/>
        <v>0.21134134478910957</v>
      </c>
      <c r="E321" s="22">
        <f t="shared" si="15"/>
        <v>0.41606670438781662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0.11010512600806451</v>
      </c>
      <c r="C322" s="22">
        <f t="shared" si="13"/>
        <v>0.1000379585280374</v>
      </c>
      <c r="D322" s="22">
        <f t="shared" si="14"/>
        <v>0.21773569114037045</v>
      </c>
      <c r="E322" s="22">
        <f t="shared" si="15"/>
        <v>0.4204932896562123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0.10919992691532257</v>
      </c>
      <c r="C323" s="22">
        <f t="shared" si="13"/>
        <v>9.5784676401869148E-2</v>
      </c>
      <c r="D323" s="22">
        <f t="shared" si="14"/>
        <v>0.20833545547868779</v>
      </c>
      <c r="E323" s="22">
        <f t="shared" si="15"/>
        <v>0.41535586587756329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0.11183323336693547</v>
      </c>
      <c r="C324" s="22">
        <f t="shared" si="13"/>
        <v>8.5504321845794387E-2</v>
      </c>
      <c r="D324" s="22">
        <f t="shared" si="14"/>
        <v>0.2148391068957822</v>
      </c>
      <c r="E324" s="22">
        <f t="shared" si="15"/>
        <v>0.41577590681544024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0.10985825352822579</v>
      </c>
      <c r="C325" s="22">
        <f t="shared" si="13"/>
        <v>9.8264168224299064E-2</v>
      </c>
      <c r="D325" s="22">
        <f t="shared" si="14"/>
        <v>0.21210648024994419</v>
      </c>
      <c r="E325" s="22">
        <f t="shared" si="15"/>
        <v>0.41264175520205065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0.11175094254032256</v>
      </c>
      <c r="C326" s="22">
        <f t="shared" si="13"/>
        <v>0.1211136390186916</v>
      </c>
      <c r="D326" s="22">
        <f t="shared" si="14"/>
        <v>0.21604146261995091</v>
      </c>
      <c r="E326" s="22">
        <f t="shared" si="15"/>
        <v>0.42010555955971046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0.10660776587701611</v>
      </c>
      <c r="C327" s="22">
        <f t="shared" si="13"/>
        <v>9.0043699182242989E-2</v>
      </c>
      <c r="D327" s="22">
        <f t="shared" si="14"/>
        <v>0.18166501941530908</v>
      </c>
      <c r="E327" s="22">
        <f t="shared" si="15"/>
        <v>0.40504870747889016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0.10516767641129032</v>
      </c>
      <c r="C328" s="22">
        <f t="shared" si="13"/>
        <v>8.8708588200934579E-2</v>
      </c>
      <c r="D328" s="22">
        <f t="shared" si="14"/>
        <v>0.20893663334077214</v>
      </c>
      <c r="E328" s="22">
        <f t="shared" si="15"/>
        <v>0.40288388110675505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0.11109261592741934</v>
      </c>
      <c r="C329" s="22">
        <f t="shared" si="13"/>
        <v>0.1188058043224299</v>
      </c>
      <c r="D329" s="22">
        <f t="shared" si="14"/>
        <v>0.21604146261995091</v>
      </c>
      <c r="E329" s="22">
        <f t="shared" si="15"/>
        <v>0.41564666344993967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0.11212125126008063</v>
      </c>
      <c r="C330" s="22">
        <f t="shared" si="13"/>
        <v>8.134640478971962E-2</v>
      </c>
      <c r="D330" s="22">
        <f t="shared" si="14"/>
        <v>0.21680659808078553</v>
      </c>
      <c r="E330" s="22">
        <f t="shared" si="15"/>
        <v>0.42059022218033776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0.10792441910282258</v>
      </c>
      <c r="C331" s="22">
        <f t="shared" si="13"/>
        <v>7.1237707359813093E-2</v>
      </c>
      <c r="D331" s="22">
        <f t="shared" si="14"/>
        <v>0.21325418344119618</v>
      </c>
      <c r="E331" s="22">
        <f t="shared" si="15"/>
        <v>0.41344952623642939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0.10710151083669353</v>
      </c>
      <c r="C332" s="22">
        <f t="shared" si="13"/>
        <v>8.4893985397196267E-2</v>
      </c>
      <c r="D332" s="22">
        <f t="shared" si="14"/>
        <v>0.2057667864316001</v>
      </c>
      <c r="E332" s="22">
        <f t="shared" si="15"/>
        <v>0.39903889098311213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0.10545569430443548</v>
      </c>
      <c r="C333" s="22">
        <f t="shared" si="13"/>
        <v>9.9542060163551396E-2</v>
      </c>
      <c r="D333" s="22">
        <f t="shared" si="14"/>
        <v>0.21052155679535817</v>
      </c>
      <c r="E333" s="22">
        <f t="shared" si="15"/>
        <v>0.40469328822376349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0.11245041456653225</v>
      </c>
      <c r="C334" s="22">
        <f t="shared" si="13"/>
        <v>0.10324222488317757</v>
      </c>
      <c r="D334" s="22">
        <f t="shared" si="14"/>
        <v>0.21626007275161793</v>
      </c>
      <c r="E334" s="22">
        <f t="shared" si="15"/>
        <v>0.41193091669179727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0.10924107232862902</v>
      </c>
      <c r="C335" s="22">
        <f t="shared" si="13"/>
        <v>9.7081641355140177E-2</v>
      </c>
      <c r="D335" s="22">
        <f t="shared" si="14"/>
        <v>0.21467514929703191</v>
      </c>
      <c r="E335" s="22">
        <f t="shared" si="15"/>
        <v>0.41774686813932438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0.11347904989919355</v>
      </c>
      <c r="C336" s="22">
        <f t="shared" si="13"/>
        <v>9.7691977803738311E-2</v>
      </c>
      <c r="D336" s="22">
        <f t="shared" si="14"/>
        <v>0.22779175719705422</v>
      </c>
      <c r="E336" s="22">
        <f t="shared" si="15"/>
        <v>0.39690637545235219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0.10664891129032257</v>
      </c>
      <c r="C337" s="22">
        <f t="shared" si="13"/>
        <v>8.8346200934579441E-2</v>
      </c>
      <c r="D337" s="22">
        <f t="shared" si="14"/>
        <v>0.21478445436286545</v>
      </c>
      <c r="E337" s="22">
        <f t="shared" si="15"/>
        <v>0.32766424238540398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0.10989939894153225</v>
      </c>
      <c r="C338" s="22">
        <f t="shared" si="13"/>
        <v>0.11256892873831775</v>
      </c>
      <c r="D338" s="22">
        <f t="shared" si="14"/>
        <v>0.20243298192367773</v>
      </c>
      <c r="E338" s="22">
        <f t="shared" si="15"/>
        <v>0.41073541556091669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0.10944679939516128</v>
      </c>
      <c r="C339" s="22">
        <f t="shared" si="13"/>
        <v>0.10848730373831776</v>
      </c>
      <c r="D339" s="22">
        <f t="shared" si="14"/>
        <v>0.21735312340995314</v>
      </c>
      <c r="E339" s="22">
        <f t="shared" si="15"/>
        <v>0.41713296215319651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0.10915878150201612</v>
      </c>
      <c r="C340" s="22">
        <f t="shared" si="13"/>
        <v>9.1741197429906537E-2</v>
      </c>
      <c r="D340" s="22">
        <f t="shared" si="14"/>
        <v>0.20948315866993977</v>
      </c>
      <c r="E340" s="22">
        <f t="shared" si="15"/>
        <v>0.41535586587756329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9.5745376764112877E-2</v>
      </c>
      <c r="C341" s="22">
        <f t="shared" si="13"/>
        <v>0.10267003446261683</v>
      </c>
      <c r="D341" s="22">
        <f t="shared" si="14"/>
        <v>0.19970035527783978</v>
      </c>
      <c r="E341" s="22">
        <f t="shared" si="15"/>
        <v>0.36062130058805786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0.10771869203629032</v>
      </c>
      <c r="C342" s="22">
        <f t="shared" si="13"/>
        <v>0.10173545677570095</v>
      </c>
      <c r="D342" s="22">
        <f t="shared" si="14"/>
        <v>0.20642261682660121</v>
      </c>
      <c r="E342" s="22">
        <f t="shared" si="15"/>
        <v>0.40637345197527136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0.10858274571572579</v>
      </c>
      <c r="C343" s="22">
        <f t="shared" si="13"/>
        <v>0.10164009170560748</v>
      </c>
      <c r="D343" s="22">
        <f t="shared" si="14"/>
        <v>0.21134134478910957</v>
      </c>
      <c r="E343" s="22">
        <f t="shared" si="15"/>
        <v>0.41092928060916761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0.10854160030241934</v>
      </c>
      <c r="C344" s="22">
        <f t="shared" si="13"/>
        <v>0.10600781191588786</v>
      </c>
      <c r="D344" s="22">
        <f t="shared" si="14"/>
        <v>0.21527632715911627</v>
      </c>
      <c r="E344" s="22">
        <f t="shared" si="15"/>
        <v>0.41367570212605542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0.11018741683467741</v>
      </c>
      <c r="C345" s="22">
        <f t="shared" si="13"/>
        <v>0.16326499999999999</v>
      </c>
      <c r="D345" s="22">
        <f t="shared" si="14"/>
        <v>0.20325276991742916</v>
      </c>
      <c r="E345" s="22">
        <f t="shared" si="15"/>
        <v>0.41632519111881777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0.10998168976814515</v>
      </c>
      <c r="C346" s="22">
        <f t="shared" si="13"/>
        <v>9.2408752920560763E-2</v>
      </c>
      <c r="D346" s="22">
        <f t="shared" si="14"/>
        <v>0.21462049676411518</v>
      </c>
      <c r="E346" s="22">
        <f t="shared" si="15"/>
        <v>0.41464502736730996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0.10557913054435482</v>
      </c>
      <c r="C347" s="22">
        <f t="shared" si="13"/>
        <v>8.754513434579439E-2</v>
      </c>
      <c r="D347" s="22">
        <f t="shared" si="14"/>
        <v>0.20500165097076548</v>
      </c>
      <c r="E347" s="22">
        <f t="shared" si="15"/>
        <v>0.40449942317551263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0.11886909904233869</v>
      </c>
      <c r="C348" s="22">
        <f t="shared" si="13"/>
        <v>9.8893577686915882E-2</v>
      </c>
      <c r="D348" s="22">
        <f t="shared" si="14"/>
        <v>0.22451260522204869</v>
      </c>
      <c r="E348" s="22">
        <f t="shared" si="15"/>
        <v>0.41978245114595897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0.10952909022177418</v>
      </c>
      <c r="C349" s="22">
        <f t="shared" si="13"/>
        <v>9.5384143107476629E-2</v>
      </c>
      <c r="D349" s="22">
        <f t="shared" si="14"/>
        <v>0.21522713987949119</v>
      </c>
      <c r="E349" s="22">
        <f t="shared" si="15"/>
        <v>0.41894236927020495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9.0725636340725793E-2</v>
      </c>
      <c r="C350" s="22">
        <f t="shared" si="13"/>
        <v>8.1746938084112153E-2</v>
      </c>
      <c r="D350" s="22">
        <f t="shared" si="14"/>
        <v>0.20270624458826153</v>
      </c>
      <c r="E350" s="22">
        <f t="shared" si="15"/>
        <v>0.29654890214113383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2.4111212197580643E-2</v>
      </c>
      <c r="C351" s="22">
        <f t="shared" si="13"/>
        <v>0.1136179445093458</v>
      </c>
      <c r="D351" s="22">
        <f t="shared" si="14"/>
        <v>8.5913781745146134E-2</v>
      </c>
      <c r="E351" s="22">
        <f t="shared" si="15"/>
        <v>0.3022032993817852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0.11796389994959677</v>
      </c>
      <c r="C352" s="22">
        <f t="shared" si="13"/>
        <v>8.1746938084112153E-2</v>
      </c>
      <c r="D352" s="22">
        <f t="shared" si="14"/>
        <v>0.21128669225619282</v>
      </c>
      <c r="E352" s="22">
        <f t="shared" si="15"/>
        <v>0.41894236927020495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0.10570256678427417</v>
      </c>
      <c r="C353" s="22">
        <f t="shared" si="13"/>
        <v>9.9255964953271034E-2</v>
      </c>
      <c r="D353" s="22">
        <f t="shared" si="14"/>
        <v>0.19226761080116045</v>
      </c>
      <c r="E353" s="22">
        <f t="shared" si="15"/>
        <v>0.38773009650180934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0.1112983429939516</v>
      </c>
      <c r="C354" s="22">
        <f t="shared" si="13"/>
        <v>0.10253652336448597</v>
      </c>
      <c r="D354" s="22">
        <f t="shared" si="14"/>
        <v>0.19964570274492299</v>
      </c>
      <c r="E354" s="22">
        <f t="shared" si="15"/>
        <v>0.41393418885705668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0.10664891129032257</v>
      </c>
      <c r="C355" s="22">
        <f t="shared" ref="C355:C418" si="17">C212*$C$287</f>
        <v>9.7310517523364476E-2</v>
      </c>
      <c r="D355" s="22">
        <f t="shared" ref="D355:D418" si="18">D212*$D$287</f>
        <v>0.21221578531577776</v>
      </c>
      <c r="E355" s="22">
        <f t="shared" ref="E355:E418" si="19">E212*$E$287</f>
        <v>0.40104216314837149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0.10249322454637096</v>
      </c>
      <c r="C356" s="22">
        <f t="shared" si="17"/>
        <v>9.5708384345794401E-2</v>
      </c>
      <c r="D356" s="22">
        <f t="shared" si="18"/>
        <v>0.21123203972327609</v>
      </c>
      <c r="E356" s="22">
        <f t="shared" si="19"/>
        <v>0.41241557931242451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0.1074718195564516</v>
      </c>
      <c r="C357" s="22">
        <f t="shared" si="17"/>
        <v>8.5141934579439249E-2</v>
      </c>
      <c r="D357" s="22">
        <f t="shared" si="18"/>
        <v>0.21123203972327603</v>
      </c>
      <c r="E357" s="22">
        <f t="shared" si="19"/>
        <v>0.41047692882991549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0.10726609248991933</v>
      </c>
      <c r="C358" s="22">
        <f t="shared" si="17"/>
        <v>8.1899522196261676E-2</v>
      </c>
      <c r="D358" s="22">
        <f t="shared" si="18"/>
        <v>0.20904593840660565</v>
      </c>
      <c r="E358" s="22">
        <f t="shared" si="19"/>
        <v>0.41270637688480089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0.11031085307459677</v>
      </c>
      <c r="C359" s="22">
        <f t="shared" si="17"/>
        <v>9.9770936331775695E-2</v>
      </c>
      <c r="D359" s="22">
        <f t="shared" si="18"/>
        <v>0.21401931890203083</v>
      </c>
      <c r="E359" s="22">
        <f t="shared" si="19"/>
        <v>0.41774686813932438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0.10138229838709675</v>
      </c>
      <c r="C360" s="22">
        <f t="shared" si="17"/>
        <v>9.3286111565420562E-2</v>
      </c>
      <c r="D360" s="22">
        <f t="shared" si="18"/>
        <v>0.16778327605445212</v>
      </c>
      <c r="E360" s="22">
        <f t="shared" si="19"/>
        <v>0.4002343921139927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0.10882961819556451</v>
      </c>
      <c r="C361" s="22">
        <f t="shared" si="17"/>
        <v>8.905190245327102E-2</v>
      </c>
      <c r="D361" s="22">
        <f t="shared" si="18"/>
        <v>0.21396466636911404</v>
      </c>
      <c r="E361" s="22">
        <f t="shared" si="19"/>
        <v>0.41548510924306387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0.10915878150201612</v>
      </c>
      <c r="C362" s="22">
        <f t="shared" si="17"/>
        <v>8.0945871495327101E-2</v>
      </c>
      <c r="D362" s="22">
        <f t="shared" si="18"/>
        <v>0.19838869448783755</v>
      </c>
      <c r="E362" s="22">
        <f t="shared" si="19"/>
        <v>0.39564625263872127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0.10808900075604837</v>
      </c>
      <c r="C363" s="22">
        <f t="shared" si="17"/>
        <v>7.0532005841121501E-2</v>
      </c>
      <c r="D363" s="22">
        <f t="shared" si="18"/>
        <v>0.21871943673287214</v>
      </c>
      <c r="E363" s="22">
        <f t="shared" si="19"/>
        <v>0.4194270318908323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0.10545569430443548</v>
      </c>
      <c r="C364" s="22">
        <f t="shared" si="17"/>
        <v>8.9395216705607475E-2</v>
      </c>
      <c r="D364" s="22">
        <f t="shared" si="18"/>
        <v>0.21336348850702966</v>
      </c>
      <c r="E364" s="22">
        <f t="shared" si="19"/>
        <v>0.41722989467732202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0.1312127230342742</v>
      </c>
      <c r="C365" s="22">
        <f t="shared" si="17"/>
        <v>8.3902188668224312E-2</v>
      </c>
      <c r="D365" s="22">
        <f t="shared" si="18"/>
        <v>0.2134727935728632</v>
      </c>
      <c r="E365" s="22">
        <f t="shared" si="19"/>
        <v>0.41461271652593473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0.1073895287298387</v>
      </c>
      <c r="C366" s="22">
        <f t="shared" si="17"/>
        <v>9.7348663551401871E-2</v>
      </c>
      <c r="D366" s="22">
        <f t="shared" si="18"/>
        <v>0.21407397143494755</v>
      </c>
      <c r="E366" s="22">
        <f t="shared" si="19"/>
        <v>0.41532355503618812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0.1021229158266129</v>
      </c>
      <c r="C367" s="22">
        <f t="shared" si="17"/>
        <v>0.11340814135514019</v>
      </c>
      <c r="D367" s="22">
        <f t="shared" si="18"/>
        <v>0.17139034322695826</v>
      </c>
      <c r="E367" s="22">
        <f t="shared" si="19"/>
        <v>0.34656608458986726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0.1064431842237903</v>
      </c>
      <c r="C368" s="22">
        <f t="shared" si="17"/>
        <v>0.10246023130841121</v>
      </c>
      <c r="D368" s="22">
        <f t="shared" si="18"/>
        <v>0.19336066145949565</v>
      </c>
      <c r="E368" s="22">
        <f t="shared" si="19"/>
        <v>0.40488715327201441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0.10726609248991933</v>
      </c>
      <c r="C369" s="22">
        <f t="shared" si="17"/>
        <v>7.4232170560747671E-2</v>
      </c>
      <c r="D369" s="22">
        <f t="shared" si="18"/>
        <v>0.21391001383619726</v>
      </c>
      <c r="E369" s="22">
        <f t="shared" si="19"/>
        <v>0.39354604794933651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7.7517958669354833E-2</v>
      </c>
      <c r="C370" s="22">
        <f t="shared" si="17"/>
        <v>9.9770936331775695E-2</v>
      </c>
      <c r="D370" s="22">
        <f t="shared" si="18"/>
        <v>0.20188645659451016</v>
      </c>
      <c r="E370" s="22">
        <f t="shared" si="19"/>
        <v>0.38520985087454757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0.10813014616935482</v>
      </c>
      <c r="C371" s="22">
        <f t="shared" si="17"/>
        <v>7.6101325934579439E-2</v>
      </c>
      <c r="D371" s="22">
        <f t="shared" si="18"/>
        <v>0.21850082660120509</v>
      </c>
      <c r="E371" s="22">
        <f t="shared" si="19"/>
        <v>0.42146261489746673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0</v>
      </c>
      <c r="C372" s="22">
        <f t="shared" si="17"/>
        <v>9.2504117990654208E-2</v>
      </c>
      <c r="D372" s="22">
        <f t="shared" si="18"/>
        <v>0</v>
      </c>
      <c r="E372" s="22">
        <f t="shared" si="19"/>
        <v>0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0.10845930947580644</v>
      </c>
      <c r="C373" s="22">
        <f t="shared" si="17"/>
        <v>9.0634962616822426E-2</v>
      </c>
      <c r="D373" s="22">
        <f t="shared" si="18"/>
        <v>0.2110680821245258</v>
      </c>
      <c r="E373" s="22">
        <f t="shared" si="19"/>
        <v>0.41548510924306387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0.10899419984879032</v>
      </c>
      <c r="C374" s="22">
        <f t="shared" si="17"/>
        <v>9.9522987149532713E-2</v>
      </c>
      <c r="D374" s="22">
        <f t="shared" si="18"/>
        <v>0.21358209863869673</v>
      </c>
      <c r="E374" s="22">
        <f t="shared" si="19"/>
        <v>0.42097795227683948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0.10800670992943548</v>
      </c>
      <c r="C375" s="22">
        <f t="shared" si="17"/>
        <v>9.197007359813085E-2</v>
      </c>
      <c r="D375" s="22">
        <f t="shared" si="18"/>
        <v>0.21101342959160899</v>
      </c>
      <c r="E375" s="22">
        <f t="shared" si="19"/>
        <v>0.4052102616857659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6.871284022177418E-2</v>
      </c>
      <c r="C376" s="22">
        <f t="shared" si="17"/>
        <v>8.2166544392523369E-2</v>
      </c>
      <c r="D376" s="22">
        <f t="shared" si="18"/>
        <v>0.19970035527783975</v>
      </c>
      <c r="E376" s="22">
        <f t="shared" si="19"/>
        <v>0.30242947527141129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0.10919992691532257</v>
      </c>
      <c r="C377" s="22">
        <f t="shared" si="17"/>
        <v>9.6013552570093474E-2</v>
      </c>
      <c r="D377" s="22">
        <f t="shared" si="18"/>
        <v>0.21451119169828162</v>
      </c>
      <c r="E377" s="22">
        <f t="shared" si="19"/>
        <v>0.42023480292521104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0.11006398059475805</v>
      </c>
      <c r="C378" s="22">
        <f t="shared" si="17"/>
        <v>0.11314111915887852</v>
      </c>
      <c r="D378" s="22">
        <f t="shared" si="18"/>
        <v>0.21391001383619726</v>
      </c>
      <c r="E378" s="22">
        <f t="shared" si="19"/>
        <v>0.41887774758745472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0.10998168976814515</v>
      </c>
      <c r="C379" s="22">
        <f t="shared" si="17"/>
        <v>0.11314111915887852</v>
      </c>
      <c r="D379" s="22">
        <f t="shared" si="18"/>
        <v>0.21352744610577995</v>
      </c>
      <c r="E379" s="22">
        <f t="shared" si="19"/>
        <v>0.41855463917370317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0.1099405443548387</v>
      </c>
      <c r="C380" s="22">
        <f t="shared" si="17"/>
        <v>0.11314111915887852</v>
      </c>
      <c r="D380" s="22">
        <f t="shared" si="18"/>
        <v>0.21336348850702966</v>
      </c>
      <c r="E380" s="22">
        <f t="shared" si="19"/>
        <v>0.41800535487032564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0.10397445942540322</v>
      </c>
      <c r="C381" s="22">
        <f t="shared" si="17"/>
        <v>8.4340867990654211E-2</v>
      </c>
      <c r="D381" s="22">
        <f t="shared" si="18"/>
        <v>0.21472980182994866</v>
      </c>
      <c r="E381" s="22">
        <f t="shared" si="19"/>
        <v>0.41419267558805783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0.10685463835685483</v>
      </c>
      <c r="C382" s="22">
        <f t="shared" si="17"/>
        <v>9.4468638434579436E-2</v>
      </c>
      <c r="D382" s="22">
        <f t="shared" si="18"/>
        <v>0.20259693952242802</v>
      </c>
      <c r="E382" s="22">
        <f t="shared" si="19"/>
        <v>0.40863521087153193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0.1062786025705645</v>
      </c>
      <c r="C383" s="22">
        <f t="shared" si="17"/>
        <v>8.5656905957943924E-2</v>
      </c>
      <c r="D383" s="22">
        <f t="shared" si="18"/>
        <v>0.21658798794911849</v>
      </c>
      <c r="E383" s="22">
        <f t="shared" si="19"/>
        <v>0.39590473936972254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0.10191718876008063</v>
      </c>
      <c r="C384" s="22">
        <f t="shared" si="17"/>
        <v>9.3438695677570086E-2</v>
      </c>
      <c r="D384" s="22">
        <f t="shared" si="18"/>
        <v>0.19724099129658557</v>
      </c>
      <c r="E384" s="22">
        <f t="shared" si="19"/>
        <v>0.36459553407720141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0.10508538558467742</v>
      </c>
      <c r="C385" s="22">
        <f t="shared" si="17"/>
        <v>8.9566873831775695E-2</v>
      </c>
      <c r="D385" s="22">
        <f t="shared" si="18"/>
        <v>0.20571213389868334</v>
      </c>
      <c r="E385" s="22">
        <f t="shared" si="19"/>
        <v>0.35655013457478879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0.10813014616935482</v>
      </c>
      <c r="C386" s="22">
        <f t="shared" si="17"/>
        <v>8.8823026285046736E-2</v>
      </c>
      <c r="D386" s="22">
        <f t="shared" si="18"/>
        <v>0.21292626824369559</v>
      </c>
      <c r="E386" s="22">
        <f t="shared" si="19"/>
        <v>0.42304584612484913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0.10175260710685483</v>
      </c>
      <c r="C387" s="22">
        <f t="shared" si="17"/>
        <v>1.2283021028037378E-2</v>
      </c>
      <c r="D387" s="22">
        <f t="shared" si="18"/>
        <v>0.244898</v>
      </c>
      <c r="E387" s="22">
        <f t="shared" si="19"/>
        <v>0.3841759039505428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6.4474862651209663E-2</v>
      </c>
      <c r="C388" s="22">
        <f t="shared" si="17"/>
        <v>8.1308258761682253E-2</v>
      </c>
      <c r="D388" s="22">
        <f t="shared" si="18"/>
        <v>0.19368857665699624</v>
      </c>
      <c r="E388" s="22">
        <f t="shared" si="19"/>
        <v>0.13880737454764769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0.10265780619959675</v>
      </c>
      <c r="C389" s="22">
        <f t="shared" si="17"/>
        <v>9.7577539719626155E-2</v>
      </c>
      <c r="D389" s="22">
        <f t="shared" si="18"/>
        <v>0.20068410087034144</v>
      </c>
      <c r="E389" s="22">
        <f t="shared" si="19"/>
        <v>0.37593663939987931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0.10821243699596772</v>
      </c>
      <c r="C390" s="22">
        <f t="shared" si="17"/>
        <v>9.8588409462616822E-2</v>
      </c>
      <c r="D390" s="22">
        <f t="shared" si="18"/>
        <v>0.21188787011827717</v>
      </c>
      <c r="E390" s="22">
        <f t="shared" si="19"/>
        <v>0.41425729727080818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0.10870618195564515</v>
      </c>
      <c r="C391" s="22">
        <f t="shared" si="17"/>
        <v>0.13158472371495328</v>
      </c>
      <c r="D391" s="22">
        <f t="shared" si="18"/>
        <v>0.18822332336532024</v>
      </c>
      <c r="E391" s="22">
        <f t="shared" si="19"/>
        <v>0.40278694858262959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0.10718380166330643</v>
      </c>
      <c r="C392" s="22">
        <f t="shared" si="17"/>
        <v>9.3991813084112155E-2</v>
      </c>
      <c r="D392" s="22">
        <f t="shared" si="18"/>
        <v>0.21248904798036153</v>
      </c>
      <c r="E392" s="22">
        <f t="shared" si="19"/>
        <v>0.40550105925814228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0.11619464717741934</v>
      </c>
      <c r="C393" s="22">
        <f t="shared" si="17"/>
        <v>9.1054568925233656E-2</v>
      </c>
      <c r="D393" s="22">
        <f t="shared" si="18"/>
        <v>0.22369281722829726</v>
      </c>
      <c r="E393" s="22">
        <f t="shared" si="19"/>
        <v>0.42123643900784075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0.10743067414314515</v>
      </c>
      <c r="C394" s="22">
        <f t="shared" si="17"/>
        <v>8.9700384929906549E-2</v>
      </c>
      <c r="D394" s="22">
        <f t="shared" si="18"/>
        <v>0.21199717518411068</v>
      </c>
      <c r="E394" s="22">
        <f t="shared" si="19"/>
        <v>0.41270637688480089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0.10274009702620968</v>
      </c>
      <c r="C395" s="22">
        <f t="shared" si="17"/>
        <v>8.2471712616822443E-2</v>
      </c>
      <c r="D395" s="22">
        <f t="shared" si="18"/>
        <v>0.21194252265119393</v>
      </c>
      <c r="E395" s="22">
        <f t="shared" si="19"/>
        <v>0.40524257252714108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0.11026970766129029</v>
      </c>
      <c r="C396" s="22">
        <f t="shared" si="17"/>
        <v>0.10600781191588786</v>
      </c>
      <c r="D396" s="22">
        <f t="shared" si="18"/>
        <v>0.21467514929703191</v>
      </c>
      <c r="E396" s="22">
        <f t="shared" si="19"/>
        <v>0.41997631619420978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0.10845930947580644</v>
      </c>
      <c r="C397" s="22">
        <f t="shared" si="17"/>
        <v>8.8594150116822437E-2</v>
      </c>
      <c r="D397" s="22">
        <f t="shared" si="18"/>
        <v>0.21385536130328053</v>
      </c>
      <c r="E397" s="22">
        <f t="shared" si="19"/>
        <v>0.41732682720144743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0.10788327368951613</v>
      </c>
      <c r="C398" s="22">
        <f t="shared" si="17"/>
        <v>8.334907126168219E-3</v>
      </c>
      <c r="D398" s="22">
        <f t="shared" si="18"/>
        <v>0.22631613880830173</v>
      </c>
      <c r="E398" s="22">
        <f t="shared" si="19"/>
        <v>0.41367570212605542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0.1087473273689516</v>
      </c>
      <c r="C399" s="22">
        <f t="shared" si="17"/>
        <v>8.3329998247663545E-2</v>
      </c>
      <c r="D399" s="22">
        <f t="shared" si="18"/>
        <v>0.21445653916536486</v>
      </c>
      <c r="E399" s="22">
        <f t="shared" si="19"/>
        <v>0.42023480292521104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0.1108045980342742</v>
      </c>
      <c r="C400" s="22">
        <f t="shared" si="17"/>
        <v>8.6400753504672884E-2</v>
      </c>
      <c r="D400" s="22">
        <f t="shared" si="18"/>
        <v>0.22462191028788214</v>
      </c>
      <c r="E400" s="22">
        <f t="shared" si="19"/>
        <v>0.41470964905006025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0.10179375252016128</v>
      </c>
      <c r="C401" s="22">
        <f t="shared" si="17"/>
        <v>8.3329998247663545E-2</v>
      </c>
      <c r="D401" s="22">
        <f t="shared" si="18"/>
        <v>0.21194252265119393</v>
      </c>
      <c r="E401" s="22">
        <f t="shared" si="19"/>
        <v>0.40740739889927619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0.10162917086693547</v>
      </c>
      <c r="C402" s="22">
        <f t="shared" si="17"/>
        <v>0.1163263125</v>
      </c>
      <c r="D402" s="22">
        <f t="shared" si="18"/>
        <v>0.201012016067842</v>
      </c>
      <c r="E402" s="22">
        <f t="shared" si="19"/>
        <v>0.37739062726176109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0.10438591355846773</v>
      </c>
      <c r="C403" s="22">
        <f t="shared" si="17"/>
        <v>0</v>
      </c>
      <c r="D403" s="22">
        <f t="shared" si="18"/>
        <v>0.21412862396786428</v>
      </c>
      <c r="E403" s="22">
        <f t="shared" si="19"/>
        <v>0.3931260070114595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0.11105147051411289</v>
      </c>
      <c r="C404" s="22">
        <f t="shared" si="17"/>
        <v>0.1097461226635514</v>
      </c>
      <c r="D404" s="22">
        <f t="shared" si="18"/>
        <v>0.22708127426913635</v>
      </c>
      <c r="E404" s="22">
        <f t="shared" si="19"/>
        <v>0.41603439354644139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0.11154521547379032</v>
      </c>
      <c r="C405" s="22">
        <f t="shared" si="17"/>
        <v>0.11092864953271028</v>
      </c>
      <c r="D405" s="22">
        <f t="shared" si="18"/>
        <v>0.21216113278286097</v>
      </c>
      <c r="E405" s="22">
        <f t="shared" si="19"/>
        <v>0.41748838140832323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0.10891190902217741</v>
      </c>
      <c r="C406" s="22">
        <f t="shared" si="17"/>
        <v>0.11048997021028038</v>
      </c>
      <c r="D406" s="22">
        <f t="shared" si="18"/>
        <v>0.21134134478910957</v>
      </c>
      <c r="E406" s="22">
        <f t="shared" si="19"/>
        <v>0.40637345197527136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0.10944679939516128</v>
      </c>
      <c r="C407" s="22">
        <f t="shared" si="17"/>
        <v>0.11228283352803739</v>
      </c>
      <c r="D407" s="22">
        <f t="shared" si="18"/>
        <v>0.18357785806739568</v>
      </c>
      <c r="E407" s="22">
        <f t="shared" si="19"/>
        <v>0.40627651945114596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0.10660776587701611</v>
      </c>
      <c r="C408" s="22">
        <f t="shared" si="17"/>
        <v>8.8994683411214956E-2</v>
      </c>
      <c r="D408" s="22">
        <f t="shared" si="18"/>
        <v>0.20636796429368448</v>
      </c>
      <c r="E408" s="22">
        <f t="shared" si="19"/>
        <v>0.40659962786489739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0.1164003742439516</v>
      </c>
      <c r="C409" s="22">
        <f t="shared" si="17"/>
        <v>8.3177414135514008E-2</v>
      </c>
      <c r="D409" s="22">
        <f t="shared" si="18"/>
        <v>0.21746242847578665</v>
      </c>
      <c r="E409" s="22">
        <f t="shared" si="19"/>
        <v>0.41609901522919174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0.10998168976814515</v>
      </c>
      <c r="C410" s="22">
        <f t="shared" si="17"/>
        <v>8.9585946845794392E-2</v>
      </c>
      <c r="D410" s="22">
        <f t="shared" si="18"/>
        <v>0.21112273465744252</v>
      </c>
      <c r="E410" s="22">
        <f t="shared" si="19"/>
        <v>0.41784380066344989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0.10862389112903224</v>
      </c>
      <c r="C411" s="22">
        <f t="shared" si="17"/>
        <v>8.1518061915887854E-2</v>
      </c>
      <c r="D411" s="22">
        <f t="shared" si="18"/>
        <v>0.21992179245704083</v>
      </c>
      <c r="E411" s="22">
        <f t="shared" si="19"/>
        <v>0.42301353528347407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7.9369502268145153E-2</v>
      </c>
      <c r="C412" s="22">
        <f t="shared" si="17"/>
        <v>9.5670238317757006E-2</v>
      </c>
      <c r="D412" s="22">
        <f t="shared" si="18"/>
        <v>0.19024546708324036</v>
      </c>
      <c r="E412" s="22">
        <f t="shared" si="19"/>
        <v>0.32116976326899871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0.11092803427419352</v>
      </c>
      <c r="C413" s="22">
        <f t="shared" si="17"/>
        <v>9.5860968457943938E-2</v>
      </c>
      <c r="D413" s="22">
        <f t="shared" si="18"/>
        <v>0.21385536130328053</v>
      </c>
      <c r="E413" s="22">
        <f t="shared" si="19"/>
        <v>0.41467733820868513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0.10504424017137096</v>
      </c>
      <c r="C414" s="22">
        <f t="shared" si="17"/>
        <v>9.7730123831775706E-2</v>
      </c>
      <c r="D414" s="22">
        <f t="shared" si="18"/>
        <v>0.21254370051327828</v>
      </c>
      <c r="E414" s="22">
        <f t="shared" si="19"/>
        <v>0.40343316541013263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0.1109691796875</v>
      </c>
      <c r="C415" s="22">
        <f t="shared" si="17"/>
        <v>0.11092864953271028</v>
      </c>
      <c r="D415" s="22">
        <f t="shared" si="18"/>
        <v>0.21609611515286764</v>
      </c>
      <c r="E415" s="22">
        <f t="shared" si="19"/>
        <v>0.41716527299457173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0.10907649067540322</v>
      </c>
      <c r="C416" s="22">
        <f t="shared" si="17"/>
        <v>9.717700642523365E-2</v>
      </c>
      <c r="D416" s="22">
        <f t="shared" si="18"/>
        <v>0.20828080294577106</v>
      </c>
      <c r="E416" s="22">
        <f t="shared" si="19"/>
        <v>0.40950760358866101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0.10533225806451613</v>
      </c>
      <c r="C417" s="22">
        <f t="shared" si="17"/>
        <v>8.5923928154205603E-2</v>
      </c>
      <c r="D417" s="22">
        <f t="shared" si="18"/>
        <v>0.20915524347243922</v>
      </c>
      <c r="E417" s="22">
        <f t="shared" si="19"/>
        <v>0.40220535343787689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0.1114629246471774</v>
      </c>
      <c r="C418" s="22">
        <f t="shared" si="17"/>
        <v>0.11480047137850467</v>
      </c>
      <c r="D418" s="22">
        <f t="shared" si="18"/>
        <v>0.21915665699620621</v>
      </c>
      <c r="E418" s="22">
        <f t="shared" si="19"/>
        <v>0.41878081506332926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0.10911763608870967</v>
      </c>
      <c r="C419" s="22">
        <f t="shared" ref="C419:C429" si="21">C276*$C$287</f>
        <v>0.10835379264018692</v>
      </c>
      <c r="D419" s="22">
        <f t="shared" ref="D419:D429" si="22">D276*$D$287</f>
        <v>0.18997220441865653</v>
      </c>
      <c r="E419" s="22">
        <f t="shared" ref="E419:E429" si="23">E276*$E$287</f>
        <v>0.41244789015379973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0.10981710811491935</v>
      </c>
      <c r="C420" s="22">
        <f t="shared" si="21"/>
        <v>9.3782009929906554E-2</v>
      </c>
      <c r="D420" s="22">
        <f t="shared" si="22"/>
        <v>0.22046831778620846</v>
      </c>
      <c r="E420" s="22">
        <f t="shared" si="23"/>
        <v>0.4216564799457177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0.10808900075604837</v>
      </c>
      <c r="C421" s="22">
        <f t="shared" si="21"/>
        <v>9.1302518107476624E-2</v>
      </c>
      <c r="D421" s="22">
        <f t="shared" si="22"/>
        <v>0.21150530238785986</v>
      </c>
      <c r="E421" s="22">
        <f t="shared" si="23"/>
        <v>0.40314236783775631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0.11018741683467741</v>
      </c>
      <c r="C422" s="22">
        <f t="shared" si="21"/>
        <v>0.11151991296728972</v>
      </c>
      <c r="D422" s="22">
        <f t="shared" si="22"/>
        <v>0.21565889488953358</v>
      </c>
      <c r="E422" s="22">
        <f t="shared" si="23"/>
        <v>0.42062253302171287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0.10870618195564515</v>
      </c>
      <c r="C423" s="22">
        <f t="shared" si="21"/>
        <v>9.0024626168224306E-2</v>
      </c>
      <c r="D423" s="22">
        <f t="shared" si="22"/>
        <v>0.21478445436286545</v>
      </c>
      <c r="E423" s="22">
        <f t="shared" si="23"/>
        <v>0.42491987492460787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0.11314988659274193</v>
      </c>
      <c r="C424" s="22">
        <f t="shared" si="21"/>
        <v>9.0119991238317765E-2</v>
      </c>
      <c r="D424" s="22">
        <f t="shared" si="22"/>
        <v>0.22068692791787548</v>
      </c>
      <c r="E424" s="22">
        <f t="shared" si="23"/>
        <v>0.42007324871833529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0.10792441910282258</v>
      </c>
      <c r="C425" s="22">
        <f t="shared" si="21"/>
        <v>8.741162324766355E-2</v>
      </c>
      <c r="D425" s="22">
        <f t="shared" si="22"/>
        <v>0.21292626824369559</v>
      </c>
      <c r="E425" s="22">
        <f t="shared" si="23"/>
        <v>0.41613132607056685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0.10862389112903224</v>
      </c>
      <c r="C426" s="22">
        <f t="shared" si="21"/>
        <v>0.10911671320093459</v>
      </c>
      <c r="D426" s="22">
        <f t="shared" si="22"/>
        <v>0.21172391251952688</v>
      </c>
      <c r="E426" s="22">
        <f t="shared" si="23"/>
        <v>0.4134818370778045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0.10907649067540322</v>
      </c>
      <c r="C427" s="22">
        <f t="shared" si="21"/>
        <v>9.9751863317757011E-2</v>
      </c>
      <c r="D427" s="22">
        <f t="shared" si="22"/>
        <v>0.21232509038161124</v>
      </c>
      <c r="E427" s="22">
        <f t="shared" si="23"/>
        <v>0.41774686813932438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0.10887076360887095</v>
      </c>
      <c r="C428" s="22">
        <f t="shared" si="21"/>
        <v>9.6662035046728961E-2</v>
      </c>
      <c r="D428" s="22">
        <f t="shared" si="22"/>
        <v>0.21292626824369559</v>
      </c>
      <c r="E428" s="22">
        <f t="shared" si="23"/>
        <v>0.41464502736730996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0.10854160030241934</v>
      </c>
      <c r="C429" s="22">
        <f t="shared" si="21"/>
        <v>6.1186228971962617E-2</v>
      </c>
      <c r="D429" s="22">
        <f t="shared" si="22"/>
        <v>0.21565889488953358</v>
      </c>
      <c r="E429" s="22">
        <f t="shared" si="23"/>
        <v>0.40963684695416158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0.33163240625000001</v>
      </c>
      <c r="C433" s="34">
        <f>$N$430-C290</f>
        <v>0.33885154205607476</v>
      </c>
      <c r="D433" s="34">
        <f>$N$430-D290</f>
        <v>0.21854131600089266</v>
      </c>
      <c r="E433" s="34">
        <f>$N$430-E290</f>
        <v>3.2246219692400546E-2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0.92127148399936787</v>
      </c>
      <c r="O433" s="36">
        <f>$N$573/N433</f>
        <v>0.77532520262017579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0.31978252721774192</v>
      </c>
      <c r="C434" s="34">
        <f t="shared" si="25"/>
        <v>0.33513230432242991</v>
      </c>
      <c r="D434" s="34">
        <f t="shared" si="25"/>
        <v>0.20782941954920775</v>
      </c>
      <c r="E434" s="34">
        <f t="shared" si="25"/>
        <v>1.6252353211700876E-2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0.8789966043010804</v>
      </c>
      <c r="O434" s="36">
        <f t="shared" ref="O434:O497" si="26">$N$573/N434</f>
        <v>0.81261406074253473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0.31990596345766131</v>
      </c>
      <c r="C435" s="34">
        <f t="shared" si="25"/>
        <v>0.33265281250000001</v>
      </c>
      <c r="D435" s="34">
        <f t="shared" si="25"/>
        <v>0.21313071524213342</v>
      </c>
      <c r="E435" s="34">
        <f t="shared" si="25"/>
        <v>0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0.86568949119979477</v>
      </c>
      <c r="O435" s="36">
        <f t="shared" si="26"/>
        <v>0.82510531462042225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0.31455705972782255</v>
      </c>
      <c r="C436" s="34">
        <f t="shared" si="25"/>
        <v>0.33545654556074767</v>
      </c>
      <c r="D436" s="34">
        <f t="shared" si="25"/>
        <v>0.21695639254630661</v>
      </c>
      <c r="E436" s="34">
        <f t="shared" si="25"/>
        <v>4.0226997512062768E-2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0.90719699534693965</v>
      </c>
      <c r="O436" s="36">
        <f t="shared" si="26"/>
        <v>0.78735379819775053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0.32126376209677421</v>
      </c>
      <c r="C437" s="34">
        <f t="shared" si="25"/>
        <v>0.33522766939252335</v>
      </c>
      <c r="D437" s="34">
        <f t="shared" si="25"/>
        <v>0.21854131600089266</v>
      </c>
      <c r="E437" s="34">
        <f t="shared" si="25"/>
        <v>1.8320247059710526E-2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0.8933529945499008</v>
      </c>
      <c r="O437" s="36">
        <f t="shared" si="26"/>
        <v>0.79955516392473625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0.3186716010584677</v>
      </c>
      <c r="C438" s="34">
        <f t="shared" si="25"/>
        <v>0.31867229322429902</v>
      </c>
      <c r="D438" s="34">
        <f t="shared" si="25"/>
        <v>0.20848524994420886</v>
      </c>
      <c r="E438" s="34">
        <f t="shared" si="25"/>
        <v>8.4331295989144017E-3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0.85426227382589004</v>
      </c>
      <c r="O438" s="36">
        <f t="shared" si="26"/>
        <v>0.83614250785184585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0.32784702822580647</v>
      </c>
      <c r="C439" s="34">
        <f t="shared" si="25"/>
        <v>0.3437723796728972</v>
      </c>
      <c r="D439" s="34">
        <f t="shared" si="25"/>
        <v>0.22613801807632219</v>
      </c>
      <c r="E439" s="34">
        <f t="shared" si="25"/>
        <v>4.7981599442098954E-2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0.94573902541712473</v>
      </c>
      <c r="O439" s="36">
        <f t="shared" si="26"/>
        <v>0.75526649615094354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0.30982533719758065</v>
      </c>
      <c r="C440" s="34">
        <f t="shared" si="25"/>
        <v>0.335742640771028</v>
      </c>
      <c r="D440" s="34">
        <f t="shared" si="25"/>
        <v>0.21947040906047754</v>
      </c>
      <c r="E440" s="34">
        <f t="shared" si="25"/>
        <v>2.3651535886610398E-2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0.8886899229156966</v>
      </c>
      <c r="O440" s="36">
        <f t="shared" si="26"/>
        <v>0.80375053388307505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0.31143000831653223</v>
      </c>
      <c r="C441" s="34">
        <f t="shared" si="25"/>
        <v>0.33429309170560745</v>
      </c>
      <c r="D441" s="34">
        <f t="shared" si="25"/>
        <v>0.21897853626422673</v>
      </c>
      <c r="E441" s="34">
        <f t="shared" si="25"/>
        <v>2.96936632237636E-2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0.89439529951013008</v>
      </c>
      <c r="O441" s="36">
        <f t="shared" si="26"/>
        <v>0.79862338318551263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0.31665547580645159</v>
      </c>
      <c r="C442" s="34">
        <f t="shared" si="25"/>
        <v>0.37694035105140183</v>
      </c>
      <c r="D442" s="34">
        <f t="shared" si="25"/>
        <v>0.21914249386297702</v>
      </c>
      <c r="E442" s="34">
        <f t="shared" si="25"/>
        <v>0.12093947926718945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1.03367779998802</v>
      </c>
      <c r="O442" s="36">
        <f t="shared" si="26"/>
        <v>0.69101319580267495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0.31990596345766131</v>
      </c>
      <c r="C443" s="34">
        <f t="shared" si="25"/>
        <v>0.33993870385514019</v>
      </c>
      <c r="D443" s="34">
        <f t="shared" si="25"/>
        <v>0.21427841843338541</v>
      </c>
      <c r="E443" s="34">
        <f t="shared" si="25"/>
        <v>9.5640090470446304E-3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0.8836870947932316</v>
      </c>
      <c r="O443" s="36">
        <f t="shared" si="26"/>
        <v>0.80830081621496463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0.3169846391129032</v>
      </c>
      <c r="C444" s="34">
        <f t="shared" si="25"/>
        <v>0.33423587266355137</v>
      </c>
      <c r="D444" s="34">
        <f t="shared" si="25"/>
        <v>0.2118190544521312</v>
      </c>
      <c r="E444" s="34">
        <f t="shared" si="25"/>
        <v>3.1018407720144747E-3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0.86614140700060027</v>
      </c>
      <c r="O444" s="36">
        <f t="shared" si="26"/>
        <v>0.82467480970980167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0.32027627217741939</v>
      </c>
      <c r="C445" s="34">
        <f t="shared" si="25"/>
        <v>0.34096864661214948</v>
      </c>
      <c r="D445" s="34">
        <f t="shared" si="25"/>
        <v>0.21624590961838874</v>
      </c>
      <c r="E445" s="34">
        <f t="shared" si="25"/>
        <v>1.415214852231611E-2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0.89164297693027361</v>
      </c>
      <c r="O445" s="36">
        <f t="shared" si="26"/>
        <v>0.80108857298368752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0.32426737726814514</v>
      </c>
      <c r="C446" s="34">
        <f t="shared" si="25"/>
        <v>0.3452219287383177</v>
      </c>
      <c r="D446" s="34">
        <f t="shared" si="25"/>
        <v>0.21788548560589152</v>
      </c>
      <c r="E446" s="34">
        <f t="shared" si="25"/>
        <v>2.7787323582629697E-2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0.91516211519498403</v>
      </c>
      <c r="O446" s="36">
        <f t="shared" si="26"/>
        <v>0.78050105892748267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0.32332103276209678</v>
      </c>
      <c r="C447" s="34">
        <f t="shared" si="25"/>
        <v>0.36152935572429906</v>
      </c>
      <c r="D447" s="34">
        <f t="shared" si="25"/>
        <v>0.23231375429591608</v>
      </c>
      <c r="E447" s="34">
        <f t="shared" si="25"/>
        <v>4.074397097406518E-2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0.95790811375637719</v>
      </c>
      <c r="O447" s="36">
        <f t="shared" si="26"/>
        <v>0.74567172961817363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0.31797212903225802</v>
      </c>
      <c r="C448" s="34">
        <f t="shared" si="25"/>
        <v>0.32883820969626165</v>
      </c>
      <c r="D448" s="34">
        <f t="shared" si="25"/>
        <v>0.21340397790671722</v>
      </c>
      <c r="E448" s="34">
        <f t="shared" si="25"/>
        <v>9.3055223160434797E-3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0.86951983895128038</v>
      </c>
      <c r="O448" s="36">
        <f t="shared" si="26"/>
        <v>0.82147061861347792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0.32011169052419353</v>
      </c>
      <c r="C449" s="34">
        <f t="shared" si="25"/>
        <v>0.33721126285046726</v>
      </c>
      <c r="D449" s="34">
        <f t="shared" si="25"/>
        <v>0.21591799442088816</v>
      </c>
      <c r="E449" s="34">
        <f t="shared" si="25"/>
        <v>7.3668718335343497E-3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0.8806078196290833</v>
      </c>
      <c r="O449" s="36">
        <f t="shared" si="26"/>
        <v>0.81112725106263606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0.32122261668346774</v>
      </c>
      <c r="C450" s="34">
        <f t="shared" si="27"/>
        <v>0.34144547196261676</v>
      </c>
      <c r="D450" s="34">
        <f t="shared" si="27"/>
        <v>0.21482494376255298</v>
      </c>
      <c r="E450" s="34">
        <f t="shared" si="27"/>
        <v>1.6026177322074842E-2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0.8935192097307123</v>
      </c>
      <c r="O450" s="36">
        <f t="shared" si="26"/>
        <v>0.7994064282235972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0.31797212903225802</v>
      </c>
      <c r="C451" s="34">
        <f t="shared" si="27"/>
        <v>0.31729903621495326</v>
      </c>
      <c r="D451" s="34">
        <f t="shared" si="27"/>
        <v>0.21012482593171164</v>
      </c>
      <c r="E451" s="34">
        <f t="shared" si="27"/>
        <v>1.3829040108564561E-2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0.85922503128748751</v>
      </c>
      <c r="O451" s="36">
        <f t="shared" si="26"/>
        <v>0.83131307165213142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0.34274166784274196</v>
      </c>
      <c r="C452" s="34">
        <f t="shared" si="27"/>
        <v>0.32323074357476633</v>
      </c>
      <c r="D452" s="34">
        <f t="shared" si="27"/>
        <v>0.22564614528007138</v>
      </c>
      <c r="E452" s="34">
        <f t="shared" si="27"/>
        <v>6.4395506860675522E-2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0.95601406355825513</v>
      </c>
      <c r="O452" s="36">
        <f t="shared" si="26"/>
        <v>0.74714905065460335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0.26530599999999999</v>
      </c>
      <c r="C453" s="34">
        <f t="shared" si="27"/>
        <v>0.32508082593457943</v>
      </c>
      <c r="D453" s="34">
        <f t="shared" si="27"/>
        <v>0.20635380116045524</v>
      </c>
      <c r="E453" s="34">
        <f t="shared" si="27"/>
        <v>2.2585278121230401E-2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0.81932590521626514</v>
      </c>
      <c r="O453" s="36">
        <f t="shared" si="26"/>
        <v>0.87179594280185846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0.31237635282258064</v>
      </c>
      <c r="C454" s="34">
        <f t="shared" si="27"/>
        <v>0.33593337091121495</v>
      </c>
      <c r="D454" s="34">
        <f t="shared" si="27"/>
        <v>0.21209231711671503</v>
      </c>
      <c r="E454" s="34">
        <f t="shared" si="27"/>
        <v>1.0371780081423421E-2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0.87077382093193401</v>
      </c>
      <c r="O454" s="36">
        <f t="shared" si="26"/>
        <v>0.82028763707611929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0.31760182031249995</v>
      </c>
      <c r="C455" s="34">
        <f t="shared" si="27"/>
        <v>0.3188248773364486</v>
      </c>
      <c r="D455" s="34">
        <f t="shared" si="27"/>
        <v>0.21384119817005132</v>
      </c>
      <c r="E455" s="34">
        <f t="shared" si="27"/>
        <v>1.6155420687575472E-2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0.86642331650657534</v>
      </c>
      <c r="O455" s="36">
        <f t="shared" si="26"/>
        <v>0.82440648398060423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0.3206465808971774</v>
      </c>
      <c r="C456" s="34">
        <f t="shared" si="27"/>
        <v>0.32536692114485977</v>
      </c>
      <c r="D456" s="34">
        <f t="shared" si="27"/>
        <v>0.2222030357063155</v>
      </c>
      <c r="E456" s="34">
        <f t="shared" si="27"/>
        <v>1.5541514701447601E-2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0.88375805244980032</v>
      </c>
      <c r="O456" s="36">
        <f t="shared" si="26"/>
        <v>0.80823591708158504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0.32142834374999996</v>
      </c>
      <c r="C457" s="34">
        <f t="shared" si="27"/>
        <v>0.3460420683411215</v>
      </c>
      <c r="D457" s="34">
        <f t="shared" si="27"/>
        <v>0.21373189310421778</v>
      </c>
      <c r="E457" s="34">
        <f t="shared" si="27"/>
        <v>2.3134562424608041E-2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0.90433686761994725</v>
      </c>
      <c r="O457" s="36">
        <f t="shared" si="26"/>
        <v>0.78984394596216145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0.32336217817540325</v>
      </c>
      <c r="C458" s="34">
        <f t="shared" si="27"/>
        <v>0.34392496378504672</v>
      </c>
      <c r="D458" s="34">
        <f t="shared" si="27"/>
        <v>0.21744826534255746</v>
      </c>
      <c r="E458" s="34">
        <f t="shared" si="27"/>
        <v>1.7706341073582654E-2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0.90244174837659008</v>
      </c>
      <c r="O458" s="36">
        <f t="shared" si="26"/>
        <v>0.79150261087204032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0.32031741759072579</v>
      </c>
      <c r="C459" s="34">
        <f t="shared" si="27"/>
        <v>0.34249448773364483</v>
      </c>
      <c r="D459" s="34">
        <f t="shared" si="27"/>
        <v>0.21449702856505243</v>
      </c>
      <c r="E459" s="34">
        <f t="shared" si="27"/>
        <v>7.3345609921592336E-3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0.88464349488158234</v>
      </c>
      <c r="O459" s="36">
        <f t="shared" si="26"/>
        <v>0.80742695123261332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0.32138719833669355</v>
      </c>
      <c r="C460" s="34">
        <f t="shared" si="27"/>
        <v>0.41790918516355141</v>
      </c>
      <c r="D460" s="34">
        <f t="shared" si="27"/>
        <v>0.21815874827047529</v>
      </c>
      <c r="E460" s="34">
        <f t="shared" si="27"/>
        <v>1.8320247059710526E-2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0.97577537883043086</v>
      </c>
      <c r="O460" s="36">
        <f t="shared" si="26"/>
        <v>0.73201785523236451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0.32192208870967742</v>
      </c>
      <c r="C461" s="34">
        <f t="shared" si="27"/>
        <v>0.32889542873831773</v>
      </c>
      <c r="D461" s="34">
        <f t="shared" si="27"/>
        <v>0.21542612162463734</v>
      </c>
      <c r="E461" s="34">
        <f t="shared" si="27"/>
        <v>1.2956647391435483E-2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0.879200286464068</v>
      </c>
      <c r="O461" s="36">
        <f t="shared" si="26"/>
        <v>0.81242580444631374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0.3206465808971774</v>
      </c>
      <c r="C462" s="34">
        <f t="shared" si="27"/>
        <v>0.34155991004672892</v>
      </c>
      <c r="D462" s="34">
        <f t="shared" si="27"/>
        <v>0.21537146909172059</v>
      </c>
      <c r="E462" s="34">
        <f t="shared" si="27"/>
        <v>2.7981188630880616E-2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0.90555914866650744</v>
      </c>
      <c r="O462" s="36">
        <f t="shared" si="26"/>
        <v>0.78877785184085358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0.33648756502016131</v>
      </c>
      <c r="C463" s="34">
        <f t="shared" si="27"/>
        <v>0.36440938084112146</v>
      </c>
      <c r="D463" s="34">
        <f t="shared" si="27"/>
        <v>0.25187936108011599</v>
      </c>
      <c r="E463" s="34">
        <f t="shared" si="27"/>
        <v>0.1560936746833535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1.1088699816247523</v>
      </c>
      <c r="O463" s="36">
        <f t="shared" si="26"/>
        <v>0.64415577284670145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0.32023512676411287</v>
      </c>
      <c r="C464" s="34">
        <f t="shared" si="27"/>
        <v>0.31613558235981304</v>
      </c>
      <c r="D464" s="34">
        <f t="shared" si="27"/>
        <v>0.21722965521089041</v>
      </c>
      <c r="E464" s="34">
        <f t="shared" si="27"/>
        <v>1.2504295612183358E-2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0.8661046599469997</v>
      </c>
      <c r="O464" s="36">
        <f t="shared" si="26"/>
        <v>0.82470979897938645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0.31846587399193549</v>
      </c>
      <c r="C465" s="34">
        <f t="shared" si="27"/>
        <v>0.32853304147196261</v>
      </c>
      <c r="D465" s="34">
        <f t="shared" si="27"/>
        <v>0.21083530885962953</v>
      </c>
      <c r="E465" s="34">
        <f t="shared" si="27"/>
        <v>8.0777103437876807E-3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0.86591193466731531</v>
      </c>
      <c r="O465" s="36">
        <f t="shared" si="26"/>
        <v>0.82489335393492336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0.31937107308467738</v>
      </c>
      <c r="C466" s="34">
        <f t="shared" si="28"/>
        <v>0.33278632359813082</v>
      </c>
      <c r="D466" s="34">
        <f t="shared" si="28"/>
        <v>0.22023554452131219</v>
      </c>
      <c r="E466" s="34">
        <f t="shared" si="28"/>
        <v>1.3215134122436689E-2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0.88560807532655716</v>
      </c>
      <c r="O466" s="36">
        <f t="shared" si="26"/>
        <v>0.80654752356070836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0.31673776663306452</v>
      </c>
      <c r="C467" s="34">
        <f t="shared" si="28"/>
        <v>0.34306667815420561</v>
      </c>
      <c r="D467" s="34">
        <f t="shared" si="28"/>
        <v>0.21373189310421778</v>
      </c>
      <c r="E467" s="34">
        <f t="shared" si="28"/>
        <v>1.2795093184559736E-2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0.88633143107604773</v>
      </c>
      <c r="O467" s="36">
        <f t="shared" si="26"/>
        <v>0.80588928131864246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0.31871274647177417</v>
      </c>
      <c r="C468" s="34">
        <f t="shared" si="28"/>
        <v>0.33030683177570092</v>
      </c>
      <c r="D468" s="34">
        <f t="shared" si="28"/>
        <v>0.21646451975005579</v>
      </c>
      <c r="E468" s="34">
        <f t="shared" si="28"/>
        <v>1.5929244797949327E-2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0.88141334279548011</v>
      </c>
      <c r="O468" s="36">
        <f t="shared" si="26"/>
        <v>0.81038596231659266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0.31682005745967745</v>
      </c>
      <c r="C469" s="34">
        <f t="shared" si="28"/>
        <v>0.30745736098130838</v>
      </c>
      <c r="D469" s="34">
        <f t="shared" si="28"/>
        <v>0.21252953738004907</v>
      </c>
      <c r="E469" s="34">
        <f t="shared" si="28"/>
        <v>8.4654404402895178E-3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0.84527239626132444</v>
      </c>
      <c r="O469" s="36">
        <f t="shared" si="26"/>
        <v>0.84503528467191491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0.32196323412298389</v>
      </c>
      <c r="C470" s="34">
        <f t="shared" si="28"/>
        <v>0.338527300817757</v>
      </c>
      <c r="D470" s="34">
        <f t="shared" si="28"/>
        <v>0.2469059805846909</v>
      </c>
      <c r="E470" s="34">
        <f t="shared" si="28"/>
        <v>2.3522292521109822E-2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0.93091880804654159</v>
      </c>
      <c r="O470" s="36">
        <f t="shared" si="26"/>
        <v>0.76729033061311724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0.32340332358870966</v>
      </c>
      <c r="C471" s="34">
        <f t="shared" si="28"/>
        <v>0.3398624117990654</v>
      </c>
      <c r="D471" s="34">
        <f t="shared" si="28"/>
        <v>0.21963436665922784</v>
      </c>
      <c r="E471" s="34">
        <f t="shared" si="28"/>
        <v>2.5687118893244931E-2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0.90858722094024791</v>
      </c>
      <c r="O471" s="36">
        <f t="shared" si="26"/>
        <v>0.78614907136909207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0.31747838407258067</v>
      </c>
      <c r="C472" s="34">
        <f t="shared" si="28"/>
        <v>0.3097651956775701</v>
      </c>
      <c r="D472" s="34">
        <f t="shared" si="28"/>
        <v>0.21252953738004907</v>
      </c>
      <c r="E472" s="34">
        <f t="shared" si="28"/>
        <v>1.2924336550060311E-2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0.85269745368026018</v>
      </c>
      <c r="O472" s="36">
        <f t="shared" si="26"/>
        <v>0.8376769473359289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0.31644974873991938</v>
      </c>
      <c r="C473" s="34">
        <f t="shared" si="28"/>
        <v>0.34722459521028037</v>
      </c>
      <c r="D473" s="34">
        <f t="shared" si="28"/>
        <v>0.21176440191921445</v>
      </c>
      <c r="E473" s="34">
        <f t="shared" si="28"/>
        <v>7.9807778196622214E-3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0.88341952368907639</v>
      </c>
      <c r="O473" s="36">
        <f t="shared" si="26"/>
        <v>0.80854563528006862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0.3206465808971774</v>
      </c>
      <c r="C474" s="34">
        <f t="shared" si="28"/>
        <v>0.35733329264018687</v>
      </c>
      <c r="D474" s="34">
        <f t="shared" si="28"/>
        <v>0.2153168165588038</v>
      </c>
      <c r="E474" s="34">
        <f t="shared" si="28"/>
        <v>1.5121473763570592E-2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0.90841816385973861</v>
      </c>
      <c r="O474" s="36">
        <f t="shared" si="26"/>
        <v>0.78629537410954586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0.32146948916330642</v>
      </c>
      <c r="C475" s="34">
        <f t="shared" si="28"/>
        <v>0.3436770146028037</v>
      </c>
      <c r="D475" s="34">
        <f t="shared" si="28"/>
        <v>0.22280421356839988</v>
      </c>
      <c r="E475" s="34">
        <f t="shared" si="28"/>
        <v>2.9532109016887853E-2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0.91748282635139788</v>
      </c>
      <c r="O475" s="36">
        <f t="shared" si="26"/>
        <v>0.77852683394689204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0.32311530569556451</v>
      </c>
      <c r="C476" s="34">
        <f t="shared" si="28"/>
        <v>0.3290289398364486</v>
      </c>
      <c r="D476" s="34">
        <f t="shared" si="28"/>
        <v>0.21804944320464181</v>
      </c>
      <c r="E476" s="34">
        <f t="shared" si="28"/>
        <v>2.3877711776236488E-2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0.89407140051289136</v>
      </c>
      <c r="O476" s="36">
        <f t="shared" si="26"/>
        <v>0.79891270382907287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0.31612058543346772</v>
      </c>
      <c r="C477" s="34">
        <f t="shared" si="28"/>
        <v>0.3253287751168224</v>
      </c>
      <c r="D477" s="34">
        <f t="shared" si="28"/>
        <v>0.21231092724838205</v>
      </c>
      <c r="E477" s="34">
        <f t="shared" si="28"/>
        <v>1.6640083308202713E-2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0.87040037110687485</v>
      </c>
      <c r="O477" s="36">
        <f t="shared" si="26"/>
        <v>0.820639585770919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0.31932992767137097</v>
      </c>
      <c r="C478" s="34">
        <f t="shared" si="28"/>
        <v>0.33148935864485979</v>
      </c>
      <c r="D478" s="34">
        <f t="shared" si="28"/>
        <v>0.21389585070296807</v>
      </c>
      <c r="E478" s="34">
        <f t="shared" si="28"/>
        <v>1.0824131860675601E-2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0.87553926887987443</v>
      </c>
      <c r="O478" s="36">
        <f t="shared" si="26"/>
        <v>0.81582291667377071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0.31509195010080643</v>
      </c>
      <c r="C479" s="34">
        <f t="shared" si="28"/>
        <v>0.33087902219626164</v>
      </c>
      <c r="D479" s="34">
        <f t="shared" si="28"/>
        <v>0.20077924280294576</v>
      </c>
      <c r="E479" s="34">
        <f t="shared" si="28"/>
        <v>3.1664624547647791E-2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0.87841483964766165</v>
      </c>
      <c r="O479" s="36">
        <f t="shared" si="26"/>
        <v>0.81315224625133231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0.32192208870967742</v>
      </c>
      <c r="C480" s="34">
        <f t="shared" si="28"/>
        <v>0.34022479906542052</v>
      </c>
      <c r="D480" s="34">
        <f t="shared" si="28"/>
        <v>0.21378654563713453</v>
      </c>
      <c r="E480" s="34">
        <f t="shared" si="28"/>
        <v>0.100906757614596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0.97684019102682851</v>
      </c>
      <c r="O480" s="36">
        <f t="shared" si="26"/>
        <v>0.73121991351437177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0.3186716010584677</v>
      </c>
      <c r="C481" s="34">
        <f t="shared" si="28"/>
        <v>0.31600207126168223</v>
      </c>
      <c r="D481" s="34">
        <f t="shared" si="28"/>
        <v>0.22613801807632225</v>
      </c>
      <c r="E481" s="34">
        <f t="shared" si="28"/>
        <v>1.7835584439083285E-2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0.87864727483555549</v>
      </c>
      <c r="O481" s="36">
        <f t="shared" si="26"/>
        <v>0.81293713695712877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0.3191242006048387</v>
      </c>
      <c r="C482" s="34">
        <f t="shared" si="29"/>
        <v>0.3200836962616822</v>
      </c>
      <c r="D482" s="34">
        <f t="shared" si="29"/>
        <v>0.21121787659004684</v>
      </c>
      <c r="E482" s="34">
        <f t="shared" si="29"/>
        <v>1.1438037846803473E-2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0.8618638113033712</v>
      </c>
      <c r="O482" s="36">
        <f t="shared" si="26"/>
        <v>0.82876782924648829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0.31941221849798385</v>
      </c>
      <c r="C483" s="34">
        <f t="shared" si="29"/>
        <v>0.33682980257009343</v>
      </c>
      <c r="D483" s="34">
        <f t="shared" si="29"/>
        <v>0.21908784133006021</v>
      </c>
      <c r="E483" s="34">
        <f t="shared" si="29"/>
        <v>1.3215134122436689E-2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0.88854499652057417</v>
      </c>
      <c r="O483" s="36">
        <f t="shared" si="26"/>
        <v>0.80388162985222633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0.3328256232358871</v>
      </c>
      <c r="C484" s="34">
        <f t="shared" si="29"/>
        <v>0.32590096553738312</v>
      </c>
      <c r="D484" s="34">
        <f t="shared" si="29"/>
        <v>0.2288706447221602</v>
      </c>
      <c r="E484" s="34">
        <f t="shared" si="29"/>
        <v>6.7949699411942122E-2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0.95554693290737269</v>
      </c>
      <c r="O484" s="36">
        <f t="shared" si="26"/>
        <v>0.74751430348554126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0.32085230796370967</v>
      </c>
      <c r="C485" s="34">
        <f t="shared" si="29"/>
        <v>0.32683554322429903</v>
      </c>
      <c r="D485" s="34">
        <f t="shared" si="29"/>
        <v>0.22214838317339877</v>
      </c>
      <c r="E485" s="34">
        <f t="shared" si="29"/>
        <v>2.2197548024728619E-2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0.89203378238613606</v>
      </c>
      <c r="O485" s="36">
        <f t="shared" si="26"/>
        <v>0.80073761118029751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0.31998825428427419</v>
      </c>
      <c r="C486" s="34">
        <f t="shared" si="29"/>
        <v>0.32693090829439253</v>
      </c>
      <c r="D486" s="34">
        <f t="shared" si="29"/>
        <v>0.21722965521089041</v>
      </c>
      <c r="E486" s="34">
        <f t="shared" si="29"/>
        <v>1.7641719390832367E-2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0.88179053718038958</v>
      </c>
      <c r="O486" s="36">
        <f t="shared" si="26"/>
        <v>0.81003931192547751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0.32002939969758065</v>
      </c>
      <c r="C487" s="34">
        <f t="shared" si="29"/>
        <v>0.32256318808411211</v>
      </c>
      <c r="D487" s="34">
        <f t="shared" si="29"/>
        <v>0.21329467284088371</v>
      </c>
      <c r="E487" s="34">
        <f t="shared" si="29"/>
        <v>1.4895297873944557E-2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0.87078255849652098</v>
      </c>
      <c r="O487" s="36">
        <f t="shared" si="26"/>
        <v>0.82027940618525119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0.31838358316532256</v>
      </c>
      <c r="C488" s="34">
        <f t="shared" si="29"/>
        <v>0.26530599999999999</v>
      </c>
      <c r="D488" s="34">
        <f t="shared" si="29"/>
        <v>0.22531823008257082</v>
      </c>
      <c r="E488" s="34">
        <f t="shared" si="29"/>
        <v>1.2245808881182207E-2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0.8212536221290756</v>
      </c>
      <c r="O488" s="36">
        <f t="shared" si="26"/>
        <v>0.86974958862067153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0.31858931023185483</v>
      </c>
      <c r="C489" s="34">
        <f t="shared" si="29"/>
        <v>0.3361622470794392</v>
      </c>
      <c r="D489" s="34">
        <f t="shared" si="29"/>
        <v>0.2139505032358848</v>
      </c>
      <c r="E489" s="34">
        <f t="shared" si="29"/>
        <v>1.392597263269002E-2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0.88262803317986893</v>
      </c>
      <c r="O489" s="36">
        <f t="shared" si="26"/>
        <v>0.80927069291763287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0.32299186945564518</v>
      </c>
      <c r="C490" s="34">
        <f t="shared" si="29"/>
        <v>0.34102586565420556</v>
      </c>
      <c r="D490" s="34">
        <f t="shared" si="29"/>
        <v>0.2235693490292345</v>
      </c>
      <c r="E490" s="34">
        <f t="shared" si="29"/>
        <v>2.4071576824487351E-2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0.91165866096357262</v>
      </c>
      <c r="O490" s="36">
        <f t="shared" si="26"/>
        <v>0.78350048168800412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0.30970190095766126</v>
      </c>
      <c r="C491" s="34">
        <f t="shared" si="29"/>
        <v>0.32967742231308411</v>
      </c>
      <c r="D491" s="34">
        <f t="shared" si="29"/>
        <v>0.20405839477795129</v>
      </c>
      <c r="E491" s="34">
        <f t="shared" si="29"/>
        <v>8.7885488540410117E-3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0.85222626690273773</v>
      </c>
      <c r="O491" s="36">
        <f t="shared" si="26"/>
        <v>0.83814008995045364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0.31904190977822577</v>
      </c>
      <c r="C492" s="34">
        <f t="shared" si="29"/>
        <v>0.33318685689252336</v>
      </c>
      <c r="D492" s="34">
        <f t="shared" si="29"/>
        <v>0.21334386012050879</v>
      </c>
      <c r="E492" s="34">
        <f t="shared" si="29"/>
        <v>9.6286307297950291E-3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0.87520125752105293</v>
      </c>
      <c r="O492" s="36">
        <f t="shared" si="26"/>
        <v>0.81613799553163668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0.3378453636592742</v>
      </c>
      <c r="C493" s="34">
        <f t="shared" si="29"/>
        <v>0.34682406191588783</v>
      </c>
      <c r="D493" s="34">
        <f t="shared" si="29"/>
        <v>0.22586475541173845</v>
      </c>
      <c r="E493" s="34">
        <f t="shared" si="29"/>
        <v>0.13202209785886615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1.0425562788457665</v>
      </c>
      <c r="O493" s="36">
        <f t="shared" si="26"/>
        <v>0.68512848130443205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0.40445978780241931</v>
      </c>
      <c r="C494" s="34">
        <f t="shared" si="29"/>
        <v>0.31495305549065417</v>
      </c>
      <c r="D494" s="34">
        <f t="shared" si="29"/>
        <v>0.34265721825485385</v>
      </c>
      <c r="E494" s="34">
        <f t="shared" si="29"/>
        <v>0.12636770061821478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1.1884377621661422</v>
      </c>
      <c r="O494" s="36">
        <f t="shared" si="26"/>
        <v>0.60102852899767056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0.31060710005040321</v>
      </c>
      <c r="C495" s="34">
        <f t="shared" si="29"/>
        <v>0.34682406191588783</v>
      </c>
      <c r="D495" s="34">
        <f t="shared" si="29"/>
        <v>0.21728430774380716</v>
      </c>
      <c r="E495" s="34">
        <f t="shared" si="29"/>
        <v>9.6286307297950291E-3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0.8843441004398932</v>
      </c>
      <c r="O495" s="36">
        <f t="shared" si="26"/>
        <v>0.80770030539548809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0.32286843321572578</v>
      </c>
      <c r="C496" s="34">
        <f t="shared" si="29"/>
        <v>0.32931503504672893</v>
      </c>
      <c r="D496" s="34">
        <f t="shared" si="29"/>
        <v>0.23630338919883953</v>
      </c>
      <c r="E496" s="34">
        <f t="shared" si="29"/>
        <v>4.0840903498190639E-2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0.92932776095948499</v>
      </c>
      <c r="O496" s="36">
        <f t="shared" si="26"/>
        <v>0.76860396300067046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0.3172726570060484</v>
      </c>
      <c r="C497" s="34">
        <f t="shared" si="29"/>
        <v>0.32603447663551399</v>
      </c>
      <c r="D497" s="34">
        <f t="shared" si="29"/>
        <v>0.22892529725507699</v>
      </c>
      <c r="E497" s="34">
        <f t="shared" si="29"/>
        <v>1.4636811142943296E-2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0.88686924203958273</v>
      </c>
      <c r="O497" s="36">
        <f t="shared" si="26"/>
        <v>0.80540057783187835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0.32192208870967742</v>
      </c>
      <c r="C498" s="34">
        <f t="shared" si="31"/>
        <v>0.33126048247663553</v>
      </c>
      <c r="D498" s="34">
        <f t="shared" si="31"/>
        <v>0.21635521468422222</v>
      </c>
      <c r="E498" s="34">
        <f t="shared" si="31"/>
        <v>2.7528836851628491E-2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0.89706662272216375</v>
      </c>
      <c r="O498" s="36">
        <f t="shared" ref="O498:O561" si="32">$N$573/N498</f>
        <v>0.79624520844671498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0.32607777545362904</v>
      </c>
      <c r="C499" s="34">
        <f t="shared" si="31"/>
        <v>0.33286261565420561</v>
      </c>
      <c r="D499" s="34">
        <f t="shared" si="31"/>
        <v>0.21733896027672389</v>
      </c>
      <c r="E499" s="34">
        <f t="shared" si="31"/>
        <v>1.6155420687575472E-2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0.89243477207213406</v>
      </c>
      <c r="O499" s="36">
        <f t="shared" si="32"/>
        <v>0.8003778229545111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0.32109918044354835</v>
      </c>
      <c r="C500" s="34">
        <f t="shared" si="31"/>
        <v>0.34342906542056073</v>
      </c>
      <c r="D500" s="34">
        <f t="shared" si="31"/>
        <v>0.21733896027672395</v>
      </c>
      <c r="E500" s="34">
        <f t="shared" si="31"/>
        <v>1.8094071170084491E-2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0.89996127731091757</v>
      </c>
      <c r="O500" s="36">
        <f t="shared" si="32"/>
        <v>0.79368414842723234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0.32130490751008067</v>
      </c>
      <c r="C501" s="34">
        <f t="shared" si="31"/>
        <v>0.3466714778037383</v>
      </c>
      <c r="D501" s="34">
        <f t="shared" si="31"/>
        <v>0.21952506159339433</v>
      </c>
      <c r="E501" s="34">
        <f t="shared" si="31"/>
        <v>1.5864623115199095E-2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0.90336607002241243</v>
      </c>
      <c r="O501" s="36">
        <f t="shared" si="32"/>
        <v>0.79069274760593855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0.31826014692540322</v>
      </c>
      <c r="C502" s="34">
        <f t="shared" si="31"/>
        <v>0.32880006366822428</v>
      </c>
      <c r="D502" s="34">
        <f t="shared" si="31"/>
        <v>0.21455168109796915</v>
      </c>
      <c r="E502" s="34">
        <f t="shared" si="31"/>
        <v>1.0824131860675601E-2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0.87243602355227234</v>
      </c>
      <c r="O502" s="36">
        <f t="shared" si="32"/>
        <v>0.81872478980368846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0.32718870161290325</v>
      </c>
      <c r="C503" s="34">
        <f t="shared" si="31"/>
        <v>0.33528488843457943</v>
      </c>
      <c r="D503" s="34">
        <f t="shared" si="31"/>
        <v>0.26078772394554783</v>
      </c>
      <c r="E503" s="34">
        <f t="shared" si="31"/>
        <v>2.8336607886007281E-2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0.9515979218790378</v>
      </c>
      <c r="O503" s="36">
        <f t="shared" si="32"/>
        <v>0.75061639330775687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0.31974138180443545</v>
      </c>
      <c r="C504" s="34">
        <f t="shared" si="31"/>
        <v>0.33951909754672893</v>
      </c>
      <c r="D504" s="34">
        <f t="shared" si="31"/>
        <v>0.21460633363088594</v>
      </c>
      <c r="E504" s="34">
        <f t="shared" si="31"/>
        <v>1.3085890756936114E-2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0.88695270373898649</v>
      </c>
      <c r="O504" s="36">
        <f t="shared" si="32"/>
        <v>0.80532479013695024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0.31941221849798385</v>
      </c>
      <c r="C505" s="34">
        <f t="shared" si="31"/>
        <v>0.34762512850467286</v>
      </c>
      <c r="D505" s="34">
        <f t="shared" si="31"/>
        <v>0.23018230551216243</v>
      </c>
      <c r="E505" s="34">
        <f t="shared" si="31"/>
        <v>3.2924747361278706E-2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0.93014439987609787</v>
      </c>
      <c r="O505" s="36">
        <f t="shared" si="32"/>
        <v>0.76792915174799525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0.3204819992439516</v>
      </c>
      <c r="C506" s="34">
        <f t="shared" si="31"/>
        <v>0.35803899415887847</v>
      </c>
      <c r="D506" s="34">
        <f t="shared" si="31"/>
        <v>0.20985156326712784</v>
      </c>
      <c r="E506" s="34">
        <f t="shared" si="31"/>
        <v>9.1439681091676772E-3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0.89751652477912547</v>
      </c>
      <c r="O506" s="36">
        <f t="shared" si="32"/>
        <v>0.79584607110803007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0.32311530569556451</v>
      </c>
      <c r="C507" s="34">
        <f t="shared" si="31"/>
        <v>0.33917578329439252</v>
      </c>
      <c r="D507" s="34">
        <f t="shared" si="31"/>
        <v>0.21520751149297032</v>
      </c>
      <c r="E507" s="34">
        <f t="shared" si="31"/>
        <v>1.1341105322677958E-2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0.88883970580560534</v>
      </c>
      <c r="O507" s="36">
        <f t="shared" si="32"/>
        <v>0.80361508980137575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0.29735827696572581</v>
      </c>
      <c r="C508" s="34">
        <f t="shared" si="31"/>
        <v>0.34466881133177568</v>
      </c>
      <c r="D508" s="34">
        <f t="shared" si="31"/>
        <v>0.21509820642713678</v>
      </c>
      <c r="E508" s="34">
        <f t="shared" si="31"/>
        <v>1.3958283474065247E-2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0.87108357819870341</v>
      </c>
      <c r="O508" s="36">
        <f t="shared" si="32"/>
        <v>0.81999594284288524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0.32118147127016128</v>
      </c>
      <c r="C509" s="34">
        <f t="shared" si="31"/>
        <v>0.33122233644859811</v>
      </c>
      <c r="D509" s="34">
        <f t="shared" si="31"/>
        <v>0.21449702856505243</v>
      </c>
      <c r="E509" s="34">
        <f t="shared" si="31"/>
        <v>1.3247444963811861E-2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0.88014828124762357</v>
      </c>
      <c r="O509" s="36">
        <f t="shared" si="32"/>
        <v>0.81155075254761633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0.32644808417338711</v>
      </c>
      <c r="C510" s="34">
        <f t="shared" si="31"/>
        <v>0.31516285864485982</v>
      </c>
      <c r="D510" s="34">
        <f t="shared" si="31"/>
        <v>0.25718065677304169</v>
      </c>
      <c r="E510" s="34">
        <f t="shared" si="31"/>
        <v>8.2004915410132717E-2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0.98079651500142129</v>
      </c>
      <c r="O510" s="36">
        <f t="shared" si="32"/>
        <v>0.72827032832489713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0.32212781577620969</v>
      </c>
      <c r="C511" s="34">
        <f t="shared" si="31"/>
        <v>0.32611076869158878</v>
      </c>
      <c r="D511" s="34">
        <f t="shared" si="31"/>
        <v>0.23521033854050433</v>
      </c>
      <c r="E511" s="34">
        <f t="shared" si="31"/>
        <v>2.3683846727985569E-2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0.90713276973628831</v>
      </c>
      <c r="O511" s="36">
        <f t="shared" si="32"/>
        <v>0.78740954337659863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0.32130490751008067</v>
      </c>
      <c r="C512" s="34">
        <f t="shared" si="31"/>
        <v>0.35433882943925232</v>
      </c>
      <c r="D512" s="34">
        <f t="shared" si="31"/>
        <v>0.21466098616380272</v>
      </c>
      <c r="E512" s="34">
        <f t="shared" si="31"/>
        <v>3.5024952050663472E-2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0.92532967516379916</v>
      </c>
      <c r="O512" s="36">
        <f t="shared" si="32"/>
        <v>0.77192488166291573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0.35105304133064513</v>
      </c>
      <c r="C513" s="34">
        <f t="shared" si="31"/>
        <v>0.32880006366822428</v>
      </c>
      <c r="D513" s="34">
        <f t="shared" si="31"/>
        <v>0.22668454340548982</v>
      </c>
      <c r="E513" s="34">
        <f t="shared" si="31"/>
        <v>4.3361149125452414E-2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0.94989879752981166</v>
      </c>
      <c r="O513" s="36">
        <f t="shared" si="32"/>
        <v>0.75195905275117769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0.32044085383064513</v>
      </c>
      <c r="C514" s="34">
        <f t="shared" si="33"/>
        <v>0.35246967406542051</v>
      </c>
      <c r="D514" s="34">
        <f t="shared" si="33"/>
        <v>0.21007017339879488</v>
      </c>
      <c r="E514" s="34">
        <f t="shared" si="33"/>
        <v>7.1083851025332545E-3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0.89008908639739381</v>
      </c>
      <c r="O514" s="36">
        <f t="shared" si="32"/>
        <v>0.80248708911941036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0.42857099999999998</v>
      </c>
      <c r="C515" s="34">
        <f t="shared" si="33"/>
        <v>0.33606688200934576</v>
      </c>
      <c r="D515" s="34">
        <f t="shared" si="33"/>
        <v>0.42857099999999998</v>
      </c>
      <c r="E515" s="34">
        <f t="shared" si="33"/>
        <v>0.42857099999999998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1.6217798820093459</v>
      </c>
      <c r="O515" s="36">
        <f t="shared" si="32"/>
        <v>0.44043276644609636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0.32011169052419353</v>
      </c>
      <c r="C516" s="34">
        <f t="shared" si="33"/>
        <v>0.33793603738317757</v>
      </c>
      <c r="D516" s="34">
        <f t="shared" si="33"/>
        <v>0.21750291787547418</v>
      </c>
      <c r="E516" s="34">
        <f t="shared" si="33"/>
        <v>1.3085890756936114E-2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0.88863653653978136</v>
      </c>
      <c r="O516" s="36">
        <f t="shared" si="32"/>
        <v>0.80379882058565766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0.31957680015120965</v>
      </c>
      <c r="C517" s="34">
        <f t="shared" si="33"/>
        <v>0.32904801285046725</v>
      </c>
      <c r="D517" s="34">
        <f t="shared" si="33"/>
        <v>0.21498890136130325</v>
      </c>
      <c r="E517" s="34">
        <f t="shared" si="33"/>
        <v>7.5930477231604954E-3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0.87120676208614067</v>
      </c>
      <c r="O517" s="36">
        <f t="shared" si="32"/>
        <v>0.81987999988615212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0.32056429007056453</v>
      </c>
      <c r="C518" s="34">
        <f t="shared" si="33"/>
        <v>0.33660092640186912</v>
      </c>
      <c r="D518" s="34">
        <f t="shared" si="33"/>
        <v>0.21755757040839099</v>
      </c>
      <c r="E518" s="34">
        <f t="shared" si="33"/>
        <v>2.3360738314234075E-2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0.89808352519505874</v>
      </c>
      <c r="O518" s="36">
        <f t="shared" si="32"/>
        <v>0.79534361778305773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0.35985815977822577</v>
      </c>
      <c r="C519" s="34">
        <f t="shared" si="33"/>
        <v>0.34640445560747662</v>
      </c>
      <c r="D519" s="34">
        <f t="shared" si="33"/>
        <v>0.22887064472216023</v>
      </c>
      <c r="E519" s="34">
        <f t="shared" si="33"/>
        <v>0.12614152472858869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1.0612747848364512</v>
      </c>
      <c r="O519" s="36">
        <f t="shared" si="32"/>
        <v>0.67304435213739255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0.31937107308467738</v>
      </c>
      <c r="C520" s="34">
        <f t="shared" si="33"/>
        <v>0.33255744742990651</v>
      </c>
      <c r="D520" s="34">
        <f t="shared" si="33"/>
        <v>0.21405980830171836</v>
      </c>
      <c r="E520" s="34">
        <f t="shared" si="33"/>
        <v>8.3361970747889425E-3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0.87432452589109122</v>
      </c>
      <c r="O520" s="36">
        <f t="shared" si="32"/>
        <v>0.81695638043782115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0.31850701940524195</v>
      </c>
      <c r="C521" s="34">
        <f t="shared" si="33"/>
        <v>0.31542988084112145</v>
      </c>
      <c r="D521" s="34">
        <f t="shared" si="33"/>
        <v>0.21466098616380272</v>
      </c>
      <c r="E521" s="34">
        <f t="shared" si="33"/>
        <v>9.6932524125452613E-3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0.85829113882271135</v>
      </c>
      <c r="O521" s="36">
        <f t="shared" si="32"/>
        <v>0.83221760972594949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0.31858931023185483</v>
      </c>
      <c r="C522" s="34">
        <f t="shared" si="33"/>
        <v>0.31542988084112145</v>
      </c>
      <c r="D522" s="34">
        <f t="shared" si="33"/>
        <v>0.21504355389422003</v>
      </c>
      <c r="E522" s="34">
        <f t="shared" si="33"/>
        <v>1.0016360826296811E-2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0.859079105793493</v>
      </c>
      <c r="O522" s="36">
        <f t="shared" si="32"/>
        <v>0.83145428073267691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0.31863045564516129</v>
      </c>
      <c r="C523" s="34">
        <f t="shared" si="33"/>
        <v>0.31542988084112145</v>
      </c>
      <c r="D523" s="34">
        <f t="shared" si="33"/>
        <v>0.21520751149297032</v>
      </c>
      <c r="E523" s="34">
        <f t="shared" si="33"/>
        <v>1.0565645129674339E-2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0.85983349310892732</v>
      </c>
      <c r="O523" s="36">
        <f t="shared" si="32"/>
        <v>0.83072479232849716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0.32459654057459675</v>
      </c>
      <c r="C524" s="34">
        <f t="shared" si="33"/>
        <v>0.34423013200934577</v>
      </c>
      <c r="D524" s="34">
        <f t="shared" si="33"/>
        <v>0.21384119817005132</v>
      </c>
      <c r="E524" s="34">
        <f t="shared" si="33"/>
        <v>1.4378324411942145E-2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0.89704619516593587</v>
      </c>
      <c r="O524" s="36">
        <f t="shared" si="32"/>
        <v>0.79626334056059545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0.32171636164314515</v>
      </c>
      <c r="C525" s="34">
        <f t="shared" si="33"/>
        <v>0.33410236156542056</v>
      </c>
      <c r="D525" s="34">
        <f t="shared" si="33"/>
        <v>0.22597406047757196</v>
      </c>
      <c r="E525" s="34">
        <f t="shared" si="33"/>
        <v>1.9935789128468051E-2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0.90172857281460572</v>
      </c>
      <c r="O525" s="36">
        <f t="shared" si="32"/>
        <v>0.79212860891218095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0.3222923974294355</v>
      </c>
      <c r="C526" s="34">
        <f t="shared" si="33"/>
        <v>0.34291409404205608</v>
      </c>
      <c r="D526" s="34">
        <f t="shared" si="33"/>
        <v>0.21198301205088149</v>
      </c>
      <c r="E526" s="34">
        <f t="shared" si="33"/>
        <v>3.2666260630277444E-2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0.90985576415265057</v>
      </c>
      <c r="O526" s="36">
        <f t="shared" si="32"/>
        <v>0.78505300306056114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0.32665381123991932</v>
      </c>
      <c r="C527" s="34">
        <f t="shared" si="33"/>
        <v>0.33513230432242991</v>
      </c>
      <c r="D527" s="34">
        <f t="shared" si="33"/>
        <v>0.23133000870341441</v>
      </c>
      <c r="E527" s="34">
        <f t="shared" si="33"/>
        <v>6.3975465922798569E-2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0.95709159018856227</v>
      </c>
      <c r="O527" s="36">
        <f t="shared" si="32"/>
        <v>0.74630788455603758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0.32348561441532253</v>
      </c>
      <c r="C528" s="34">
        <f t="shared" si="33"/>
        <v>0.33900412616822428</v>
      </c>
      <c r="D528" s="34">
        <f t="shared" si="33"/>
        <v>0.22285886610131664</v>
      </c>
      <c r="E528" s="34">
        <f t="shared" si="33"/>
        <v>7.2020865425211189E-2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0.95736947211007473</v>
      </c>
      <c r="O528" s="36">
        <f t="shared" si="32"/>
        <v>0.74609126445790219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0.32044085383064513</v>
      </c>
      <c r="C529" s="34">
        <f t="shared" si="33"/>
        <v>0.33974797371495324</v>
      </c>
      <c r="D529" s="34">
        <f t="shared" si="33"/>
        <v>0.21564473175630439</v>
      </c>
      <c r="E529" s="34">
        <f t="shared" si="33"/>
        <v>5.5251538751508456E-3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0.88135871317705361</v>
      </c>
      <c r="O529" s="36">
        <f t="shared" si="32"/>
        <v>0.81043619280190782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0.32681839289314518</v>
      </c>
      <c r="C530" s="34">
        <f t="shared" si="34"/>
        <v>0.41628797897196262</v>
      </c>
      <c r="D530" s="34">
        <f t="shared" si="34"/>
        <v>0.18367299999999998</v>
      </c>
      <c r="E530" s="34">
        <f t="shared" si="34"/>
        <v>4.4395096049457183E-2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0.97117446791456508</v>
      </c>
      <c r="O530" s="36">
        <f t="shared" si="32"/>
        <v>0.73548576862178805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0.36409613734879032</v>
      </c>
      <c r="C531" s="34">
        <f t="shared" si="34"/>
        <v>0.34726274123831774</v>
      </c>
      <c r="D531" s="34">
        <f t="shared" si="34"/>
        <v>0.23488242334300374</v>
      </c>
      <c r="E531" s="34">
        <f t="shared" si="34"/>
        <v>0.28976362545235229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1.2360049273824643</v>
      </c>
      <c r="O531" s="36">
        <f t="shared" si="32"/>
        <v>0.57789818161378137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0.32591319380040323</v>
      </c>
      <c r="C532" s="34">
        <f t="shared" si="34"/>
        <v>0.3309934602803738</v>
      </c>
      <c r="D532" s="34">
        <f t="shared" si="34"/>
        <v>0.22788689912965854</v>
      </c>
      <c r="E532" s="34">
        <f t="shared" si="34"/>
        <v>5.2634360600120667E-2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0.93742791381055635</v>
      </c>
      <c r="O532" s="36">
        <f t="shared" si="32"/>
        <v>0.76196258877815848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0.32035856300403226</v>
      </c>
      <c r="C533" s="34">
        <f t="shared" si="34"/>
        <v>0.32998259053738316</v>
      </c>
      <c r="D533" s="34">
        <f t="shared" si="34"/>
        <v>0.21668312988172281</v>
      </c>
      <c r="E533" s="34">
        <f t="shared" si="34"/>
        <v>1.4313702729191802E-2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0.88133798615233006</v>
      </c>
      <c r="O533" s="36">
        <f t="shared" si="32"/>
        <v>0.8104552523809444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0.31986481804435485</v>
      </c>
      <c r="C534" s="34">
        <f t="shared" si="34"/>
        <v>0.2969862762850467</v>
      </c>
      <c r="D534" s="34">
        <f t="shared" si="34"/>
        <v>0.24034767663467974</v>
      </c>
      <c r="E534" s="34">
        <f t="shared" si="34"/>
        <v>2.5784051417370391E-2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0.88298282238145165</v>
      </c>
      <c r="O534" s="36">
        <f t="shared" si="32"/>
        <v>0.80894552180928647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0.32138719833669355</v>
      </c>
      <c r="C535" s="34">
        <f t="shared" si="34"/>
        <v>0.33457918691588784</v>
      </c>
      <c r="D535" s="34">
        <f t="shared" si="34"/>
        <v>0.21608195201963845</v>
      </c>
      <c r="E535" s="34">
        <f t="shared" si="34"/>
        <v>2.3069940741857697E-2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0.89511827801407762</v>
      </c>
      <c r="O535" s="36">
        <f t="shared" si="32"/>
        <v>0.79797834268865897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0.31237635282258064</v>
      </c>
      <c r="C536" s="34">
        <f t="shared" si="34"/>
        <v>0.33751643107476631</v>
      </c>
      <c r="D536" s="34">
        <f t="shared" si="34"/>
        <v>0.20487818277170272</v>
      </c>
      <c r="E536" s="34">
        <f t="shared" si="34"/>
        <v>7.3345609921592336E-3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0.86210552766120896</v>
      </c>
      <c r="O536" s="36">
        <f t="shared" si="32"/>
        <v>0.82853546008198242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0.32114032585685481</v>
      </c>
      <c r="C537" s="34">
        <f t="shared" si="34"/>
        <v>0.33887061507009342</v>
      </c>
      <c r="D537" s="34">
        <f t="shared" si="34"/>
        <v>0.2165738248158893</v>
      </c>
      <c r="E537" s="34">
        <f t="shared" si="34"/>
        <v>1.5864623115199095E-2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0.8924493888580366</v>
      </c>
      <c r="O537" s="36">
        <f t="shared" si="32"/>
        <v>0.80036471414248733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0.3258309029737903</v>
      </c>
      <c r="C538" s="34">
        <f t="shared" si="34"/>
        <v>0.34609928738317752</v>
      </c>
      <c r="D538" s="34">
        <f t="shared" si="34"/>
        <v>0.21662847734880605</v>
      </c>
      <c r="E538" s="34">
        <f t="shared" si="34"/>
        <v>2.3328427472858904E-2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0.91188709517863287</v>
      </c>
      <c r="O538" s="36">
        <f t="shared" si="32"/>
        <v>0.78330420923445143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0.31830129233870968</v>
      </c>
      <c r="C539" s="34">
        <f t="shared" si="34"/>
        <v>0.32256318808411211</v>
      </c>
      <c r="D539" s="34">
        <f t="shared" si="34"/>
        <v>0.21389585070296807</v>
      </c>
      <c r="E539" s="34">
        <f t="shared" si="34"/>
        <v>8.5946838057902042E-3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0.86335501493158007</v>
      </c>
      <c r="O539" s="36">
        <f t="shared" si="32"/>
        <v>0.82733636528028531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0.32011169052419353</v>
      </c>
      <c r="C540" s="34">
        <f t="shared" si="34"/>
        <v>0.33997684988317756</v>
      </c>
      <c r="D540" s="34">
        <f t="shared" si="34"/>
        <v>0.21471563869671945</v>
      </c>
      <c r="E540" s="34">
        <f t="shared" si="34"/>
        <v>1.1244172798552554E-2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0.88604835190264319</v>
      </c>
      <c r="O540" s="36">
        <f t="shared" si="32"/>
        <v>0.80614675086996135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0.32068772631048387</v>
      </c>
      <c r="C541" s="34">
        <f t="shared" si="34"/>
        <v>0.42023609287383173</v>
      </c>
      <c r="D541" s="34">
        <f t="shared" si="34"/>
        <v>0.20225486119169825</v>
      </c>
      <c r="E541" s="34">
        <f t="shared" si="34"/>
        <v>1.4895297873944557E-2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0.95807397824995832</v>
      </c>
      <c r="O541" s="36">
        <f t="shared" si="32"/>
        <v>0.74554263680632538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0.31982367263104838</v>
      </c>
      <c r="C542" s="34">
        <f t="shared" si="34"/>
        <v>0.34524100175233641</v>
      </c>
      <c r="D542" s="34">
        <f t="shared" si="34"/>
        <v>0.21411446083463512</v>
      </c>
      <c r="E542" s="34">
        <f t="shared" si="34"/>
        <v>8.3361970747889425E-3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0.88751533229280888</v>
      </c>
      <c r="O542" s="36">
        <f t="shared" si="32"/>
        <v>0.80481426518538524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0.31776640196572581</v>
      </c>
      <c r="C543" s="34">
        <f t="shared" si="34"/>
        <v>0.34217024649532712</v>
      </c>
      <c r="D543" s="34">
        <f t="shared" si="34"/>
        <v>0.20394908971211784</v>
      </c>
      <c r="E543" s="34">
        <f t="shared" si="34"/>
        <v>1.3861350949939732E-2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0.8777470891231105</v>
      </c>
      <c r="O543" s="36">
        <f t="shared" si="32"/>
        <v>0.81377085592341536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0.32677724747983872</v>
      </c>
      <c r="C544" s="34">
        <f t="shared" si="34"/>
        <v>0.34524100175233641</v>
      </c>
      <c r="D544" s="34">
        <f t="shared" si="34"/>
        <v>0.21662847734880605</v>
      </c>
      <c r="E544" s="34">
        <f t="shared" si="34"/>
        <v>2.1163601100723795E-2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0.909810327681705</v>
      </c>
      <c r="O544" s="36">
        <f t="shared" si="32"/>
        <v>0.78509220907623167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0.32694182913306452</v>
      </c>
      <c r="C545" s="34">
        <f t="shared" si="34"/>
        <v>0.31224468750000001</v>
      </c>
      <c r="D545" s="34">
        <f t="shared" si="34"/>
        <v>0.22755898393215798</v>
      </c>
      <c r="E545" s="34">
        <f t="shared" si="34"/>
        <v>5.1180372738238888E-2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0.91792587330346143</v>
      </c>
      <c r="O545" s="36">
        <f t="shared" si="32"/>
        <v>0.77815106946425627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0.32418508644153227</v>
      </c>
      <c r="C546" s="34">
        <f t="shared" si="35"/>
        <v>0.42857099999999998</v>
      </c>
      <c r="D546" s="34">
        <f t="shared" si="35"/>
        <v>0.2144423760321357</v>
      </c>
      <c r="E546" s="34">
        <f t="shared" si="35"/>
        <v>3.544499298854048E-2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1.0026434554622083</v>
      </c>
      <c r="O546" s="36">
        <f t="shared" si="32"/>
        <v>0.71240179757690825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0.31751952948588708</v>
      </c>
      <c r="C547" s="34">
        <f t="shared" si="35"/>
        <v>0.3188248773364486</v>
      </c>
      <c r="D547" s="34">
        <f t="shared" si="35"/>
        <v>0.20148972573086363</v>
      </c>
      <c r="E547" s="34">
        <f t="shared" si="35"/>
        <v>1.2536606453558585E-2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0.85037073900675786</v>
      </c>
      <c r="O547" s="36">
        <f t="shared" si="32"/>
        <v>0.83996893029773401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0.31702578452620966</v>
      </c>
      <c r="C548" s="34">
        <f t="shared" si="35"/>
        <v>0.31764235046728972</v>
      </c>
      <c r="D548" s="34">
        <f t="shared" si="35"/>
        <v>0.21640986721713901</v>
      </c>
      <c r="E548" s="34">
        <f t="shared" si="35"/>
        <v>1.1082618591676752E-2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0.86216062080231515</v>
      </c>
      <c r="O548" s="36">
        <f t="shared" si="32"/>
        <v>0.82848251563066733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0.31965909097782258</v>
      </c>
      <c r="C549" s="34">
        <f t="shared" si="35"/>
        <v>0.31808102978971958</v>
      </c>
      <c r="D549" s="34">
        <f t="shared" si="35"/>
        <v>0.21722965521089041</v>
      </c>
      <c r="E549" s="34">
        <f t="shared" si="35"/>
        <v>2.2197548024728619E-2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0.87716732400316122</v>
      </c>
      <c r="O549" s="36">
        <f t="shared" si="32"/>
        <v>0.81430871904825508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0.3191242006048387</v>
      </c>
      <c r="C550" s="34">
        <f t="shared" si="35"/>
        <v>0.31628816647196256</v>
      </c>
      <c r="D550" s="34">
        <f t="shared" si="35"/>
        <v>0.2449931419326043</v>
      </c>
      <c r="E550" s="34">
        <f t="shared" si="35"/>
        <v>2.2294480548854023E-2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0.9026999895582597</v>
      </c>
      <c r="O550" s="36">
        <f t="shared" si="32"/>
        <v>0.79127618063841842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0.32196323412298389</v>
      </c>
      <c r="C551" s="34">
        <f t="shared" si="35"/>
        <v>0.33957631658878501</v>
      </c>
      <c r="D551" s="34">
        <f t="shared" si="35"/>
        <v>0.2222030357063155</v>
      </c>
      <c r="E551" s="34">
        <f t="shared" si="35"/>
        <v>2.1971372135102585E-2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0.90571395855318704</v>
      </c>
      <c r="O551" s="36">
        <f t="shared" si="32"/>
        <v>0.78864302935224595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0.31217062575604837</v>
      </c>
      <c r="C552" s="34">
        <f t="shared" si="35"/>
        <v>0.34539358586448599</v>
      </c>
      <c r="D552" s="34">
        <f t="shared" si="35"/>
        <v>0.21110857152421333</v>
      </c>
      <c r="E552" s="34">
        <f t="shared" si="35"/>
        <v>1.2471984770808242E-2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0.88114476791555596</v>
      </c>
      <c r="O552" s="36">
        <f t="shared" si="32"/>
        <v>0.81063296975560439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0.31858931023185483</v>
      </c>
      <c r="C553" s="34">
        <f t="shared" si="35"/>
        <v>0.33898505315420557</v>
      </c>
      <c r="D553" s="34">
        <f t="shared" si="35"/>
        <v>0.21744826534255746</v>
      </c>
      <c r="E553" s="34">
        <f t="shared" si="35"/>
        <v>1.0727199336550086E-2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0.885749828065168</v>
      </c>
      <c r="O553" s="36">
        <f t="shared" si="32"/>
        <v>0.80641844612071123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0.31994710887096772</v>
      </c>
      <c r="C554" s="34">
        <f t="shared" si="35"/>
        <v>0.34705293808411214</v>
      </c>
      <c r="D554" s="34">
        <f t="shared" si="35"/>
        <v>0.20864920754295915</v>
      </c>
      <c r="E554" s="34">
        <f t="shared" si="35"/>
        <v>5.5574647165259061E-3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0.88120671921456495</v>
      </c>
      <c r="O554" s="36">
        <f t="shared" si="32"/>
        <v>0.81057597998873043</v>
      </c>
      <c r="T554" s="37"/>
    </row>
    <row r="555" spans="1:20" x14ac:dyDescent="0.35">
      <c r="A555" s="16" t="s">
        <v>287</v>
      </c>
      <c r="B555" s="34">
        <f t="shared" si="35"/>
        <v>0.34920149773185483</v>
      </c>
      <c r="C555" s="34">
        <f t="shared" si="35"/>
        <v>0.33290076168224297</v>
      </c>
      <c r="D555" s="34">
        <f t="shared" si="35"/>
        <v>0.23832553291675962</v>
      </c>
      <c r="E555" s="34">
        <f t="shared" si="35"/>
        <v>0.10740123673100127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1.0278290290618586</v>
      </c>
      <c r="O555" s="36">
        <f t="shared" si="32"/>
        <v>0.69494534577599643</v>
      </c>
      <c r="T555" s="37"/>
    </row>
    <row r="556" spans="1:20" x14ac:dyDescent="0.35">
      <c r="A556" s="16" t="s">
        <v>288</v>
      </c>
      <c r="B556" s="34">
        <f t="shared" si="35"/>
        <v>0.31764296572580647</v>
      </c>
      <c r="C556" s="34">
        <f t="shared" si="35"/>
        <v>0.33271003154205603</v>
      </c>
      <c r="D556" s="34">
        <f t="shared" si="35"/>
        <v>0.21471563869671945</v>
      </c>
      <c r="E556" s="34">
        <f t="shared" si="35"/>
        <v>1.3893661791314849E-2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0.87896229775589685</v>
      </c>
      <c r="O556" s="36">
        <f t="shared" si="32"/>
        <v>0.81264577766721158</v>
      </c>
      <c r="T556" s="37"/>
    </row>
    <row r="557" spans="1:20" x14ac:dyDescent="0.35">
      <c r="A557" s="16" t="s">
        <v>289</v>
      </c>
      <c r="B557" s="34">
        <f t="shared" si="35"/>
        <v>0.323526759828629</v>
      </c>
      <c r="C557" s="34">
        <f t="shared" si="35"/>
        <v>0.33084087616822427</v>
      </c>
      <c r="D557" s="34">
        <f t="shared" si="35"/>
        <v>0.2160272994867217</v>
      </c>
      <c r="E557" s="34">
        <f t="shared" si="35"/>
        <v>2.5137834589867347E-2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0.89553277007344234</v>
      </c>
      <c r="O557" s="36">
        <f t="shared" si="32"/>
        <v>0.79760900312047955</v>
      </c>
      <c r="T557" s="37"/>
    </row>
    <row r="558" spans="1:20" x14ac:dyDescent="0.35">
      <c r="A558" s="16" t="s">
        <v>290</v>
      </c>
      <c r="B558" s="34">
        <f t="shared" si="35"/>
        <v>0.31760182031249995</v>
      </c>
      <c r="C558" s="34">
        <f t="shared" si="35"/>
        <v>0.31764235046728972</v>
      </c>
      <c r="D558" s="34">
        <f t="shared" si="35"/>
        <v>0.21247488484713234</v>
      </c>
      <c r="E558" s="34">
        <f t="shared" si="35"/>
        <v>1.1405727005428246E-2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0.85912478263235026</v>
      </c>
      <c r="O558" s="36">
        <f t="shared" si="32"/>
        <v>0.83141007504339171</v>
      </c>
      <c r="T558" s="37"/>
    </row>
    <row r="559" spans="1:20" x14ac:dyDescent="0.35">
      <c r="A559" s="16" t="s">
        <v>291</v>
      </c>
      <c r="B559" s="34">
        <f t="shared" si="35"/>
        <v>0.31949450932459678</v>
      </c>
      <c r="C559" s="34">
        <f t="shared" si="35"/>
        <v>0.33139399357476634</v>
      </c>
      <c r="D559" s="34">
        <f t="shared" si="35"/>
        <v>0.22029019705422892</v>
      </c>
      <c r="E559" s="34">
        <f t="shared" si="35"/>
        <v>1.9063396411338973E-2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0.89024209636493112</v>
      </c>
      <c r="O559" s="36">
        <f t="shared" si="32"/>
        <v>0.80234916200502582</v>
      </c>
      <c r="T559" s="37"/>
    </row>
    <row r="560" spans="1:20" x14ac:dyDescent="0.35">
      <c r="A560" s="16" t="s">
        <v>292</v>
      </c>
      <c r="B560" s="34">
        <f t="shared" si="35"/>
        <v>0.32323874193548385</v>
      </c>
      <c r="C560" s="34">
        <f t="shared" si="35"/>
        <v>0.34264707184579435</v>
      </c>
      <c r="D560" s="34">
        <f t="shared" si="35"/>
        <v>0.21941575652756076</v>
      </c>
      <c r="E560" s="34">
        <f t="shared" si="35"/>
        <v>2.6365646562123091E-2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0.91166721687096208</v>
      </c>
      <c r="O560" s="36">
        <f t="shared" si="32"/>
        <v>0.78349312861285025</v>
      </c>
      <c r="T560" s="37"/>
    </row>
    <row r="561" spans="1:20" x14ac:dyDescent="0.35">
      <c r="A561" s="16" t="s">
        <v>293</v>
      </c>
      <c r="B561" s="34">
        <f t="shared" si="35"/>
        <v>0.31710807535282259</v>
      </c>
      <c r="C561" s="34">
        <f t="shared" si="35"/>
        <v>0.31377052862149529</v>
      </c>
      <c r="D561" s="34">
        <f t="shared" si="35"/>
        <v>0.20941434300379377</v>
      </c>
      <c r="E561" s="34">
        <f t="shared" si="35"/>
        <v>9.7901849366707205E-3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0.85008313191478246</v>
      </c>
      <c r="O561" s="36">
        <f t="shared" si="32"/>
        <v>0.84025311547012826</v>
      </c>
      <c r="T561" s="37"/>
    </row>
    <row r="562" spans="1:20" x14ac:dyDescent="0.35">
      <c r="A562" s="16" t="s">
        <v>294</v>
      </c>
      <c r="B562" s="34">
        <f t="shared" ref="B562:E572" si="37">$N$430-B419</f>
        <v>0.31945336391129031</v>
      </c>
      <c r="C562" s="34">
        <f t="shared" si="37"/>
        <v>0.32021720735981307</v>
      </c>
      <c r="D562" s="34">
        <f t="shared" si="37"/>
        <v>0.23859879558134345</v>
      </c>
      <c r="E562" s="34">
        <f t="shared" si="37"/>
        <v>1.6123109846200245E-2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0.89439247669864708</v>
      </c>
      <c r="O562" s="36">
        <f t="shared" ref="O562:O572" si="38">$N$573/N562</f>
        <v>0.79862590373808362</v>
      </c>
      <c r="T562" s="37"/>
    </row>
    <row r="563" spans="1:20" x14ac:dyDescent="0.35">
      <c r="A563" s="16" t="s">
        <v>295</v>
      </c>
      <c r="B563" s="34">
        <f t="shared" si="37"/>
        <v>0.31875389188508063</v>
      </c>
      <c r="C563" s="34">
        <f t="shared" si="37"/>
        <v>0.33478899007009344</v>
      </c>
      <c r="D563" s="34">
        <f t="shared" si="37"/>
        <v>0.20810268221379152</v>
      </c>
      <c r="E563" s="34">
        <f t="shared" si="37"/>
        <v>6.9145200542822804E-3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0.86856008422324782</v>
      </c>
      <c r="O563" s="36">
        <f t="shared" si="38"/>
        <v>0.82237833970782126</v>
      </c>
      <c r="T563" s="37"/>
    </row>
    <row r="564" spans="1:20" x14ac:dyDescent="0.35">
      <c r="A564" s="16" t="s">
        <v>296</v>
      </c>
      <c r="B564" s="34">
        <f t="shared" si="37"/>
        <v>0.3204819992439516</v>
      </c>
      <c r="C564" s="34">
        <f t="shared" si="37"/>
        <v>0.33726848189252334</v>
      </c>
      <c r="D564" s="34">
        <f t="shared" si="37"/>
        <v>0.21706569761214012</v>
      </c>
      <c r="E564" s="34">
        <f t="shared" si="37"/>
        <v>2.542863216224367E-2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0.90024481091085873</v>
      </c>
      <c r="O564" s="36">
        <f t="shared" si="38"/>
        <v>0.79343417628510793</v>
      </c>
      <c r="T564" s="37"/>
    </row>
    <row r="565" spans="1:20" x14ac:dyDescent="0.35">
      <c r="A565" s="16" t="s">
        <v>297</v>
      </c>
      <c r="B565" s="34">
        <f t="shared" si="37"/>
        <v>0.31838358316532256</v>
      </c>
      <c r="C565" s="34">
        <f t="shared" si="37"/>
        <v>0.31705108703271023</v>
      </c>
      <c r="D565" s="34">
        <f t="shared" si="37"/>
        <v>0.2129121051104664</v>
      </c>
      <c r="E565" s="34">
        <f t="shared" si="37"/>
        <v>7.9484669782871054E-3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0.85629524228678633</v>
      </c>
      <c r="O565" s="36">
        <f t="shared" si="38"/>
        <v>0.83415738489035651</v>
      </c>
      <c r="T565" s="37"/>
    </row>
    <row r="566" spans="1:20" x14ac:dyDescent="0.35">
      <c r="A566" s="16" t="s">
        <v>298</v>
      </c>
      <c r="B566" s="34">
        <f t="shared" si="37"/>
        <v>0.31986481804435485</v>
      </c>
      <c r="C566" s="34">
        <f t="shared" si="37"/>
        <v>0.33854637383177566</v>
      </c>
      <c r="D566" s="34">
        <f t="shared" si="37"/>
        <v>0.21378654563713453</v>
      </c>
      <c r="E566" s="34">
        <f t="shared" si="37"/>
        <v>3.6511250753921143E-3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0.87584886258865713</v>
      </c>
      <c r="O566" s="36">
        <f t="shared" si="38"/>
        <v>0.81553454084402266</v>
      </c>
      <c r="T566" s="37"/>
    </row>
    <row r="567" spans="1:20" x14ac:dyDescent="0.35">
      <c r="A567" s="16" t="s">
        <v>299</v>
      </c>
      <c r="B567" s="34">
        <f t="shared" si="37"/>
        <v>0.31542111340725804</v>
      </c>
      <c r="C567" s="34">
        <f t="shared" si="37"/>
        <v>0.33845100876168221</v>
      </c>
      <c r="D567" s="34">
        <f t="shared" si="37"/>
        <v>0.2078840720821245</v>
      </c>
      <c r="E567" s="34">
        <f t="shared" si="37"/>
        <v>8.4977512816646894E-3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0.87025394553272939</v>
      </c>
      <c r="O567" s="36">
        <f t="shared" si="38"/>
        <v>0.8207776634241486</v>
      </c>
      <c r="T567" s="37"/>
    </row>
    <row r="568" spans="1:20" x14ac:dyDescent="0.35">
      <c r="A568" s="16" t="s">
        <v>300</v>
      </c>
      <c r="B568" s="34">
        <f t="shared" si="37"/>
        <v>0.3206465808971774</v>
      </c>
      <c r="C568" s="34">
        <f t="shared" si="37"/>
        <v>0.34115937675233643</v>
      </c>
      <c r="D568" s="34">
        <f t="shared" si="37"/>
        <v>0.21564473175630439</v>
      </c>
      <c r="E568" s="34">
        <f t="shared" si="37"/>
        <v>1.2439673929433126E-2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0.8898903633352514</v>
      </c>
      <c r="O568" s="36">
        <f t="shared" si="38"/>
        <v>0.8026662939948086</v>
      </c>
      <c r="T568" s="37"/>
    </row>
    <row r="569" spans="1:20" x14ac:dyDescent="0.35">
      <c r="A569" s="16" t="s">
        <v>301</v>
      </c>
      <c r="B569" s="34">
        <f t="shared" si="37"/>
        <v>0.31994710887096772</v>
      </c>
      <c r="C569" s="34">
        <f t="shared" si="37"/>
        <v>0.3194542867990654</v>
      </c>
      <c r="D569" s="34">
        <f t="shared" si="37"/>
        <v>0.2168470874804731</v>
      </c>
      <c r="E569" s="34">
        <f t="shared" si="37"/>
        <v>1.5089162922195476E-2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0.87133764607270159</v>
      </c>
      <c r="O569" s="36">
        <f t="shared" si="38"/>
        <v>0.81975684537381088</v>
      </c>
      <c r="T569" s="37"/>
    </row>
    <row r="570" spans="1:20" x14ac:dyDescent="0.35">
      <c r="A570" s="16" t="s">
        <v>302</v>
      </c>
      <c r="B570" s="34">
        <f t="shared" si="37"/>
        <v>0.31949450932459678</v>
      </c>
      <c r="C570" s="34">
        <f t="shared" si="37"/>
        <v>0.32881913668224294</v>
      </c>
      <c r="D570" s="34">
        <f t="shared" si="37"/>
        <v>0.21624590961838874</v>
      </c>
      <c r="E570" s="34">
        <f t="shared" si="37"/>
        <v>1.0824131860675601E-2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0.87538368748590401</v>
      </c>
      <c r="O570" s="36">
        <f t="shared" si="38"/>
        <v>0.81596791236928534</v>
      </c>
      <c r="T570" s="37"/>
    </row>
    <row r="571" spans="1:20" x14ac:dyDescent="0.35">
      <c r="A571" s="16" t="s">
        <v>303</v>
      </c>
      <c r="B571" s="34">
        <f t="shared" si="37"/>
        <v>0.31970023639112904</v>
      </c>
      <c r="C571" s="34">
        <f t="shared" si="37"/>
        <v>0.33190896495327105</v>
      </c>
      <c r="D571" s="34">
        <f t="shared" si="37"/>
        <v>0.21564473175630439</v>
      </c>
      <c r="E571" s="34">
        <f t="shared" si="37"/>
        <v>1.392597263269002E-2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0.88117990573339455</v>
      </c>
      <c r="O571" s="36">
        <f t="shared" si="38"/>
        <v>0.81060064505841156</v>
      </c>
      <c r="T571" s="37"/>
    </row>
    <row r="572" spans="1:20" x14ac:dyDescent="0.35">
      <c r="A572" s="16" t="s">
        <v>304</v>
      </c>
      <c r="B572" s="34">
        <f t="shared" si="37"/>
        <v>0.32002939969758065</v>
      </c>
      <c r="C572" s="34">
        <f t="shared" si="37"/>
        <v>0.36738477102803735</v>
      </c>
      <c r="D572" s="34">
        <f t="shared" si="37"/>
        <v>0.2129121051104664</v>
      </c>
      <c r="E572" s="34">
        <f t="shared" si="37"/>
        <v>1.8934153045838398E-2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0.91926042888192283</v>
      </c>
      <c r="O572" s="36">
        <f t="shared" si="38"/>
        <v>0.77702137235339264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0.78416925581705832</v>
      </c>
      <c r="S573" s="26">
        <f>RANK(R573,$R$573:$R$712)</f>
        <v>113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0.82395114586484253</v>
      </c>
      <c r="S574" s="26">
        <f t="shared" ref="S574:S637" si="40">RANK(R574,$R$573:$R$712)</f>
        <v>44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0.83685033600799241</v>
      </c>
      <c r="S575" s="26">
        <f t="shared" si="40"/>
        <v>19</v>
      </c>
    </row>
    <row r="576" spans="1:20" x14ac:dyDescent="0.35">
      <c r="A576" s="16" t="s">
        <v>165</v>
      </c>
      <c r="B576" s="34">
        <f>B290-$N$431</f>
        <v>9.6938593749999982E-2</v>
      </c>
      <c r="C576" s="34">
        <f>C290-$N$431</f>
        <v>8.9719457943925232E-2</v>
      </c>
      <c r="D576" s="34">
        <f>D290-$N$431</f>
        <v>0.21002968399910732</v>
      </c>
      <c r="E576" s="34">
        <f>E290-$N$431</f>
        <v>0.39632478030759943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0.79301251600063194</v>
      </c>
      <c r="O576" s="37">
        <f>N576/$N$716</f>
        <v>0.79301330901394085</v>
      </c>
      <c r="Q576" s="16" t="s">
        <v>168</v>
      </c>
      <c r="R576" s="36">
        <f t="shared" si="39"/>
        <v>0.79722080496931125</v>
      </c>
      <c r="S576" s="26">
        <f t="shared" si="40"/>
        <v>101</v>
      </c>
    </row>
    <row r="577" spans="1:19" x14ac:dyDescent="0.35">
      <c r="A577" s="16" t="s">
        <v>166</v>
      </c>
      <c r="B577" s="34">
        <f t="shared" ref="B577:E592" si="42">B291-$N$431</f>
        <v>0.10878847278225805</v>
      </c>
      <c r="C577" s="34">
        <f t="shared" si="42"/>
        <v>9.3438695677570086E-2</v>
      </c>
      <c r="D577" s="34">
        <f t="shared" si="42"/>
        <v>0.22074158045079223</v>
      </c>
      <c r="E577" s="34">
        <f t="shared" si="42"/>
        <v>0.4123186467882991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0.83528739569891952</v>
      </c>
      <c r="O577" s="37">
        <f t="shared" ref="O577:O640" si="44">N577/$N$716</f>
        <v>0.83528823098715044</v>
      </c>
      <c r="Q577" s="16" t="s">
        <v>169</v>
      </c>
      <c r="R577" s="36">
        <f t="shared" si="39"/>
        <v>0.81024349515333083</v>
      </c>
      <c r="S577" s="26">
        <f t="shared" si="40"/>
        <v>80</v>
      </c>
    </row>
    <row r="578" spans="1:19" x14ac:dyDescent="0.35">
      <c r="A578" s="16" t="s">
        <v>167</v>
      </c>
      <c r="B578" s="34">
        <f t="shared" si="42"/>
        <v>0.10866503654233869</v>
      </c>
      <c r="C578" s="34">
        <f t="shared" si="42"/>
        <v>9.5918187500000002E-2</v>
      </c>
      <c r="D578" s="34">
        <f t="shared" si="42"/>
        <v>0.21544028475786656</v>
      </c>
      <c r="E578" s="34">
        <f t="shared" si="42"/>
        <v>0.42857099999999998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0.84859450880020515</v>
      </c>
      <c r="O578" s="37">
        <f t="shared" si="44"/>
        <v>0.84859535739556247</v>
      </c>
      <c r="Q578" s="16" t="s">
        <v>170</v>
      </c>
      <c r="R578" s="36">
        <f t="shared" si="39"/>
        <v>0.84808254702427099</v>
      </c>
      <c r="S578" s="26">
        <f t="shared" si="40"/>
        <v>8</v>
      </c>
    </row>
    <row r="579" spans="1:19" x14ac:dyDescent="0.35">
      <c r="A579" s="16" t="s">
        <v>168</v>
      </c>
      <c r="B579" s="34">
        <f t="shared" si="42"/>
        <v>0.1140139402721774</v>
      </c>
      <c r="C579" s="34">
        <f t="shared" si="42"/>
        <v>9.3114454439252328E-2</v>
      </c>
      <c r="D579" s="34">
        <f t="shared" si="42"/>
        <v>0.21161460745369337</v>
      </c>
      <c r="E579" s="34">
        <f t="shared" si="42"/>
        <v>0.38834400248793721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0.80708700465306027</v>
      </c>
      <c r="O579" s="37">
        <f t="shared" si="44"/>
        <v>0.80708781174087196</v>
      </c>
      <c r="Q579" s="16" t="s">
        <v>171</v>
      </c>
      <c r="R579" s="36">
        <f t="shared" si="39"/>
        <v>0.76190611963978094</v>
      </c>
      <c r="S579" s="26">
        <f t="shared" si="40"/>
        <v>119</v>
      </c>
    </row>
    <row r="580" spans="1:19" x14ac:dyDescent="0.35">
      <c r="A580" s="16" t="s">
        <v>169</v>
      </c>
      <c r="B580" s="34">
        <f t="shared" si="42"/>
        <v>0.1073072379032258</v>
      </c>
      <c r="C580" s="34">
        <f t="shared" si="42"/>
        <v>9.3343330607476641E-2</v>
      </c>
      <c r="D580" s="34">
        <f t="shared" si="42"/>
        <v>0.21002968399910732</v>
      </c>
      <c r="E580" s="34">
        <f t="shared" si="42"/>
        <v>0.41025075294028945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0.82093100545009923</v>
      </c>
      <c r="O580" s="37">
        <f t="shared" si="44"/>
        <v>0.82093182638192552</v>
      </c>
      <c r="Q580" s="16" t="s">
        <v>172</v>
      </c>
      <c r="R580" s="36">
        <f t="shared" si="39"/>
        <v>0.81467271828114052</v>
      </c>
      <c r="S580" s="26">
        <f t="shared" si="40"/>
        <v>71</v>
      </c>
    </row>
    <row r="581" spans="1:19" x14ac:dyDescent="0.35">
      <c r="A581" s="16" t="s">
        <v>170</v>
      </c>
      <c r="B581" s="34">
        <f t="shared" si="42"/>
        <v>0.10989939894153225</v>
      </c>
      <c r="C581" s="34">
        <f t="shared" si="42"/>
        <v>0.10989870677570095</v>
      </c>
      <c r="D581" s="34">
        <f t="shared" si="42"/>
        <v>0.22008575005579112</v>
      </c>
      <c r="E581" s="34">
        <f t="shared" si="42"/>
        <v>0.42013787040108558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0.86002172617410988</v>
      </c>
      <c r="O581" s="37">
        <f t="shared" si="44"/>
        <v>0.86002258619669603</v>
      </c>
      <c r="Q581" s="16" t="s">
        <v>173</v>
      </c>
      <c r="R581" s="36">
        <f t="shared" si="39"/>
        <v>0.80925645178245142</v>
      </c>
      <c r="S581" s="26">
        <f t="shared" si="40"/>
        <v>84</v>
      </c>
    </row>
    <row r="582" spans="1:19" x14ac:dyDescent="0.35">
      <c r="A582" s="16" t="s">
        <v>171</v>
      </c>
      <c r="B582" s="34">
        <f t="shared" si="42"/>
        <v>0.10072397177419352</v>
      </c>
      <c r="C582" s="34">
        <f t="shared" si="42"/>
        <v>8.4798620327102808E-2</v>
      </c>
      <c r="D582" s="34">
        <f t="shared" si="42"/>
        <v>0.20243298192367778</v>
      </c>
      <c r="E582" s="34">
        <f t="shared" si="42"/>
        <v>0.38058940055790103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0.76854497458287518</v>
      </c>
      <c r="O582" s="37">
        <f t="shared" si="44"/>
        <v>0.76854574312861823</v>
      </c>
      <c r="Q582" s="16" t="s">
        <v>174</v>
      </c>
      <c r="R582" s="36">
        <f t="shared" si="39"/>
        <v>0.68581003821076769</v>
      </c>
      <c r="S582" s="26">
        <f t="shared" si="40"/>
        <v>134</v>
      </c>
    </row>
    <row r="583" spans="1:19" x14ac:dyDescent="0.35">
      <c r="A583" s="16" t="s">
        <v>172</v>
      </c>
      <c r="B583" s="34">
        <f t="shared" si="42"/>
        <v>0.11874566280241934</v>
      </c>
      <c r="C583" s="34">
        <f t="shared" si="42"/>
        <v>9.2828359228971966E-2</v>
      </c>
      <c r="D583" s="34">
        <f t="shared" si="42"/>
        <v>0.20910059093952243</v>
      </c>
      <c r="E583" s="34">
        <f t="shared" si="42"/>
        <v>0.40491946411338958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0.82559407708430332</v>
      </c>
      <c r="O583" s="37">
        <f t="shared" si="44"/>
        <v>0.82559490267920599</v>
      </c>
      <c r="Q583" s="16" t="s">
        <v>175</v>
      </c>
      <c r="R583" s="36">
        <f t="shared" si="39"/>
        <v>0.81944927600973438</v>
      </c>
      <c r="S583" s="26">
        <f t="shared" si="40"/>
        <v>58</v>
      </c>
    </row>
    <row r="584" spans="1:19" x14ac:dyDescent="0.35">
      <c r="A584" s="16" t="s">
        <v>173</v>
      </c>
      <c r="B584" s="34">
        <f t="shared" si="42"/>
        <v>0.11714099168346773</v>
      </c>
      <c r="C584" s="34">
        <f t="shared" si="42"/>
        <v>9.4277908294392532E-2</v>
      </c>
      <c r="D584" s="34">
        <f t="shared" si="42"/>
        <v>0.20959246373577325</v>
      </c>
      <c r="E584" s="34">
        <f t="shared" si="42"/>
        <v>0.39887733677623638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0.81988870048986984</v>
      </c>
      <c r="O584" s="37">
        <f t="shared" si="44"/>
        <v>0.81988952037939011</v>
      </c>
      <c r="Q584" s="16" t="s">
        <v>176</v>
      </c>
      <c r="R584" s="36">
        <f t="shared" si="39"/>
        <v>0.83640912542632118</v>
      </c>
      <c r="S584" s="26">
        <f t="shared" si="40"/>
        <v>22</v>
      </c>
    </row>
    <row r="585" spans="1:19" x14ac:dyDescent="0.35">
      <c r="A585" s="16" t="s">
        <v>174</v>
      </c>
      <c r="B585" s="34">
        <f t="shared" si="42"/>
        <v>0.11191552419354837</v>
      </c>
      <c r="C585" s="34">
        <f t="shared" si="42"/>
        <v>5.1630648948598139E-2</v>
      </c>
      <c r="D585" s="34">
        <f t="shared" si="42"/>
        <v>0.20942850613702296</v>
      </c>
      <c r="E585" s="34">
        <f t="shared" si="42"/>
        <v>0.30763152073281053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0.68060620001198002</v>
      </c>
      <c r="O585" s="37">
        <f t="shared" si="44"/>
        <v>0.68060688061886054</v>
      </c>
      <c r="Q585" s="16" t="s">
        <v>177</v>
      </c>
      <c r="R585" s="36">
        <f t="shared" si="39"/>
        <v>0.81186520934762973</v>
      </c>
      <c r="S585" s="26">
        <f t="shared" si="40"/>
        <v>76</v>
      </c>
    </row>
    <row r="586" spans="1:19" x14ac:dyDescent="0.35">
      <c r="A586" s="16" t="s">
        <v>175</v>
      </c>
      <c r="B586" s="34">
        <f t="shared" si="42"/>
        <v>0.10866503654233869</v>
      </c>
      <c r="C586" s="34">
        <f t="shared" si="42"/>
        <v>8.8632296144859804E-2</v>
      </c>
      <c r="D586" s="34">
        <f t="shared" si="42"/>
        <v>0.21429258156661457</v>
      </c>
      <c r="E586" s="34">
        <f t="shared" si="42"/>
        <v>0.41900699095295535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0.83059690520676843</v>
      </c>
      <c r="O586" s="37">
        <f t="shared" si="44"/>
        <v>0.83059773580450413</v>
      </c>
      <c r="Q586" s="16" t="s">
        <v>178</v>
      </c>
      <c r="R586" s="36">
        <f t="shared" si="39"/>
        <v>0.78981187142759124</v>
      </c>
      <c r="S586" s="26">
        <f t="shared" si="40"/>
        <v>109</v>
      </c>
    </row>
    <row r="587" spans="1:19" x14ac:dyDescent="0.35">
      <c r="A587" s="16" t="s">
        <v>176</v>
      </c>
      <c r="B587" s="34">
        <f t="shared" si="42"/>
        <v>0.11158636088709675</v>
      </c>
      <c r="C587" s="34">
        <f t="shared" si="42"/>
        <v>9.433512733644861E-2</v>
      </c>
      <c r="D587" s="34">
        <f t="shared" si="42"/>
        <v>0.21675194554786878</v>
      </c>
      <c r="E587" s="34">
        <f t="shared" si="42"/>
        <v>0.42546915922798551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0.84814259299939965</v>
      </c>
      <c r="O587" s="37">
        <f t="shared" si="44"/>
        <v>0.84814344114284068</v>
      </c>
      <c r="Q587" s="16" t="s">
        <v>179</v>
      </c>
      <c r="R587" s="36">
        <f t="shared" si="39"/>
        <v>0.75102418611921951</v>
      </c>
      <c r="S587" s="26">
        <f t="shared" si="40"/>
        <v>126</v>
      </c>
    </row>
    <row r="588" spans="1:19" x14ac:dyDescent="0.35">
      <c r="A588" s="16" t="s">
        <v>177</v>
      </c>
      <c r="B588" s="34">
        <f t="shared" si="42"/>
        <v>0.10829472782258062</v>
      </c>
      <c r="C588" s="34">
        <f t="shared" si="42"/>
        <v>8.7602353387850482E-2</v>
      </c>
      <c r="D588" s="34">
        <f t="shared" si="42"/>
        <v>0.21232509038161124</v>
      </c>
      <c r="E588" s="34">
        <f t="shared" si="42"/>
        <v>0.41441885147768387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0.8226410230697262</v>
      </c>
      <c r="O588" s="37">
        <f t="shared" si="44"/>
        <v>0.82264184571157184</v>
      </c>
      <c r="Q588" s="16" t="s">
        <v>180</v>
      </c>
      <c r="R588" s="36">
        <f t="shared" si="39"/>
        <v>0.83311781221360159</v>
      </c>
      <c r="S588" s="26">
        <f t="shared" si="40"/>
        <v>25</v>
      </c>
    </row>
    <row r="589" spans="1:19" x14ac:dyDescent="0.35">
      <c r="A589" s="16" t="s">
        <v>178</v>
      </c>
      <c r="B589" s="34">
        <f t="shared" si="42"/>
        <v>0.10430362273185483</v>
      </c>
      <c r="C589" s="34">
        <f t="shared" si="42"/>
        <v>8.3349071261682256E-2</v>
      </c>
      <c r="D589" s="34">
        <f t="shared" si="42"/>
        <v>0.21068551439410846</v>
      </c>
      <c r="E589" s="34">
        <f t="shared" si="42"/>
        <v>0.40078367641737028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0.79912188480501589</v>
      </c>
      <c r="O589" s="37">
        <f t="shared" si="44"/>
        <v>0.79912268392769981</v>
      </c>
      <c r="Q589" s="16" t="s">
        <v>181</v>
      </c>
      <c r="R589" s="36">
        <f t="shared" si="39"/>
        <v>0.82240213255528327</v>
      </c>
      <c r="S589" s="26">
        <f t="shared" si="40"/>
        <v>47</v>
      </c>
    </row>
    <row r="590" spans="1:19" x14ac:dyDescent="0.35">
      <c r="A590" s="16" t="s">
        <v>179</v>
      </c>
      <c r="B590" s="34">
        <f t="shared" si="42"/>
        <v>0.10524996723790322</v>
      </c>
      <c r="C590" s="34">
        <f t="shared" si="42"/>
        <v>6.7041644275700932E-2</v>
      </c>
      <c r="D590" s="34">
        <f t="shared" si="42"/>
        <v>0.1962572457040839</v>
      </c>
      <c r="E590" s="34">
        <f t="shared" si="42"/>
        <v>0.3878270290259348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0.75637588624362284</v>
      </c>
      <c r="O590" s="37">
        <f t="shared" si="44"/>
        <v>0.75637664262026538</v>
      </c>
      <c r="Q590" s="16" t="s">
        <v>182</v>
      </c>
      <c r="R590" s="36">
        <f t="shared" si="39"/>
        <v>0.81008601962924787</v>
      </c>
      <c r="S590" s="26">
        <f t="shared" si="40"/>
        <v>81</v>
      </c>
    </row>
    <row r="591" spans="1:19" x14ac:dyDescent="0.35">
      <c r="A591" s="16" t="s">
        <v>180</v>
      </c>
      <c r="B591" s="34">
        <f t="shared" si="42"/>
        <v>0.11059887096774193</v>
      </c>
      <c r="C591" s="34">
        <f t="shared" si="42"/>
        <v>9.9732790303738328E-2</v>
      </c>
      <c r="D591" s="34">
        <f t="shared" si="42"/>
        <v>0.21516702209328276</v>
      </c>
      <c r="E591" s="34">
        <f t="shared" si="42"/>
        <v>0.4192654776839565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0.84476416104871954</v>
      </c>
      <c r="O591" s="37">
        <f t="shared" si="44"/>
        <v>0.84476500581372527</v>
      </c>
      <c r="Q591" s="16" t="s">
        <v>183</v>
      </c>
      <c r="R591" s="36">
        <f t="shared" si="39"/>
        <v>0.84318644771223383</v>
      </c>
      <c r="S591" s="26">
        <f t="shared" si="40"/>
        <v>13</v>
      </c>
    </row>
    <row r="592" spans="1:19" x14ac:dyDescent="0.35">
      <c r="A592" s="16" t="s">
        <v>181</v>
      </c>
      <c r="B592" s="34">
        <f t="shared" si="42"/>
        <v>0.10845930947580644</v>
      </c>
      <c r="C592" s="34">
        <f t="shared" si="42"/>
        <v>9.1359737149532702E-2</v>
      </c>
      <c r="D592" s="34">
        <f t="shared" si="42"/>
        <v>0.21265300557911182</v>
      </c>
      <c r="E592" s="34">
        <f t="shared" si="42"/>
        <v>0.42120412816646563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0.83367618037091651</v>
      </c>
      <c r="O592" s="37">
        <f t="shared" si="44"/>
        <v>0.83367701404793049</v>
      </c>
      <c r="Q592" s="16" t="s">
        <v>184</v>
      </c>
      <c r="R592" s="36">
        <f t="shared" si="39"/>
        <v>0.7527098726835213</v>
      </c>
      <c r="S592" s="26">
        <f t="shared" si="40"/>
        <v>123</v>
      </c>
    </row>
    <row r="593" spans="1:19" x14ac:dyDescent="0.35">
      <c r="A593" s="16" t="s">
        <v>182</v>
      </c>
      <c r="B593" s="34">
        <f t="shared" ref="B593:E608" si="45">B307-$N$431</f>
        <v>0.10734838331653225</v>
      </c>
      <c r="C593" s="34">
        <f t="shared" si="45"/>
        <v>8.7125528037383188E-2</v>
      </c>
      <c r="D593" s="34">
        <f t="shared" si="45"/>
        <v>0.213746056237447</v>
      </c>
      <c r="E593" s="34">
        <f t="shared" si="45"/>
        <v>0.41254482267792514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0.82076479026928761</v>
      </c>
      <c r="O593" s="37">
        <f t="shared" si="44"/>
        <v>0.82076561103489853</v>
      </c>
      <c r="Q593" s="16" t="s">
        <v>185</v>
      </c>
      <c r="R593" s="36">
        <f t="shared" si="39"/>
        <v>0.88337746627229152</v>
      </c>
      <c r="S593" s="26">
        <f t="shared" si="40"/>
        <v>1</v>
      </c>
    </row>
    <row r="594" spans="1:19" x14ac:dyDescent="0.35">
      <c r="A594" s="16" t="s">
        <v>183</v>
      </c>
      <c r="B594" s="34">
        <f t="shared" si="45"/>
        <v>0.11059887096774193</v>
      </c>
      <c r="C594" s="34">
        <f t="shared" si="45"/>
        <v>0.11127196378504675</v>
      </c>
      <c r="D594" s="34">
        <f t="shared" si="45"/>
        <v>0.21844617406828834</v>
      </c>
      <c r="E594" s="34">
        <f t="shared" si="45"/>
        <v>0.41474195989143542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0.85505896871251252</v>
      </c>
      <c r="O594" s="37">
        <f t="shared" si="44"/>
        <v>0.85505982377233625</v>
      </c>
      <c r="Q594" s="16" t="s">
        <v>186</v>
      </c>
      <c r="R594" s="36">
        <f t="shared" si="39"/>
        <v>0.83189932982760384</v>
      </c>
      <c r="S594" s="26">
        <f t="shared" si="40"/>
        <v>28</v>
      </c>
    </row>
    <row r="595" spans="1:19" x14ac:dyDescent="0.35">
      <c r="A595" s="16" t="s">
        <v>184</v>
      </c>
      <c r="B595" s="34">
        <f t="shared" si="45"/>
        <v>8.5829332157258048E-2</v>
      </c>
      <c r="C595" s="34">
        <f t="shared" si="45"/>
        <v>0.10534025642523363</v>
      </c>
      <c r="D595" s="34">
        <f t="shared" si="45"/>
        <v>0.2029248547199286</v>
      </c>
      <c r="E595" s="34">
        <f t="shared" si="45"/>
        <v>0.36417549313932446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0.75826993644174467</v>
      </c>
      <c r="O595" s="37">
        <f t="shared" si="44"/>
        <v>0.75827069471243935</v>
      </c>
      <c r="Q595" s="16" t="s">
        <v>187</v>
      </c>
      <c r="R595" s="36">
        <f t="shared" si="39"/>
        <v>0.83613400766778012</v>
      </c>
      <c r="S595" s="26">
        <f t="shared" si="40"/>
        <v>23</v>
      </c>
    </row>
    <row r="596" spans="1:19" x14ac:dyDescent="0.35">
      <c r="A596" s="16" t="s">
        <v>185</v>
      </c>
      <c r="B596" s="34">
        <f t="shared" si="45"/>
        <v>0.16326499999999999</v>
      </c>
      <c r="C596" s="34">
        <f t="shared" si="45"/>
        <v>0.10349017406542056</v>
      </c>
      <c r="D596" s="34">
        <f t="shared" si="45"/>
        <v>0.22221719883954474</v>
      </c>
      <c r="E596" s="34">
        <f t="shared" si="45"/>
        <v>0.40598572187876958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0.89495809478373489</v>
      </c>
      <c r="O596" s="37">
        <f t="shared" si="44"/>
        <v>0.89495898974272459</v>
      </c>
      <c r="Q596" s="16" t="s">
        <v>188</v>
      </c>
      <c r="R596" s="36">
        <f t="shared" si="39"/>
        <v>0.81938134757928127</v>
      </c>
      <c r="S596" s="26">
        <f t="shared" si="40"/>
        <v>59</v>
      </c>
    </row>
    <row r="597" spans="1:19" x14ac:dyDescent="0.35">
      <c r="A597" s="16" t="s">
        <v>186</v>
      </c>
      <c r="B597" s="34">
        <f t="shared" si="45"/>
        <v>0.11619464717741934</v>
      </c>
      <c r="C597" s="34">
        <f t="shared" si="45"/>
        <v>9.2637629088785048E-2</v>
      </c>
      <c r="D597" s="34">
        <f t="shared" si="45"/>
        <v>0.21647868288328495</v>
      </c>
      <c r="E597" s="34">
        <f t="shared" si="45"/>
        <v>0.41819921991857656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0.84351017906806591</v>
      </c>
      <c r="O597" s="37">
        <f t="shared" si="44"/>
        <v>0.84351102257908839</v>
      </c>
      <c r="Q597" s="16" t="s">
        <v>189</v>
      </c>
      <c r="R597" s="36">
        <f t="shared" si="39"/>
        <v>0.79989594414507814</v>
      </c>
      <c r="S597" s="26">
        <f t="shared" si="40"/>
        <v>97</v>
      </c>
    </row>
    <row r="598" spans="1:19" x14ac:dyDescent="0.35">
      <c r="A598" s="16" t="s">
        <v>187</v>
      </c>
      <c r="B598" s="34">
        <f t="shared" si="45"/>
        <v>0.1109691796875</v>
      </c>
      <c r="C598" s="34">
        <f t="shared" si="45"/>
        <v>0.1097461226635514</v>
      </c>
      <c r="D598" s="34">
        <f t="shared" si="45"/>
        <v>0.21472980182994866</v>
      </c>
      <c r="E598" s="34">
        <f t="shared" si="45"/>
        <v>0.41241557931242451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0.84786068349342458</v>
      </c>
      <c r="O598" s="37">
        <f t="shared" si="44"/>
        <v>0.8478615313549559</v>
      </c>
      <c r="Q598" s="16" t="s">
        <v>190</v>
      </c>
      <c r="R598" s="36">
        <f t="shared" si="39"/>
        <v>0.80167283716925675</v>
      </c>
      <c r="S598" s="26">
        <f t="shared" si="40"/>
        <v>94</v>
      </c>
    </row>
    <row r="599" spans="1:19" x14ac:dyDescent="0.35">
      <c r="A599" s="16" t="s">
        <v>188</v>
      </c>
      <c r="B599" s="34">
        <f t="shared" si="45"/>
        <v>0.10792441910282258</v>
      </c>
      <c r="C599" s="34">
        <f t="shared" si="45"/>
        <v>0.10320407885514019</v>
      </c>
      <c r="D599" s="34">
        <f t="shared" si="45"/>
        <v>0.20636796429368448</v>
      </c>
      <c r="E599" s="34">
        <f t="shared" si="45"/>
        <v>0.41302948529855238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0.83052594755019959</v>
      </c>
      <c r="O599" s="37">
        <f t="shared" si="44"/>
        <v>0.83052677807697761</v>
      </c>
      <c r="Q599" s="16" t="s">
        <v>191</v>
      </c>
      <c r="R599" s="36">
        <f t="shared" si="39"/>
        <v>0.81853414299618288</v>
      </c>
      <c r="S599" s="26">
        <f t="shared" si="40"/>
        <v>61</v>
      </c>
    </row>
    <row r="600" spans="1:19" x14ac:dyDescent="0.35">
      <c r="A600" s="16" t="s">
        <v>189</v>
      </c>
      <c r="B600" s="34">
        <f t="shared" si="45"/>
        <v>0.10714265625</v>
      </c>
      <c r="C600" s="34">
        <f t="shared" si="45"/>
        <v>8.2528931658878493E-2</v>
      </c>
      <c r="D600" s="34">
        <f t="shared" si="45"/>
        <v>0.2148391068957822</v>
      </c>
      <c r="E600" s="34">
        <f t="shared" si="45"/>
        <v>0.40543643757539194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0.80994713238005267</v>
      </c>
      <c r="O600" s="37">
        <f t="shared" si="44"/>
        <v>0.80994794232799494</v>
      </c>
      <c r="Q600" s="16" t="s">
        <v>192</v>
      </c>
      <c r="R600" s="36">
        <f t="shared" si="39"/>
        <v>0.73526360745564667</v>
      </c>
      <c r="S600" s="26">
        <f t="shared" si="40"/>
        <v>129</v>
      </c>
    </row>
    <row r="601" spans="1:19" x14ac:dyDescent="0.35">
      <c r="A601" s="16" t="s">
        <v>190</v>
      </c>
      <c r="B601" s="34">
        <f t="shared" si="45"/>
        <v>0.10520882182459675</v>
      </c>
      <c r="C601" s="34">
        <f t="shared" si="45"/>
        <v>8.4646036214953271E-2</v>
      </c>
      <c r="D601" s="34">
        <f t="shared" si="45"/>
        <v>0.21112273465744252</v>
      </c>
      <c r="E601" s="34">
        <f t="shared" si="45"/>
        <v>0.41086465892641733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0.81184225162340984</v>
      </c>
      <c r="O601" s="37">
        <f t="shared" si="44"/>
        <v>0.81184306346647328</v>
      </c>
      <c r="Q601" s="16" t="s">
        <v>193</v>
      </c>
      <c r="R601" s="36">
        <f t="shared" si="39"/>
        <v>0.82375517653339703</v>
      </c>
      <c r="S601" s="26">
        <f t="shared" si="40"/>
        <v>45</v>
      </c>
    </row>
    <row r="602" spans="1:19" x14ac:dyDescent="0.35">
      <c r="A602" s="16" t="s">
        <v>191</v>
      </c>
      <c r="B602" s="34">
        <f t="shared" si="45"/>
        <v>0.10825358240927417</v>
      </c>
      <c r="C602" s="34">
        <f t="shared" si="45"/>
        <v>8.6076512266355154E-2</v>
      </c>
      <c r="D602" s="34">
        <f t="shared" si="45"/>
        <v>0.21407397143494755</v>
      </c>
      <c r="E602" s="34">
        <f t="shared" si="45"/>
        <v>0.42123643900784075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0.82964050511841769</v>
      </c>
      <c r="O602" s="37">
        <f t="shared" si="44"/>
        <v>0.82964133475975244</v>
      </c>
      <c r="Q602" s="16" t="s">
        <v>194</v>
      </c>
      <c r="R602" s="36">
        <f t="shared" si="39"/>
        <v>0.79875175595000303</v>
      </c>
      <c r="S602" s="26">
        <f t="shared" si="40"/>
        <v>98</v>
      </c>
    </row>
    <row r="603" spans="1:19" x14ac:dyDescent="0.35">
      <c r="A603" s="16" t="s">
        <v>192</v>
      </c>
      <c r="B603" s="34">
        <f t="shared" si="45"/>
        <v>0.10718380166330643</v>
      </c>
      <c r="C603" s="34">
        <f t="shared" si="45"/>
        <v>1.0661814836448591E-2</v>
      </c>
      <c r="D603" s="34">
        <f t="shared" si="45"/>
        <v>0.21041225172952469</v>
      </c>
      <c r="E603" s="34">
        <f t="shared" si="45"/>
        <v>0.41025075294028945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0.73850862116956917</v>
      </c>
      <c r="O603" s="37">
        <f t="shared" si="44"/>
        <v>0.73850935967892883</v>
      </c>
      <c r="Q603" s="16" t="s">
        <v>195</v>
      </c>
      <c r="R603" s="36">
        <f t="shared" si="39"/>
        <v>0.62478519831828638</v>
      </c>
      <c r="S603" s="26">
        <f t="shared" si="40"/>
        <v>137</v>
      </c>
    </row>
    <row r="604" spans="1:19" x14ac:dyDescent="0.35">
      <c r="A604" s="16" t="s">
        <v>193</v>
      </c>
      <c r="B604" s="34">
        <f t="shared" si="45"/>
        <v>0.10664891129032257</v>
      </c>
      <c r="C604" s="34">
        <f t="shared" si="45"/>
        <v>9.967557126168225E-2</v>
      </c>
      <c r="D604" s="34">
        <f t="shared" si="45"/>
        <v>0.21314487837536264</v>
      </c>
      <c r="E604" s="34">
        <f t="shared" si="45"/>
        <v>0.4156143526085645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0.83508371353593192</v>
      </c>
      <c r="O604" s="37">
        <f t="shared" si="44"/>
        <v>0.83508454862048043</v>
      </c>
      <c r="Q604" s="16" t="s">
        <v>196</v>
      </c>
      <c r="R604" s="36">
        <f t="shared" si="39"/>
        <v>0.83644499360628743</v>
      </c>
      <c r="S604" s="26">
        <f t="shared" si="40"/>
        <v>21</v>
      </c>
    </row>
    <row r="605" spans="1:19" x14ac:dyDescent="0.35">
      <c r="A605" s="16" t="s">
        <v>194</v>
      </c>
      <c r="B605" s="34">
        <f t="shared" si="45"/>
        <v>0.10792441910282258</v>
      </c>
      <c r="C605" s="34">
        <f t="shared" si="45"/>
        <v>8.7011089953271031E-2</v>
      </c>
      <c r="D605" s="34">
        <f t="shared" si="45"/>
        <v>0.21319953090827939</v>
      </c>
      <c r="E605" s="34">
        <f t="shared" si="45"/>
        <v>0.40058981136911936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0.80872485133349237</v>
      </c>
      <c r="O605" s="37">
        <f t="shared" si="44"/>
        <v>0.80872566005915236</v>
      </c>
      <c r="Q605" s="16" t="s">
        <v>197</v>
      </c>
      <c r="R605" s="36">
        <f t="shared" si="39"/>
        <v>0.83663313382026083</v>
      </c>
      <c r="S605" s="26">
        <f t="shared" si="40"/>
        <v>20</v>
      </c>
    </row>
    <row r="606" spans="1:19" x14ac:dyDescent="0.35">
      <c r="A606" s="16" t="s">
        <v>195</v>
      </c>
      <c r="B606" s="34">
        <f t="shared" si="45"/>
        <v>9.2083434979838702E-2</v>
      </c>
      <c r="C606" s="34">
        <f t="shared" si="45"/>
        <v>6.4161619158878511E-2</v>
      </c>
      <c r="D606" s="34">
        <f t="shared" si="45"/>
        <v>0.17669163891988396</v>
      </c>
      <c r="E606" s="34">
        <f t="shared" si="45"/>
        <v>0.27247732531664648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0.60541401837524766</v>
      </c>
      <c r="O606" s="37">
        <f t="shared" si="44"/>
        <v>0.60541462378987143</v>
      </c>
      <c r="Q606" s="16" t="s">
        <v>198</v>
      </c>
      <c r="R606" s="36">
        <f t="shared" si="39"/>
        <v>0.81761213845545222</v>
      </c>
      <c r="S606" s="26">
        <f t="shared" si="40"/>
        <v>62</v>
      </c>
    </row>
    <row r="607" spans="1:19" x14ac:dyDescent="0.35">
      <c r="A607" s="16" t="s">
        <v>196</v>
      </c>
      <c r="B607" s="34">
        <f t="shared" si="45"/>
        <v>0.1083358732358871</v>
      </c>
      <c r="C607" s="34">
        <f t="shared" si="45"/>
        <v>0.11243541764018693</v>
      </c>
      <c r="D607" s="34">
        <f t="shared" si="45"/>
        <v>0.21134134478910957</v>
      </c>
      <c r="E607" s="34">
        <f t="shared" si="45"/>
        <v>0.41606670438781662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0.84817934005300022</v>
      </c>
      <c r="O607" s="37">
        <f t="shared" si="44"/>
        <v>0.84818018823318841</v>
      </c>
      <c r="Q607" s="16" t="s">
        <v>199</v>
      </c>
      <c r="R607" s="36">
        <f t="shared" si="39"/>
        <v>0.8169213390979958</v>
      </c>
      <c r="S607" s="26">
        <f t="shared" si="40"/>
        <v>65</v>
      </c>
    </row>
    <row r="608" spans="1:19" x14ac:dyDescent="0.35">
      <c r="A608" s="16" t="s">
        <v>197</v>
      </c>
      <c r="B608" s="34">
        <f t="shared" si="45"/>
        <v>0.11010512600806451</v>
      </c>
      <c r="C608" s="34">
        <f t="shared" si="45"/>
        <v>0.1000379585280374</v>
      </c>
      <c r="D608" s="34">
        <f t="shared" si="45"/>
        <v>0.21773569114037045</v>
      </c>
      <c r="E608" s="34">
        <f t="shared" si="45"/>
        <v>0.4204932896562123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0.84837206533268472</v>
      </c>
      <c r="O608" s="37">
        <f t="shared" si="44"/>
        <v>0.84837291370559831</v>
      </c>
      <c r="Q608" s="16" t="s">
        <v>200</v>
      </c>
      <c r="R608" s="36">
        <f t="shared" si="39"/>
        <v>0.82162872619630112</v>
      </c>
      <c r="S608" s="26">
        <f t="shared" si="40"/>
        <v>53</v>
      </c>
    </row>
    <row r="609" spans="1:19" x14ac:dyDescent="0.35">
      <c r="A609" s="16" t="s">
        <v>198</v>
      </c>
      <c r="B609" s="34">
        <f t="shared" ref="B609:E624" si="46">B323-$N$431</f>
        <v>0.10919992691532257</v>
      </c>
      <c r="C609" s="34">
        <f t="shared" si="46"/>
        <v>9.5784676401869148E-2</v>
      </c>
      <c r="D609" s="34">
        <f t="shared" si="46"/>
        <v>0.20833545547868779</v>
      </c>
      <c r="E609" s="34">
        <f t="shared" si="46"/>
        <v>0.41535586587756329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0.82867592467344275</v>
      </c>
      <c r="O609" s="37">
        <f t="shared" si="44"/>
        <v>0.82867675335019608</v>
      </c>
      <c r="Q609" s="16" t="s">
        <v>201</v>
      </c>
      <c r="R609" s="36">
        <f t="shared" si="39"/>
        <v>0.85702387871153152</v>
      </c>
      <c r="S609" s="26">
        <f t="shared" si="40"/>
        <v>3</v>
      </c>
    </row>
    <row r="610" spans="1:19" x14ac:dyDescent="0.35">
      <c r="A610" s="16" t="s">
        <v>199</v>
      </c>
      <c r="B610" s="34">
        <f t="shared" si="46"/>
        <v>0.11183323336693547</v>
      </c>
      <c r="C610" s="34">
        <f t="shared" si="46"/>
        <v>8.5504321845794387E-2</v>
      </c>
      <c r="D610" s="34">
        <f t="shared" si="46"/>
        <v>0.2148391068957822</v>
      </c>
      <c r="E610" s="34">
        <f t="shared" si="46"/>
        <v>0.41577590681544024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0.8279525689239523</v>
      </c>
      <c r="O610" s="37">
        <f t="shared" si="44"/>
        <v>0.82795339687734915</v>
      </c>
      <c r="Q610" s="16" t="s">
        <v>202</v>
      </c>
      <c r="R610" s="36">
        <f t="shared" si="39"/>
        <v>0.77532815296627544</v>
      </c>
      <c r="S610" s="26">
        <f t="shared" si="40"/>
        <v>117</v>
      </c>
    </row>
    <row r="611" spans="1:19" x14ac:dyDescent="0.35">
      <c r="A611" s="16" t="s">
        <v>200</v>
      </c>
      <c r="B611" s="34">
        <f t="shared" si="46"/>
        <v>0.10985825352822579</v>
      </c>
      <c r="C611" s="34">
        <f t="shared" si="46"/>
        <v>9.8264168224299064E-2</v>
      </c>
      <c r="D611" s="34">
        <f t="shared" si="46"/>
        <v>0.21210648024994419</v>
      </c>
      <c r="E611" s="34">
        <f t="shared" si="46"/>
        <v>0.41264175520205065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0.83287065720451969</v>
      </c>
      <c r="O611" s="37">
        <f t="shared" si="44"/>
        <v>0.83287149007600969</v>
      </c>
      <c r="Q611" s="16" t="s">
        <v>203</v>
      </c>
      <c r="R611" s="36">
        <f t="shared" si="39"/>
        <v>0.79592332806321431</v>
      </c>
      <c r="S611" s="26">
        <f t="shared" si="40"/>
        <v>103</v>
      </c>
    </row>
    <row r="612" spans="1:19" x14ac:dyDescent="0.35">
      <c r="A612" s="16" t="s">
        <v>201</v>
      </c>
      <c r="B612" s="34">
        <f t="shared" si="46"/>
        <v>0.11175094254032256</v>
      </c>
      <c r="C612" s="34">
        <f t="shared" si="46"/>
        <v>0.1211136390186916</v>
      </c>
      <c r="D612" s="34">
        <f t="shared" si="46"/>
        <v>0.21604146261995091</v>
      </c>
      <c r="E612" s="34">
        <f t="shared" si="46"/>
        <v>0.42010555955971046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0.86901160373867548</v>
      </c>
      <c r="O612" s="37">
        <f t="shared" si="44"/>
        <v>0.86901247275114812</v>
      </c>
      <c r="Q612" s="16" t="s">
        <v>204</v>
      </c>
      <c r="R612" s="36">
        <f t="shared" si="39"/>
        <v>0.84963217762153831</v>
      </c>
      <c r="S612" s="26">
        <f t="shared" si="40"/>
        <v>7</v>
      </c>
    </row>
    <row r="613" spans="1:19" x14ac:dyDescent="0.35">
      <c r="A613" s="16" t="s">
        <v>202</v>
      </c>
      <c r="B613" s="34">
        <f t="shared" si="46"/>
        <v>0.10660776587701611</v>
      </c>
      <c r="C613" s="34">
        <f t="shared" si="46"/>
        <v>9.0043699182242989E-2</v>
      </c>
      <c r="D613" s="34">
        <f t="shared" si="46"/>
        <v>0.18166501941530908</v>
      </c>
      <c r="E613" s="34">
        <f t="shared" si="46"/>
        <v>0.40504870747889016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0.78336519195345833</v>
      </c>
      <c r="O613" s="37">
        <f t="shared" si="44"/>
        <v>0.78336597531943364</v>
      </c>
      <c r="Q613" s="16" t="s">
        <v>205</v>
      </c>
      <c r="R613" s="36">
        <f t="shared" si="39"/>
        <v>0.81970547122814974</v>
      </c>
      <c r="S613" s="26">
        <f t="shared" si="40"/>
        <v>57</v>
      </c>
    </row>
    <row r="614" spans="1:19" x14ac:dyDescent="0.35">
      <c r="A614" s="16" t="s">
        <v>203</v>
      </c>
      <c r="B614" s="34">
        <f t="shared" si="46"/>
        <v>0.10516767641129032</v>
      </c>
      <c r="C614" s="34">
        <f t="shared" si="46"/>
        <v>8.8708588200934579E-2</v>
      </c>
      <c r="D614" s="34">
        <f t="shared" si="46"/>
        <v>0.20893663334077214</v>
      </c>
      <c r="E614" s="34">
        <f t="shared" si="46"/>
        <v>0.40288388110675505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0.80569677905975201</v>
      </c>
      <c r="O614" s="37">
        <f t="shared" si="44"/>
        <v>0.80569758475733666</v>
      </c>
      <c r="Q614" s="16" t="s">
        <v>206</v>
      </c>
      <c r="R614" s="36">
        <f t="shared" si="39"/>
        <v>0.79608100805822457</v>
      </c>
      <c r="S614" s="26">
        <f t="shared" si="40"/>
        <v>102</v>
      </c>
    </row>
    <row r="615" spans="1:19" x14ac:dyDescent="0.35">
      <c r="A615" s="16" t="s">
        <v>204</v>
      </c>
      <c r="B615" s="34">
        <f t="shared" si="46"/>
        <v>0.11109261592741934</v>
      </c>
      <c r="C615" s="34">
        <f t="shared" si="46"/>
        <v>0.1188058043224299</v>
      </c>
      <c r="D615" s="34">
        <f t="shared" si="46"/>
        <v>0.21604146261995091</v>
      </c>
      <c r="E615" s="34">
        <f t="shared" si="46"/>
        <v>0.41564666344993967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0.86158654631973985</v>
      </c>
      <c r="O615" s="37">
        <f t="shared" si="44"/>
        <v>0.86158740790714772</v>
      </c>
      <c r="Q615" s="16" t="s">
        <v>207</v>
      </c>
      <c r="R615" s="36">
        <f t="shared" si="39"/>
        <v>0.78766440219873224</v>
      </c>
      <c r="S615" s="26">
        <f t="shared" si="40"/>
        <v>110</v>
      </c>
    </row>
    <row r="616" spans="1:19" x14ac:dyDescent="0.35">
      <c r="A616" s="16" t="s">
        <v>205</v>
      </c>
      <c r="B616" s="34">
        <f t="shared" si="46"/>
        <v>0.11212125126008063</v>
      </c>
      <c r="C616" s="34">
        <f t="shared" si="46"/>
        <v>8.134640478971962E-2</v>
      </c>
      <c r="D616" s="34">
        <f t="shared" si="46"/>
        <v>0.21680659808078553</v>
      </c>
      <c r="E616" s="34">
        <f t="shared" si="46"/>
        <v>0.42059022218033776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0.83086447631092364</v>
      </c>
      <c r="O616" s="37">
        <f t="shared" si="44"/>
        <v>0.83086530717623075</v>
      </c>
      <c r="Q616" s="16" t="s">
        <v>208</v>
      </c>
      <c r="R616" s="36">
        <f t="shared" si="39"/>
        <v>0.80956306176480053</v>
      </c>
      <c r="S616" s="26">
        <f t="shared" si="40"/>
        <v>82</v>
      </c>
    </row>
    <row r="617" spans="1:19" x14ac:dyDescent="0.35">
      <c r="A617" s="16" t="s">
        <v>206</v>
      </c>
      <c r="B617" s="34">
        <f t="shared" si="46"/>
        <v>0.10792441910282258</v>
      </c>
      <c r="C617" s="34">
        <f t="shared" si="46"/>
        <v>7.1237707359813093E-2</v>
      </c>
      <c r="D617" s="34">
        <f t="shared" si="46"/>
        <v>0.21325418344119618</v>
      </c>
      <c r="E617" s="34">
        <f t="shared" si="46"/>
        <v>0.41344952623642939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0.8058658361402613</v>
      </c>
      <c r="O617" s="37">
        <f t="shared" si="44"/>
        <v>0.80586664200690328</v>
      </c>
      <c r="Q617" s="16" t="s">
        <v>209</v>
      </c>
      <c r="R617" s="36">
        <f t="shared" si="39"/>
        <v>0.83226202927425841</v>
      </c>
      <c r="S617" s="26">
        <f t="shared" si="40"/>
        <v>27</v>
      </c>
    </row>
    <row r="618" spans="1:19" x14ac:dyDescent="0.35">
      <c r="A618" s="16" t="s">
        <v>207</v>
      </c>
      <c r="B618" s="34">
        <f t="shared" si="46"/>
        <v>0.10710151083669353</v>
      </c>
      <c r="C618" s="34">
        <f t="shared" si="46"/>
        <v>8.4893985397196267E-2</v>
      </c>
      <c r="D618" s="34">
        <f t="shared" si="46"/>
        <v>0.2057667864316001</v>
      </c>
      <c r="E618" s="34">
        <f t="shared" si="46"/>
        <v>0.39903889098311213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0.79680117364860203</v>
      </c>
      <c r="O618" s="37">
        <f t="shared" si="44"/>
        <v>0.79680197045057244</v>
      </c>
      <c r="Q618" s="16" t="s">
        <v>210</v>
      </c>
      <c r="R618" s="36">
        <f t="shared" si="39"/>
        <v>0.82728424326973293</v>
      </c>
      <c r="S618" s="26">
        <f t="shared" si="40"/>
        <v>37</v>
      </c>
    </row>
    <row r="619" spans="1:19" x14ac:dyDescent="0.35">
      <c r="A619" s="16" t="s">
        <v>208</v>
      </c>
      <c r="B619" s="34">
        <f t="shared" si="46"/>
        <v>0.10545569430443548</v>
      </c>
      <c r="C619" s="34">
        <f t="shared" si="46"/>
        <v>9.9542060163551396E-2</v>
      </c>
      <c r="D619" s="34">
        <f t="shared" si="46"/>
        <v>0.21052155679535817</v>
      </c>
      <c r="E619" s="34">
        <f t="shared" si="46"/>
        <v>0.40469328822376349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0.82021259948710856</v>
      </c>
      <c r="O619" s="37">
        <f t="shared" si="44"/>
        <v>0.82021341970052819</v>
      </c>
      <c r="Q619" s="16" t="s">
        <v>211</v>
      </c>
      <c r="R619" s="36">
        <f t="shared" si="39"/>
        <v>0.82451112123683334</v>
      </c>
      <c r="S619" s="26">
        <f t="shared" si="40"/>
        <v>41</v>
      </c>
    </row>
    <row r="620" spans="1:19" x14ac:dyDescent="0.35">
      <c r="A620" s="16" t="s">
        <v>209</v>
      </c>
      <c r="B620" s="34">
        <f t="shared" si="46"/>
        <v>0.11245041456653225</v>
      </c>
      <c r="C620" s="34">
        <f t="shared" si="46"/>
        <v>0.10324222488317757</v>
      </c>
      <c r="D620" s="34">
        <f t="shared" si="46"/>
        <v>0.21626007275161793</v>
      </c>
      <c r="E620" s="34">
        <f t="shared" si="46"/>
        <v>0.41193091669179727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0.84388362889312507</v>
      </c>
      <c r="O620" s="37">
        <f t="shared" si="44"/>
        <v>0.84388447277759782</v>
      </c>
      <c r="Q620" s="16" t="s">
        <v>212</v>
      </c>
      <c r="R620" s="36">
        <f t="shared" si="39"/>
        <v>0.73433222996604475</v>
      </c>
      <c r="S620" s="26">
        <f t="shared" si="40"/>
        <v>130</v>
      </c>
    </row>
    <row r="621" spans="1:19" x14ac:dyDescent="0.35">
      <c r="A621" s="16" t="s">
        <v>210</v>
      </c>
      <c r="B621" s="34">
        <f t="shared" si="46"/>
        <v>0.10924107232862902</v>
      </c>
      <c r="C621" s="34">
        <f t="shared" si="46"/>
        <v>9.7081641355140177E-2</v>
      </c>
      <c r="D621" s="34">
        <f t="shared" si="46"/>
        <v>0.21467514929703191</v>
      </c>
      <c r="E621" s="34">
        <f t="shared" si="46"/>
        <v>0.41774686813932438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0.83874473112012549</v>
      </c>
      <c r="O621" s="37">
        <f t="shared" si="44"/>
        <v>0.83874556986569526</v>
      </c>
      <c r="Q621" s="16" t="s">
        <v>213</v>
      </c>
      <c r="R621" s="36">
        <f t="shared" si="39"/>
        <v>0.82428734887956701</v>
      </c>
      <c r="S621" s="26">
        <f t="shared" si="40"/>
        <v>42</v>
      </c>
    </row>
    <row r="622" spans="1:19" x14ac:dyDescent="0.35">
      <c r="A622" s="16" t="s">
        <v>211</v>
      </c>
      <c r="B622" s="34">
        <f t="shared" si="46"/>
        <v>0.11347904989919355</v>
      </c>
      <c r="C622" s="34">
        <f t="shared" si="46"/>
        <v>9.7691977803738311E-2</v>
      </c>
      <c r="D622" s="34">
        <f t="shared" si="46"/>
        <v>0.22779175719705422</v>
      </c>
      <c r="E622" s="34">
        <f t="shared" si="46"/>
        <v>0.39690637545235219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0.83586916035233827</v>
      </c>
      <c r="O622" s="37">
        <f t="shared" si="44"/>
        <v>0.83586999622233438</v>
      </c>
      <c r="Q622" s="16" t="s">
        <v>214</v>
      </c>
      <c r="R622" s="36">
        <f t="shared" si="39"/>
        <v>0.8405944351820791</v>
      </c>
      <c r="S622" s="26">
        <f t="shared" si="40"/>
        <v>15</v>
      </c>
    </row>
    <row r="623" spans="1:19" x14ac:dyDescent="0.35">
      <c r="A623" s="16" t="s">
        <v>212</v>
      </c>
      <c r="B623" s="34">
        <f t="shared" si="46"/>
        <v>0.10664891129032257</v>
      </c>
      <c r="C623" s="34">
        <f t="shared" si="46"/>
        <v>8.8346200934579441E-2</v>
      </c>
      <c r="D623" s="34">
        <f t="shared" si="46"/>
        <v>0.21478445436286545</v>
      </c>
      <c r="E623" s="34">
        <f t="shared" si="46"/>
        <v>0.32766424238540398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0.73744380897317141</v>
      </c>
      <c r="O623" s="37">
        <f t="shared" si="44"/>
        <v>0.73744454641771773</v>
      </c>
      <c r="Q623" s="16" t="s">
        <v>215</v>
      </c>
      <c r="R623" s="36">
        <f t="shared" si="39"/>
        <v>0.81481072953574052</v>
      </c>
      <c r="S623" s="26">
        <f t="shared" si="40"/>
        <v>69</v>
      </c>
    </row>
    <row r="624" spans="1:19" x14ac:dyDescent="0.35">
      <c r="A624" s="16" t="s">
        <v>213</v>
      </c>
      <c r="B624" s="34">
        <f t="shared" si="46"/>
        <v>0.10989939894153225</v>
      </c>
      <c r="C624" s="34">
        <f t="shared" si="46"/>
        <v>0.11256892873831775</v>
      </c>
      <c r="D624" s="34">
        <f t="shared" si="46"/>
        <v>0.20243298192367773</v>
      </c>
      <c r="E624" s="34">
        <f t="shared" si="46"/>
        <v>0.41073541556091669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0.83563672516444443</v>
      </c>
      <c r="O624" s="37">
        <f t="shared" si="44"/>
        <v>0.83563756080200513</v>
      </c>
      <c r="Q624" s="16" t="s">
        <v>216</v>
      </c>
      <c r="R624" s="36">
        <f t="shared" si="39"/>
        <v>0.75312606465799714</v>
      </c>
      <c r="S624" s="26">
        <f t="shared" si="40"/>
        <v>122</v>
      </c>
    </row>
    <row r="625" spans="1:19" x14ac:dyDescent="0.35">
      <c r="A625" s="16" t="s">
        <v>214</v>
      </c>
      <c r="B625" s="34">
        <f t="shared" ref="B625:E640" si="47">B339-$N$431</f>
        <v>0.10944679939516128</v>
      </c>
      <c r="C625" s="34">
        <f t="shared" si="47"/>
        <v>0.10848730373831776</v>
      </c>
      <c r="D625" s="34">
        <f t="shared" si="47"/>
        <v>0.21735312340995314</v>
      </c>
      <c r="E625" s="34">
        <f t="shared" si="47"/>
        <v>0.41713296215319651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0.85242018869662872</v>
      </c>
      <c r="O625" s="37">
        <f t="shared" si="44"/>
        <v>0.85242104111766981</v>
      </c>
      <c r="Q625" s="16" t="s">
        <v>217</v>
      </c>
      <c r="R625" s="36">
        <f t="shared" si="39"/>
        <v>0.81149432552260059</v>
      </c>
      <c r="S625" s="26">
        <f t="shared" si="40"/>
        <v>77</v>
      </c>
    </row>
    <row r="626" spans="1:19" x14ac:dyDescent="0.35">
      <c r="A626" s="16" t="s">
        <v>215</v>
      </c>
      <c r="B626" s="34">
        <f t="shared" si="47"/>
        <v>0.10915878150201612</v>
      </c>
      <c r="C626" s="34">
        <f t="shared" si="47"/>
        <v>9.1741197429906537E-2</v>
      </c>
      <c r="D626" s="34">
        <f t="shared" si="47"/>
        <v>0.20948315866993977</v>
      </c>
      <c r="E626" s="34">
        <f t="shared" si="47"/>
        <v>0.41535586587756329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0.82573900347942564</v>
      </c>
      <c r="O626" s="37">
        <f t="shared" si="44"/>
        <v>0.82573982921925482</v>
      </c>
      <c r="Q626" s="16" t="s">
        <v>218</v>
      </c>
      <c r="R626" s="36">
        <f t="shared" si="39"/>
        <v>0.82126680361969162</v>
      </c>
      <c r="S626" s="26">
        <f t="shared" si="40"/>
        <v>54</v>
      </c>
    </row>
    <row r="627" spans="1:19" x14ac:dyDescent="0.35">
      <c r="A627" s="16" t="s">
        <v>216</v>
      </c>
      <c r="B627" s="34">
        <f t="shared" si="47"/>
        <v>9.5745376764112877E-2</v>
      </c>
      <c r="C627" s="34">
        <f t="shared" si="47"/>
        <v>0.10267003446261683</v>
      </c>
      <c r="D627" s="34">
        <f t="shared" si="47"/>
        <v>0.19970035527783978</v>
      </c>
      <c r="E627" s="34">
        <f t="shared" si="47"/>
        <v>0.36062130058805786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0.75873706709262734</v>
      </c>
      <c r="O627" s="37">
        <f t="shared" si="44"/>
        <v>0.75873782583045313</v>
      </c>
      <c r="Q627" s="16" t="s">
        <v>219</v>
      </c>
      <c r="R627" s="36">
        <f t="shared" si="39"/>
        <v>0.83189084559550752</v>
      </c>
      <c r="S627" s="26">
        <f t="shared" si="40"/>
        <v>29</v>
      </c>
    </row>
    <row r="628" spans="1:19" x14ac:dyDescent="0.35">
      <c r="A628" s="16" t="s">
        <v>217</v>
      </c>
      <c r="B628" s="34">
        <f t="shared" si="47"/>
        <v>0.10771869203629032</v>
      </c>
      <c r="C628" s="34">
        <f t="shared" si="47"/>
        <v>0.10173545677570095</v>
      </c>
      <c r="D628" s="34">
        <f t="shared" si="47"/>
        <v>0.20642261682660121</v>
      </c>
      <c r="E628" s="34">
        <f t="shared" si="47"/>
        <v>0.40637345197527136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0.82225021761386374</v>
      </c>
      <c r="O628" s="37">
        <f t="shared" si="44"/>
        <v>0.82225103986490355</v>
      </c>
      <c r="Q628" s="16" t="s">
        <v>220</v>
      </c>
      <c r="R628" s="36">
        <f t="shared" si="39"/>
        <v>0.88139042976143334</v>
      </c>
      <c r="S628" s="26">
        <f t="shared" si="40"/>
        <v>2</v>
      </c>
    </row>
    <row r="629" spans="1:19" x14ac:dyDescent="0.35">
      <c r="A629" s="16" t="s">
        <v>218</v>
      </c>
      <c r="B629" s="34">
        <f t="shared" si="47"/>
        <v>0.10858274571572579</v>
      </c>
      <c r="C629" s="34">
        <f t="shared" si="47"/>
        <v>0.10164009170560748</v>
      </c>
      <c r="D629" s="34">
        <f t="shared" si="47"/>
        <v>0.21134134478910957</v>
      </c>
      <c r="E629" s="34">
        <f t="shared" si="47"/>
        <v>0.41092928060916761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0.83249346281961045</v>
      </c>
      <c r="O629" s="37">
        <f t="shared" si="44"/>
        <v>0.83249429531390573</v>
      </c>
      <c r="Q629" s="16" t="s">
        <v>221</v>
      </c>
      <c r="R629" s="36">
        <f t="shared" si="39"/>
        <v>0.8204637456972812</v>
      </c>
      <c r="S629" s="26">
        <f t="shared" si="40"/>
        <v>55</v>
      </c>
    </row>
    <row r="630" spans="1:19" x14ac:dyDescent="0.35">
      <c r="A630" s="16" t="s">
        <v>219</v>
      </c>
      <c r="B630" s="34">
        <f t="shared" si="47"/>
        <v>0.10854160030241934</v>
      </c>
      <c r="C630" s="34">
        <f t="shared" si="47"/>
        <v>0.10600781191588786</v>
      </c>
      <c r="D630" s="34">
        <f t="shared" si="47"/>
        <v>0.21527632715911627</v>
      </c>
      <c r="E630" s="34">
        <f t="shared" si="47"/>
        <v>0.41367570212605542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0.84350144150347894</v>
      </c>
      <c r="O630" s="37">
        <f t="shared" si="44"/>
        <v>0.84350228500576385</v>
      </c>
      <c r="Q630" s="16" t="s">
        <v>222</v>
      </c>
      <c r="R630" s="36">
        <f t="shared" si="39"/>
        <v>0.79306331167528654</v>
      </c>
      <c r="S630" s="26">
        <f t="shared" si="40"/>
        <v>106</v>
      </c>
    </row>
    <row r="631" spans="1:19" x14ac:dyDescent="0.35">
      <c r="A631" s="16" t="s">
        <v>220</v>
      </c>
      <c r="B631" s="34">
        <f t="shared" si="47"/>
        <v>0.11018741683467741</v>
      </c>
      <c r="C631" s="34">
        <f t="shared" si="47"/>
        <v>0.16326499999999999</v>
      </c>
      <c r="D631" s="34">
        <f t="shared" si="47"/>
        <v>0.20325276991742916</v>
      </c>
      <c r="E631" s="34">
        <f t="shared" si="47"/>
        <v>0.41632519111881777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0.89303037787092432</v>
      </c>
      <c r="O631" s="37">
        <f t="shared" si="44"/>
        <v>0.89303127090219514</v>
      </c>
      <c r="Q631" s="16" t="s">
        <v>223</v>
      </c>
      <c r="R631" s="36">
        <f t="shared" si="39"/>
        <v>0.85009934255315556</v>
      </c>
      <c r="S631" s="26">
        <f t="shared" si="40"/>
        <v>6</v>
      </c>
    </row>
    <row r="632" spans="1:19" x14ac:dyDescent="0.35">
      <c r="A632" s="16" t="s">
        <v>221</v>
      </c>
      <c r="B632" s="34">
        <f t="shared" si="47"/>
        <v>0.10998168976814515</v>
      </c>
      <c r="C632" s="34">
        <f t="shared" si="47"/>
        <v>9.2408752920560763E-2</v>
      </c>
      <c r="D632" s="34">
        <f t="shared" si="47"/>
        <v>0.21462049676411518</v>
      </c>
      <c r="E632" s="34">
        <f t="shared" si="47"/>
        <v>0.41464502736730996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0.8316559668201311</v>
      </c>
      <c r="O632" s="37">
        <f t="shared" si="44"/>
        <v>0.83165679847692953</v>
      </c>
      <c r="Q632" s="16" t="s">
        <v>224</v>
      </c>
      <c r="R632" s="36">
        <f t="shared" si="39"/>
        <v>0.82761078854708248</v>
      </c>
      <c r="S632" s="26">
        <f t="shared" si="40"/>
        <v>35</v>
      </c>
    </row>
    <row r="633" spans="1:19" x14ac:dyDescent="0.35">
      <c r="A633" s="16" t="s">
        <v>222</v>
      </c>
      <c r="B633" s="34">
        <f t="shared" si="47"/>
        <v>0.10557913054435482</v>
      </c>
      <c r="C633" s="34">
        <f t="shared" si="47"/>
        <v>8.754513434579439E-2</v>
      </c>
      <c r="D633" s="34">
        <f t="shared" si="47"/>
        <v>0.20500165097076548</v>
      </c>
      <c r="E633" s="34">
        <f t="shared" si="47"/>
        <v>0.40449942317551263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0.8026253390364273</v>
      </c>
      <c r="O633" s="37">
        <f t="shared" si="44"/>
        <v>0.80262614166256885</v>
      </c>
      <c r="Q633" s="16" t="s">
        <v>225</v>
      </c>
      <c r="R633" s="36">
        <f t="shared" si="39"/>
        <v>0.67842843709352907</v>
      </c>
      <c r="S633" s="26">
        <f t="shared" si="40"/>
        <v>135</v>
      </c>
    </row>
    <row r="634" spans="1:19" x14ac:dyDescent="0.35">
      <c r="A634" s="16" t="s">
        <v>223</v>
      </c>
      <c r="B634" s="34">
        <f t="shared" si="47"/>
        <v>0.11886909904233869</v>
      </c>
      <c r="C634" s="34">
        <f t="shared" si="47"/>
        <v>9.8893577686915882E-2</v>
      </c>
      <c r="D634" s="34">
        <f t="shared" si="47"/>
        <v>0.22451260522204869</v>
      </c>
      <c r="E634" s="34">
        <f t="shared" si="47"/>
        <v>0.41978245114595897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0.8620577330972623</v>
      </c>
      <c r="O634" s="37">
        <f t="shared" si="44"/>
        <v>0.86205859515585737</v>
      </c>
      <c r="Q634" s="16" t="s">
        <v>226</v>
      </c>
      <c r="R634" s="36">
        <f t="shared" si="39"/>
        <v>0.56343764633914595</v>
      </c>
      <c r="S634" s="26">
        <f t="shared" si="40"/>
        <v>138</v>
      </c>
    </row>
    <row r="635" spans="1:19" x14ac:dyDescent="0.35">
      <c r="A635" s="16" t="s">
        <v>224</v>
      </c>
      <c r="B635" s="34">
        <f t="shared" si="47"/>
        <v>0.10952909022177418</v>
      </c>
      <c r="C635" s="34">
        <f t="shared" si="47"/>
        <v>9.5384143107476629E-2</v>
      </c>
      <c r="D635" s="34">
        <f t="shared" si="47"/>
        <v>0.21522713987949119</v>
      </c>
      <c r="E635" s="34">
        <f t="shared" si="47"/>
        <v>0.41894236927020495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0.83908274247894687</v>
      </c>
      <c r="O635" s="37">
        <f t="shared" si="44"/>
        <v>0.83908358156252838</v>
      </c>
      <c r="Q635" s="16" t="s">
        <v>227</v>
      </c>
      <c r="R635" s="36">
        <f t="shared" si="39"/>
        <v>0.81882051744816209</v>
      </c>
      <c r="S635" s="26">
        <f t="shared" si="40"/>
        <v>60</v>
      </c>
    </row>
    <row r="636" spans="1:19" x14ac:dyDescent="0.35">
      <c r="A636" s="16" t="s">
        <v>225</v>
      </c>
      <c r="B636" s="34">
        <f t="shared" si="47"/>
        <v>9.0725636340725793E-2</v>
      </c>
      <c r="C636" s="34">
        <f t="shared" si="47"/>
        <v>8.1746938084112153E-2</v>
      </c>
      <c r="D636" s="34">
        <f t="shared" si="47"/>
        <v>0.20270624458826153</v>
      </c>
      <c r="E636" s="34">
        <f t="shared" si="47"/>
        <v>0.29654890214113383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0.67172772115423329</v>
      </c>
      <c r="O636" s="37">
        <f t="shared" si="44"/>
        <v>0.67172839288262609</v>
      </c>
      <c r="Q636" s="16" t="s">
        <v>228</v>
      </c>
      <c r="R636" s="36">
        <f t="shared" si="39"/>
        <v>0.77678049349910472</v>
      </c>
      <c r="S636" s="26">
        <f t="shared" si="40"/>
        <v>115</v>
      </c>
    </row>
    <row r="637" spans="1:19" x14ac:dyDescent="0.35">
      <c r="A637" s="16" t="s">
        <v>226</v>
      </c>
      <c r="B637" s="34">
        <f t="shared" si="47"/>
        <v>2.4111212197580643E-2</v>
      </c>
      <c r="C637" s="34">
        <f t="shared" si="47"/>
        <v>0.1136179445093458</v>
      </c>
      <c r="D637" s="34">
        <f t="shared" si="47"/>
        <v>8.5913781745146134E-2</v>
      </c>
      <c r="E637" s="34">
        <f t="shared" si="47"/>
        <v>0.3022032993817852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0.52584623783385775</v>
      </c>
      <c r="O637" s="37">
        <f t="shared" si="44"/>
        <v>0.52584676368062144</v>
      </c>
      <c r="Q637" s="16" t="s">
        <v>229</v>
      </c>
      <c r="R637" s="36">
        <f t="shared" si="39"/>
        <v>0.81640808160394041</v>
      </c>
      <c r="S637" s="26">
        <f t="shared" si="40"/>
        <v>66</v>
      </c>
    </row>
    <row r="638" spans="1:19" x14ac:dyDescent="0.35">
      <c r="A638" s="16" t="s">
        <v>227</v>
      </c>
      <c r="B638" s="34">
        <f t="shared" si="47"/>
        <v>0.11796389994959677</v>
      </c>
      <c r="C638" s="34">
        <f t="shared" si="47"/>
        <v>8.1746938084112153E-2</v>
      </c>
      <c r="D638" s="34">
        <f t="shared" si="47"/>
        <v>0.21128669225619282</v>
      </c>
      <c r="E638" s="34">
        <f t="shared" si="47"/>
        <v>0.41894236927020495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0.82993989956010661</v>
      </c>
      <c r="O638" s="37">
        <f t="shared" si="44"/>
        <v>0.82994072950083608</v>
      </c>
      <c r="Q638" s="16" t="s">
        <v>230</v>
      </c>
      <c r="R638" s="36">
        <f t="shared" ref="R638:R701" si="48">(O498+O641)/2</f>
        <v>0.80673170147137285</v>
      </c>
      <c r="S638" s="26">
        <f t="shared" ref="S638:S701" si="49">RANK(R638,$R$573:$R$712)</f>
        <v>88</v>
      </c>
    </row>
    <row r="639" spans="1:19" x14ac:dyDescent="0.35">
      <c r="A639" s="16" t="s">
        <v>228</v>
      </c>
      <c r="B639" s="34">
        <f t="shared" si="47"/>
        <v>0.10570256678427417</v>
      </c>
      <c r="C639" s="34">
        <f t="shared" si="47"/>
        <v>9.9255964953271034E-2</v>
      </c>
      <c r="D639" s="34">
        <f t="shared" si="47"/>
        <v>0.19226761080116045</v>
      </c>
      <c r="E639" s="34">
        <f t="shared" si="47"/>
        <v>0.38773009650180934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0.78495623904051492</v>
      </c>
      <c r="O639" s="37">
        <f t="shared" si="44"/>
        <v>0.78495702399753886</v>
      </c>
      <c r="Q639" s="16" t="s">
        <v>231</v>
      </c>
      <c r="R639" s="36">
        <f t="shared" si="48"/>
        <v>0.81111393636621343</v>
      </c>
      <c r="S639" s="26">
        <f t="shared" si="49"/>
        <v>78</v>
      </c>
    </row>
    <row r="640" spans="1:19" x14ac:dyDescent="0.35">
      <c r="A640" s="16" t="s">
        <v>229</v>
      </c>
      <c r="B640" s="34">
        <f t="shared" si="47"/>
        <v>0.1112983429939516</v>
      </c>
      <c r="C640" s="34">
        <f t="shared" si="47"/>
        <v>0.10253652336448597</v>
      </c>
      <c r="D640" s="34">
        <f t="shared" si="47"/>
        <v>0.19964570274492299</v>
      </c>
      <c r="E640" s="34">
        <f t="shared" si="47"/>
        <v>0.41393418885705668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0.82741475796041719</v>
      </c>
      <c r="O640" s="37">
        <f t="shared" si="44"/>
        <v>0.82741558537600246</v>
      </c>
      <c r="Q640" s="16" t="s">
        <v>232</v>
      </c>
      <c r="R640" s="36">
        <f t="shared" si="48"/>
        <v>0.80400384271992587</v>
      </c>
      <c r="S640" s="26">
        <f t="shared" si="49"/>
        <v>91</v>
      </c>
    </row>
    <row r="641" spans="1:19" x14ac:dyDescent="0.35">
      <c r="A641" s="16" t="s">
        <v>230</v>
      </c>
      <c r="B641" s="34">
        <f t="shared" ref="B641:E656" si="50">B355-$N$431</f>
        <v>0.10664891129032257</v>
      </c>
      <c r="C641" s="34">
        <f t="shared" si="50"/>
        <v>9.7310517523364476E-2</v>
      </c>
      <c r="D641" s="34">
        <f t="shared" si="50"/>
        <v>0.21221578531577776</v>
      </c>
      <c r="E641" s="34">
        <f t="shared" si="50"/>
        <v>0.40104216314837149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0.81721737727783628</v>
      </c>
      <c r="O641" s="37">
        <f t="shared" ref="O641:O704" si="52">N641/$N$716</f>
        <v>0.81721819449603073</v>
      </c>
      <c r="Q641" s="16" t="s">
        <v>233</v>
      </c>
      <c r="R641" s="36">
        <f t="shared" si="48"/>
        <v>0.80080574425113338</v>
      </c>
      <c r="S641" s="26">
        <f t="shared" si="49"/>
        <v>96</v>
      </c>
    </row>
    <row r="642" spans="1:19" x14ac:dyDescent="0.35">
      <c r="A642" s="16" t="s">
        <v>231</v>
      </c>
      <c r="B642" s="34">
        <f t="shared" si="50"/>
        <v>0.10249322454637096</v>
      </c>
      <c r="C642" s="34">
        <f t="shared" si="50"/>
        <v>9.5708384345794401E-2</v>
      </c>
      <c r="D642" s="34">
        <f t="shared" si="50"/>
        <v>0.21123203972327609</v>
      </c>
      <c r="E642" s="34">
        <f t="shared" si="50"/>
        <v>0.41241557931242451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0.82184922792786597</v>
      </c>
      <c r="O642" s="37">
        <f t="shared" si="52"/>
        <v>0.82185004977791565</v>
      </c>
      <c r="Q642" s="16" t="s">
        <v>234</v>
      </c>
      <c r="R642" s="36">
        <f t="shared" si="48"/>
        <v>0.83028680405011723</v>
      </c>
      <c r="S642" s="26">
        <f t="shared" si="49"/>
        <v>33</v>
      </c>
    </row>
    <row r="643" spans="1:19" x14ac:dyDescent="0.35">
      <c r="A643" s="16" t="s">
        <v>232</v>
      </c>
      <c r="B643" s="34">
        <f t="shared" si="50"/>
        <v>0.1074718195564516</v>
      </c>
      <c r="C643" s="34">
        <f t="shared" si="50"/>
        <v>8.5141934579439249E-2</v>
      </c>
      <c r="D643" s="34">
        <f t="shared" si="50"/>
        <v>0.21123203972327603</v>
      </c>
      <c r="E643" s="34">
        <f t="shared" si="50"/>
        <v>0.41047692882991549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0.81432272268908235</v>
      </c>
      <c r="O643" s="37">
        <f t="shared" si="52"/>
        <v>0.81432353701261928</v>
      </c>
      <c r="Q643" s="16" t="s">
        <v>235</v>
      </c>
      <c r="R643" s="36">
        <f t="shared" si="48"/>
        <v>0.75665161705777995</v>
      </c>
      <c r="S643" s="26">
        <f t="shared" si="49"/>
        <v>121</v>
      </c>
    </row>
    <row r="644" spans="1:19" x14ac:dyDescent="0.35">
      <c r="A644" s="16" t="s">
        <v>233</v>
      </c>
      <c r="B644" s="34">
        <f t="shared" si="50"/>
        <v>0.10726609248991933</v>
      </c>
      <c r="C644" s="34">
        <f t="shared" si="50"/>
        <v>8.1899522196261676E-2</v>
      </c>
      <c r="D644" s="34">
        <f t="shared" si="50"/>
        <v>0.20904593840660565</v>
      </c>
      <c r="E644" s="34">
        <f t="shared" si="50"/>
        <v>0.41270637688480089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0.81091792997758749</v>
      </c>
      <c r="O644" s="37">
        <f t="shared" si="52"/>
        <v>0.81091874089632832</v>
      </c>
      <c r="Q644" s="16" t="s">
        <v>236</v>
      </c>
      <c r="R644" s="36">
        <f t="shared" si="48"/>
        <v>0.81632845686504352</v>
      </c>
      <c r="S644" s="26">
        <f t="shared" si="49"/>
        <v>67</v>
      </c>
    </row>
    <row r="645" spans="1:19" x14ac:dyDescent="0.35">
      <c r="A645" s="16" t="s">
        <v>234</v>
      </c>
      <c r="B645" s="34">
        <f t="shared" si="50"/>
        <v>0.11031085307459677</v>
      </c>
      <c r="C645" s="34">
        <f t="shared" si="50"/>
        <v>9.9770936331775695E-2</v>
      </c>
      <c r="D645" s="34">
        <f t="shared" si="50"/>
        <v>0.21401931890203083</v>
      </c>
      <c r="E645" s="34">
        <f t="shared" si="50"/>
        <v>0.41774686813932438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0.84184797644772769</v>
      </c>
      <c r="O645" s="37">
        <f t="shared" si="52"/>
        <v>0.8418488182965459</v>
      </c>
      <c r="Q645" s="16" t="s">
        <v>237</v>
      </c>
      <c r="R645" s="36">
        <f t="shared" si="48"/>
        <v>0.7760347680061408</v>
      </c>
      <c r="S645" s="26">
        <f t="shared" si="49"/>
        <v>116</v>
      </c>
    </row>
    <row r="646" spans="1:19" x14ac:dyDescent="0.35">
      <c r="A646" s="16" t="s">
        <v>235</v>
      </c>
      <c r="B646" s="34">
        <f t="shared" si="50"/>
        <v>0.10138229838709675</v>
      </c>
      <c r="C646" s="34">
        <f t="shared" si="50"/>
        <v>9.3286111565420562E-2</v>
      </c>
      <c r="D646" s="34">
        <f t="shared" si="50"/>
        <v>0.16778327605445212</v>
      </c>
      <c r="E646" s="34">
        <f t="shared" si="50"/>
        <v>0.4002343921139927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0.76268607812096212</v>
      </c>
      <c r="O646" s="37">
        <f t="shared" si="52"/>
        <v>0.76268684080780291</v>
      </c>
      <c r="Q646" s="16" t="s">
        <v>238</v>
      </c>
      <c r="R646" s="36">
        <f t="shared" si="48"/>
        <v>0.80630718154859815</v>
      </c>
      <c r="S646" s="26">
        <f t="shared" si="49"/>
        <v>89</v>
      </c>
    </row>
    <row r="647" spans="1:19" x14ac:dyDescent="0.35">
      <c r="A647" s="16" t="s">
        <v>236</v>
      </c>
      <c r="B647" s="34">
        <f t="shared" si="50"/>
        <v>0.10882961819556451</v>
      </c>
      <c r="C647" s="34">
        <f t="shared" si="50"/>
        <v>8.905190245327102E-2</v>
      </c>
      <c r="D647" s="34">
        <f t="shared" si="50"/>
        <v>0.21396466636911404</v>
      </c>
      <c r="E647" s="34">
        <f t="shared" si="50"/>
        <v>0.41548510924306387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0.82733129626101343</v>
      </c>
      <c r="O647" s="37">
        <f t="shared" si="52"/>
        <v>0.8273321235931369</v>
      </c>
      <c r="Q647" s="16" t="s">
        <v>239</v>
      </c>
      <c r="R647" s="36">
        <f t="shared" si="48"/>
        <v>0.81453010472044496</v>
      </c>
      <c r="S647" s="26">
        <f t="shared" si="49"/>
        <v>72</v>
      </c>
    </row>
    <row r="648" spans="1:19" x14ac:dyDescent="0.35">
      <c r="A648" s="16" t="s">
        <v>237</v>
      </c>
      <c r="B648" s="34">
        <f t="shared" si="50"/>
        <v>0.10915878150201612</v>
      </c>
      <c r="C648" s="34">
        <f t="shared" si="50"/>
        <v>8.0945871495327101E-2</v>
      </c>
      <c r="D648" s="34">
        <f t="shared" si="50"/>
        <v>0.19838869448783755</v>
      </c>
      <c r="E648" s="34">
        <f t="shared" si="50"/>
        <v>0.39564625263872127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0.78413960012390205</v>
      </c>
      <c r="O648" s="37">
        <f t="shared" si="52"/>
        <v>0.78414038426428623</v>
      </c>
      <c r="Q648" s="16" t="s">
        <v>240</v>
      </c>
      <c r="R648" s="36">
        <f t="shared" si="48"/>
        <v>0.83159860392272333</v>
      </c>
      <c r="S648" s="26">
        <f t="shared" si="49"/>
        <v>30</v>
      </c>
    </row>
    <row r="649" spans="1:19" x14ac:dyDescent="0.35">
      <c r="A649" s="16" t="s">
        <v>238</v>
      </c>
      <c r="B649" s="34">
        <f t="shared" si="50"/>
        <v>0.10808900075604837</v>
      </c>
      <c r="C649" s="34">
        <f t="shared" si="50"/>
        <v>7.0532005841121501E-2</v>
      </c>
      <c r="D649" s="34">
        <f t="shared" si="50"/>
        <v>0.21871943673287214</v>
      </c>
      <c r="E649" s="34">
        <f t="shared" si="50"/>
        <v>0.4194270318908323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0.81676747522087434</v>
      </c>
      <c r="O649" s="37">
        <f t="shared" si="52"/>
        <v>0.81676829198916623</v>
      </c>
      <c r="Q649" s="16" t="s">
        <v>241</v>
      </c>
      <c r="R649" s="36">
        <f t="shared" si="48"/>
        <v>0.82284365271827276</v>
      </c>
      <c r="S649" s="26">
        <f t="shared" si="49"/>
        <v>46</v>
      </c>
    </row>
    <row r="650" spans="1:19" x14ac:dyDescent="0.35">
      <c r="A650" s="16" t="s">
        <v>239</v>
      </c>
      <c r="B650" s="34">
        <f t="shared" si="50"/>
        <v>0.10545569430443548</v>
      </c>
      <c r="C650" s="34">
        <f t="shared" si="50"/>
        <v>8.9395216705607475E-2</v>
      </c>
      <c r="D650" s="34">
        <f t="shared" si="50"/>
        <v>0.21336348850702966</v>
      </c>
      <c r="E650" s="34">
        <f t="shared" si="50"/>
        <v>0.41722989467732202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0.82544429419439469</v>
      </c>
      <c r="O650" s="37">
        <f t="shared" si="52"/>
        <v>0.82544511963951428</v>
      </c>
      <c r="Q650" s="16" t="s">
        <v>242</v>
      </c>
      <c r="R650" s="36">
        <f t="shared" si="48"/>
        <v>0.73087927340584713</v>
      </c>
      <c r="S650" s="26">
        <f t="shared" si="49"/>
        <v>131</v>
      </c>
    </row>
    <row r="651" spans="1:19" x14ac:dyDescent="0.35">
      <c r="A651" s="16" t="s">
        <v>240</v>
      </c>
      <c r="B651" s="34">
        <f t="shared" si="50"/>
        <v>0.1312127230342742</v>
      </c>
      <c r="C651" s="34">
        <f t="shared" si="50"/>
        <v>8.3902188668224312E-2</v>
      </c>
      <c r="D651" s="34">
        <f t="shared" si="50"/>
        <v>0.2134727935728632</v>
      </c>
      <c r="E651" s="34">
        <f t="shared" si="50"/>
        <v>0.41461271652593473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0.84320042180129651</v>
      </c>
      <c r="O651" s="37">
        <f t="shared" si="52"/>
        <v>0.84320126500256143</v>
      </c>
      <c r="Q651" s="16" t="s">
        <v>243</v>
      </c>
      <c r="R651" s="36">
        <f t="shared" si="48"/>
        <v>0.79728079039617383</v>
      </c>
      <c r="S651" s="26">
        <f t="shared" si="49"/>
        <v>100</v>
      </c>
    </row>
    <row r="652" spans="1:19" x14ac:dyDescent="0.35">
      <c r="A652" s="16" t="s">
        <v>241</v>
      </c>
      <c r="B652" s="34">
        <f t="shared" si="50"/>
        <v>0.1073895287298387</v>
      </c>
      <c r="C652" s="34">
        <f t="shared" si="50"/>
        <v>9.7348663551401871E-2</v>
      </c>
      <c r="D652" s="34">
        <f t="shared" si="50"/>
        <v>0.21407397143494755</v>
      </c>
      <c r="E652" s="34">
        <f t="shared" si="50"/>
        <v>0.41532355503618812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0.83413571875237624</v>
      </c>
      <c r="O652" s="37">
        <f t="shared" si="52"/>
        <v>0.83413655288892907</v>
      </c>
      <c r="Q652" s="16" t="s">
        <v>244</v>
      </c>
      <c r="R652" s="36">
        <f t="shared" si="48"/>
        <v>0.78043999772711503</v>
      </c>
      <c r="S652" s="26">
        <f t="shared" si="49"/>
        <v>114</v>
      </c>
    </row>
    <row r="653" spans="1:19" x14ac:dyDescent="0.35">
      <c r="A653" s="16" t="s">
        <v>242</v>
      </c>
      <c r="B653" s="34">
        <f t="shared" si="50"/>
        <v>0.1021229158266129</v>
      </c>
      <c r="C653" s="34">
        <f t="shared" si="50"/>
        <v>0.11340814135514019</v>
      </c>
      <c r="D653" s="34">
        <f t="shared" si="50"/>
        <v>0.17139034322695826</v>
      </c>
      <c r="E653" s="34">
        <f t="shared" si="50"/>
        <v>0.34656608458986726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0.73348748499857863</v>
      </c>
      <c r="O653" s="37">
        <f t="shared" si="52"/>
        <v>0.73348821848679702</v>
      </c>
      <c r="Q653" s="16" t="s">
        <v>245</v>
      </c>
      <c r="R653" s="36">
        <f t="shared" si="48"/>
        <v>0.75817250980366635</v>
      </c>
      <c r="S653" s="26">
        <f t="shared" si="49"/>
        <v>120</v>
      </c>
    </row>
    <row r="654" spans="1:19" x14ac:dyDescent="0.35">
      <c r="A654" s="16" t="s">
        <v>243</v>
      </c>
      <c r="B654" s="34">
        <f t="shared" si="50"/>
        <v>0.1064431842237903</v>
      </c>
      <c r="C654" s="34">
        <f t="shared" si="50"/>
        <v>0.10246023130841121</v>
      </c>
      <c r="D654" s="34">
        <f t="shared" si="50"/>
        <v>0.19336066145949565</v>
      </c>
      <c r="E654" s="34">
        <f t="shared" si="50"/>
        <v>0.40488715327201441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0.80715123026371161</v>
      </c>
      <c r="O654" s="37">
        <f t="shared" si="52"/>
        <v>0.80715203741574892</v>
      </c>
      <c r="Q654" s="16" t="s">
        <v>246</v>
      </c>
      <c r="R654" s="36">
        <f t="shared" si="48"/>
        <v>0.81334141345887712</v>
      </c>
      <c r="S654" s="26">
        <f t="shared" si="49"/>
        <v>74</v>
      </c>
    </row>
    <row r="655" spans="1:19" x14ac:dyDescent="0.35">
      <c r="A655" s="16" t="s">
        <v>244</v>
      </c>
      <c r="B655" s="34">
        <f t="shared" si="50"/>
        <v>0.10726609248991933</v>
      </c>
      <c r="C655" s="34">
        <f t="shared" si="50"/>
        <v>7.4232170560747671E-2</v>
      </c>
      <c r="D655" s="34">
        <f t="shared" si="50"/>
        <v>0.21391001383619726</v>
      </c>
      <c r="E655" s="34">
        <f t="shared" si="50"/>
        <v>0.39354604794933651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0.78895432483620076</v>
      </c>
      <c r="O655" s="37">
        <f t="shared" si="52"/>
        <v>0.78895511379131444</v>
      </c>
      <c r="Q655" s="16" t="s">
        <v>247</v>
      </c>
      <c r="R655" s="36">
        <f t="shared" si="48"/>
        <v>0.26646848847048055</v>
      </c>
      <c r="S655" s="26">
        <f t="shared" si="49"/>
        <v>140</v>
      </c>
    </row>
    <row r="656" spans="1:19" x14ac:dyDescent="0.35">
      <c r="A656" s="16" t="s">
        <v>245</v>
      </c>
      <c r="B656" s="34">
        <f t="shared" si="50"/>
        <v>7.7517958669354833E-2</v>
      </c>
      <c r="C656" s="34">
        <f t="shared" si="50"/>
        <v>9.9770936331775695E-2</v>
      </c>
      <c r="D656" s="34">
        <f t="shared" si="50"/>
        <v>0.20188645659451016</v>
      </c>
      <c r="E656" s="34">
        <f t="shared" si="50"/>
        <v>0.38520985087454757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0.76438520247018826</v>
      </c>
      <c r="O656" s="37">
        <f t="shared" si="52"/>
        <v>0.76438596685615501</v>
      </c>
      <c r="Q656" s="16" t="s">
        <v>248</v>
      </c>
      <c r="R656" s="36">
        <f t="shared" si="48"/>
        <v>0.81472355484708259</v>
      </c>
      <c r="S656" s="26">
        <f t="shared" si="49"/>
        <v>70</v>
      </c>
    </row>
    <row r="657" spans="1:19" x14ac:dyDescent="0.35">
      <c r="A657" s="16" t="s">
        <v>246</v>
      </c>
      <c r="B657" s="34">
        <f t="shared" ref="B657:E672" si="53">B371-$N$431</f>
        <v>0.10813014616935482</v>
      </c>
      <c r="C657" s="34">
        <f t="shared" si="53"/>
        <v>7.6101325934579439E-2</v>
      </c>
      <c r="D657" s="34">
        <f t="shared" si="53"/>
        <v>0.21850082660120509</v>
      </c>
      <c r="E657" s="34">
        <f t="shared" si="53"/>
        <v>0.42146261489746673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0.82419491360260611</v>
      </c>
      <c r="O657" s="37">
        <f t="shared" si="52"/>
        <v>0.82419573779834387</v>
      </c>
      <c r="Q657" s="16" t="s">
        <v>249</v>
      </c>
      <c r="R657" s="36">
        <f t="shared" si="48"/>
        <v>0.83147904043904619</v>
      </c>
      <c r="S657" s="26">
        <f t="shared" si="49"/>
        <v>31</v>
      </c>
    </row>
    <row r="658" spans="1:19" x14ac:dyDescent="0.35">
      <c r="A658" s="16" t="s">
        <v>247</v>
      </c>
      <c r="B658" s="34">
        <f t="shared" si="53"/>
        <v>0</v>
      </c>
      <c r="C658" s="34">
        <f t="shared" si="53"/>
        <v>9.2504117990654208E-2</v>
      </c>
      <c r="D658" s="34">
        <f t="shared" si="53"/>
        <v>0</v>
      </c>
      <c r="E658" s="34">
        <f t="shared" si="53"/>
        <v>0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9.2504117990654208E-2</v>
      </c>
      <c r="O658" s="37">
        <f t="shared" si="52"/>
        <v>9.2504210494864694E-2</v>
      </c>
      <c r="Q658" s="16" t="s">
        <v>250</v>
      </c>
      <c r="R658" s="36">
        <f t="shared" si="48"/>
        <v>0.80577245439464495</v>
      </c>
      <c r="S658" s="26">
        <f t="shared" si="49"/>
        <v>90</v>
      </c>
    </row>
    <row r="659" spans="1:19" x14ac:dyDescent="0.35">
      <c r="A659" s="16" t="s">
        <v>248</v>
      </c>
      <c r="B659" s="34">
        <f t="shared" si="53"/>
        <v>0.10845930947580644</v>
      </c>
      <c r="C659" s="34">
        <f t="shared" si="53"/>
        <v>9.0634962616822426E-2</v>
      </c>
      <c r="D659" s="34">
        <f t="shared" si="53"/>
        <v>0.2110680821245258</v>
      </c>
      <c r="E659" s="34">
        <f t="shared" si="53"/>
        <v>0.41548510924306387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0.82564746346021844</v>
      </c>
      <c r="O659" s="37">
        <f t="shared" si="52"/>
        <v>0.82564828910850752</v>
      </c>
      <c r="Q659" s="16" t="s">
        <v>251</v>
      </c>
      <c r="R659" s="36">
        <f t="shared" si="48"/>
        <v>0.66302711015540461</v>
      </c>
      <c r="S659" s="26">
        <f t="shared" si="49"/>
        <v>136</v>
      </c>
    </row>
    <row r="660" spans="1:19" x14ac:dyDescent="0.35">
      <c r="A660" s="16" t="s">
        <v>249</v>
      </c>
      <c r="B660" s="34">
        <f t="shared" si="53"/>
        <v>0.10899419984879032</v>
      </c>
      <c r="C660" s="34">
        <f t="shared" si="53"/>
        <v>9.9522987149532713E-2</v>
      </c>
      <c r="D660" s="34">
        <f t="shared" si="53"/>
        <v>0.21358209863869673</v>
      </c>
      <c r="E660" s="34">
        <f t="shared" si="53"/>
        <v>0.42097795227683948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0.84307723791385925</v>
      </c>
      <c r="O660" s="37">
        <f t="shared" si="52"/>
        <v>0.84307808099194015</v>
      </c>
      <c r="Q660" s="16" t="s">
        <v>252</v>
      </c>
      <c r="R660" s="36">
        <f t="shared" si="48"/>
        <v>0.82845834725352185</v>
      </c>
      <c r="S660" s="26">
        <f t="shared" si="49"/>
        <v>34</v>
      </c>
    </row>
    <row r="661" spans="1:19" x14ac:dyDescent="0.35">
      <c r="A661" s="16" t="s">
        <v>250</v>
      </c>
      <c r="B661" s="34">
        <f t="shared" si="53"/>
        <v>0.10800670992943548</v>
      </c>
      <c r="C661" s="34">
        <f t="shared" si="53"/>
        <v>9.197007359813085E-2</v>
      </c>
      <c r="D661" s="34">
        <f t="shared" si="53"/>
        <v>0.21101342959160899</v>
      </c>
      <c r="E661" s="34">
        <f t="shared" si="53"/>
        <v>0.4052102616857659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0.81620047480494118</v>
      </c>
      <c r="O661" s="37">
        <f t="shared" si="52"/>
        <v>0.81620129100623207</v>
      </c>
      <c r="Q661" s="16" t="s">
        <v>253</v>
      </c>
      <c r="R661" s="36">
        <f t="shared" si="48"/>
        <v>0.84410566344847759</v>
      </c>
      <c r="S661" s="26">
        <f t="shared" si="49"/>
        <v>10</v>
      </c>
    </row>
    <row r="662" spans="1:19" x14ac:dyDescent="0.35">
      <c r="A662" s="16" t="s">
        <v>251</v>
      </c>
      <c r="B662" s="34">
        <f t="shared" si="53"/>
        <v>6.871284022177418E-2</v>
      </c>
      <c r="C662" s="34">
        <f t="shared" si="53"/>
        <v>8.2166544392523369E-2</v>
      </c>
      <c r="D662" s="34">
        <f t="shared" si="53"/>
        <v>0.19970035527783975</v>
      </c>
      <c r="E662" s="34">
        <f t="shared" si="53"/>
        <v>0.30242947527141129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0.6530092151635486</v>
      </c>
      <c r="O662" s="37">
        <f t="shared" si="52"/>
        <v>0.65300986817341666</v>
      </c>
      <c r="Q662" s="16" t="s">
        <v>254</v>
      </c>
      <c r="R662" s="36">
        <f t="shared" si="48"/>
        <v>0.84333001507246652</v>
      </c>
      <c r="S662" s="26">
        <f t="shared" si="49"/>
        <v>11</v>
      </c>
    </row>
    <row r="663" spans="1:19" x14ac:dyDescent="0.35">
      <c r="A663" s="16" t="s">
        <v>252</v>
      </c>
      <c r="B663" s="34">
        <f t="shared" si="53"/>
        <v>0.10919992691532257</v>
      </c>
      <c r="C663" s="34">
        <f t="shared" si="53"/>
        <v>9.6013552570093474E-2</v>
      </c>
      <c r="D663" s="34">
        <f t="shared" si="53"/>
        <v>0.21451119169828162</v>
      </c>
      <c r="E663" s="34">
        <f t="shared" si="53"/>
        <v>0.42023480292521104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0.8399594741089087</v>
      </c>
      <c r="O663" s="37">
        <f t="shared" si="52"/>
        <v>0.83996031406922267</v>
      </c>
      <c r="Q663" s="16" t="s">
        <v>255</v>
      </c>
      <c r="R663" s="36">
        <f t="shared" si="48"/>
        <v>0.84258807683546544</v>
      </c>
      <c r="S663" s="26">
        <f t="shared" si="49"/>
        <v>14</v>
      </c>
    </row>
    <row r="664" spans="1:19" x14ac:dyDescent="0.35">
      <c r="A664" s="16" t="s">
        <v>253</v>
      </c>
      <c r="B664" s="34">
        <f t="shared" si="53"/>
        <v>0.11006398059475805</v>
      </c>
      <c r="C664" s="34">
        <f t="shared" si="53"/>
        <v>0.11314111915887852</v>
      </c>
      <c r="D664" s="34">
        <f t="shared" si="53"/>
        <v>0.21391001383619726</v>
      </c>
      <c r="E664" s="34">
        <f t="shared" si="53"/>
        <v>0.41887774758745472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0.85599286117728846</v>
      </c>
      <c r="O664" s="37">
        <f t="shared" si="52"/>
        <v>0.85599371717100559</v>
      </c>
      <c r="Q664" s="16" t="s">
        <v>256</v>
      </c>
      <c r="R664" s="36">
        <f t="shared" si="48"/>
        <v>0.80675098131664069</v>
      </c>
      <c r="S664" s="26">
        <f t="shared" si="49"/>
        <v>87</v>
      </c>
    </row>
    <row r="665" spans="1:19" x14ac:dyDescent="0.35">
      <c r="A665" s="16" t="s">
        <v>254</v>
      </c>
      <c r="B665" s="34">
        <f t="shared" si="53"/>
        <v>0.10998168976814515</v>
      </c>
      <c r="C665" s="34">
        <f t="shared" si="53"/>
        <v>0.11314111915887852</v>
      </c>
      <c r="D665" s="34">
        <f t="shared" si="53"/>
        <v>0.21352744610577995</v>
      </c>
      <c r="E665" s="34">
        <f t="shared" si="53"/>
        <v>0.41855463917370317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0.8552048942065068</v>
      </c>
      <c r="O665" s="37">
        <f t="shared" si="52"/>
        <v>0.85520574941225613</v>
      </c>
      <c r="Q665" s="16" t="s">
        <v>257</v>
      </c>
      <c r="R665" s="36">
        <f t="shared" si="48"/>
        <v>0.80234242432690739</v>
      </c>
      <c r="S665" s="26">
        <f t="shared" si="49"/>
        <v>93</v>
      </c>
    </row>
    <row r="666" spans="1:19" x14ac:dyDescent="0.35">
      <c r="A666" s="16" t="s">
        <v>255</v>
      </c>
      <c r="B666" s="34">
        <f t="shared" si="53"/>
        <v>0.1099405443548387</v>
      </c>
      <c r="C666" s="34">
        <f t="shared" si="53"/>
        <v>0.11314111915887852</v>
      </c>
      <c r="D666" s="34">
        <f t="shared" si="53"/>
        <v>0.21336348850702966</v>
      </c>
      <c r="E666" s="34">
        <f t="shared" si="53"/>
        <v>0.41800535487032564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0.85445050689107249</v>
      </c>
      <c r="O666" s="37">
        <f t="shared" si="52"/>
        <v>0.85445136134243371</v>
      </c>
      <c r="Q666" s="16" t="s">
        <v>258</v>
      </c>
      <c r="R666" s="36">
        <f t="shared" si="48"/>
        <v>0.79474102166847538</v>
      </c>
      <c r="S666" s="26">
        <f t="shared" si="49"/>
        <v>105</v>
      </c>
    </row>
    <row r="667" spans="1:19" x14ac:dyDescent="0.35">
      <c r="A667" s="16" t="s">
        <v>256</v>
      </c>
      <c r="B667" s="34">
        <f t="shared" si="53"/>
        <v>0.10397445942540322</v>
      </c>
      <c r="C667" s="34">
        <f t="shared" si="53"/>
        <v>8.4340867990654211E-2</v>
      </c>
      <c r="D667" s="34">
        <f t="shared" si="53"/>
        <v>0.21472980182994866</v>
      </c>
      <c r="E667" s="34">
        <f t="shared" si="53"/>
        <v>0.41419267558805783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0.81723780483406394</v>
      </c>
      <c r="O667" s="37">
        <f t="shared" si="52"/>
        <v>0.81723862207268594</v>
      </c>
      <c r="Q667" s="16" t="s">
        <v>259</v>
      </c>
      <c r="R667" s="36">
        <f t="shared" si="48"/>
        <v>0.7517505257803212</v>
      </c>
      <c r="S667" s="26">
        <f t="shared" si="49"/>
        <v>124</v>
      </c>
    </row>
    <row r="668" spans="1:19" x14ac:dyDescent="0.35">
      <c r="A668" s="16" t="s">
        <v>257</v>
      </c>
      <c r="B668" s="34">
        <f t="shared" si="53"/>
        <v>0.10685463835685483</v>
      </c>
      <c r="C668" s="34">
        <f t="shared" si="53"/>
        <v>9.4468638434579436E-2</v>
      </c>
      <c r="D668" s="34">
        <f t="shared" si="53"/>
        <v>0.20259693952242802</v>
      </c>
      <c r="E668" s="34">
        <f t="shared" si="53"/>
        <v>0.40863521087153193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0.8125554271853942</v>
      </c>
      <c r="O668" s="37">
        <f t="shared" si="52"/>
        <v>0.81255623974163382</v>
      </c>
      <c r="Q668" s="16" t="s">
        <v>260</v>
      </c>
      <c r="R668" s="36">
        <f t="shared" si="48"/>
        <v>0.75150327463155608</v>
      </c>
      <c r="S668" s="26">
        <f t="shared" si="49"/>
        <v>125</v>
      </c>
    </row>
    <row r="669" spans="1:19" x14ac:dyDescent="0.35">
      <c r="A669" s="16" t="s">
        <v>258</v>
      </c>
      <c r="B669" s="34">
        <f t="shared" si="53"/>
        <v>0.1062786025705645</v>
      </c>
      <c r="C669" s="34">
        <f t="shared" si="53"/>
        <v>8.5656905957943924E-2</v>
      </c>
      <c r="D669" s="34">
        <f t="shared" si="53"/>
        <v>0.21658798794911849</v>
      </c>
      <c r="E669" s="34">
        <f t="shared" si="53"/>
        <v>0.39590473936972254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0.80442823584734946</v>
      </c>
      <c r="O669" s="37">
        <f t="shared" si="52"/>
        <v>0.80442904027638962</v>
      </c>
      <c r="Q669" s="16" t="s">
        <v>261</v>
      </c>
      <c r="R669" s="36">
        <f t="shared" si="48"/>
        <v>0.82168115627548688</v>
      </c>
      <c r="S669" s="26">
        <f t="shared" si="49"/>
        <v>52</v>
      </c>
    </row>
    <row r="670" spans="1:19" x14ac:dyDescent="0.35">
      <c r="A670" s="16" t="s">
        <v>259</v>
      </c>
      <c r="B670" s="34">
        <f t="shared" si="53"/>
        <v>0.10191718876008063</v>
      </c>
      <c r="C670" s="34">
        <f t="shared" si="53"/>
        <v>9.3438695677570086E-2</v>
      </c>
      <c r="D670" s="34">
        <f t="shared" si="53"/>
        <v>0.19724099129658557</v>
      </c>
      <c r="E670" s="34">
        <f t="shared" si="53"/>
        <v>0.36459553407720141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0.75719240981143776</v>
      </c>
      <c r="O670" s="37">
        <f t="shared" si="52"/>
        <v>0.75719316700460471</v>
      </c>
      <c r="Q670" s="16" t="s">
        <v>262</v>
      </c>
      <c r="R670" s="36">
        <f t="shared" si="48"/>
        <v>0.73929802190874905</v>
      </c>
      <c r="S670" s="26">
        <f t="shared" si="49"/>
        <v>128</v>
      </c>
    </row>
    <row r="671" spans="1:19" x14ac:dyDescent="0.35">
      <c r="A671" s="16" t="s">
        <v>260</v>
      </c>
      <c r="B671" s="34">
        <f t="shared" si="53"/>
        <v>0.10508538558467742</v>
      </c>
      <c r="C671" s="34">
        <f t="shared" si="53"/>
        <v>8.9566873831775695E-2</v>
      </c>
      <c r="D671" s="34">
        <f t="shared" si="53"/>
        <v>0.20571213389868334</v>
      </c>
      <c r="E671" s="34">
        <f t="shared" si="53"/>
        <v>0.35655013457478879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0.75691452788992519</v>
      </c>
      <c r="O671" s="37">
        <f t="shared" si="52"/>
        <v>0.75691528480520998</v>
      </c>
      <c r="Q671" s="16" t="s">
        <v>263</v>
      </c>
      <c r="R671" s="36">
        <f t="shared" si="48"/>
        <v>0.52808886625543405</v>
      </c>
      <c r="S671" s="26">
        <f t="shared" si="49"/>
        <v>139</v>
      </c>
    </row>
    <row r="672" spans="1:19" x14ac:dyDescent="0.35">
      <c r="A672" s="16" t="s">
        <v>261</v>
      </c>
      <c r="B672" s="34">
        <f t="shared" si="53"/>
        <v>0.10813014616935482</v>
      </c>
      <c r="C672" s="34">
        <f t="shared" si="53"/>
        <v>8.8823026285046736E-2</v>
      </c>
      <c r="D672" s="34">
        <f t="shared" si="53"/>
        <v>0.21292626824369559</v>
      </c>
      <c r="E672" s="34">
        <f t="shared" si="53"/>
        <v>0.42304584612484913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0.8329252868229462</v>
      </c>
      <c r="O672" s="37">
        <f t="shared" si="52"/>
        <v>0.83292611974906583</v>
      </c>
      <c r="Q672" s="16" t="s">
        <v>264</v>
      </c>
      <c r="R672" s="36">
        <f t="shared" si="48"/>
        <v>0.76940972591223256</v>
      </c>
      <c r="S672" s="26">
        <f t="shared" si="49"/>
        <v>118</v>
      </c>
    </row>
    <row r="673" spans="1:19" x14ac:dyDescent="0.35">
      <c r="A673" s="16" t="s">
        <v>262</v>
      </c>
      <c r="B673" s="34">
        <f t="shared" ref="B673:E688" si="54">B387-$N$431</f>
        <v>0.10175260710685483</v>
      </c>
      <c r="C673" s="34">
        <f t="shared" si="54"/>
        <v>1.2283021028037378E-2</v>
      </c>
      <c r="D673" s="34">
        <f t="shared" si="54"/>
        <v>0.244898</v>
      </c>
      <c r="E673" s="34">
        <f t="shared" si="54"/>
        <v>0.3841759039505428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0.74310953208543506</v>
      </c>
      <c r="O673" s="37">
        <f t="shared" si="52"/>
        <v>0.74311027519571016</v>
      </c>
      <c r="Q673" s="16" t="s">
        <v>265</v>
      </c>
      <c r="R673" s="36">
        <f t="shared" si="48"/>
        <v>0.82170104958773049</v>
      </c>
      <c r="S673" s="26">
        <f t="shared" si="49"/>
        <v>51</v>
      </c>
    </row>
    <row r="674" spans="1:19" x14ac:dyDescent="0.35">
      <c r="A674" s="16" t="s">
        <v>263</v>
      </c>
      <c r="B674" s="34">
        <f t="shared" si="54"/>
        <v>6.4474862651209663E-2</v>
      </c>
      <c r="C674" s="34">
        <f t="shared" si="54"/>
        <v>8.1308258761682253E-2</v>
      </c>
      <c r="D674" s="34">
        <f t="shared" si="54"/>
        <v>0.19368857665699624</v>
      </c>
      <c r="E674" s="34">
        <f t="shared" si="54"/>
        <v>0.13880737454764769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0.47827907261753583</v>
      </c>
      <c r="O674" s="37">
        <f t="shared" si="52"/>
        <v>0.47827955089708668</v>
      </c>
      <c r="Q674" s="16" t="s">
        <v>266</v>
      </c>
      <c r="R674" s="36">
        <f t="shared" si="48"/>
        <v>0.82012376536492182</v>
      </c>
      <c r="S674" s="26">
        <f t="shared" si="49"/>
        <v>56</v>
      </c>
    </row>
    <row r="675" spans="1:19" x14ac:dyDescent="0.35">
      <c r="A675" s="16" t="s">
        <v>264</v>
      </c>
      <c r="B675" s="34">
        <f t="shared" si="54"/>
        <v>0.10265780619959675</v>
      </c>
      <c r="C675" s="34">
        <f t="shared" si="54"/>
        <v>9.7577539719626155E-2</v>
      </c>
      <c r="D675" s="34">
        <f t="shared" si="54"/>
        <v>0.20068410087034144</v>
      </c>
      <c r="E675" s="34">
        <f t="shared" si="54"/>
        <v>0.37593663939987931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0.77685608618944368</v>
      </c>
      <c r="O675" s="37">
        <f t="shared" si="52"/>
        <v>0.77685686304630663</v>
      </c>
      <c r="Q675" s="16" t="s">
        <v>267</v>
      </c>
      <c r="R675" s="36">
        <f t="shared" si="48"/>
        <v>0.80857244192056121</v>
      </c>
      <c r="S675" s="26">
        <f t="shared" si="49"/>
        <v>85</v>
      </c>
    </row>
    <row r="676" spans="1:19" x14ac:dyDescent="0.35">
      <c r="A676" s="16" t="s">
        <v>265</v>
      </c>
      <c r="B676" s="34">
        <f t="shared" si="54"/>
        <v>0.10821243699596772</v>
      </c>
      <c r="C676" s="34">
        <f t="shared" si="54"/>
        <v>9.8588409462616822E-2</v>
      </c>
      <c r="D676" s="34">
        <f t="shared" si="54"/>
        <v>0.21188787011827717</v>
      </c>
      <c r="E676" s="34">
        <f t="shared" si="54"/>
        <v>0.41425729727080818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0.83294601384766986</v>
      </c>
      <c r="O676" s="37">
        <f t="shared" si="52"/>
        <v>0.83294684679451658</v>
      </c>
      <c r="Q676" s="16" t="s">
        <v>268</v>
      </c>
      <c r="R676" s="36">
        <f t="shared" si="48"/>
        <v>0.84035739230004891</v>
      </c>
      <c r="S676" s="26">
        <f t="shared" si="49"/>
        <v>16</v>
      </c>
    </row>
    <row r="677" spans="1:19" x14ac:dyDescent="0.35">
      <c r="A677" s="16" t="s">
        <v>266</v>
      </c>
      <c r="B677" s="34">
        <f t="shared" si="54"/>
        <v>0.10870618195564515</v>
      </c>
      <c r="C677" s="34">
        <f t="shared" si="54"/>
        <v>0.13158472371495328</v>
      </c>
      <c r="D677" s="34">
        <f t="shared" si="54"/>
        <v>0.18822332336532024</v>
      </c>
      <c r="E677" s="34">
        <f t="shared" si="54"/>
        <v>0.40278694858262959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0.83130117761854816</v>
      </c>
      <c r="O677" s="37">
        <f t="shared" si="52"/>
        <v>0.83130200892055706</v>
      </c>
      <c r="Q677" s="16" t="s">
        <v>269</v>
      </c>
      <c r="R677" s="36">
        <f t="shared" si="48"/>
        <v>0.81110007355994174</v>
      </c>
      <c r="S677" s="26">
        <f t="shared" si="49"/>
        <v>79</v>
      </c>
    </row>
    <row r="678" spans="1:19" x14ac:dyDescent="0.35">
      <c r="A678" s="16" t="s">
        <v>267</v>
      </c>
      <c r="B678" s="34">
        <f t="shared" si="54"/>
        <v>0.10718380166330643</v>
      </c>
      <c r="C678" s="34">
        <f t="shared" si="54"/>
        <v>9.3991813084112155E-2</v>
      </c>
      <c r="D678" s="34">
        <f t="shared" si="54"/>
        <v>0.21248904798036153</v>
      </c>
      <c r="E678" s="34">
        <f t="shared" si="54"/>
        <v>0.40550105925814228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0.81916572198592241</v>
      </c>
      <c r="O678" s="37">
        <f t="shared" si="52"/>
        <v>0.81916654115246346</v>
      </c>
      <c r="Q678" s="16" t="s">
        <v>270</v>
      </c>
      <c r="R678" s="36">
        <f t="shared" si="48"/>
        <v>0.79285095822676288</v>
      </c>
      <c r="S678" s="26">
        <f t="shared" si="49"/>
        <v>108</v>
      </c>
    </row>
    <row r="679" spans="1:19" x14ac:dyDescent="0.35">
      <c r="A679" s="16" t="s">
        <v>268</v>
      </c>
      <c r="B679" s="34">
        <f t="shared" si="54"/>
        <v>0.11619464717741934</v>
      </c>
      <c r="C679" s="34">
        <f t="shared" si="54"/>
        <v>9.1054568925233656E-2</v>
      </c>
      <c r="D679" s="34">
        <f t="shared" si="54"/>
        <v>0.22369281722829726</v>
      </c>
      <c r="E679" s="34">
        <f t="shared" si="54"/>
        <v>0.42123643900784075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0.85217847233879107</v>
      </c>
      <c r="O679" s="37">
        <f t="shared" si="52"/>
        <v>0.85217932451811551</v>
      </c>
      <c r="Q679" s="16" t="s">
        <v>271</v>
      </c>
      <c r="R679" s="36">
        <f t="shared" si="48"/>
        <v>0.8391331006392706</v>
      </c>
      <c r="S679" s="26">
        <f t="shared" si="49"/>
        <v>18</v>
      </c>
    </row>
    <row r="680" spans="1:19" x14ac:dyDescent="0.35">
      <c r="A680" s="16" t="s">
        <v>269</v>
      </c>
      <c r="B680" s="34">
        <f t="shared" si="54"/>
        <v>0.10743067414314515</v>
      </c>
      <c r="C680" s="34">
        <f t="shared" si="54"/>
        <v>8.9700384929906549E-2</v>
      </c>
      <c r="D680" s="34">
        <f t="shared" si="54"/>
        <v>0.21199717518411068</v>
      </c>
      <c r="E680" s="34">
        <f t="shared" si="54"/>
        <v>0.41270637688480089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0.82183461114196321</v>
      </c>
      <c r="O680" s="37">
        <f t="shared" si="52"/>
        <v>0.82183543297739614</v>
      </c>
      <c r="Q680" s="16" t="s">
        <v>272</v>
      </c>
      <c r="R680" s="36">
        <f t="shared" si="48"/>
        <v>0.81719161360189729</v>
      </c>
      <c r="S680" s="26">
        <f t="shared" si="49"/>
        <v>64</v>
      </c>
    </row>
    <row r="681" spans="1:19" x14ac:dyDescent="0.35">
      <c r="A681" s="16" t="s">
        <v>270</v>
      </c>
      <c r="B681" s="34">
        <f t="shared" si="54"/>
        <v>0.10274009702620968</v>
      </c>
      <c r="C681" s="34">
        <f t="shared" si="54"/>
        <v>8.2471712616822443E-2</v>
      </c>
      <c r="D681" s="34">
        <f t="shared" si="54"/>
        <v>0.21194252265119393</v>
      </c>
      <c r="E681" s="34">
        <f t="shared" si="54"/>
        <v>0.40524257252714108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0.80239690482136705</v>
      </c>
      <c r="O681" s="37">
        <f t="shared" si="52"/>
        <v>0.80239770721907422</v>
      </c>
      <c r="Q681" s="16" t="s">
        <v>273</v>
      </c>
      <c r="R681" s="36">
        <f t="shared" si="48"/>
        <v>0.75087670738357237</v>
      </c>
      <c r="S681" s="26">
        <f t="shared" si="49"/>
        <v>127</v>
      </c>
    </row>
    <row r="682" spans="1:19" x14ac:dyDescent="0.35">
      <c r="A682" s="16" t="s">
        <v>271</v>
      </c>
      <c r="B682" s="34">
        <f t="shared" si="54"/>
        <v>0.11026970766129029</v>
      </c>
      <c r="C682" s="34">
        <f t="shared" si="54"/>
        <v>0.10600781191588786</v>
      </c>
      <c r="D682" s="34">
        <f t="shared" si="54"/>
        <v>0.21467514929703191</v>
      </c>
      <c r="E682" s="34">
        <f t="shared" si="54"/>
        <v>0.41997631619420978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0.85092898506841985</v>
      </c>
      <c r="O682" s="37">
        <f t="shared" si="52"/>
        <v>0.85092983599825578</v>
      </c>
      <c r="Q682" s="16" t="s">
        <v>274</v>
      </c>
      <c r="R682" s="36">
        <f t="shared" si="48"/>
        <v>0.81579187983103529</v>
      </c>
      <c r="S682" s="26">
        <f t="shared" si="49"/>
        <v>68</v>
      </c>
    </row>
    <row r="683" spans="1:19" x14ac:dyDescent="0.35">
      <c r="A683" s="16" t="s">
        <v>272</v>
      </c>
      <c r="B683" s="34">
        <f t="shared" si="54"/>
        <v>0.10845930947580644</v>
      </c>
      <c r="C683" s="34">
        <f t="shared" si="54"/>
        <v>8.8594150116822437E-2</v>
      </c>
      <c r="D683" s="34">
        <f t="shared" si="54"/>
        <v>0.21385536130328053</v>
      </c>
      <c r="E683" s="34">
        <f t="shared" si="54"/>
        <v>0.41732682720144743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0.82823564809735684</v>
      </c>
      <c r="O683" s="37">
        <f t="shared" si="52"/>
        <v>0.82823647633383313</v>
      </c>
      <c r="Q683" s="16" t="s">
        <v>275</v>
      </c>
      <c r="R683" s="36">
        <f t="shared" si="48"/>
        <v>0.82515430166902604</v>
      </c>
      <c r="S683" s="26">
        <f t="shared" si="49"/>
        <v>40</v>
      </c>
    </row>
    <row r="684" spans="1:19" x14ac:dyDescent="0.35">
      <c r="A684" s="16" t="s">
        <v>273</v>
      </c>
      <c r="B684" s="34">
        <f t="shared" si="54"/>
        <v>0.10788327368951613</v>
      </c>
      <c r="C684" s="34">
        <f t="shared" si="54"/>
        <v>8.334907126168219E-3</v>
      </c>
      <c r="D684" s="34">
        <f t="shared" si="54"/>
        <v>0.22631613880830173</v>
      </c>
      <c r="E684" s="34">
        <f t="shared" si="54"/>
        <v>0.41367570212605542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0.75621002175004148</v>
      </c>
      <c r="O684" s="37">
        <f t="shared" si="52"/>
        <v>0.75621077796081937</v>
      </c>
      <c r="Q684" s="16" t="s">
        <v>276</v>
      </c>
      <c r="R684" s="36">
        <f t="shared" si="48"/>
        <v>0.7947833429345017</v>
      </c>
      <c r="S684" s="26">
        <f t="shared" si="49"/>
        <v>104</v>
      </c>
    </row>
    <row r="685" spans="1:19" x14ac:dyDescent="0.35">
      <c r="A685" s="16" t="s">
        <v>274</v>
      </c>
      <c r="B685" s="34">
        <f t="shared" si="54"/>
        <v>0.1087473273689516</v>
      </c>
      <c r="C685" s="34">
        <f t="shared" si="54"/>
        <v>8.3329998247663545E-2</v>
      </c>
      <c r="D685" s="34">
        <f t="shared" si="54"/>
        <v>0.21445653916536486</v>
      </c>
      <c r="E685" s="34">
        <f t="shared" si="54"/>
        <v>0.42023480292521104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0.82676866770719104</v>
      </c>
      <c r="O685" s="37">
        <f t="shared" si="52"/>
        <v>0.82676949447668546</v>
      </c>
      <c r="Q685" s="16" t="s">
        <v>277</v>
      </c>
      <c r="R685" s="36">
        <f t="shared" si="48"/>
        <v>0.78725499625985895</v>
      </c>
      <c r="S685" s="26">
        <f t="shared" si="49"/>
        <v>111</v>
      </c>
    </row>
    <row r="686" spans="1:19" x14ac:dyDescent="0.35">
      <c r="A686" s="16" t="s">
        <v>275</v>
      </c>
      <c r="B686" s="34">
        <f t="shared" si="54"/>
        <v>0.1108045980342742</v>
      </c>
      <c r="C686" s="34">
        <f t="shared" si="54"/>
        <v>8.6400753504672884E-2</v>
      </c>
      <c r="D686" s="34">
        <f t="shared" si="54"/>
        <v>0.22462191028788214</v>
      </c>
      <c r="E686" s="34">
        <f t="shared" si="54"/>
        <v>0.41470964905006025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0.83653691087688942</v>
      </c>
      <c r="O686" s="37">
        <f t="shared" si="52"/>
        <v>0.83653774741463671</v>
      </c>
      <c r="Q686" s="16" t="s">
        <v>278</v>
      </c>
      <c r="R686" s="36">
        <f t="shared" si="48"/>
        <v>0.71202152687797793</v>
      </c>
      <c r="S686" s="26">
        <f t="shared" si="49"/>
        <v>132</v>
      </c>
    </row>
    <row r="687" spans="1:19" x14ac:dyDescent="0.35">
      <c r="A687" s="16" t="s">
        <v>276</v>
      </c>
      <c r="B687" s="34">
        <f t="shared" si="54"/>
        <v>0.10179375252016128</v>
      </c>
      <c r="C687" s="34">
        <f t="shared" si="54"/>
        <v>8.3329998247663545E-2</v>
      </c>
      <c r="D687" s="34">
        <f t="shared" si="54"/>
        <v>0.21194252265119393</v>
      </c>
      <c r="E687" s="34">
        <f t="shared" si="54"/>
        <v>0.40740739889927619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0.80447367231829503</v>
      </c>
      <c r="O687" s="37">
        <f t="shared" si="52"/>
        <v>0.80447447679277173</v>
      </c>
      <c r="Q687" s="16" t="s">
        <v>279</v>
      </c>
      <c r="R687" s="36">
        <f t="shared" si="48"/>
        <v>0.85194152760255037</v>
      </c>
      <c r="S687" s="26">
        <f t="shared" si="49"/>
        <v>5</v>
      </c>
    </row>
    <row r="688" spans="1:19" x14ac:dyDescent="0.35">
      <c r="A688" s="16" t="s">
        <v>277</v>
      </c>
      <c r="B688" s="34">
        <f t="shared" si="54"/>
        <v>0.10162917086693547</v>
      </c>
      <c r="C688" s="34">
        <f t="shared" si="54"/>
        <v>0.1163263125</v>
      </c>
      <c r="D688" s="34">
        <f t="shared" si="54"/>
        <v>0.201012016067842</v>
      </c>
      <c r="E688" s="34">
        <f t="shared" si="54"/>
        <v>0.37739062726176109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0.7963581266965386</v>
      </c>
      <c r="O688" s="37">
        <f t="shared" si="52"/>
        <v>0.79635892305546163</v>
      </c>
      <c r="Q688" s="16" t="s">
        <v>280</v>
      </c>
      <c r="R688" s="36">
        <f t="shared" si="48"/>
        <v>0.84030337347629169</v>
      </c>
      <c r="S688" s="26">
        <f t="shared" si="49"/>
        <v>17</v>
      </c>
    </row>
    <row r="689" spans="1:19" x14ac:dyDescent="0.35">
      <c r="A689" s="16" t="s">
        <v>278</v>
      </c>
      <c r="B689" s="34">
        <f t="shared" ref="B689:E704" si="55">B403-$N$431</f>
        <v>0.10438591355846773</v>
      </c>
      <c r="C689" s="34">
        <f t="shared" si="55"/>
        <v>0</v>
      </c>
      <c r="D689" s="34">
        <f t="shared" si="55"/>
        <v>0.21412862396786428</v>
      </c>
      <c r="E689" s="34">
        <f t="shared" si="55"/>
        <v>0.3931260070114595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0.71164054453779158</v>
      </c>
      <c r="O689" s="37">
        <f t="shared" si="52"/>
        <v>0.71164125617904772</v>
      </c>
      <c r="Q689" s="16" t="s">
        <v>281</v>
      </c>
      <c r="R689" s="36">
        <f t="shared" si="48"/>
        <v>0.82571311608130338</v>
      </c>
      <c r="S689" s="26">
        <f t="shared" si="49"/>
        <v>39</v>
      </c>
    </row>
    <row r="690" spans="1:19" x14ac:dyDescent="0.35">
      <c r="A690" s="16" t="s">
        <v>279</v>
      </c>
      <c r="B690" s="34">
        <f t="shared" si="55"/>
        <v>0.11105147051411289</v>
      </c>
      <c r="C690" s="34">
        <f t="shared" si="55"/>
        <v>0.1097461226635514</v>
      </c>
      <c r="D690" s="34">
        <f t="shared" si="55"/>
        <v>0.22708127426913635</v>
      </c>
      <c r="E690" s="34">
        <f t="shared" si="55"/>
        <v>0.41603439354644139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0.86391326099324206</v>
      </c>
      <c r="O690" s="37">
        <f t="shared" si="52"/>
        <v>0.86391412490736685</v>
      </c>
      <c r="Q690" s="16" t="s">
        <v>282</v>
      </c>
      <c r="R690" s="36">
        <f t="shared" si="48"/>
        <v>0.80143050133249039</v>
      </c>
      <c r="S690" s="26">
        <f t="shared" si="49"/>
        <v>95</v>
      </c>
    </row>
    <row r="691" spans="1:19" x14ac:dyDescent="0.35">
      <c r="A691" s="16" t="s">
        <v>280</v>
      </c>
      <c r="B691" s="34">
        <f t="shared" si="55"/>
        <v>0.11154521547379032</v>
      </c>
      <c r="C691" s="34">
        <f t="shared" si="55"/>
        <v>0.11092864953271028</v>
      </c>
      <c r="D691" s="34">
        <f t="shared" si="55"/>
        <v>0.21216113278286097</v>
      </c>
      <c r="E691" s="34">
        <f t="shared" si="55"/>
        <v>0.41748838140832323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0.85212337919768477</v>
      </c>
      <c r="O691" s="37">
        <f t="shared" si="52"/>
        <v>0.85212423132191606</v>
      </c>
      <c r="Q691" s="16" t="s">
        <v>283</v>
      </c>
      <c r="R691" s="36">
        <f t="shared" si="48"/>
        <v>0.79860693968495444</v>
      </c>
      <c r="S691" s="26">
        <f t="shared" si="49"/>
        <v>99</v>
      </c>
    </row>
    <row r="692" spans="1:19" x14ac:dyDescent="0.35">
      <c r="A692" s="16" t="s">
        <v>281</v>
      </c>
      <c r="B692" s="34">
        <f t="shared" si="55"/>
        <v>0.10891190902217741</v>
      </c>
      <c r="C692" s="34">
        <f t="shared" si="55"/>
        <v>0.11048997021028038</v>
      </c>
      <c r="D692" s="34">
        <f t="shared" si="55"/>
        <v>0.21134134478910957</v>
      </c>
      <c r="E692" s="34">
        <f t="shared" si="55"/>
        <v>0.40637345197527136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0.8371166759968387</v>
      </c>
      <c r="O692" s="37">
        <f t="shared" si="52"/>
        <v>0.83711751311435179</v>
      </c>
      <c r="Q692" s="16" t="s">
        <v>284</v>
      </c>
      <c r="R692" s="36">
        <f t="shared" si="48"/>
        <v>0.8218865174900567</v>
      </c>
      <c r="S692" s="26">
        <f t="shared" si="49"/>
        <v>48</v>
      </c>
    </row>
    <row r="693" spans="1:19" x14ac:dyDescent="0.35">
      <c r="A693" s="16" t="s">
        <v>282</v>
      </c>
      <c r="B693" s="34">
        <f t="shared" si="55"/>
        <v>0.10944679939516128</v>
      </c>
      <c r="C693" s="34">
        <f t="shared" si="55"/>
        <v>0.11228283352803739</v>
      </c>
      <c r="D693" s="34">
        <f t="shared" si="55"/>
        <v>0.18357785806739568</v>
      </c>
      <c r="E693" s="34">
        <f t="shared" si="55"/>
        <v>0.40627651945114596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0.81158401044174033</v>
      </c>
      <c r="O693" s="37">
        <f t="shared" si="52"/>
        <v>0.81158482202656235</v>
      </c>
      <c r="Q693" s="16" t="s">
        <v>285</v>
      </c>
      <c r="R693" s="36">
        <f t="shared" si="48"/>
        <v>0.81747672329527177</v>
      </c>
      <c r="S693" s="26">
        <f t="shared" si="49"/>
        <v>63</v>
      </c>
    </row>
    <row r="694" spans="1:19" x14ac:dyDescent="0.35">
      <c r="A694" s="16" t="s">
        <v>283</v>
      </c>
      <c r="B694" s="34">
        <f t="shared" si="55"/>
        <v>0.10660776587701611</v>
      </c>
      <c r="C694" s="34">
        <f t="shared" si="55"/>
        <v>8.8994683411214956E-2</v>
      </c>
      <c r="D694" s="34">
        <f t="shared" si="55"/>
        <v>0.20636796429368448</v>
      </c>
      <c r="E694" s="34">
        <f t="shared" si="55"/>
        <v>0.40659962786489739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0.80857004144681288</v>
      </c>
      <c r="O694" s="37">
        <f t="shared" si="52"/>
        <v>0.80857085001766282</v>
      </c>
      <c r="Q694" s="16" t="s">
        <v>286</v>
      </c>
      <c r="R694" s="36">
        <f t="shared" si="48"/>
        <v>0.82182704692613961</v>
      </c>
      <c r="S694" s="26">
        <f t="shared" si="49"/>
        <v>50</v>
      </c>
    </row>
    <row r="695" spans="1:19" x14ac:dyDescent="0.35">
      <c r="A695" s="16" t="s">
        <v>284</v>
      </c>
      <c r="B695" s="34">
        <f t="shared" si="55"/>
        <v>0.1164003742439516</v>
      </c>
      <c r="C695" s="34">
        <f t="shared" si="55"/>
        <v>8.3177414135514008E-2</v>
      </c>
      <c r="D695" s="34">
        <f t="shared" si="55"/>
        <v>0.21746242847578665</v>
      </c>
      <c r="E695" s="34">
        <f t="shared" si="55"/>
        <v>0.41609901522919174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0.83313923208444396</v>
      </c>
      <c r="O695" s="37">
        <f t="shared" si="52"/>
        <v>0.83314006522450912</v>
      </c>
      <c r="Q695" s="16" t="s">
        <v>287</v>
      </c>
      <c r="R695" s="36">
        <f t="shared" si="48"/>
        <v>0.69070050158489749</v>
      </c>
      <c r="S695" s="26">
        <f t="shared" si="49"/>
        <v>133</v>
      </c>
    </row>
    <row r="696" spans="1:19" x14ac:dyDescent="0.35">
      <c r="A696" s="16" t="s">
        <v>285</v>
      </c>
      <c r="B696" s="34">
        <f t="shared" si="55"/>
        <v>0.10998168976814515</v>
      </c>
      <c r="C696" s="34">
        <f t="shared" si="55"/>
        <v>8.9585946845794392E-2</v>
      </c>
      <c r="D696" s="34">
        <f t="shared" si="55"/>
        <v>0.21112273465744252</v>
      </c>
      <c r="E696" s="34">
        <f t="shared" si="55"/>
        <v>0.41784380066344989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0.82853417193483203</v>
      </c>
      <c r="O696" s="37">
        <f t="shared" si="52"/>
        <v>0.82853500046983242</v>
      </c>
      <c r="Q696" s="16" t="s">
        <v>288</v>
      </c>
      <c r="R696" s="36">
        <f t="shared" si="48"/>
        <v>0.82398415761692601</v>
      </c>
      <c r="S696" s="26">
        <f t="shared" si="49"/>
        <v>43</v>
      </c>
    </row>
    <row r="697" spans="1:19" x14ac:dyDescent="0.35">
      <c r="A697" s="16" t="s">
        <v>286</v>
      </c>
      <c r="B697" s="34">
        <f t="shared" si="55"/>
        <v>0.10862389112903224</v>
      </c>
      <c r="C697" s="34">
        <f t="shared" si="55"/>
        <v>8.1518061915887854E-2</v>
      </c>
      <c r="D697" s="34">
        <f t="shared" si="55"/>
        <v>0.21992179245704083</v>
      </c>
      <c r="E697" s="34">
        <f t="shared" si="55"/>
        <v>0.42301353528347407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0.83307728078543497</v>
      </c>
      <c r="O697" s="37">
        <f t="shared" si="52"/>
        <v>0.8330781138635488</v>
      </c>
      <c r="Q697" s="16" t="s">
        <v>289</v>
      </c>
      <c r="R697" s="36">
        <f t="shared" si="48"/>
        <v>0.80818052589954292</v>
      </c>
      <c r="S697" s="26">
        <f t="shared" si="49"/>
        <v>86</v>
      </c>
    </row>
    <row r="698" spans="1:19" x14ac:dyDescent="0.35">
      <c r="A698" s="16" t="s">
        <v>287</v>
      </c>
      <c r="B698" s="34">
        <f t="shared" si="55"/>
        <v>7.9369502268145153E-2</v>
      </c>
      <c r="C698" s="34">
        <f t="shared" si="55"/>
        <v>9.5670238317757006E-2</v>
      </c>
      <c r="D698" s="34">
        <f t="shared" si="55"/>
        <v>0.19024546708324036</v>
      </c>
      <c r="E698" s="34">
        <f t="shared" si="55"/>
        <v>0.32116976326899871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0.68645497093814123</v>
      </c>
      <c r="O698" s="37">
        <f t="shared" si="52"/>
        <v>0.68645565739379855</v>
      </c>
      <c r="Q698" s="16" t="s">
        <v>290</v>
      </c>
      <c r="R698" s="36">
        <f t="shared" si="48"/>
        <v>0.84328507378555684</v>
      </c>
      <c r="S698" s="26">
        <f t="shared" si="49"/>
        <v>12</v>
      </c>
    </row>
    <row r="699" spans="1:19" x14ac:dyDescent="0.35">
      <c r="A699" s="16" t="s">
        <v>288</v>
      </c>
      <c r="B699" s="34">
        <f t="shared" si="55"/>
        <v>0.11092803427419352</v>
      </c>
      <c r="C699" s="34">
        <f t="shared" si="55"/>
        <v>9.5860968457943938E-2</v>
      </c>
      <c r="D699" s="34">
        <f t="shared" si="55"/>
        <v>0.21385536130328053</v>
      </c>
      <c r="E699" s="34">
        <f t="shared" si="55"/>
        <v>0.41467733820868513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0.83532170224410307</v>
      </c>
      <c r="O699" s="37">
        <f t="shared" si="52"/>
        <v>0.83532253756664054</v>
      </c>
      <c r="Q699" s="16" t="s">
        <v>291</v>
      </c>
      <c r="R699" s="36">
        <f t="shared" si="48"/>
        <v>0.81319594484141122</v>
      </c>
      <c r="S699" s="26">
        <f t="shared" si="49"/>
        <v>75</v>
      </c>
    </row>
    <row r="700" spans="1:19" x14ac:dyDescent="0.35">
      <c r="A700" s="16" t="s">
        <v>289</v>
      </c>
      <c r="B700" s="34">
        <f t="shared" si="55"/>
        <v>0.10504424017137096</v>
      </c>
      <c r="C700" s="34">
        <f t="shared" si="55"/>
        <v>9.7730123831775706E-2</v>
      </c>
      <c r="D700" s="34">
        <f t="shared" si="55"/>
        <v>0.21254370051327828</v>
      </c>
      <c r="E700" s="34">
        <f t="shared" si="55"/>
        <v>0.40343316541013263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0.81875122992655758</v>
      </c>
      <c r="O700" s="37">
        <f t="shared" si="52"/>
        <v>0.81875204867860618</v>
      </c>
      <c r="Q700" s="16" t="s">
        <v>292</v>
      </c>
      <c r="R700" s="36">
        <f t="shared" si="48"/>
        <v>0.79305535717973696</v>
      </c>
      <c r="S700" s="26">
        <f t="shared" si="49"/>
        <v>107</v>
      </c>
    </row>
    <row r="701" spans="1:19" x14ac:dyDescent="0.35">
      <c r="A701" s="16" t="s">
        <v>290</v>
      </c>
      <c r="B701" s="34">
        <f t="shared" si="55"/>
        <v>0.1109691796875</v>
      </c>
      <c r="C701" s="34">
        <f t="shared" si="55"/>
        <v>0.11092864953271028</v>
      </c>
      <c r="D701" s="34">
        <f t="shared" si="55"/>
        <v>0.21609611515286764</v>
      </c>
      <c r="E701" s="34">
        <f t="shared" si="55"/>
        <v>0.41716527299457173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0.85515921736764966</v>
      </c>
      <c r="O701" s="37">
        <f t="shared" si="52"/>
        <v>0.85516007252772208</v>
      </c>
      <c r="Q701" s="16" t="s">
        <v>293</v>
      </c>
      <c r="R701" s="36">
        <f t="shared" si="48"/>
        <v>0.852227423878539</v>
      </c>
      <c r="S701" s="26">
        <f t="shared" si="49"/>
        <v>4</v>
      </c>
    </row>
    <row r="702" spans="1:19" x14ac:dyDescent="0.35">
      <c r="A702" s="16" t="s">
        <v>291</v>
      </c>
      <c r="B702" s="34">
        <f t="shared" si="55"/>
        <v>0.10907649067540322</v>
      </c>
      <c r="C702" s="34">
        <f t="shared" si="55"/>
        <v>9.717700642523365E-2</v>
      </c>
      <c r="D702" s="34">
        <f t="shared" si="55"/>
        <v>0.20828080294577106</v>
      </c>
      <c r="E702" s="34">
        <f t="shared" si="55"/>
        <v>0.40950760358866101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0.82404190363506891</v>
      </c>
      <c r="O702" s="37">
        <f t="shared" si="52"/>
        <v>0.82404272767779652</v>
      </c>
      <c r="Q702" s="16" t="s">
        <v>294</v>
      </c>
      <c r="R702" s="36">
        <f t="shared" ref="R702:R712" si="56">(O562+O705)/2</f>
        <v>0.8092591234658898</v>
      </c>
      <c r="S702" s="26">
        <f t="shared" ref="S702:S712" si="57">RANK(R702,$R$573:$R$712)</f>
        <v>83</v>
      </c>
    </row>
    <row r="703" spans="1:19" x14ac:dyDescent="0.35">
      <c r="A703" s="16" t="s">
        <v>292</v>
      </c>
      <c r="B703" s="34">
        <f t="shared" si="55"/>
        <v>0.10533225806451613</v>
      </c>
      <c r="C703" s="34">
        <f t="shared" si="55"/>
        <v>8.5923928154205603E-2</v>
      </c>
      <c r="D703" s="34">
        <f t="shared" si="55"/>
        <v>0.20915524347243922</v>
      </c>
      <c r="E703" s="34">
        <f t="shared" si="55"/>
        <v>0.40220535343787689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0.80261678312903784</v>
      </c>
      <c r="O703" s="37">
        <f t="shared" si="52"/>
        <v>0.80261758574662356</v>
      </c>
      <c r="Q703" s="16" t="s">
        <v>295</v>
      </c>
      <c r="R703" s="36">
        <f t="shared" si="56"/>
        <v>0.83405155060466729</v>
      </c>
      <c r="S703" s="26">
        <f t="shared" si="57"/>
        <v>24</v>
      </c>
    </row>
    <row r="704" spans="1:19" x14ac:dyDescent="0.35">
      <c r="A704" s="16" t="s">
        <v>293</v>
      </c>
      <c r="B704" s="34">
        <f t="shared" si="55"/>
        <v>0.1114629246471774</v>
      </c>
      <c r="C704" s="34">
        <f t="shared" si="55"/>
        <v>0.11480047137850467</v>
      </c>
      <c r="D704" s="34">
        <f t="shared" si="55"/>
        <v>0.21915665699620621</v>
      </c>
      <c r="E704" s="34">
        <f t="shared" si="55"/>
        <v>0.41878081506332926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0.86420086808521757</v>
      </c>
      <c r="O704" s="37">
        <f t="shared" si="52"/>
        <v>0.86420173228694974</v>
      </c>
      <c r="Q704" s="16" t="s">
        <v>296</v>
      </c>
      <c r="R704" s="36">
        <f t="shared" si="56"/>
        <v>0.8037370897071261</v>
      </c>
      <c r="S704" s="26">
        <f t="shared" si="57"/>
        <v>92</v>
      </c>
    </row>
    <row r="705" spans="1:19" x14ac:dyDescent="0.35">
      <c r="A705" s="16" t="s">
        <v>294</v>
      </c>
      <c r="B705" s="34">
        <f t="shared" ref="B705:E715" si="58">B419-$N$431</f>
        <v>0.10911763608870967</v>
      </c>
      <c r="C705" s="34">
        <f t="shared" si="58"/>
        <v>0.10835379264018692</v>
      </c>
      <c r="D705" s="34">
        <f t="shared" si="58"/>
        <v>0.18997220441865653</v>
      </c>
      <c r="E705" s="34">
        <f t="shared" si="58"/>
        <v>0.41244789015379973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0.81989152330135284</v>
      </c>
      <c r="O705" s="37">
        <f t="shared" ref="O705:O715" si="60">N705/$N$716</f>
        <v>0.81989234319369597</v>
      </c>
      <c r="Q705" s="16" t="s">
        <v>297</v>
      </c>
      <c r="R705" s="36">
        <f t="shared" si="56"/>
        <v>0.84607350029659278</v>
      </c>
      <c r="S705" s="26">
        <f t="shared" si="57"/>
        <v>9</v>
      </c>
    </row>
    <row r="706" spans="1:19" x14ac:dyDescent="0.35">
      <c r="A706" s="16" t="s">
        <v>295</v>
      </c>
      <c r="B706" s="34">
        <f t="shared" si="58"/>
        <v>0.10981710811491935</v>
      </c>
      <c r="C706" s="34">
        <f t="shared" si="58"/>
        <v>9.3782009929906554E-2</v>
      </c>
      <c r="D706" s="34">
        <f t="shared" si="58"/>
        <v>0.22046831778620846</v>
      </c>
      <c r="E706" s="34">
        <f t="shared" si="58"/>
        <v>0.4216564799457177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0.84572391577675199</v>
      </c>
      <c r="O706" s="37">
        <f t="shared" si="60"/>
        <v>0.84572476150151343</v>
      </c>
      <c r="Q706" s="16" t="s">
        <v>298</v>
      </c>
      <c r="R706" s="36">
        <f t="shared" si="56"/>
        <v>0.8269852583456706</v>
      </c>
      <c r="S706" s="26">
        <f t="shared" si="57"/>
        <v>38</v>
      </c>
    </row>
    <row r="707" spans="1:19" x14ac:dyDescent="0.35">
      <c r="A707" s="16" t="s">
        <v>296</v>
      </c>
      <c r="B707" s="34">
        <f t="shared" si="58"/>
        <v>0.10808900075604837</v>
      </c>
      <c r="C707" s="34">
        <f t="shared" si="58"/>
        <v>9.1302518107476624E-2</v>
      </c>
      <c r="D707" s="34">
        <f t="shared" si="58"/>
        <v>0.21150530238785986</v>
      </c>
      <c r="E707" s="34">
        <f t="shared" si="58"/>
        <v>0.40314236783775631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0.81403918908914119</v>
      </c>
      <c r="O707" s="37">
        <f t="shared" si="60"/>
        <v>0.81404000312914426</v>
      </c>
      <c r="Q707" s="16" t="s">
        <v>299</v>
      </c>
      <c r="R707" s="36">
        <f t="shared" si="56"/>
        <v>0.8324042809611587</v>
      </c>
      <c r="S707" s="26">
        <f t="shared" si="57"/>
        <v>26</v>
      </c>
    </row>
    <row r="708" spans="1:19" x14ac:dyDescent="0.35">
      <c r="A708" s="16" t="s">
        <v>297</v>
      </c>
      <c r="B708" s="34">
        <f t="shared" si="58"/>
        <v>0.11018741683467741</v>
      </c>
      <c r="C708" s="34">
        <f t="shared" si="58"/>
        <v>0.11151991296728972</v>
      </c>
      <c r="D708" s="34">
        <f t="shared" si="58"/>
        <v>0.21565889488953358</v>
      </c>
      <c r="E708" s="34">
        <f t="shared" si="58"/>
        <v>0.42062253302171287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0.85798875771321348</v>
      </c>
      <c r="O708" s="37">
        <f t="shared" si="60"/>
        <v>0.85798961570282906</v>
      </c>
      <c r="Q708" s="16" t="s">
        <v>300</v>
      </c>
      <c r="R708" s="36">
        <f t="shared" si="56"/>
        <v>0.81353037752700907</v>
      </c>
      <c r="S708" s="26">
        <f t="shared" si="57"/>
        <v>73</v>
      </c>
    </row>
    <row r="709" spans="1:19" x14ac:dyDescent="0.35">
      <c r="A709" s="16" t="s">
        <v>298</v>
      </c>
      <c r="B709" s="34">
        <f t="shared" si="58"/>
        <v>0.10870618195564515</v>
      </c>
      <c r="C709" s="34">
        <f t="shared" si="58"/>
        <v>9.0024626168224306E-2</v>
      </c>
      <c r="D709" s="34">
        <f t="shared" si="58"/>
        <v>0.21478445436286545</v>
      </c>
      <c r="E709" s="34">
        <f t="shared" si="58"/>
        <v>0.42491987492460787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0.83843513741134279</v>
      </c>
      <c r="O709" s="37">
        <f t="shared" si="60"/>
        <v>0.83843597584731855</v>
      </c>
      <c r="Q709" s="16" t="s">
        <v>301</v>
      </c>
      <c r="R709" s="36">
        <f t="shared" si="56"/>
        <v>0.83135202112415296</v>
      </c>
      <c r="S709" s="26">
        <f t="shared" si="57"/>
        <v>32</v>
      </c>
    </row>
    <row r="710" spans="1:19" x14ac:dyDescent="0.35">
      <c r="A710" s="16" t="s">
        <v>299</v>
      </c>
      <c r="B710" s="34">
        <f t="shared" si="58"/>
        <v>0.11314988659274193</v>
      </c>
      <c r="C710" s="34">
        <f t="shared" si="58"/>
        <v>9.0119991238317765E-2</v>
      </c>
      <c r="D710" s="34">
        <f t="shared" si="58"/>
        <v>0.22068692791787548</v>
      </c>
      <c r="E710" s="34">
        <f t="shared" si="58"/>
        <v>0.42007324871833529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0.84403005446727053</v>
      </c>
      <c r="O710" s="37">
        <f t="shared" si="60"/>
        <v>0.84403089849816892</v>
      </c>
      <c r="Q710" s="16" t="s">
        <v>302</v>
      </c>
      <c r="R710" s="36">
        <f t="shared" si="56"/>
        <v>0.82743453189226623</v>
      </c>
      <c r="S710" s="26">
        <f t="shared" si="57"/>
        <v>36</v>
      </c>
    </row>
    <row r="711" spans="1:19" x14ac:dyDescent="0.35">
      <c r="A711" s="16" t="s">
        <v>300</v>
      </c>
      <c r="B711" s="34">
        <f t="shared" si="58"/>
        <v>0.10792441910282258</v>
      </c>
      <c r="C711" s="34">
        <f t="shared" si="58"/>
        <v>8.741162324766355E-2</v>
      </c>
      <c r="D711" s="34">
        <f t="shared" si="58"/>
        <v>0.21292626824369559</v>
      </c>
      <c r="E711" s="34">
        <f t="shared" si="58"/>
        <v>0.41613132607056685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0.82439363666474863</v>
      </c>
      <c r="O711" s="37">
        <f t="shared" si="60"/>
        <v>0.82439446105920966</v>
      </c>
      <c r="Q711" s="16" t="s">
        <v>303</v>
      </c>
      <c r="R711" s="36">
        <f t="shared" si="56"/>
        <v>0.82185278621497215</v>
      </c>
      <c r="S711" s="26">
        <f t="shared" si="57"/>
        <v>49</v>
      </c>
    </row>
    <row r="712" spans="1:19" x14ac:dyDescent="0.35">
      <c r="A712" s="16" t="s">
        <v>301</v>
      </c>
      <c r="B712" s="34">
        <f t="shared" si="58"/>
        <v>0.10862389112903224</v>
      </c>
      <c r="C712" s="34">
        <f t="shared" si="58"/>
        <v>0.10911671320093459</v>
      </c>
      <c r="D712" s="34">
        <f t="shared" si="58"/>
        <v>0.21172391251952688</v>
      </c>
      <c r="E712" s="34">
        <f t="shared" si="58"/>
        <v>0.4134818370778045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0.84294635392729822</v>
      </c>
      <c r="O712" s="37">
        <f t="shared" si="60"/>
        <v>0.84294719687449504</v>
      </c>
      <c r="Q712" s="16" t="s">
        <v>304</v>
      </c>
      <c r="R712" s="36">
        <f t="shared" si="56"/>
        <v>0.78602286924791787</v>
      </c>
      <c r="S712" s="26">
        <f t="shared" si="57"/>
        <v>112</v>
      </c>
    </row>
    <row r="713" spans="1:19" x14ac:dyDescent="0.35">
      <c r="A713" s="16" t="s">
        <v>302</v>
      </c>
      <c r="B713" s="34">
        <f t="shared" si="58"/>
        <v>0.10907649067540322</v>
      </c>
      <c r="C713" s="34">
        <f t="shared" si="58"/>
        <v>9.9751863317757011E-2</v>
      </c>
      <c r="D713" s="34">
        <f t="shared" si="58"/>
        <v>0.21232509038161124</v>
      </c>
      <c r="E713" s="34">
        <f t="shared" si="58"/>
        <v>0.41774686813932438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0.83890031251409591</v>
      </c>
      <c r="O713" s="37">
        <f t="shared" si="60"/>
        <v>0.83890115141524724</v>
      </c>
    </row>
    <row r="714" spans="1:19" x14ac:dyDescent="0.35">
      <c r="A714" s="16" t="s">
        <v>303</v>
      </c>
      <c r="B714" s="34">
        <f t="shared" si="58"/>
        <v>0.10887076360887095</v>
      </c>
      <c r="C714" s="34">
        <f t="shared" si="58"/>
        <v>9.6662035046728961E-2</v>
      </c>
      <c r="D714" s="34">
        <f t="shared" si="58"/>
        <v>0.21292626824369559</v>
      </c>
      <c r="E714" s="34">
        <f t="shared" si="58"/>
        <v>0.41464502736730996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0.83310409426660548</v>
      </c>
      <c r="O714" s="37">
        <f t="shared" si="60"/>
        <v>0.83310492737153274</v>
      </c>
    </row>
    <row r="715" spans="1:19" x14ac:dyDescent="0.35">
      <c r="A715" s="16" t="s">
        <v>304</v>
      </c>
      <c r="B715" s="34">
        <f t="shared" si="58"/>
        <v>0.10854160030241934</v>
      </c>
      <c r="C715" s="34">
        <f t="shared" si="58"/>
        <v>6.1186228971962617E-2</v>
      </c>
      <c r="D715" s="34">
        <f t="shared" si="58"/>
        <v>0.21565889488953358</v>
      </c>
      <c r="E715" s="34">
        <f t="shared" si="58"/>
        <v>0.40963684695416158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0.79502357111807709</v>
      </c>
      <c r="O715" s="37">
        <f t="shared" si="60"/>
        <v>0.79502436614244321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2"/>
  <sheetViews>
    <sheetView workbookViewId="0">
      <selection activeCell="P10" sqref="P10"/>
    </sheetView>
  </sheetViews>
  <sheetFormatPr defaultRowHeight="14.5" x14ac:dyDescent="0.35"/>
  <sheetData>
    <row r="2" spans="1:12" x14ac:dyDescent="0.35">
      <c r="B2" s="11" t="s">
        <v>10</v>
      </c>
      <c r="C2" s="11" t="s">
        <v>9</v>
      </c>
      <c r="D2" s="11" t="s">
        <v>8</v>
      </c>
      <c r="E2" s="11" t="s">
        <v>7</v>
      </c>
      <c r="F2" s="11" t="s">
        <v>6</v>
      </c>
      <c r="G2" s="11" t="s">
        <v>5</v>
      </c>
      <c r="H2" s="11" t="s">
        <v>4</v>
      </c>
      <c r="I2" s="11" t="s">
        <v>3</v>
      </c>
      <c r="J2" s="11" t="s">
        <v>2</v>
      </c>
      <c r="K2" s="11" t="s">
        <v>1</v>
      </c>
      <c r="L2" s="11" t="s">
        <v>0</v>
      </c>
    </row>
    <row r="3" spans="1:12" x14ac:dyDescent="0.35">
      <c r="A3" t="s">
        <v>165</v>
      </c>
      <c r="B3">
        <v>0.62554808240361304</v>
      </c>
      <c r="C3">
        <v>0.50186568620260019</v>
      </c>
      <c r="D3">
        <v>0.64197307476026255</v>
      </c>
      <c r="E3">
        <v>0.63278580197592416</v>
      </c>
      <c r="F3">
        <v>0.35746085089326735</v>
      </c>
      <c r="G3">
        <v>0.49972010594613597</v>
      </c>
      <c r="H3">
        <v>0.392623858202992</v>
      </c>
      <c r="I3">
        <v>0.40028841650394886</v>
      </c>
      <c r="J3">
        <v>0.5069931166764623</v>
      </c>
      <c r="K3">
        <v>0.42337277539026319</v>
      </c>
      <c r="L3">
        <v>0.78416925581705832</v>
      </c>
    </row>
    <row r="4" spans="1:12" x14ac:dyDescent="0.35">
      <c r="A4" t="s">
        <v>166</v>
      </c>
      <c r="B4">
        <v>0.61300247903792005</v>
      </c>
      <c r="C4">
        <v>0.50276140766665567</v>
      </c>
      <c r="D4">
        <v>0.69765531141491688</v>
      </c>
      <c r="E4">
        <v>0.55855753536819841</v>
      </c>
      <c r="F4">
        <v>0.34948759869678181</v>
      </c>
      <c r="G4">
        <v>0.51187220577681003</v>
      </c>
      <c r="H4">
        <v>0.3770746030311608</v>
      </c>
      <c r="I4">
        <v>0.37108441861091768</v>
      </c>
      <c r="J4">
        <v>0.54510456188686773</v>
      </c>
      <c r="K4">
        <v>0.40958902755404702</v>
      </c>
      <c r="L4">
        <v>0.82395114586484253</v>
      </c>
    </row>
    <row r="5" spans="1:12" x14ac:dyDescent="0.35">
      <c r="A5" t="s">
        <v>167</v>
      </c>
      <c r="B5">
        <v>0.63269150872479851</v>
      </c>
      <c r="C5">
        <v>0.48961448527713691</v>
      </c>
      <c r="D5">
        <v>0.73572160492352157</v>
      </c>
      <c r="E5">
        <v>0.57433918298263442</v>
      </c>
      <c r="F5">
        <v>0.35049491655426557</v>
      </c>
      <c r="G5">
        <v>0.49085048921771285</v>
      </c>
      <c r="H5">
        <v>0.37810440492590791</v>
      </c>
      <c r="I5">
        <v>0.37599937845756304</v>
      </c>
      <c r="J5">
        <v>0.54018325734057826</v>
      </c>
      <c r="K5">
        <v>0.39946894900670171</v>
      </c>
      <c r="L5">
        <v>0.83685033600799241</v>
      </c>
    </row>
    <row r="6" spans="1:12" x14ac:dyDescent="0.35">
      <c r="A6" t="s">
        <v>168</v>
      </c>
      <c r="B6">
        <v>0.60876901640046843</v>
      </c>
      <c r="C6">
        <v>0.50773732265269866</v>
      </c>
      <c r="D6">
        <v>0.67096000359661057</v>
      </c>
      <c r="E6">
        <v>0.53251277101248762</v>
      </c>
      <c r="F6">
        <v>0.35146545479731095</v>
      </c>
      <c r="G6">
        <v>0.54016314958491207</v>
      </c>
      <c r="H6">
        <v>0.38757728864513213</v>
      </c>
      <c r="I6">
        <v>0.37051809733661445</v>
      </c>
      <c r="J6">
        <v>0.53988598880506422</v>
      </c>
      <c r="K6">
        <v>0.43580129679711965</v>
      </c>
      <c r="L6">
        <v>0.79722080496931125</v>
      </c>
    </row>
    <row r="7" spans="1:12" x14ac:dyDescent="0.35">
      <c r="A7" t="s">
        <v>169</v>
      </c>
      <c r="B7">
        <v>0.61371068772298154</v>
      </c>
      <c r="C7">
        <v>0.4988221164068638</v>
      </c>
      <c r="D7">
        <v>0.69919372970138938</v>
      </c>
      <c r="E7">
        <v>0.55839199732153921</v>
      </c>
      <c r="F7">
        <v>0.35598339209044438</v>
      </c>
      <c r="G7">
        <v>0.50544933679362414</v>
      </c>
      <c r="H7">
        <v>0.3812780492277838</v>
      </c>
      <c r="I7">
        <v>0.3701093984923563</v>
      </c>
      <c r="J7">
        <v>0.54057187716921573</v>
      </c>
      <c r="K7">
        <v>0.41934356563606701</v>
      </c>
      <c r="L7">
        <v>0.81024349515333083</v>
      </c>
    </row>
    <row r="8" spans="1:12" x14ac:dyDescent="0.35">
      <c r="A8" t="s">
        <v>170</v>
      </c>
      <c r="B8">
        <v>0.61513748611196972</v>
      </c>
      <c r="C8">
        <v>0.50681283556710643</v>
      </c>
      <c r="D8">
        <v>0.71505271628052658</v>
      </c>
      <c r="E8">
        <v>0.563173964864909</v>
      </c>
      <c r="F8">
        <v>0.35450836914304901</v>
      </c>
      <c r="G8">
        <v>0.50537281383273802</v>
      </c>
      <c r="H8">
        <v>0.36613475824764391</v>
      </c>
      <c r="I8">
        <v>0.3723830514263724</v>
      </c>
      <c r="J8">
        <v>0.55420997179766185</v>
      </c>
      <c r="K8">
        <v>0.40330087435384498</v>
      </c>
      <c r="L8">
        <v>0.84808254702427099</v>
      </c>
    </row>
    <row r="9" spans="1:12" x14ac:dyDescent="0.35">
      <c r="A9" t="s">
        <v>171</v>
      </c>
      <c r="B9">
        <v>0.61652028614256316</v>
      </c>
      <c r="C9">
        <v>0.49979984060856614</v>
      </c>
      <c r="D9">
        <v>0.64954190434184367</v>
      </c>
      <c r="E9">
        <v>0.59625560576831971</v>
      </c>
      <c r="F9">
        <v>0.35661592352151056</v>
      </c>
      <c r="G9">
        <v>0.50221869198934832</v>
      </c>
      <c r="H9">
        <v>0.38016335757692538</v>
      </c>
      <c r="I9">
        <v>0.3799684641233253</v>
      </c>
      <c r="J9">
        <v>0.58251867786524292</v>
      </c>
      <c r="K9">
        <v>0.43950102883529812</v>
      </c>
      <c r="L9">
        <v>0.76190611963978094</v>
      </c>
    </row>
    <row r="10" spans="1:12" x14ac:dyDescent="0.35">
      <c r="A10" t="s">
        <v>172</v>
      </c>
      <c r="B10">
        <v>0.62389816843278112</v>
      </c>
      <c r="C10">
        <v>0.49100214591830527</v>
      </c>
      <c r="D10">
        <v>0.71043374985445595</v>
      </c>
      <c r="E10">
        <v>0.5695044600734438</v>
      </c>
      <c r="F10">
        <v>0.36129973500517759</v>
      </c>
      <c r="G10">
        <v>0.50921125782607857</v>
      </c>
      <c r="H10">
        <v>0.40492013404049998</v>
      </c>
      <c r="I10">
        <v>0.3742556893929373</v>
      </c>
      <c r="J10">
        <v>0.53598342899386808</v>
      </c>
      <c r="K10">
        <v>0.40579071640191477</v>
      </c>
      <c r="L10">
        <v>0.81467271828114052</v>
      </c>
    </row>
    <row r="11" spans="1:12" x14ac:dyDescent="0.35">
      <c r="A11" t="s">
        <v>173</v>
      </c>
      <c r="B11">
        <v>0.62127816808544922</v>
      </c>
      <c r="C11">
        <v>0.48630216415557465</v>
      </c>
      <c r="D11">
        <v>0.73436764742850724</v>
      </c>
      <c r="E11">
        <v>0.5657044293637149</v>
      </c>
      <c r="F11">
        <v>0.36548947197543424</v>
      </c>
      <c r="G11">
        <v>0.51960088745869115</v>
      </c>
      <c r="H11">
        <v>0.40328951133117052</v>
      </c>
      <c r="I11">
        <v>0.36957656534307554</v>
      </c>
      <c r="J11">
        <v>0.5413908719413818</v>
      </c>
      <c r="K11">
        <v>0.40848986938470966</v>
      </c>
      <c r="L11">
        <v>0.80925645178245142</v>
      </c>
    </row>
    <row r="12" spans="1:12" x14ac:dyDescent="0.35">
      <c r="A12" t="s">
        <v>174</v>
      </c>
      <c r="B12">
        <v>0.59980953005028703</v>
      </c>
      <c r="C12">
        <v>0.61471719341209075</v>
      </c>
      <c r="D12">
        <v>0.64631051272066142</v>
      </c>
      <c r="E12">
        <v>0.52968774134787688</v>
      </c>
      <c r="F12">
        <v>0.35615169179543649</v>
      </c>
      <c r="G12">
        <v>0.65261289983578952</v>
      </c>
      <c r="H12">
        <v>0.63058539256233526</v>
      </c>
      <c r="I12">
        <v>0.28960560341971903</v>
      </c>
      <c r="J12">
        <v>0.34609138628256442</v>
      </c>
      <c r="K12">
        <v>0.45429242520580859</v>
      </c>
      <c r="L12">
        <v>0.68581003821076769</v>
      </c>
    </row>
    <row r="13" spans="1:12" x14ac:dyDescent="0.35">
      <c r="A13" t="s">
        <v>175</v>
      </c>
      <c r="B13">
        <v>0.62652013744634016</v>
      </c>
      <c r="C13">
        <v>0.50141190419078263</v>
      </c>
      <c r="D13">
        <v>0.71249839154792705</v>
      </c>
      <c r="E13">
        <v>0.55598281704770125</v>
      </c>
      <c r="F13">
        <v>0.35182325473155074</v>
      </c>
      <c r="G13">
        <v>0.50347582856727424</v>
      </c>
      <c r="H13">
        <v>0.37303575874947481</v>
      </c>
      <c r="I13">
        <v>0.37408426937835199</v>
      </c>
      <c r="J13">
        <v>0.54403500715018482</v>
      </c>
      <c r="K13">
        <v>0.40477563565608399</v>
      </c>
      <c r="L13">
        <v>0.81944927600973438</v>
      </c>
    </row>
    <row r="14" spans="1:12" x14ac:dyDescent="0.35">
      <c r="A14" t="s">
        <v>176</v>
      </c>
      <c r="B14">
        <v>0.60708658380225322</v>
      </c>
      <c r="C14">
        <v>0.50295784671422072</v>
      </c>
      <c r="D14">
        <v>0.72544770596824681</v>
      </c>
      <c r="E14">
        <v>0.568853372369993</v>
      </c>
      <c r="F14">
        <v>0.35299932299670156</v>
      </c>
      <c r="G14">
        <v>0.49729216503667106</v>
      </c>
      <c r="H14">
        <v>0.37909618763747366</v>
      </c>
      <c r="I14">
        <v>0.37735506806086805</v>
      </c>
      <c r="J14">
        <v>0.54533301024263614</v>
      </c>
      <c r="K14">
        <v>0.39591857378732109</v>
      </c>
      <c r="L14">
        <v>0.83640912542632118</v>
      </c>
    </row>
    <row r="15" spans="1:12" x14ac:dyDescent="0.35">
      <c r="A15" t="s">
        <v>177</v>
      </c>
      <c r="B15">
        <v>0.61140921113913049</v>
      </c>
      <c r="C15">
        <v>0.51765477578447672</v>
      </c>
      <c r="D15">
        <v>0.70253557435078684</v>
      </c>
      <c r="E15">
        <v>0.55796432097571802</v>
      </c>
      <c r="F15">
        <v>0.35694191781244056</v>
      </c>
      <c r="G15">
        <v>0.50497103787077569</v>
      </c>
      <c r="H15">
        <v>0.37355349364559265</v>
      </c>
      <c r="I15">
        <v>0.36759170683470338</v>
      </c>
      <c r="J15">
        <v>0.54425368535642948</v>
      </c>
      <c r="K15">
        <v>0.4197045510704851</v>
      </c>
      <c r="L15">
        <v>0.81186520934762973</v>
      </c>
    </row>
    <row r="16" spans="1:12" x14ac:dyDescent="0.35">
      <c r="A16" t="s">
        <v>178</v>
      </c>
      <c r="B16">
        <v>0.62592112402275779</v>
      </c>
      <c r="C16">
        <v>0.50160776194949352</v>
      </c>
      <c r="D16">
        <v>0.68546665444517785</v>
      </c>
      <c r="E16">
        <v>0.57162791494092957</v>
      </c>
      <c r="F16">
        <v>0.3525781036225184</v>
      </c>
      <c r="G16">
        <v>0.49895934293299404</v>
      </c>
      <c r="H16">
        <v>0.37121027123819211</v>
      </c>
      <c r="I16">
        <v>0.3745816234231899</v>
      </c>
      <c r="J16">
        <v>0.55033657575742523</v>
      </c>
      <c r="K16">
        <v>0.4317423152608042</v>
      </c>
      <c r="L16">
        <v>0.78981187142759124</v>
      </c>
    </row>
    <row r="17" spans="1:12" x14ac:dyDescent="0.35">
      <c r="A17" t="s">
        <v>179</v>
      </c>
      <c r="B17">
        <v>0.68775202653205292</v>
      </c>
      <c r="C17">
        <v>0.47294924728628163</v>
      </c>
      <c r="D17">
        <v>0.70952146844273156</v>
      </c>
      <c r="E17">
        <v>0.57391328439834366</v>
      </c>
      <c r="F17">
        <v>0.35189260174001774</v>
      </c>
      <c r="G17">
        <v>0.50138403481762495</v>
      </c>
      <c r="H17">
        <v>0.38778359133089468</v>
      </c>
      <c r="I17">
        <v>0.37805825093628531</v>
      </c>
      <c r="J17">
        <v>0.54405370046694868</v>
      </c>
      <c r="K17">
        <v>0.44247357846161117</v>
      </c>
      <c r="L17">
        <v>0.75102418611921951</v>
      </c>
    </row>
    <row r="18" spans="1:12" x14ac:dyDescent="0.35">
      <c r="A18" t="s">
        <v>180</v>
      </c>
      <c r="B18">
        <v>0.61737300200794198</v>
      </c>
      <c r="C18">
        <v>0.49705729644248764</v>
      </c>
      <c r="D18">
        <v>0.70686537359836732</v>
      </c>
      <c r="E18">
        <v>0.56902196790602089</v>
      </c>
      <c r="F18">
        <v>0.35381069670476339</v>
      </c>
      <c r="G18">
        <v>0.49434428014253484</v>
      </c>
      <c r="H18">
        <v>0.37207764518991449</v>
      </c>
      <c r="I18">
        <v>0.37086545920129055</v>
      </c>
      <c r="J18">
        <v>0.54243765119887477</v>
      </c>
      <c r="K18">
        <v>0.41621082446927621</v>
      </c>
      <c r="L18">
        <v>0.83311781221360159</v>
      </c>
    </row>
    <row r="19" spans="1:12" x14ac:dyDescent="0.35">
      <c r="A19" t="s">
        <v>181</v>
      </c>
      <c r="B19">
        <v>0.6233865069754202</v>
      </c>
      <c r="C19">
        <v>0.52564183378141471</v>
      </c>
      <c r="D19">
        <v>0.72615218737001364</v>
      </c>
      <c r="E19">
        <v>0.59403246991873959</v>
      </c>
      <c r="F19">
        <v>0.35250635238367573</v>
      </c>
      <c r="G19">
        <v>0.49715222489658362</v>
      </c>
      <c r="H19">
        <v>0.36640473236790455</v>
      </c>
      <c r="I19">
        <v>0.35641812761930236</v>
      </c>
      <c r="J19">
        <v>0.55626571890910448</v>
      </c>
      <c r="K19">
        <v>0.4224962339910463</v>
      </c>
      <c r="L19">
        <v>0.82240213255528327</v>
      </c>
    </row>
    <row r="20" spans="1:12" x14ac:dyDescent="0.35">
      <c r="A20" t="s">
        <v>182</v>
      </c>
      <c r="B20">
        <v>0.61588746956704776</v>
      </c>
      <c r="C20">
        <v>0.49468259270602011</v>
      </c>
      <c r="D20">
        <v>0.710314064551816</v>
      </c>
      <c r="E20">
        <v>0.55772485788252046</v>
      </c>
      <c r="F20">
        <v>0.35236180843606363</v>
      </c>
      <c r="G20">
        <v>0.51211965140774718</v>
      </c>
      <c r="H20">
        <v>0.37432451347732676</v>
      </c>
      <c r="I20">
        <v>0.37297849854002801</v>
      </c>
      <c r="J20">
        <v>0.54525048692437694</v>
      </c>
      <c r="K20">
        <v>0.41350721122646178</v>
      </c>
      <c r="L20">
        <v>0.81008601962924787</v>
      </c>
    </row>
    <row r="21" spans="1:12" x14ac:dyDescent="0.35">
      <c r="A21" t="s">
        <v>183</v>
      </c>
      <c r="B21">
        <v>0.61095850133018725</v>
      </c>
      <c r="C21">
        <v>0.49256427090352228</v>
      </c>
      <c r="D21">
        <v>0.73835898349316498</v>
      </c>
      <c r="E21">
        <v>0.5607562837235498</v>
      </c>
      <c r="F21">
        <v>0.34799688214839486</v>
      </c>
      <c r="G21">
        <v>0.5027502490624387</v>
      </c>
      <c r="H21">
        <v>0.37026114970163981</v>
      </c>
      <c r="I21">
        <v>0.36554338506115003</v>
      </c>
      <c r="J21">
        <v>0.54295813743046151</v>
      </c>
      <c r="K21">
        <v>0.43773084744117985</v>
      </c>
      <c r="L21">
        <v>0.84318644771223383</v>
      </c>
    </row>
    <row r="22" spans="1:12" x14ac:dyDescent="0.35">
      <c r="A22" t="s">
        <v>184</v>
      </c>
      <c r="B22">
        <v>0.59060798663417491</v>
      </c>
      <c r="C22">
        <v>0.46484548829529948</v>
      </c>
      <c r="D22">
        <v>0.74979044233976277</v>
      </c>
      <c r="E22">
        <v>0.61576421800885439</v>
      </c>
      <c r="F22">
        <v>0.37251280251184216</v>
      </c>
      <c r="G22">
        <v>0.47263065591549869</v>
      </c>
      <c r="H22">
        <v>0.45404894425313458</v>
      </c>
      <c r="I22">
        <v>0.46584057934314194</v>
      </c>
      <c r="J22">
        <v>0.56428414668997162</v>
      </c>
      <c r="K22">
        <v>0.40675400488833713</v>
      </c>
      <c r="L22">
        <v>0.7527098726835213</v>
      </c>
    </row>
    <row r="23" spans="1:12" x14ac:dyDescent="0.35">
      <c r="A23" t="s">
        <v>185</v>
      </c>
      <c r="B23">
        <v>0.62540321020506107</v>
      </c>
      <c r="C23">
        <v>0.49348167713807778</v>
      </c>
      <c r="D23">
        <v>0.72657504321914179</v>
      </c>
      <c r="E23">
        <v>0.59047889961974265</v>
      </c>
      <c r="F23">
        <v>0.36721453864564474</v>
      </c>
      <c r="G23">
        <v>0.51287264531463261</v>
      </c>
      <c r="H23">
        <v>0.37035858878143829</v>
      </c>
      <c r="I23">
        <v>0.37297548811767156</v>
      </c>
      <c r="J23">
        <v>0.54408987790027818</v>
      </c>
      <c r="K23">
        <v>0.47147230155523578</v>
      </c>
      <c r="L23">
        <v>0.88337746627229152</v>
      </c>
    </row>
    <row r="24" spans="1:12" x14ac:dyDescent="0.35">
      <c r="A24" t="s">
        <v>186</v>
      </c>
      <c r="B24">
        <v>0.60479862331900058</v>
      </c>
      <c r="C24">
        <v>0.51949940907252301</v>
      </c>
      <c r="D24">
        <v>0.70857593602424263</v>
      </c>
      <c r="E24">
        <v>0.56347137815751958</v>
      </c>
      <c r="F24">
        <v>0.35924135240053501</v>
      </c>
      <c r="G24">
        <v>0.5209801062538193</v>
      </c>
      <c r="H24">
        <v>0.37651237164114154</v>
      </c>
      <c r="I24">
        <v>0.36740252171718646</v>
      </c>
      <c r="J24">
        <v>0.53927805314828869</v>
      </c>
      <c r="K24">
        <v>0.41489222372075407</v>
      </c>
      <c r="L24">
        <v>0.83189932982760384</v>
      </c>
    </row>
    <row r="25" spans="1:12" x14ac:dyDescent="0.35">
      <c r="A25" t="s">
        <v>187</v>
      </c>
      <c r="B25">
        <v>0.62858522850159315</v>
      </c>
      <c r="C25">
        <v>0.48892798010730854</v>
      </c>
      <c r="D25">
        <v>0.70740845500687732</v>
      </c>
      <c r="E25">
        <v>0.59403988296840338</v>
      </c>
      <c r="F25">
        <v>0.35861189538852173</v>
      </c>
      <c r="G25">
        <v>0.49900800546610879</v>
      </c>
      <c r="H25">
        <v>0.36605257692400178</v>
      </c>
      <c r="I25">
        <v>0.36952033507936644</v>
      </c>
      <c r="J25">
        <v>0.55818278390185772</v>
      </c>
      <c r="K25">
        <v>0.42648453688638521</v>
      </c>
      <c r="L25">
        <v>0.83613400766778012</v>
      </c>
    </row>
    <row r="26" spans="1:12" x14ac:dyDescent="0.35">
      <c r="A26" t="s">
        <v>188</v>
      </c>
      <c r="B26">
        <v>0.62860308573884416</v>
      </c>
      <c r="C26">
        <v>0.50250819392731172</v>
      </c>
      <c r="D26">
        <v>0.70159919365310963</v>
      </c>
      <c r="E26">
        <v>0.57205064938228589</v>
      </c>
      <c r="F26">
        <v>0.35814525843520095</v>
      </c>
      <c r="G26">
        <v>0.50513341296094794</v>
      </c>
      <c r="H26">
        <v>0.38408678537164886</v>
      </c>
      <c r="I26">
        <v>0.37447680529296379</v>
      </c>
      <c r="J26">
        <v>0.55301233002173766</v>
      </c>
      <c r="K26">
        <v>0.4112778530005432</v>
      </c>
      <c r="L26">
        <v>0.81938134757928127</v>
      </c>
    </row>
    <row r="27" spans="1:12" x14ac:dyDescent="0.35">
      <c r="A27" t="s">
        <v>189</v>
      </c>
      <c r="B27">
        <v>0.62125877088890058</v>
      </c>
      <c r="C27">
        <v>0.48108679305742236</v>
      </c>
      <c r="D27">
        <v>0.76707110715977811</v>
      </c>
      <c r="E27">
        <v>0.5358127993710291</v>
      </c>
      <c r="F27">
        <v>0.34874494243266507</v>
      </c>
      <c r="G27">
        <v>0.49027917108957331</v>
      </c>
      <c r="H27">
        <v>0.38731607718586014</v>
      </c>
      <c r="I27">
        <v>0.38878887229685677</v>
      </c>
      <c r="J27">
        <v>0.52644049743949239</v>
      </c>
      <c r="K27">
        <v>0.42762675128562916</v>
      </c>
      <c r="L27">
        <v>0.79989594414507814</v>
      </c>
    </row>
    <row r="28" spans="1:12" x14ac:dyDescent="0.35">
      <c r="A28" t="s">
        <v>190</v>
      </c>
      <c r="B28">
        <v>0.62221837821427151</v>
      </c>
      <c r="C28">
        <v>0.50409300751502473</v>
      </c>
      <c r="D28">
        <v>0.69281073042215735</v>
      </c>
      <c r="E28">
        <v>0.55012995368483542</v>
      </c>
      <c r="F28">
        <v>0.35281362634352059</v>
      </c>
      <c r="G28">
        <v>0.52031699866854852</v>
      </c>
      <c r="H28">
        <v>0.3755336047216955</v>
      </c>
      <c r="I28">
        <v>0.38073690430637597</v>
      </c>
      <c r="J28">
        <v>0.54936490561229845</v>
      </c>
      <c r="K28">
        <v>0.40390459951198632</v>
      </c>
      <c r="L28">
        <v>0.80167283716925675</v>
      </c>
    </row>
    <row r="29" spans="1:12" x14ac:dyDescent="0.35">
      <c r="A29" t="s">
        <v>191</v>
      </c>
      <c r="B29">
        <v>0.62730533334099881</v>
      </c>
      <c r="C29">
        <v>0.50188166561611469</v>
      </c>
      <c r="D29">
        <v>0.70743947235951055</v>
      </c>
      <c r="E29">
        <v>0.54768001921894238</v>
      </c>
      <c r="F29">
        <v>0.35131671131189485</v>
      </c>
      <c r="G29">
        <v>0.50505116470222378</v>
      </c>
      <c r="H29">
        <v>0.3669994521013189</v>
      </c>
      <c r="I29">
        <v>0.36880892859738107</v>
      </c>
      <c r="J29">
        <v>0.54517631319426108</v>
      </c>
      <c r="K29">
        <v>0.41512058405940622</v>
      </c>
      <c r="L29">
        <v>0.81853414299618288</v>
      </c>
    </row>
    <row r="30" spans="1:12" x14ac:dyDescent="0.35">
      <c r="A30" t="s">
        <v>192</v>
      </c>
      <c r="B30">
        <v>0.62433789014411878</v>
      </c>
      <c r="C30">
        <v>0.4989513068024895</v>
      </c>
      <c r="D30">
        <v>0.69916647218180916</v>
      </c>
      <c r="E30">
        <v>0.55762424416190126</v>
      </c>
      <c r="F30">
        <v>0.34119323611629188</v>
      </c>
      <c r="G30">
        <v>0.51007195551540963</v>
      </c>
      <c r="H30">
        <v>0.3509347956853639</v>
      </c>
      <c r="I30">
        <v>0.32556147524167389</v>
      </c>
      <c r="J30">
        <v>0.54880700469898791</v>
      </c>
      <c r="K30">
        <v>0.53784451159961311</v>
      </c>
      <c r="L30">
        <v>0.73526360745564667</v>
      </c>
    </row>
    <row r="31" spans="1:12" x14ac:dyDescent="0.35">
      <c r="A31" t="s">
        <v>193</v>
      </c>
      <c r="B31">
        <v>0.61931188165212636</v>
      </c>
      <c r="C31">
        <v>0.48705413489333838</v>
      </c>
      <c r="D31">
        <v>0.6713665826908024</v>
      </c>
      <c r="E31">
        <v>0.58620528675055317</v>
      </c>
      <c r="F31">
        <v>0.35324830083284836</v>
      </c>
      <c r="G31">
        <v>0.50575421887602212</v>
      </c>
      <c r="H31">
        <v>0.37276153274619261</v>
      </c>
      <c r="I31">
        <v>0.37718831431886957</v>
      </c>
      <c r="J31">
        <v>0.53865045685064572</v>
      </c>
      <c r="K31">
        <v>0.4142014052147478</v>
      </c>
      <c r="L31">
        <v>0.82375517653339703</v>
      </c>
    </row>
    <row r="32" spans="1:12" x14ac:dyDescent="0.35">
      <c r="A32" t="s">
        <v>194</v>
      </c>
      <c r="B32">
        <v>0.61772810699591063</v>
      </c>
      <c r="C32">
        <v>0.5004902368156724</v>
      </c>
      <c r="D32">
        <v>0.70694222924423489</v>
      </c>
      <c r="E32">
        <v>0.54779697338034294</v>
      </c>
      <c r="F32">
        <v>0.351012459357673</v>
      </c>
      <c r="G32">
        <v>0.49977362850006019</v>
      </c>
      <c r="H32">
        <v>0.3781325769357089</v>
      </c>
      <c r="I32">
        <v>0.38651996243384701</v>
      </c>
      <c r="J32">
        <v>0.53348367772300542</v>
      </c>
      <c r="K32">
        <v>0.42888910727984397</v>
      </c>
      <c r="L32">
        <v>0.79875175595000303</v>
      </c>
    </row>
    <row r="33" spans="1:12" x14ac:dyDescent="0.35">
      <c r="A33" t="s">
        <v>195</v>
      </c>
      <c r="B33">
        <v>0.61877313546058221</v>
      </c>
      <c r="C33">
        <v>0.5075104961453567</v>
      </c>
      <c r="D33">
        <v>0.69629761611417917</v>
      </c>
      <c r="E33">
        <v>0.68987197555058111</v>
      </c>
      <c r="F33">
        <v>0.37984985862002346</v>
      </c>
      <c r="G33">
        <v>0.79742978455978109</v>
      </c>
      <c r="H33">
        <v>0.44081838070717644</v>
      </c>
      <c r="I33">
        <v>0.37481959089521877</v>
      </c>
      <c r="J33">
        <v>0.5050490793749669</v>
      </c>
      <c r="K33">
        <v>0.47168040751628393</v>
      </c>
      <c r="L33">
        <v>0.62478519831828638</v>
      </c>
    </row>
    <row r="34" spans="1:12" x14ac:dyDescent="0.35">
      <c r="A34" t="s">
        <v>196</v>
      </c>
      <c r="B34">
        <v>0.71704706774322746</v>
      </c>
      <c r="C34">
        <v>0.37318664306294003</v>
      </c>
      <c r="D34">
        <v>0.8372694194815391</v>
      </c>
      <c r="E34">
        <v>0.2655888717591614</v>
      </c>
      <c r="F34">
        <v>0.62839675644292625</v>
      </c>
      <c r="G34">
        <v>0.81184902592813879</v>
      </c>
      <c r="H34">
        <v>0.37625793638896188</v>
      </c>
      <c r="I34">
        <v>0.36959546248385156</v>
      </c>
      <c r="J34">
        <v>0.574732717157863</v>
      </c>
      <c r="K34">
        <v>0.41559600810965119</v>
      </c>
      <c r="L34">
        <v>0.83644499360628743</v>
      </c>
    </row>
    <row r="35" spans="1:12" x14ac:dyDescent="0.35">
      <c r="A35" t="s">
        <v>197</v>
      </c>
      <c r="B35">
        <v>0.62550547035106185</v>
      </c>
      <c r="C35">
        <v>0.49742993100291233</v>
      </c>
      <c r="D35">
        <v>0.71940862437187603</v>
      </c>
      <c r="E35">
        <v>0.57836036407244618</v>
      </c>
      <c r="F35">
        <v>0.35104066530662531</v>
      </c>
      <c r="G35">
        <v>0.50348538984119151</v>
      </c>
      <c r="H35">
        <v>0.37513511697599078</v>
      </c>
      <c r="I35">
        <v>0.37367486779553905</v>
      </c>
      <c r="J35">
        <v>0.54267238437153831</v>
      </c>
      <c r="K35">
        <v>0.40522653546459564</v>
      </c>
      <c r="L35">
        <v>0.83663313382026083</v>
      </c>
    </row>
    <row r="36" spans="1:12" x14ac:dyDescent="0.35">
      <c r="A36" t="s">
        <v>198</v>
      </c>
      <c r="B36">
        <v>0.61844765686998948</v>
      </c>
      <c r="C36">
        <v>0.49308866148713637</v>
      </c>
      <c r="D36">
        <v>0.68096745558751981</v>
      </c>
      <c r="E36">
        <v>0.55799041236743041</v>
      </c>
      <c r="F36">
        <v>0.34399911339504741</v>
      </c>
      <c r="G36">
        <v>0.53266812741798131</v>
      </c>
      <c r="H36">
        <v>0.35696479910127654</v>
      </c>
      <c r="I36">
        <v>0.3617390146125195</v>
      </c>
      <c r="J36">
        <v>0.55252340313343806</v>
      </c>
      <c r="K36">
        <v>0.44470395645339317</v>
      </c>
      <c r="L36">
        <v>0.81761213845545222</v>
      </c>
    </row>
    <row r="37" spans="1:12" x14ac:dyDescent="0.35">
      <c r="A37" t="s">
        <v>199</v>
      </c>
      <c r="B37">
        <v>0.42134184908134431</v>
      </c>
      <c r="C37">
        <v>0.52039113218574162</v>
      </c>
      <c r="D37">
        <v>0.71130189581904646</v>
      </c>
      <c r="E37">
        <v>0.58665046821190248</v>
      </c>
      <c r="F37">
        <v>0.33313111407483931</v>
      </c>
      <c r="G37">
        <v>0.51764266654671565</v>
      </c>
      <c r="H37">
        <v>0.40175360465838461</v>
      </c>
      <c r="I37">
        <v>0.37178627839976386</v>
      </c>
      <c r="J37">
        <v>0.52523314077109018</v>
      </c>
      <c r="K37">
        <v>0.41712684799117533</v>
      </c>
      <c r="L37">
        <v>0.8169213390979958</v>
      </c>
    </row>
    <row r="38" spans="1:12" x14ac:dyDescent="0.35">
      <c r="A38" t="s">
        <v>200</v>
      </c>
      <c r="B38">
        <v>0.61321454995054236</v>
      </c>
      <c r="C38">
        <v>0.47904467555255925</v>
      </c>
      <c r="D38">
        <v>0.71011710176040432</v>
      </c>
      <c r="E38">
        <v>0.55532399997114146</v>
      </c>
      <c r="F38">
        <v>0.36128680568983573</v>
      </c>
      <c r="G38">
        <v>0.49084265167646057</v>
      </c>
      <c r="H38">
        <v>0.38462759904867189</v>
      </c>
      <c r="I38">
        <v>0.37788207428342901</v>
      </c>
      <c r="J38">
        <v>0.54811529604187958</v>
      </c>
      <c r="K38">
        <v>0.40058156573938664</v>
      </c>
      <c r="L38">
        <v>0.82162872619630112</v>
      </c>
    </row>
    <row r="39" spans="1:12" x14ac:dyDescent="0.35">
      <c r="A39" t="s">
        <v>201</v>
      </c>
      <c r="B39">
        <v>0.61862811735288381</v>
      </c>
      <c r="C39">
        <v>0.49335758066136753</v>
      </c>
      <c r="D39">
        <v>0.71204196936343611</v>
      </c>
      <c r="E39">
        <v>0.55226413436958377</v>
      </c>
      <c r="F39">
        <v>0.35045148406383891</v>
      </c>
      <c r="G39">
        <v>0.50255154049294504</v>
      </c>
      <c r="H39">
        <v>0.37817186550919335</v>
      </c>
      <c r="I39">
        <v>0.37661431359818859</v>
      </c>
      <c r="J39">
        <v>0.54048743794737275</v>
      </c>
      <c r="K39">
        <v>0.4167168393075279</v>
      </c>
      <c r="L39">
        <v>0.85702387871153152</v>
      </c>
    </row>
    <row r="40" spans="1:12" x14ac:dyDescent="0.35">
      <c r="A40" t="s">
        <v>202</v>
      </c>
      <c r="B40">
        <v>0.62584908066171718</v>
      </c>
      <c r="C40">
        <v>0.49378238063845115</v>
      </c>
      <c r="D40">
        <v>0.68841472157570904</v>
      </c>
      <c r="E40">
        <v>0.54481972589101502</v>
      </c>
      <c r="F40">
        <v>0.3532329314205338</v>
      </c>
      <c r="G40">
        <v>0.50678946987477458</v>
      </c>
      <c r="H40">
        <v>0.36936611134324526</v>
      </c>
      <c r="I40">
        <v>0.36955794863375957</v>
      </c>
      <c r="J40">
        <v>0.57449434532694443</v>
      </c>
      <c r="K40">
        <v>0.45948416917206508</v>
      </c>
      <c r="L40">
        <v>0.77532815296627544</v>
      </c>
    </row>
    <row r="41" spans="1:12" x14ac:dyDescent="0.35">
      <c r="A41" t="s">
        <v>203</v>
      </c>
      <c r="B41">
        <v>0.63371972662079967</v>
      </c>
      <c r="C41">
        <v>0.52375125537899547</v>
      </c>
      <c r="D41">
        <v>0.69168865538512947</v>
      </c>
      <c r="E41">
        <v>0.52221702344352761</v>
      </c>
      <c r="F41">
        <v>0.35219745230060279</v>
      </c>
      <c r="G41">
        <v>0.50712681249150049</v>
      </c>
      <c r="H41">
        <v>0.38146382289195291</v>
      </c>
      <c r="I41">
        <v>0.37210284676995287</v>
      </c>
      <c r="J41">
        <v>0.54056000936466231</v>
      </c>
      <c r="K41">
        <v>0.43214624790941802</v>
      </c>
      <c r="L41">
        <v>0.79592332806321431</v>
      </c>
    </row>
    <row r="42" spans="1:12" x14ac:dyDescent="0.35">
      <c r="A42" t="s">
        <v>204</v>
      </c>
      <c r="B42">
        <v>0.61807256734837435</v>
      </c>
      <c r="C42">
        <v>0.51001930841104004</v>
      </c>
      <c r="D42">
        <v>0.71104078781027158</v>
      </c>
      <c r="E42">
        <v>0.55976374863341993</v>
      </c>
      <c r="F42">
        <v>0.352989526518387</v>
      </c>
      <c r="G42">
        <v>0.50957657686335855</v>
      </c>
      <c r="H42">
        <v>0.37027395744365554</v>
      </c>
      <c r="I42">
        <v>0.37601893761125321</v>
      </c>
      <c r="J42">
        <v>0.54238930898942872</v>
      </c>
      <c r="K42">
        <v>0.41010796644165359</v>
      </c>
      <c r="L42">
        <v>0.84963217762153831</v>
      </c>
    </row>
    <row r="43" spans="1:12" x14ac:dyDescent="0.35">
      <c r="A43" t="s">
        <v>205</v>
      </c>
      <c r="B43">
        <v>0.61920858953758229</v>
      </c>
      <c r="C43">
        <v>0.50752662422872208</v>
      </c>
      <c r="D43">
        <v>0.68846343405939203</v>
      </c>
      <c r="E43">
        <v>0.58287201533912558</v>
      </c>
      <c r="F43">
        <v>0.35307233719958875</v>
      </c>
      <c r="G43">
        <v>0.50171231676935679</v>
      </c>
      <c r="H43">
        <v>0.40410353930668597</v>
      </c>
      <c r="I43">
        <v>0.38383825358323664</v>
      </c>
      <c r="J43">
        <v>0.50629685048793727</v>
      </c>
      <c r="K43">
        <v>0.40699132765413143</v>
      </c>
      <c r="L43">
        <v>0.81970547122814974</v>
      </c>
    </row>
    <row r="44" spans="1:12" x14ac:dyDescent="0.35">
      <c r="A44" t="s">
        <v>206</v>
      </c>
      <c r="B44">
        <v>0.61645642684258051</v>
      </c>
      <c r="C44">
        <v>0.50789441849548933</v>
      </c>
      <c r="D44">
        <v>0.65217582755997738</v>
      </c>
      <c r="E44">
        <v>0.59895287976040112</v>
      </c>
      <c r="F44">
        <v>0.3567539148705321</v>
      </c>
      <c r="G44">
        <v>0.51561798119507918</v>
      </c>
      <c r="H44">
        <v>0.37205590396643284</v>
      </c>
      <c r="I44">
        <v>0.36805855002676025</v>
      </c>
      <c r="J44">
        <v>0.53514428291154714</v>
      </c>
      <c r="K44">
        <v>0.432175170804175</v>
      </c>
      <c r="L44">
        <v>0.79608100805822457</v>
      </c>
    </row>
    <row r="45" spans="1:12" x14ac:dyDescent="0.35">
      <c r="A45" t="s">
        <v>207</v>
      </c>
      <c r="B45">
        <v>0.63040678837105013</v>
      </c>
      <c r="C45">
        <v>0.49967899730206211</v>
      </c>
      <c r="D45">
        <v>0.72124417006301356</v>
      </c>
      <c r="E45">
        <v>0.56717974094980017</v>
      </c>
      <c r="F45">
        <v>0.35810257448156946</v>
      </c>
      <c r="G45">
        <v>0.50279203418700447</v>
      </c>
      <c r="H45">
        <v>0.36748316850184248</v>
      </c>
      <c r="I45">
        <v>0.37276464386545904</v>
      </c>
      <c r="J45">
        <v>0.54573966132269658</v>
      </c>
      <c r="K45">
        <v>0.43912754204670451</v>
      </c>
      <c r="L45">
        <v>0.78766440219873224</v>
      </c>
    </row>
    <row r="46" spans="1:12" x14ac:dyDescent="0.35">
      <c r="A46" t="s">
        <v>208</v>
      </c>
      <c r="B46">
        <v>0.61405500315559403</v>
      </c>
      <c r="C46">
        <v>0.50796718994423451</v>
      </c>
      <c r="D46">
        <v>0.72411364595084238</v>
      </c>
      <c r="E46">
        <v>0.57193029842150467</v>
      </c>
      <c r="F46">
        <v>0.35609604323422928</v>
      </c>
      <c r="G46">
        <v>0.51546483575417412</v>
      </c>
      <c r="H46">
        <v>0.39129091989740827</v>
      </c>
      <c r="I46">
        <v>0.37027319292524369</v>
      </c>
      <c r="J46">
        <v>0.54385822219527236</v>
      </c>
      <c r="K46">
        <v>0.40725220459585265</v>
      </c>
      <c r="L46">
        <v>0.80956306176480053</v>
      </c>
    </row>
    <row r="47" spans="1:12" x14ac:dyDescent="0.35">
      <c r="A47" t="s">
        <v>209</v>
      </c>
      <c r="B47">
        <v>0.61652242411142066</v>
      </c>
      <c r="C47">
        <v>0.50000855995862503</v>
      </c>
      <c r="D47">
        <v>0.70085831571172474</v>
      </c>
      <c r="E47">
        <v>0.5599148409767718</v>
      </c>
      <c r="F47">
        <v>0.35574003215305355</v>
      </c>
      <c r="G47">
        <v>0.52235042172553847</v>
      </c>
      <c r="H47">
        <v>0.38889974558500495</v>
      </c>
      <c r="I47">
        <v>0.3880627688672198</v>
      </c>
      <c r="J47">
        <v>0.51334865836604271</v>
      </c>
      <c r="K47">
        <v>0.44550654074386409</v>
      </c>
      <c r="L47">
        <v>0.83226202927425841</v>
      </c>
    </row>
    <row r="48" spans="1:12" x14ac:dyDescent="0.35">
      <c r="A48" t="s">
        <v>210</v>
      </c>
      <c r="B48">
        <v>0.61431219297538664</v>
      </c>
      <c r="C48">
        <v>0.49882807125495676</v>
      </c>
      <c r="D48">
        <v>0.70450931301430164</v>
      </c>
      <c r="E48">
        <v>0.54618866259158927</v>
      </c>
      <c r="F48">
        <v>0.355255709448284</v>
      </c>
      <c r="G48">
        <v>0.50144477812976884</v>
      </c>
      <c r="H48">
        <v>0.37004953622169667</v>
      </c>
      <c r="I48">
        <v>0.37521045752174587</v>
      </c>
      <c r="J48">
        <v>0.54455343723904859</v>
      </c>
      <c r="K48">
        <v>0.41193392819940716</v>
      </c>
      <c r="L48">
        <v>0.82728424326973293</v>
      </c>
    </row>
    <row r="49" spans="1:12" x14ac:dyDescent="0.35">
      <c r="A49" t="s">
        <v>211</v>
      </c>
      <c r="B49">
        <v>0.62117200971832598</v>
      </c>
      <c r="C49">
        <v>0.48732200374389212</v>
      </c>
      <c r="D49">
        <v>0.70902579504517982</v>
      </c>
      <c r="E49">
        <v>0.53291957291955694</v>
      </c>
      <c r="F49">
        <v>0.36381666451228456</v>
      </c>
      <c r="G49">
        <v>0.50406762341284095</v>
      </c>
      <c r="H49">
        <v>0.47610462980449952</v>
      </c>
      <c r="I49">
        <v>0.38531825986048429</v>
      </c>
      <c r="J49">
        <v>0.54439678606434183</v>
      </c>
      <c r="K49">
        <v>0.44517622942100799</v>
      </c>
      <c r="L49">
        <v>0.82451112123683334</v>
      </c>
    </row>
    <row r="50" spans="1:12" x14ac:dyDescent="0.35">
      <c r="A50" t="s">
        <v>212</v>
      </c>
      <c r="B50">
        <v>0.35795327834519264</v>
      </c>
      <c r="C50">
        <v>0.53513873170946835</v>
      </c>
      <c r="D50">
        <v>0.48929257726769187</v>
      </c>
      <c r="E50">
        <v>0.58027184760215311</v>
      </c>
      <c r="F50">
        <v>0.35303327741761759</v>
      </c>
      <c r="G50">
        <v>0.7122687923460318</v>
      </c>
      <c r="H50">
        <v>0.33003612224870171</v>
      </c>
      <c r="I50">
        <v>0.33497970386457271</v>
      </c>
      <c r="J50">
        <v>0.50350118473987782</v>
      </c>
      <c r="K50">
        <v>0.53365346493697086</v>
      </c>
      <c r="L50">
        <v>0.73433222996604475</v>
      </c>
    </row>
    <row r="51" spans="1:12" x14ac:dyDescent="0.35">
      <c r="A51" t="s">
        <v>213</v>
      </c>
      <c r="B51">
        <v>0.61487137159769323</v>
      </c>
      <c r="C51">
        <v>0.46602658206440073</v>
      </c>
      <c r="D51">
        <v>0.76357348327533603</v>
      </c>
      <c r="E51">
        <v>0.71930904922334626</v>
      </c>
      <c r="F51">
        <v>0.53848893540553922</v>
      </c>
      <c r="G51">
        <v>0.32551889134711343</v>
      </c>
      <c r="H51">
        <v>0.47810456475391594</v>
      </c>
      <c r="I51">
        <v>0.35644130485304593</v>
      </c>
      <c r="J51">
        <v>0.53148966617625171</v>
      </c>
      <c r="K51">
        <v>0.38725163019060083</v>
      </c>
      <c r="L51">
        <v>0.82428734887956701</v>
      </c>
    </row>
    <row r="52" spans="1:12" x14ac:dyDescent="0.35">
      <c r="A52" t="s">
        <v>214</v>
      </c>
      <c r="B52">
        <v>0.63000819573321087</v>
      </c>
      <c r="C52">
        <v>0.49873177929750084</v>
      </c>
      <c r="D52">
        <v>0.70570148262395349</v>
      </c>
      <c r="E52">
        <v>0.60673089143720249</v>
      </c>
      <c r="F52">
        <v>0.35620332014017658</v>
      </c>
      <c r="G52">
        <v>0.51848371952329342</v>
      </c>
      <c r="H52">
        <v>0.35017384147435771</v>
      </c>
      <c r="I52">
        <v>0.36394569977588109</v>
      </c>
      <c r="J52">
        <v>0.54671695397006825</v>
      </c>
      <c r="K52">
        <v>0.43472304900743985</v>
      </c>
      <c r="L52">
        <v>0.8405944351820791</v>
      </c>
    </row>
    <row r="53" spans="1:12" x14ac:dyDescent="0.35">
      <c r="A53" t="s">
        <v>215</v>
      </c>
      <c r="B53">
        <v>0.59188386252787883</v>
      </c>
      <c r="C53">
        <v>0.52301383247841771</v>
      </c>
      <c r="D53">
        <v>0.71559016265830189</v>
      </c>
      <c r="E53">
        <v>0.56211494135209872</v>
      </c>
      <c r="F53">
        <v>0.34947182006201449</v>
      </c>
      <c r="G53">
        <v>0.50778247371372398</v>
      </c>
      <c r="H53">
        <v>0.38840618221412676</v>
      </c>
      <c r="I53">
        <v>0.37854890161179849</v>
      </c>
      <c r="J53">
        <v>0.54993431680866367</v>
      </c>
      <c r="K53">
        <v>0.38836170330005371</v>
      </c>
      <c r="L53">
        <v>0.81481072953574052</v>
      </c>
    </row>
    <row r="54" spans="1:12" x14ac:dyDescent="0.35">
      <c r="A54" t="s">
        <v>216</v>
      </c>
      <c r="B54">
        <v>0.56563792854234807</v>
      </c>
      <c r="C54">
        <v>0.49670213766857019</v>
      </c>
      <c r="D54">
        <v>0.72799669227772934</v>
      </c>
      <c r="E54">
        <v>0.5573200835283918</v>
      </c>
      <c r="F54">
        <v>0.35772674943850102</v>
      </c>
      <c r="G54">
        <v>0.49680263206150244</v>
      </c>
      <c r="H54">
        <v>0.40370621795593564</v>
      </c>
      <c r="I54">
        <v>0.36867928912510994</v>
      </c>
      <c r="J54">
        <v>0.59042287392224635</v>
      </c>
      <c r="K54">
        <v>0.44616290449418738</v>
      </c>
      <c r="L54">
        <v>0.75312606465799714</v>
      </c>
    </row>
    <row r="55" spans="1:12" x14ac:dyDescent="0.35">
      <c r="A55" t="s">
        <v>217</v>
      </c>
      <c r="B55">
        <v>0.61967943458755914</v>
      </c>
      <c r="C55">
        <v>0.5034955703761268</v>
      </c>
      <c r="D55">
        <v>0.7165401854120016</v>
      </c>
      <c r="E55">
        <v>0.58388765945354526</v>
      </c>
      <c r="F55">
        <v>0.35062574416746217</v>
      </c>
      <c r="G55">
        <v>0.50689633482397312</v>
      </c>
      <c r="H55">
        <v>0.38880637416556713</v>
      </c>
      <c r="I55">
        <v>0.38021782741642907</v>
      </c>
      <c r="J55">
        <v>0.54104303293493594</v>
      </c>
      <c r="K55">
        <v>0.41582326914442375</v>
      </c>
      <c r="L55">
        <v>0.81149432552260059</v>
      </c>
    </row>
    <row r="56" spans="1:12" x14ac:dyDescent="0.35">
      <c r="A56" t="s">
        <v>218</v>
      </c>
      <c r="B56">
        <v>0.61665776117494997</v>
      </c>
      <c r="C56">
        <v>0.52147496384265413</v>
      </c>
      <c r="D56">
        <v>0.67724991901587805</v>
      </c>
      <c r="E56">
        <v>0.55996341664000227</v>
      </c>
      <c r="F56">
        <v>0.35515999804511433</v>
      </c>
      <c r="G56">
        <v>0.51164698502029959</v>
      </c>
      <c r="H56">
        <v>0.37358266749123559</v>
      </c>
      <c r="I56">
        <v>0.37508811874348202</v>
      </c>
      <c r="J56">
        <v>0.55307243231254577</v>
      </c>
      <c r="K56">
        <v>0.40314501474169134</v>
      </c>
      <c r="L56">
        <v>0.82126680361969162</v>
      </c>
    </row>
    <row r="57" spans="1:12" x14ac:dyDescent="0.35">
      <c r="A57" t="s">
        <v>219</v>
      </c>
      <c r="B57">
        <v>0.61928865905783081</v>
      </c>
      <c r="C57">
        <v>0.49399984768638694</v>
      </c>
      <c r="D57">
        <v>0.67181552008685619</v>
      </c>
      <c r="E57">
        <v>0.57922747278592657</v>
      </c>
      <c r="F57">
        <v>0.35408138867474831</v>
      </c>
      <c r="G57">
        <v>0.50819153613191792</v>
      </c>
      <c r="H57">
        <v>0.37504250501939956</v>
      </c>
      <c r="I57">
        <v>0.37448294930079717</v>
      </c>
      <c r="J57">
        <v>0.54866542933839235</v>
      </c>
      <c r="K57">
        <v>0.41201984396654789</v>
      </c>
      <c r="L57">
        <v>0.83189084559550752</v>
      </c>
    </row>
    <row r="58" spans="1:12" x14ac:dyDescent="0.35">
      <c r="A58" t="s">
        <v>220</v>
      </c>
      <c r="B58">
        <v>0.71525359389874232</v>
      </c>
      <c r="C58">
        <v>0.52534378486204159</v>
      </c>
      <c r="D58">
        <v>0.65051777040135161</v>
      </c>
      <c r="E58">
        <v>0.63503326063349919</v>
      </c>
      <c r="F58">
        <v>0.38675794909897776</v>
      </c>
      <c r="G58">
        <v>0.50070658114385369</v>
      </c>
      <c r="H58">
        <v>0.45065012011067285</v>
      </c>
      <c r="I58">
        <v>0.32949985358112099</v>
      </c>
      <c r="J58">
        <v>0.55128736571100045</v>
      </c>
      <c r="K58">
        <v>0.40280928709582819</v>
      </c>
      <c r="L58">
        <v>0.88139042976143334</v>
      </c>
    </row>
    <row r="59" spans="1:12" x14ac:dyDescent="0.35">
      <c r="A59" t="s">
        <v>221</v>
      </c>
      <c r="B59">
        <v>0.61679695538739465</v>
      </c>
      <c r="C59">
        <v>0.52425374541460568</v>
      </c>
      <c r="D59">
        <v>0.72013183852887219</v>
      </c>
      <c r="E59">
        <v>0.5456183032803712</v>
      </c>
      <c r="F59">
        <v>0.35465821986403967</v>
      </c>
      <c r="G59">
        <v>0.51297788553243306</v>
      </c>
      <c r="H59">
        <v>0.37603784967038278</v>
      </c>
      <c r="I59">
        <v>0.36841281148810523</v>
      </c>
      <c r="J59">
        <v>0.54429770922788445</v>
      </c>
      <c r="K59">
        <v>0.42253395108086617</v>
      </c>
      <c r="L59">
        <v>0.8204637456972812</v>
      </c>
    </row>
    <row r="60" spans="1:12" x14ac:dyDescent="0.35">
      <c r="A60" t="s">
        <v>222</v>
      </c>
      <c r="B60">
        <v>0.60044085652918633</v>
      </c>
      <c r="C60">
        <v>0.46501154713708387</v>
      </c>
      <c r="D60">
        <v>0.71457642770444352</v>
      </c>
      <c r="E60">
        <v>0.55915280937112521</v>
      </c>
      <c r="F60">
        <v>0.36189730537704268</v>
      </c>
      <c r="G60">
        <v>0.52517957171329388</v>
      </c>
      <c r="H60">
        <v>0.38309768672208011</v>
      </c>
      <c r="I60">
        <v>0.37340973390805104</v>
      </c>
      <c r="J60">
        <v>0.5559174850444637</v>
      </c>
      <c r="K60">
        <v>0.3861750681610393</v>
      </c>
      <c r="L60">
        <v>0.79306331167528654</v>
      </c>
    </row>
    <row r="61" spans="1:12" x14ac:dyDescent="0.35">
      <c r="A61" t="s">
        <v>223</v>
      </c>
      <c r="B61">
        <v>0.62149032702478224</v>
      </c>
      <c r="C61">
        <v>0.49454185354860536</v>
      </c>
      <c r="D61">
        <v>0.70866199487566006</v>
      </c>
      <c r="E61">
        <v>0.56966196215199516</v>
      </c>
      <c r="F61">
        <v>0.35121554349045525</v>
      </c>
      <c r="G61">
        <v>0.50098973091880561</v>
      </c>
      <c r="H61">
        <v>0.37311148655866749</v>
      </c>
      <c r="I61">
        <v>0.37400523961997501</v>
      </c>
      <c r="J61">
        <v>0.54257310502101974</v>
      </c>
      <c r="K61">
        <v>0.41799450612998629</v>
      </c>
      <c r="L61">
        <v>0.85009934255315556</v>
      </c>
    </row>
    <row r="62" spans="1:12" x14ac:dyDescent="0.35">
      <c r="A62" t="s">
        <v>224</v>
      </c>
      <c r="B62">
        <v>0.60836241972817029</v>
      </c>
      <c r="C62">
        <v>0.50591949454640728</v>
      </c>
      <c r="D62">
        <v>0.65654707003277968</v>
      </c>
      <c r="E62">
        <v>0.58984963831983483</v>
      </c>
      <c r="F62">
        <v>0.35227069700253322</v>
      </c>
      <c r="G62">
        <v>0.49938775156904408</v>
      </c>
      <c r="H62">
        <v>0.36868980168802068</v>
      </c>
      <c r="I62">
        <v>0.37036649035084596</v>
      </c>
      <c r="J62">
        <v>0.54891159827355085</v>
      </c>
      <c r="K62">
        <v>0.41384102869335093</v>
      </c>
      <c r="L62">
        <v>0.82761078854708248</v>
      </c>
    </row>
    <row r="63" spans="1:12" x14ac:dyDescent="0.35">
      <c r="A63" t="s">
        <v>225</v>
      </c>
      <c r="B63">
        <v>0.62706305248221916</v>
      </c>
      <c r="C63">
        <v>0.49780215843237685</v>
      </c>
      <c r="D63">
        <v>0.7214658716567719</v>
      </c>
      <c r="E63">
        <v>0.58995334930350829</v>
      </c>
      <c r="F63">
        <v>0.35591236884896099</v>
      </c>
      <c r="G63">
        <v>0.60388061057194675</v>
      </c>
      <c r="H63">
        <v>0.37930054410926983</v>
      </c>
      <c r="I63">
        <v>0.37357668308037839</v>
      </c>
      <c r="J63">
        <v>0.49157575554708371</v>
      </c>
      <c r="K63">
        <v>0.50755084143175633</v>
      </c>
      <c r="L63">
        <v>0.67842843709352907</v>
      </c>
    </row>
    <row r="64" spans="1:12" x14ac:dyDescent="0.35">
      <c r="A64" t="s">
        <v>226</v>
      </c>
      <c r="B64">
        <v>0.66516198431457618</v>
      </c>
      <c r="C64">
        <v>0.46972735252927211</v>
      </c>
      <c r="D64">
        <v>0.43914751672143637</v>
      </c>
      <c r="E64">
        <v>0.87773054789665561</v>
      </c>
      <c r="F64">
        <v>0.47987729494759745</v>
      </c>
      <c r="G64">
        <v>0.51666723661523628</v>
      </c>
      <c r="H64">
        <v>0.48914290425707296</v>
      </c>
      <c r="I64">
        <v>0.49963842274325848</v>
      </c>
      <c r="J64">
        <v>0.43609784313811034</v>
      </c>
      <c r="K64">
        <v>0.56252276302355719</v>
      </c>
      <c r="L64">
        <v>0.56343764633914595</v>
      </c>
    </row>
    <row r="65" spans="1:12" x14ac:dyDescent="0.35">
      <c r="A65" t="s">
        <v>227</v>
      </c>
      <c r="B65">
        <v>0.58948560753928314</v>
      </c>
      <c r="C65">
        <v>0.70966134393045355</v>
      </c>
      <c r="D65">
        <v>0.39738837630835988</v>
      </c>
      <c r="E65">
        <v>0.7625158471034913</v>
      </c>
      <c r="F65">
        <v>0.31398110977705512</v>
      </c>
      <c r="G65">
        <v>0.52675986231267857</v>
      </c>
      <c r="H65">
        <v>0.37402854906546051</v>
      </c>
      <c r="I65">
        <v>0.37573918745903767</v>
      </c>
      <c r="J65">
        <v>0.54326656937178808</v>
      </c>
      <c r="K65">
        <v>0.38879505924928792</v>
      </c>
      <c r="L65">
        <v>0.81882051744816209</v>
      </c>
    </row>
    <row r="66" spans="1:12" x14ac:dyDescent="0.35">
      <c r="A66" t="s">
        <v>228</v>
      </c>
      <c r="B66">
        <v>0.63440612992958845</v>
      </c>
      <c r="C66">
        <v>0.50208603531371154</v>
      </c>
      <c r="D66">
        <v>0.71359866943685968</v>
      </c>
      <c r="E66">
        <v>0.62186330731131867</v>
      </c>
      <c r="F66">
        <v>0.35791162544979144</v>
      </c>
      <c r="G66">
        <v>0.49523115439281662</v>
      </c>
      <c r="H66">
        <v>0.38875871480168023</v>
      </c>
      <c r="I66">
        <v>0.38766246966039758</v>
      </c>
      <c r="J66">
        <v>0.52854797190487179</v>
      </c>
      <c r="K66">
        <v>0.42871315635996943</v>
      </c>
      <c r="L66">
        <v>0.77678049349910472</v>
      </c>
    </row>
    <row r="67" spans="1:12" x14ac:dyDescent="0.35">
      <c r="A67" t="s">
        <v>229</v>
      </c>
      <c r="B67">
        <v>0.5898040958539712</v>
      </c>
      <c r="C67">
        <v>0.49706440967877996</v>
      </c>
      <c r="D67">
        <v>0.73559432154025273</v>
      </c>
      <c r="E67">
        <v>0.54160822640346407</v>
      </c>
      <c r="F67">
        <v>0.36255512713021998</v>
      </c>
      <c r="G67">
        <v>0.49063181310727505</v>
      </c>
      <c r="H67">
        <v>0.386204575114933</v>
      </c>
      <c r="I67">
        <v>0.38293438256403145</v>
      </c>
      <c r="J67">
        <v>0.54837417612654182</v>
      </c>
      <c r="K67">
        <v>0.41570344348447952</v>
      </c>
      <c r="L67">
        <v>0.81640808160394041</v>
      </c>
    </row>
    <row r="68" spans="1:12" x14ac:dyDescent="0.35">
      <c r="A68" t="s">
        <v>230</v>
      </c>
      <c r="B68">
        <v>0.61818718450970256</v>
      </c>
      <c r="C68">
        <v>0.4959257543724751</v>
      </c>
      <c r="D68">
        <v>0.72000274250891561</v>
      </c>
      <c r="E68">
        <v>0.56549191647507446</v>
      </c>
      <c r="F68">
        <v>0.3527393015100812</v>
      </c>
      <c r="G68">
        <v>0.51388374879134013</v>
      </c>
      <c r="H68">
        <v>0.38013009480410015</v>
      </c>
      <c r="I68">
        <v>0.37764596554410906</v>
      </c>
      <c r="J68">
        <v>0.55048665914303996</v>
      </c>
      <c r="K68">
        <v>0.42277926581604208</v>
      </c>
      <c r="L68">
        <v>0.80673170147137285</v>
      </c>
    </row>
    <row r="69" spans="1:12" x14ac:dyDescent="0.35">
      <c r="A69" t="s">
        <v>231</v>
      </c>
      <c r="B69">
        <v>0.60866119616184888</v>
      </c>
      <c r="C69">
        <v>0.49434869995198605</v>
      </c>
      <c r="D69">
        <v>0.7034006078124887</v>
      </c>
      <c r="E69">
        <v>0.56065575624155917</v>
      </c>
      <c r="F69">
        <v>0.35457186151339548</v>
      </c>
      <c r="G69">
        <v>0.51316512784196733</v>
      </c>
      <c r="H69">
        <v>0.37444877102165441</v>
      </c>
      <c r="I69">
        <v>0.37499625138960641</v>
      </c>
      <c r="J69">
        <v>0.55591549167720311</v>
      </c>
      <c r="K69">
        <v>0.39808348763812945</v>
      </c>
      <c r="L69">
        <v>0.81111393636621343</v>
      </c>
    </row>
    <row r="70" spans="1:12" x14ac:dyDescent="0.35">
      <c r="A70" t="s">
        <v>232</v>
      </c>
      <c r="B70">
        <v>0.61500304773878478</v>
      </c>
      <c r="C70">
        <v>0.49260602231508488</v>
      </c>
      <c r="D70">
        <v>0.68400774651721674</v>
      </c>
      <c r="E70">
        <v>0.52716612247431949</v>
      </c>
      <c r="F70">
        <v>0.35189164143018625</v>
      </c>
      <c r="G70">
        <v>0.52897819755693798</v>
      </c>
      <c r="H70">
        <v>0.39959573011748628</v>
      </c>
      <c r="I70">
        <v>0.36709929224044208</v>
      </c>
      <c r="J70">
        <v>0.535089662636131</v>
      </c>
      <c r="K70">
        <v>0.42243589917401014</v>
      </c>
      <c r="L70">
        <v>0.80400384271992587</v>
      </c>
    </row>
    <row r="71" spans="1:12" x14ac:dyDescent="0.35">
      <c r="A71" t="s">
        <v>233</v>
      </c>
      <c r="B71">
        <v>0.61714137881808895</v>
      </c>
      <c r="C71">
        <v>0.50380470153026613</v>
      </c>
      <c r="D71">
        <v>0.70599768591326018</v>
      </c>
      <c r="E71">
        <v>0.56144516427122793</v>
      </c>
      <c r="F71">
        <v>0.35271506790665624</v>
      </c>
      <c r="G71">
        <v>0.50207166376545775</v>
      </c>
      <c r="H71">
        <v>0.37064104617234134</v>
      </c>
      <c r="I71">
        <v>0.37043957811604755</v>
      </c>
      <c r="J71">
        <v>0.54464627870206539</v>
      </c>
      <c r="K71">
        <v>0.42281305221287246</v>
      </c>
      <c r="L71">
        <v>0.80080574425113338</v>
      </c>
    </row>
    <row r="72" spans="1:12" x14ac:dyDescent="0.35">
      <c r="A72" t="s">
        <v>234</v>
      </c>
      <c r="B72">
        <v>0.61419223854879912</v>
      </c>
      <c r="C72">
        <v>0.49219257811643635</v>
      </c>
      <c r="D72">
        <v>0.66789383531436308</v>
      </c>
      <c r="E72">
        <v>0.59753015804014642</v>
      </c>
      <c r="F72">
        <v>0.36800533680244574</v>
      </c>
      <c r="G72">
        <v>0.49063264987995991</v>
      </c>
      <c r="H72">
        <v>0.37050696032673985</v>
      </c>
      <c r="I72">
        <v>0.3732688494409383</v>
      </c>
      <c r="J72">
        <v>0.54536533074964089</v>
      </c>
      <c r="K72">
        <v>0.40843998362073042</v>
      </c>
      <c r="L72">
        <v>0.83028680405011723</v>
      </c>
    </row>
    <row r="73" spans="1:12" x14ac:dyDescent="0.35">
      <c r="A73" t="s">
        <v>235</v>
      </c>
      <c r="B73">
        <v>0.6237034787090292</v>
      </c>
      <c r="C73">
        <v>0.49519257133163297</v>
      </c>
      <c r="D73">
        <v>0.70631048473499947</v>
      </c>
      <c r="E73">
        <v>0.59498337652970312</v>
      </c>
      <c r="F73">
        <v>0.35199958746733512</v>
      </c>
      <c r="G73">
        <v>0.57164599665867144</v>
      </c>
      <c r="H73">
        <v>0.45433886741244167</v>
      </c>
      <c r="I73">
        <v>0.38001159602231604</v>
      </c>
      <c r="J73">
        <v>0.57033366208399239</v>
      </c>
      <c r="K73">
        <v>0.36755127740120624</v>
      </c>
      <c r="L73">
        <v>0.75665161705777995</v>
      </c>
    </row>
    <row r="74" spans="1:12" x14ac:dyDescent="0.35">
      <c r="A74" t="s">
        <v>236</v>
      </c>
      <c r="B74">
        <v>0.62451106528084699</v>
      </c>
      <c r="C74">
        <v>0.49838607381648725</v>
      </c>
      <c r="D74">
        <v>0.71312537376820706</v>
      </c>
      <c r="E74">
        <v>0.54964703499799084</v>
      </c>
      <c r="F74">
        <v>0.35730166970622457</v>
      </c>
      <c r="G74">
        <v>0.49576148300328876</v>
      </c>
      <c r="H74">
        <v>0.37440319475920503</v>
      </c>
      <c r="I74">
        <v>0.37373365161580507</v>
      </c>
      <c r="J74">
        <v>0.54291119527032106</v>
      </c>
      <c r="K74">
        <v>0.41799898984106837</v>
      </c>
      <c r="L74">
        <v>0.81632845686504352</v>
      </c>
    </row>
    <row r="75" spans="1:12" x14ac:dyDescent="0.35">
      <c r="A75" t="s">
        <v>237</v>
      </c>
      <c r="B75">
        <v>0.61191359735351725</v>
      </c>
      <c r="C75">
        <v>0.50157163311680375</v>
      </c>
      <c r="D75">
        <v>0.61900857685010247</v>
      </c>
      <c r="E75">
        <v>0.67756259950183884</v>
      </c>
      <c r="F75">
        <v>0.34852268295456718</v>
      </c>
      <c r="G75">
        <v>0.53359376866622377</v>
      </c>
      <c r="H75">
        <v>0.37818368717407497</v>
      </c>
      <c r="I75">
        <v>0.36122426793504536</v>
      </c>
      <c r="J75">
        <v>0.55034255634468798</v>
      </c>
      <c r="K75">
        <v>0.43769260743665384</v>
      </c>
      <c r="L75">
        <v>0.7760347680061408</v>
      </c>
    </row>
    <row r="76" spans="1:12" x14ac:dyDescent="0.35">
      <c r="A76" t="s">
        <v>238</v>
      </c>
      <c r="B76">
        <v>0.61761151202395426</v>
      </c>
      <c r="C76">
        <v>0.47523090449209171</v>
      </c>
      <c r="D76">
        <v>0.69726013132257136</v>
      </c>
      <c r="E76">
        <v>0.53122534782325947</v>
      </c>
      <c r="F76">
        <v>0.35480866675340844</v>
      </c>
      <c r="G76">
        <v>0.5082437992165455</v>
      </c>
      <c r="H76">
        <v>0.37491409706164369</v>
      </c>
      <c r="I76">
        <v>0.37723477492097279</v>
      </c>
      <c r="J76">
        <v>0.52574501279564911</v>
      </c>
      <c r="K76">
        <v>0.43177409766039493</v>
      </c>
      <c r="L76">
        <v>0.80630718154859815</v>
      </c>
    </row>
    <row r="77" spans="1:12" x14ac:dyDescent="0.35">
      <c r="A77" t="s">
        <v>239</v>
      </c>
      <c r="B77">
        <v>0.62217834692374663</v>
      </c>
      <c r="C77">
        <v>0.52385559302058637</v>
      </c>
      <c r="D77">
        <v>0.71273880870240469</v>
      </c>
      <c r="E77">
        <v>0.59568861193368206</v>
      </c>
      <c r="F77">
        <v>0.37436280164945485</v>
      </c>
      <c r="G77">
        <v>0.49223023507924879</v>
      </c>
      <c r="H77">
        <v>0.35771019860676972</v>
      </c>
      <c r="I77">
        <v>0.36739096238033264</v>
      </c>
      <c r="J77">
        <v>0.53461275000089648</v>
      </c>
      <c r="K77">
        <v>0.40289937149644162</v>
      </c>
      <c r="L77">
        <v>0.81453010472044496</v>
      </c>
    </row>
    <row r="78" spans="1:12" x14ac:dyDescent="0.35">
      <c r="A78" t="s">
        <v>240</v>
      </c>
      <c r="B78">
        <v>0.61808496713106753</v>
      </c>
      <c r="C78">
        <v>0.50538070341164532</v>
      </c>
      <c r="D78">
        <v>0.74675282370394447</v>
      </c>
      <c r="E78">
        <v>0.56889392587763599</v>
      </c>
      <c r="F78">
        <v>0.38663927728202663</v>
      </c>
      <c r="G78">
        <v>0.51415467407431237</v>
      </c>
      <c r="H78">
        <v>0.31727367852440608</v>
      </c>
      <c r="I78">
        <v>0.41286718920279569</v>
      </c>
      <c r="J78">
        <v>0.49272464392338744</v>
      </c>
      <c r="K78">
        <v>0.40313836079843968</v>
      </c>
      <c r="L78">
        <v>0.83159860392272333</v>
      </c>
    </row>
    <row r="79" spans="1:12" x14ac:dyDescent="0.35">
      <c r="A79" t="s">
        <v>241</v>
      </c>
      <c r="B79">
        <v>0.60550653763810192</v>
      </c>
      <c r="C79">
        <v>0.50587967426957137</v>
      </c>
      <c r="D79">
        <v>0.64541152933993284</v>
      </c>
      <c r="E79">
        <v>0.60910096524827617</v>
      </c>
      <c r="F79">
        <v>0.35335121066416053</v>
      </c>
      <c r="G79">
        <v>0.4986719189690253</v>
      </c>
      <c r="H79">
        <v>0.36750752961188327</v>
      </c>
      <c r="I79">
        <v>0.3681714058131369</v>
      </c>
      <c r="J79">
        <v>0.54924496775421228</v>
      </c>
      <c r="K79">
        <v>0.41489420735494476</v>
      </c>
      <c r="L79">
        <v>0.82284365271827276</v>
      </c>
    </row>
    <row r="80" spans="1:12" x14ac:dyDescent="0.35">
      <c r="A80" t="s">
        <v>242</v>
      </c>
      <c r="B80">
        <v>0.61792823481220727</v>
      </c>
      <c r="C80">
        <v>0.49068833274729839</v>
      </c>
      <c r="D80">
        <v>0.67022058179948396</v>
      </c>
      <c r="E80">
        <v>0.64141665341659282</v>
      </c>
      <c r="F80">
        <v>0.35809310130878713</v>
      </c>
      <c r="G80">
        <v>0.50478314651683909</v>
      </c>
      <c r="H80">
        <v>0.37930120027292713</v>
      </c>
      <c r="I80">
        <v>0.39928595236771175</v>
      </c>
      <c r="J80">
        <v>0.56734728387602884</v>
      </c>
      <c r="K80">
        <v>0.5078692122457763</v>
      </c>
      <c r="L80">
        <v>0.73087927340584713</v>
      </c>
    </row>
    <row r="81" spans="1:12" x14ac:dyDescent="0.35">
      <c r="A81" t="s">
        <v>243</v>
      </c>
      <c r="B81">
        <v>0.61983534539354679</v>
      </c>
      <c r="C81">
        <v>0.49348350307249456</v>
      </c>
      <c r="D81">
        <v>0.70233554439918566</v>
      </c>
      <c r="E81">
        <v>0.53512615501924854</v>
      </c>
      <c r="F81">
        <v>0.35551781300324165</v>
      </c>
      <c r="G81">
        <v>0.5250565864061868</v>
      </c>
      <c r="H81">
        <v>0.38138998742970731</v>
      </c>
      <c r="I81">
        <v>0.37716644048702386</v>
      </c>
      <c r="J81">
        <v>0.56705925508909827</v>
      </c>
      <c r="K81">
        <v>0.41482140820046109</v>
      </c>
      <c r="L81">
        <v>0.79728079039617383</v>
      </c>
    </row>
    <row r="82" spans="1:12" x14ac:dyDescent="0.35">
      <c r="A82" t="s">
        <v>244</v>
      </c>
      <c r="B82">
        <v>0.61562863524510214</v>
      </c>
      <c r="C82">
        <v>0.52383610685692072</v>
      </c>
      <c r="D82">
        <v>0.70053078725125451</v>
      </c>
      <c r="E82">
        <v>0.52824905681585577</v>
      </c>
      <c r="F82">
        <v>0.35527074463005948</v>
      </c>
      <c r="G82">
        <v>0.51188860804894121</v>
      </c>
      <c r="H82">
        <v>0.39243584025166633</v>
      </c>
      <c r="I82">
        <v>0.36603198758562661</v>
      </c>
      <c r="J82">
        <v>0.53714371958428742</v>
      </c>
      <c r="K82">
        <v>0.44160186076260788</v>
      </c>
      <c r="L82">
        <v>0.78043999772711503</v>
      </c>
    </row>
    <row r="83" spans="1:12" x14ac:dyDescent="0.35">
      <c r="A83" t="s">
        <v>245</v>
      </c>
      <c r="B83">
        <v>0.61447594816250839</v>
      </c>
      <c r="C83">
        <v>0.49395001894881552</v>
      </c>
      <c r="D83">
        <v>0.69103948440276475</v>
      </c>
      <c r="E83">
        <v>0.56190194856514142</v>
      </c>
      <c r="F83">
        <v>0.35675971537953788</v>
      </c>
      <c r="G83">
        <v>0.49965299410149377</v>
      </c>
      <c r="H83">
        <v>0.37796894690340721</v>
      </c>
      <c r="I83">
        <v>0.38168145719832625</v>
      </c>
      <c r="J83">
        <v>0.6607482707082919</v>
      </c>
      <c r="K83">
        <v>0.37439513522475237</v>
      </c>
      <c r="L83">
        <v>0.75817250980366635</v>
      </c>
    </row>
    <row r="84" spans="1:12" x14ac:dyDescent="0.35">
      <c r="A84" t="s">
        <v>246</v>
      </c>
      <c r="B84">
        <v>0.61112144210693242</v>
      </c>
      <c r="C84">
        <v>0.52052080754309593</v>
      </c>
      <c r="D84">
        <v>0.67936399055654695</v>
      </c>
      <c r="E84">
        <v>0.5891663303396818</v>
      </c>
      <c r="F84">
        <v>0.34587249410587373</v>
      </c>
      <c r="G84">
        <v>0.48663125753628977</v>
      </c>
      <c r="H84">
        <v>0.38685347180995189</v>
      </c>
      <c r="I84">
        <v>0.35443954750159368</v>
      </c>
      <c r="J84">
        <v>0.5707249250601707</v>
      </c>
      <c r="K84">
        <v>0.42550674342900796</v>
      </c>
      <c r="L84">
        <v>0.81334141345887712</v>
      </c>
    </row>
    <row r="85" spans="1:12" x14ac:dyDescent="0.35">
      <c r="A85" t="s">
        <v>247</v>
      </c>
      <c r="B85">
        <v>0.60792020643281908</v>
      </c>
      <c r="C85">
        <v>0.50453356921379267</v>
      </c>
      <c r="D85">
        <v>0.66904332831414415</v>
      </c>
      <c r="E85">
        <v>0.53925189937640772</v>
      </c>
      <c r="F85">
        <v>0.37699817461913121</v>
      </c>
      <c r="G85">
        <v>0.54693819709472113</v>
      </c>
      <c r="H85">
        <v>0.59374307028822759</v>
      </c>
      <c r="I85">
        <v>0.89913451758697793</v>
      </c>
      <c r="J85">
        <v>0.45943575930947489</v>
      </c>
      <c r="K85">
        <v>0.58677095504051846</v>
      </c>
      <c r="L85">
        <v>0.26646848847048055</v>
      </c>
    </row>
    <row r="86" spans="1:12" x14ac:dyDescent="0.35">
      <c r="A86" t="s">
        <v>248</v>
      </c>
      <c r="B86">
        <v>0.61610288217482156</v>
      </c>
      <c r="C86">
        <v>0.49616243435357615</v>
      </c>
      <c r="D86">
        <v>0.72184967725368798</v>
      </c>
      <c r="E86">
        <v>0.58363644522163116</v>
      </c>
      <c r="F86">
        <v>0.35692290575707097</v>
      </c>
      <c r="G86">
        <v>0.50980807011261264</v>
      </c>
      <c r="H86">
        <v>0.37463924720963021</v>
      </c>
      <c r="I86">
        <v>0.37525191039063371</v>
      </c>
      <c r="J86">
        <v>0.55367355256215967</v>
      </c>
      <c r="K86">
        <v>0.38476395459875679</v>
      </c>
      <c r="L86">
        <v>0.81472355484708259</v>
      </c>
    </row>
    <row r="87" spans="1:12" x14ac:dyDescent="0.35">
      <c r="A87" t="s">
        <v>249</v>
      </c>
      <c r="B87">
        <v>0.6236208754625634</v>
      </c>
      <c r="C87">
        <v>0.50868913387452186</v>
      </c>
      <c r="D87">
        <v>0.73638541625928644</v>
      </c>
      <c r="E87">
        <v>0.565794163676128</v>
      </c>
      <c r="F87">
        <v>0.35803682092529826</v>
      </c>
      <c r="G87">
        <v>0.48252165974731032</v>
      </c>
      <c r="H87">
        <v>0.37770264841918044</v>
      </c>
      <c r="I87">
        <v>0.36821634358930677</v>
      </c>
      <c r="J87">
        <v>0.54637326096543104</v>
      </c>
      <c r="K87">
        <v>0.40912629591301608</v>
      </c>
      <c r="L87">
        <v>0.83147904043904619</v>
      </c>
    </row>
    <row r="88" spans="1:12" x14ac:dyDescent="0.35">
      <c r="A88" t="s">
        <v>250</v>
      </c>
      <c r="B88">
        <v>0.61107245800673649</v>
      </c>
      <c r="C88">
        <v>0.49367125858488958</v>
      </c>
      <c r="D88">
        <v>0.66762771707585955</v>
      </c>
      <c r="E88">
        <v>0.62127104272742084</v>
      </c>
      <c r="F88">
        <v>0.3426812470031293</v>
      </c>
      <c r="G88">
        <v>0.51469873473621353</v>
      </c>
      <c r="H88">
        <v>0.37869532040639664</v>
      </c>
      <c r="I88">
        <v>0.37692959998916187</v>
      </c>
      <c r="J88">
        <v>0.53085682638686871</v>
      </c>
      <c r="K88">
        <v>0.42038464846736434</v>
      </c>
      <c r="L88">
        <v>0.80577245439464495</v>
      </c>
    </row>
    <row r="89" spans="1:12" x14ac:dyDescent="0.35">
      <c r="A89" t="s">
        <v>251</v>
      </c>
      <c r="B89">
        <v>0.59822025787432209</v>
      </c>
      <c r="C89">
        <v>0.52402431390409099</v>
      </c>
      <c r="D89">
        <v>0.66012966476605683</v>
      </c>
      <c r="E89">
        <v>0.5760430203623047</v>
      </c>
      <c r="F89">
        <v>0.35768252840295561</v>
      </c>
      <c r="G89">
        <v>0.51909622047128678</v>
      </c>
      <c r="H89">
        <v>0.36894380072250321</v>
      </c>
      <c r="I89">
        <v>0.3979918336918209</v>
      </c>
      <c r="J89">
        <v>0.61124348442502607</v>
      </c>
      <c r="K89">
        <v>0.49862381919928372</v>
      </c>
      <c r="L89">
        <v>0.66302711015540461</v>
      </c>
    </row>
    <row r="90" spans="1:12" x14ac:dyDescent="0.35">
      <c r="A90" t="s">
        <v>252</v>
      </c>
      <c r="B90">
        <v>0.62252056561585234</v>
      </c>
      <c r="C90">
        <v>0.49934874132775586</v>
      </c>
      <c r="D90">
        <v>0.71468997839254667</v>
      </c>
      <c r="E90">
        <v>0.55848772258032664</v>
      </c>
      <c r="F90">
        <v>0.35145700738576435</v>
      </c>
      <c r="G90">
        <v>0.49955680447743439</v>
      </c>
      <c r="H90">
        <v>0.36978234831811946</v>
      </c>
      <c r="I90">
        <v>0.3673049875893506</v>
      </c>
      <c r="J90">
        <v>0.54250489932103796</v>
      </c>
      <c r="K90">
        <v>0.41752832097889009</v>
      </c>
      <c r="L90">
        <v>0.82845834725352185</v>
      </c>
    </row>
    <row r="91" spans="1:12" x14ac:dyDescent="0.35">
      <c r="A91" t="s">
        <v>253</v>
      </c>
      <c r="B91">
        <v>0.60731622016432074</v>
      </c>
      <c r="C91">
        <v>0.49878151294761724</v>
      </c>
      <c r="D91">
        <v>0.70927578641090361</v>
      </c>
      <c r="E91">
        <v>0.55004249544131234</v>
      </c>
      <c r="F91">
        <v>0.34966947126030856</v>
      </c>
      <c r="G91">
        <v>0.50511901130113424</v>
      </c>
      <c r="H91">
        <v>0.37263068340322247</v>
      </c>
      <c r="I91">
        <v>0.36972645983877628</v>
      </c>
      <c r="J91">
        <v>0.54537611424592392</v>
      </c>
      <c r="K91">
        <v>0.42479038804968372</v>
      </c>
      <c r="L91">
        <v>0.84410566344847759</v>
      </c>
    </row>
    <row r="92" spans="1:12" x14ac:dyDescent="0.35">
      <c r="A92" t="s">
        <v>254</v>
      </c>
      <c r="B92">
        <v>0.60736915751729526</v>
      </c>
      <c r="C92">
        <v>0.49869239143558619</v>
      </c>
      <c r="D92">
        <v>0.70939963153467489</v>
      </c>
      <c r="E92">
        <v>0.55002309040622865</v>
      </c>
      <c r="F92">
        <v>0.34966947126030856</v>
      </c>
      <c r="G92">
        <v>0.5050061241057654</v>
      </c>
      <c r="H92">
        <v>0.36942384986341742</v>
      </c>
      <c r="I92">
        <v>0.36796579526781747</v>
      </c>
      <c r="J92">
        <v>0.5490166945046242</v>
      </c>
      <c r="K92">
        <v>0.42644247090190884</v>
      </c>
      <c r="L92">
        <v>0.84333001507246652</v>
      </c>
    </row>
    <row r="93" spans="1:12" x14ac:dyDescent="0.35">
      <c r="A93" t="s">
        <v>255</v>
      </c>
      <c r="B93">
        <v>0.59858317889535462</v>
      </c>
      <c r="C93">
        <v>0.49609349169496475</v>
      </c>
      <c r="D93">
        <v>0.70927578641090361</v>
      </c>
      <c r="E93">
        <v>0.5500036856468753</v>
      </c>
      <c r="F93">
        <v>0.34952739526430471</v>
      </c>
      <c r="G93">
        <v>0.5050061241057654</v>
      </c>
      <c r="H93">
        <v>0.36875865685981501</v>
      </c>
      <c r="I93">
        <v>0.36743439825595975</v>
      </c>
      <c r="J93">
        <v>0.55122491262173579</v>
      </c>
      <c r="K93">
        <v>0.42703315577506445</v>
      </c>
      <c r="L93">
        <v>0.84258807683546544</v>
      </c>
    </row>
    <row r="94" spans="1:12" x14ac:dyDescent="0.35">
      <c r="A94" t="s">
        <v>256</v>
      </c>
      <c r="B94">
        <v>0.62779776662546305</v>
      </c>
      <c r="C94">
        <v>0.49251496855320009</v>
      </c>
      <c r="D94">
        <v>0.70648333521959761</v>
      </c>
      <c r="E94">
        <v>0.56059730450510725</v>
      </c>
      <c r="F94">
        <v>0.35392338774836574</v>
      </c>
      <c r="G94">
        <v>0.51287503354045294</v>
      </c>
      <c r="H94">
        <v>0.37658600044226354</v>
      </c>
      <c r="I94">
        <v>0.36816679351905235</v>
      </c>
      <c r="J94">
        <v>0.5520783978310605</v>
      </c>
      <c r="K94">
        <v>0.40880239571618238</v>
      </c>
      <c r="L94">
        <v>0.80675098131664069</v>
      </c>
    </row>
    <row r="95" spans="1:12" x14ac:dyDescent="0.35">
      <c r="A95" t="s">
        <v>257</v>
      </c>
      <c r="B95">
        <v>0.63323796945596289</v>
      </c>
      <c r="C95">
        <v>0.49651197943546099</v>
      </c>
      <c r="D95">
        <v>0.71363492113773352</v>
      </c>
      <c r="E95">
        <v>0.58732034396768751</v>
      </c>
      <c r="F95">
        <v>0.34840021524559667</v>
      </c>
      <c r="G95">
        <v>0.50316140322734804</v>
      </c>
      <c r="H95">
        <v>0.37731478984721017</v>
      </c>
      <c r="I95">
        <v>0.37792167158734968</v>
      </c>
      <c r="J95">
        <v>0.53299687009776386</v>
      </c>
      <c r="K95">
        <v>0.42522185745299984</v>
      </c>
      <c r="L95">
        <v>0.80234242432690739</v>
      </c>
    </row>
    <row r="96" spans="1:12" x14ac:dyDescent="0.35">
      <c r="A96" t="s">
        <v>258</v>
      </c>
      <c r="B96">
        <v>0.61676239301674107</v>
      </c>
      <c r="C96">
        <v>0.49526427041886512</v>
      </c>
      <c r="D96">
        <v>0.71411382670722201</v>
      </c>
      <c r="E96">
        <v>0.55501847598761467</v>
      </c>
      <c r="F96">
        <v>0.35441127803279782</v>
      </c>
      <c r="G96">
        <v>0.50478700017742728</v>
      </c>
      <c r="H96">
        <v>0.43774189387363444</v>
      </c>
      <c r="I96">
        <v>0.3548033412818567</v>
      </c>
      <c r="J96">
        <v>0.55980319301278536</v>
      </c>
      <c r="K96">
        <v>0.43614189769127532</v>
      </c>
      <c r="L96">
        <v>0.79474102166847538</v>
      </c>
    </row>
    <row r="97" spans="1:12" x14ac:dyDescent="0.35">
      <c r="A97" t="s">
        <v>259</v>
      </c>
      <c r="B97">
        <v>0.6305944011573037</v>
      </c>
      <c r="C97">
        <v>0.50527177011810243</v>
      </c>
      <c r="D97">
        <v>0.71282754875309418</v>
      </c>
      <c r="E97">
        <v>0.56786249043899828</v>
      </c>
      <c r="F97">
        <v>0.35323492044004345</v>
      </c>
      <c r="G97">
        <v>0.49808563535427891</v>
      </c>
      <c r="H97">
        <v>0.38012098164180042</v>
      </c>
      <c r="I97">
        <v>0.37758413666616408</v>
      </c>
      <c r="J97">
        <v>0.54198166112864898</v>
      </c>
      <c r="K97">
        <v>0.49019657272373862</v>
      </c>
      <c r="L97">
        <v>0.7517505257803212</v>
      </c>
    </row>
    <row r="98" spans="1:12" x14ac:dyDescent="0.35">
      <c r="A98" t="s">
        <v>260</v>
      </c>
      <c r="B98">
        <v>0.63319241214561983</v>
      </c>
      <c r="C98">
        <v>0.48290602427839924</v>
      </c>
      <c r="D98">
        <v>0.68568787772812845</v>
      </c>
      <c r="E98">
        <v>0.56561087219717554</v>
      </c>
      <c r="F98">
        <v>0.34601707110706797</v>
      </c>
      <c r="G98">
        <v>0.50691748352183086</v>
      </c>
      <c r="H98">
        <v>0.39214960653276953</v>
      </c>
      <c r="I98">
        <v>0.35839210653145209</v>
      </c>
      <c r="J98">
        <v>0.5503660504142831</v>
      </c>
      <c r="K98">
        <v>0.46700598888688655</v>
      </c>
      <c r="L98">
        <v>0.75150327463155608</v>
      </c>
    </row>
    <row r="99" spans="1:12" x14ac:dyDescent="0.35">
      <c r="A99" t="s">
        <v>261</v>
      </c>
      <c r="B99">
        <v>0.63591284675971593</v>
      </c>
      <c r="C99">
        <v>0.51663830284064793</v>
      </c>
      <c r="D99">
        <v>0.68980567759437672</v>
      </c>
      <c r="E99">
        <v>0.62561260132571372</v>
      </c>
      <c r="F99">
        <v>0.34675341179533725</v>
      </c>
      <c r="G99">
        <v>0.49250946329680445</v>
      </c>
      <c r="H99">
        <v>0.3487651535814556</v>
      </c>
      <c r="I99">
        <v>0.43573701556912614</v>
      </c>
      <c r="J99">
        <v>0.51796188222554873</v>
      </c>
      <c r="K99">
        <v>0.41494957870710319</v>
      </c>
      <c r="L99">
        <v>0.82168115627548688</v>
      </c>
    </row>
    <row r="100" spans="1:12" x14ac:dyDescent="0.35">
      <c r="A100" t="s">
        <v>262</v>
      </c>
      <c r="B100">
        <v>0.590783598699955</v>
      </c>
      <c r="C100">
        <v>0.52036942239495287</v>
      </c>
      <c r="D100">
        <v>0.71474580463320803</v>
      </c>
      <c r="E100">
        <v>0.56073300807907289</v>
      </c>
      <c r="F100">
        <v>0.36610222343190962</v>
      </c>
      <c r="G100">
        <v>0.50543466432703954</v>
      </c>
      <c r="H100">
        <v>0.40139254119399248</v>
      </c>
      <c r="I100">
        <v>0.47116922644576337</v>
      </c>
      <c r="J100">
        <v>0.4897783826748609</v>
      </c>
      <c r="K100">
        <v>0.40843778915735118</v>
      </c>
      <c r="L100">
        <v>0.73929802190874905</v>
      </c>
    </row>
    <row r="101" spans="1:12" x14ac:dyDescent="0.35">
      <c r="A101" t="s">
        <v>263</v>
      </c>
      <c r="B101">
        <v>0.82338387869331853</v>
      </c>
      <c r="C101">
        <v>0.84182133056939068</v>
      </c>
      <c r="D101">
        <v>0.49067578312690113</v>
      </c>
      <c r="E101">
        <v>0.56647418891023649</v>
      </c>
      <c r="F101">
        <v>0.27568921874169838</v>
      </c>
      <c r="G101">
        <v>0.80783280232834009</v>
      </c>
      <c r="H101">
        <v>0.35142881792847458</v>
      </c>
      <c r="I101">
        <v>0.49703462354331296</v>
      </c>
      <c r="J101">
        <v>0.82932505449421789</v>
      </c>
      <c r="K101">
        <v>0.29662647689863347</v>
      </c>
      <c r="L101">
        <v>0.52808886625543405</v>
      </c>
    </row>
    <row r="102" spans="1:12" x14ac:dyDescent="0.35">
      <c r="A102" t="s">
        <v>264</v>
      </c>
      <c r="B102">
        <v>0.61362220497114661</v>
      </c>
      <c r="C102">
        <v>0.49626140699850974</v>
      </c>
      <c r="D102">
        <v>0.70909939419895263</v>
      </c>
      <c r="E102">
        <v>0.56230662437568735</v>
      </c>
      <c r="F102">
        <v>0.3583095010448743</v>
      </c>
      <c r="G102">
        <v>0.50738349391532522</v>
      </c>
      <c r="H102">
        <v>0.39070693283696822</v>
      </c>
      <c r="I102">
        <v>0.37462241114583844</v>
      </c>
      <c r="J102">
        <v>0.56622982437159131</v>
      </c>
      <c r="K102">
        <v>0.43034602041139786</v>
      </c>
      <c r="L102">
        <v>0.76940972591223256</v>
      </c>
    </row>
    <row r="103" spans="1:12" x14ac:dyDescent="0.35">
      <c r="A103" t="s">
        <v>265</v>
      </c>
      <c r="B103">
        <v>0.61707273626040715</v>
      </c>
      <c r="C103">
        <v>0.50587352133943397</v>
      </c>
      <c r="D103">
        <v>0.66988830258578869</v>
      </c>
      <c r="E103">
        <v>0.55582746313469422</v>
      </c>
      <c r="F103">
        <v>0.34766093219886518</v>
      </c>
      <c r="G103">
        <v>0.5521050013765002</v>
      </c>
      <c r="H103">
        <v>0.36343961407620029</v>
      </c>
      <c r="I103">
        <v>0.37883038462238483</v>
      </c>
      <c r="J103">
        <v>0.54700285883194599</v>
      </c>
      <c r="K103">
        <v>0.41312912279920777</v>
      </c>
      <c r="L103">
        <v>0.82170104958773049</v>
      </c>
    </row>
    <row r="104" spans="1:12" x14ac:dyDescent="0.35">
      <c r="A104" t="s">
        <v>266</v>
      </c>
      <c r="B104">
        <v>0.52775563092189604</v>
      </c>
      <c r="C104">
        <v>0.57982523956376752</v>
      </c>
      <c r="D104">
        <v>0.69097358510689733</v>
      </c>
      <c r="E104">
        <v>0.57623547989524027</v>
      </c>
      <c r="F104">
        <v>0.35588404879754887</v>
      </c>
      <c r="G104">
        <v>0.48689931419508969</v>
      </c>
      <c r="H104">
        <v>0.39625217566844534</v>
      </c>
      <c r="I104">
        <v>0.37115810008749217</v>
      </c>
      <c r="J104">
        <v>0.56659174694656778</v>
      </c>
      <c r="K104">
        <v>0.41237074059740142</v>
      </c>
      <c r="L104">
        <v>0.82012376536492182</v>
      </c>
    </row>
    <row r="105" spans="1:12" x14ac:dyDescent="0.35">
      <c r="A105" t="s">
        <v>267</v>
      </c>
      <c r="B105">
        <v>0.60887513774443924</v>
      </c>
      <c r="C105">
        <v>0.52126934989012985</v>
      </c>
      <c r="D105">
        <v>0.68609057862853184</v>
      </c>
      <c r="E105">
        <v>0.5853574625309762</v>
      </c>
      <c r="F105">
        <v>0.36458246225519031</v>
      </c>
      <c r="G105">
        <v>0.5213383797104636</v>
      </c>
      <c r="H105">
        <v>0.36378911281063303</v>
      </c>
      <c r="I105">
        <v>0.36746464881743068</v>
      </c>
      <c r="J105">
        <v>0.53883391561891014</v>
      </c>
      <c r="K105">
        <v>0.41258306790275168</v>
      </c>
      <c r="L105">
        <v>0.80857244192056121</v>
      </c>
    </row>
    <row r="106" spans="1:12" x14ac:dyDescent="0.35">
      <c r="A106" t="s">
        <v>268</v>
      </c>
      <c r="B106">
        <v>0.62264383631709597</v>
      </c>
      <c r="C106">
        <v>0.50848016810954055</v>
      </c>
      <c r="D106">
        <v>0.68814932102622339</v>
      </c>
      <c r="E106">
        <v>0.58990763091016729</v>
      </c>
      <c r="F106">
        <v>0.36013581807244799</v>
      </c>
      <c r="G106">
        <v>0.52113471637957354</v>
      </c>
      <c r="H106">
        <v>0.36145082408231088</v>
      </c>
      <c r="I106">
        <v>0.37701993604308381</v>
      </c>
      <c r="J106">
        <v>0.53468073202575672</v>
      </c>
      <c r="K106">
        <v>0.41355923422299024</v>
      </c>
      <c r="L106">
        <v>0.84035739230004891</v>
      </c>
    </row>
    <row r="107" spans="1:12" x14ac:dyDescent="0.35">
      <c r="A107" t="s">
        <v>269</v>
      </c>
      <c r="B107">
        <v>0.56435576100829699</v>
      </c>
      <c r="C107">
        <v>0.51131288977351275</v>
      </c>
      <c r="D107">
        <v>0.74289196487573561</v>
      </c>
      <c r="E107">
        <v>0.53771687765811937</v>
      </c>
      <c r="F107">
        <v>0.3483767525699849</v>
      </c>
      <c r="G107">
        <v>0.49247395515065484</v>
      </c>
      <c r="H107">
        <v>0.38167965137510418</v>
      </c>
      <c r="I107">
        <v>0.37091383532986688</v>
      </c>
      <c r="J107">
        <v>0.54559755552810529</v>
      </c>
      <c r="K107">
        <v>0.41979827454052543</v>
      </c>
      <c r="L107">
        <v>0.81110007355994174</v>
      </c>
    </row>
    <row r="108" spans="1:12" x14ac:dyDescent="0.35">
      <c r="A108" t="s">
        <v>270</v>
      </c>
      <c r="B108">
        <v>0.61058427022940331</v>
      </c>
      <c r="C108">
        <v>0.56843003228546074</v>
      </c>
      <c r="D108">
        <v>0.65279390186194286</v>
      </c>
      <c r="E108">
        <v>0.61661956479660873</v>
      </c>
      <c r="F108">
        <v>0.34277937228869393</v>
      </c>
      <c r="G108">
        <v>0.52871653749112335</v>
      </c>
      <c r="H108">
        <v>0.34510635017399816</v>
      </c>
      <c r="I108">
        <v>0.3943514782333879</v>
      </c>
      <c r="J108">
        <v>0.53818252606542316</v>
      </c>
      <c r="K108">
        <v>0.42435628034450701</v>
      </c>
      <c r="L108">
        <v>0.79285095822676288</v>
      </c>
    </row>
    <row r="109" spans="1:12" x14ac:dyDescent="0.35">
      <c r="A109" t="s">
        <v>271</v>
      </c>
      <c r="B109">
        <v>0.61750925056464467</v>
      </c>
      <c r="C109">
        <v>0.48982289349484243</v>
      </c>
      <c r="D109">
        <v>0.71794079653315845</v>
      </c>
      <c r="E109">
        <v>0.55141898918054644</v>
      </c>
      <c r="F109">
        <v>0.35148462943967118</v>
      </c>
      <c r="G109">
        <v>0.50155303923765548</v>
      </c>
      <c r="H109">
        <v>0.37385565990105757</v>
      </c>
      <c r="I109">
        <v>0.3717144450182287</v>
      </c>
      <c r="J109">
        <v>0.54243880551266621</v>
      </c>
      <c r="K109">
        <v>0.41368176437265991</v>
      </c>
      <c r="L109">
        <v>0.8391331006392706</v>
      </c>
    </row>
    <row r="110" spans="1:12" x14ac:dyDescent="0.35">
      <c r="A110" t="s">
        <v>272</v>
      </c>
      <c r="B110">
        <v>0.6177680450752413</v>
      </c>
      <c r="C110">
        <v>0.50322395501507911</v>
      </c>
      <c r="D110">
        <v>0.70688618325224806</v>
      </c>
      <c r="E110">
        <v>0.56196862873142428</v>
      </c>
      <c r="F110">
        <v>0.35247981383044702</v>
      </c>
      <c r="G110">
        <v>0.51059981939277033</v>
      </c>
      <c r="H110">
        <v>0.37700828236642037</v>
      </c>
      <c r="I110">
        <v>0.3724687564016354</v>
      </c>
      <c r="J110">
        <v>0.5361805549277745</v>
      </c>
      <c r="K110">
        <v>0.40689695020213101</v>
      </c>
      <c r="L110">
        <v>0.81719161360189729</v>
      </c>
    </row>
    <row r="111" spans="1:12" x14ac:dyDescent="0.35">
      <c r="A111" t="s">
        <v>273</v>
      </c>
      <c r="B111">
        <v>0.61021333851952575</v>
      </c>
      <c r="C111">
        <v>0.51984266637242926</v>
      </c>
      <c r="D111">
        <v>0.67310127130572306</v>
      </c>
      <c r="E111">
        <v>0.54159896600043567</v>
      </c>
      <c r="F111">
        <v>0.34135848659290485</v>
      </c>
      <c r="G111">
        <v>0.54484212706383273</v>
      </c>
      <c r="H111">
        <v>0.3645757100405404</v>
      </c>
      <c r="I111">
        <v>0.38055625840987961</v>
      </c>
      <c r="J111">
        <v>0.53050456051793005</v>
      </c>
      <c r="K111">
        <v>0.45054751814990524</v>
      </c>
      <c r="L111">
        <v>0.75087670738357237</v>
      </c>
    </row>
    <row r="112" spans="1:12" x14ac:dyDescent="0.35">
      <c r="A112" t="s">
        <v>274</v>
      </c>
      <c r="B112">
        <v>0.61696329311515341</v>
      </c>
      <c r="C112">
        <v>0.50226969818902334</v>
      </c>
      <c r="D112">
        <v>0.70647544883171198</v>
      </c>
      <c r="E112">
        <v>0.55378999266259354</v>
      </c>
      <c r="F112">
        <v>0.35240890751594889</v>
      </c>
      <c r="G112">
        <v>0.51252627380370686</v>
      </c>
      <c r="H112">
        <v>0.36781317193708168</v>
      </c>
      <c r="I112">
        <v>0.36987500855876965</v>
      </c>
      <c r="J112">
        <v>0.53779368229533786</v>
      </c>
      <c r="K112">
        <v>0.41318097911660812</v>
      </c>
      <c r="L112">
        <v>0.81579187983103529</v>
      </c>
    </row>
    <row r="113" spans="1:12" x14ac:dyDescent="0.35">
      <c r="A113" t="s">
        <v>275</v>
      </c>
      <c r="B113">
        <v>0.62017044530989196</v>
      </c>
      <c r="C113">
        <v>0.50271935484574148</v>
      </c>
      <c r="D113">
        <v>0.70153426869293667</v>
      </c>
      <c r="E113">
        <v>0.56454266700812195</v>
      </c>
      <c r="F113">
        <v>0.35453486307505216</v>
      </c>
      <c r="G113">
        <v>0.51585013772300559</v>
      </c>
      <c r="H113">
        <v>0.37839599211759278</v>
      </c>
      <c r="I113">
        <v>0.37869600765784467</v>
      </c>
      <c r="J113">
        <v>0.54217862302355402</v>
      </c>
      <c r="K113">
        <v>0.4101559293221772</v>
      </c>
      <c r="L113">
        <v>0.82515430166902604</v>
      </c>
    </row>
    <row r="114" spans="1:12" x14ac:dyDescent="0.35">
      <c r="A114" t="s">
        <v>276</v>
      </c>
      <c r="B114">
        <v>0.60564914507687428</v>
      </c>
      <c r="C114">
        <v>0.50249935689968073</v>
      </c>
      <c r="D114">
        <v>0.73145564277095376</v>
      </c>
      <c r="E114">
        <v>0.64143531101022555</v>
      </c>
      <c r="F114">
        <v>0.34411705442911</v>
      </c>
      <c r="G114">
        <v>0.73250948562178064</v>
      </c>
      <c r="H114">
        <v>0.29560497513263861</v>
      </c>
      <c r="I114">
        <v>0.29572565780911941</v>
      </c>
      <c r="J114">
        <v>0.55553952374355098</v>
      </c>
      <c r="K114">
        <v>0.40851336822986511</v>
      </c>
      <c r="L114">
        <v>0.7947833429345017</v>
      </c>
    </row>
    <row r="115" spans="1:12" x14ac:dyDescent="0.35">
      <c r="A115" t="s">
        <v>277</v>
      </c>
      <c r="B115">
        <v>0.60488437299985964</v>
      </c>
      <c r="C115">
        <v>0.50252252686692778</v>
      </c>
      <c r="D115">
        <v>0.7074150334484206</v>
      </c>
      <c r="E115">
        <v>0.57308683665508242</v>
      </c>
      <c r="F115">
        <v>0.34709266641894365</v>
      </c>
      <c r="G115">
        <v>0.56818285986307948</v>
      </c>
      <c r="H115">
        <v>0.55558215499900776</v>
      </c>
      <c r="I115">
        <v>0.3716087374168171</v>
      </c>
      <c r="J115">
        <v>0.4557025393477242</v>
      </c>
      <c r="K115">
        <v>0.40782641067549996</v>
      </c>
      <c r="L115">
        <v>0.78725499625985895</v>
      </c>
    </row>
    <row r="116" spans="1:12" x14ac:dyDescent="0.35">
      <c r="A116" t="s">
        <v>278</v>
      </c>
      <c r="B116">
        <v>0.62633304573241799</v>
      </c>
      <c r="C116">
        <v>0.49842706303214124</v>
      </c>
      <c r="D116">
        <v>0.7009373285444338</v>
      </c>
      <c r="E116">
        <v>0.53240935178380699</v>
      </c>
      <c r="F116">
        <v>0.29386611579204919</v>
      </c>
      <c r="G116">
        <v>0.58207572314023759</v>
      </c>
      <c r="H116">
        <v>0.37699642698750069</v>
      </c>
      <c r="I116">
        <v>0.37163344765782602</v>
      </c>
      <c r="J116">
        <v>0.57029486110881478</v>
      </c>
      <c r="K116">
        <v>0.40688457241410708</v>
      </c>
      <c r="L116">
        <v>0.71202152687797793</v>
      </c>
    </row>
    <row r="117" spans="1:12" x14ac:dyDescent="0.35">
      <c r="A117" t="s">
        <v>279</v>
      </c>
      <c r="B117">
        <v>0.61829845830480257</v>
      </c>
      <c r="C117">
        <v>0.51690601540754733</v>
      </c>
      <c r="D117">
        <v>0.7014202799047411</v>
      </c>
      <c r="E117">
        <v>0.57072139919254261</v>
      </c>
      <c r="F117">
        <v>0.36716542855409018</v>
      </c>
      <c r="G117">
        <v>0.51006141199832755</v>
      </c>
      <c r="H117">
        <v>0.36916064658291847</v>
      </c>
      <c r="I117">
        <v>0.37281515952045874</v>
      </c>
      <c r="J117">
        <v>0.55708764573177627</v>
      </c>
      <c r="K117">
        <v>0.41380307212878692</v>
      </c>
      <c r="L117">
        <v>0.85194152760255037</v>
      </c>
    </row>
    <row r="118" spans="1:12" x14ac:dyDescent="0.35">
      <c r="A118" t="s">
        <v>280</v>
      </c>
      <c r="B118">
        <v>0.62193713270633588</v>
      </c>
      <c r="C118">
        <v>0.48882396292829722</v>
      </c>
      <c r="D118">
        <v>0.7153607179483058</v>
      </c>
      <c r="E118">
        <v>0.55949987993050154</v>
      </c>
      <c r="F118">
        <v>0.35391453303611975</v>
      </c>
      <c r="G118">
        <v>0.50318571423643932</v>
      </c>
      <c r="H118">
        <v>0.36628251371241977</v>
      </c>
      <c r="I118">
        <v>0.38037445602571157</v>
      </c>
      <c r="J118">
        <v>0.5475174675084078</v>
      </c>
      <c r="K118">
        <v>0.40425716561119102</v>
      </c>
      <c r="L118">
        <v>0.84030337347629169</v>
      </c>
    </row>
    <row r="119" spans="1:12" x14ac:dyDescent="0.35">
      <c r="A119" t="s">
        <v>281</v>
      </c>
      <c r="B119">
        <v>0.59011551761644476</v>
      </c>
      <c r="C119">
        <v>0.48695305493916974</v>
      </c>
      <c r="D119">
        <v>0.72264240205352692</v>
      </c>
      <c r="E119">
        <v>0.56553917999906289</v>
      </c>
      <c r="F119">
        <v>0.3526241263855156</v>
      </c>
      <c r="G119">
        <v>0.51373418848398966</v>
      </c>
      <c r="H119">
        <v>0.36864081139462812</v>
      </c>
      <c r="I119">
        <v>0.37173872967856836</v>
      </c>
      <c r="J119">
        <v>0.54588047784807259</v>
      </c>
      <c r="K119">
        <v>0.44119134119981546</v>
      </c>
      <c r="L119">
        <v>0.82571311608130338</v>
      </c>
    </row>
    <row r="120" spans="1:12" x14ac:dyDescent="0.35">
      <c r="A120" t="s">
        <v>282</v>
      </c>
      <c r="B120">
        <v>0.61169941885835344</v>
      </c>
      <c r="C120">
        <v>0.55051394873134873</v>
      </c>
      <c r="D120">
        <v>0.70957469625778868</v>
      </c>
      <c r="E120">
        <v>0.57825724387455435</v>
      </c>
      <c r="F120">
        <v>0.3547752053492873</v>
      </c>
      <c r="G120">
        <v>0.52741182582871959</v>
      </c>
      <c r="H120">
        <v>0.39666534151999344</v>
      </c>
      <c r="I120">
        <v>0.3733750663608707</v>
      </c>
      <c r="J120">
        <v>0.55989145151687958</v>
      </c>
      <c r="K120">
        <v>0.45226706809333062</v>
      </c>
      <c r="L120">
        <v>0.80143050133249039</v>
      </c>
    </row>
    <row r="121" spans="1:12" x14ac:dyDescent="0.35">
      <c r="A121" t="s">
        <v>283</v>
      </c>
      <c r="B121">
        <v>0.61318234144149542</v>
      </c>
      <c r="C121">
        <v>0.50594024889723066</v>
      </c>
      <c r="D121">
        <v>0.68705678292604921</v>
      </c>
      <c r="E121">
        <v>0.5491619923385358</v>
      </c>
      <c r="F121">
        <v>0.35341148788721505</v>
      </c>
      <c r="G121">
        <v>0.50941919239957301</v>
      </c>
      <c r="H121">
        <v>0.36645468258269837</v>
      </c>
      <c r="I121">
        <v>0.3724668628817982</v>
      </c>
      <c r="J121">
        <v>0.53901972730113834</v>
      </c>
      <c r="K121">
        <v>0.44015007724988442</v>
      </c>
      <c r="L121">
        <v>0.79860693968495444</v>
      </c>
    </row>
    <row r="122" spans="1:12" x14ac:dyDescent="0.35">
      <c r="A122" t="s">
        <v>284</v>
      </c>
      <c r="B122">
        <v>0.62923463350693776</v>
      </c>
      <c r="C122">
        <v>0.50359797408284745</v>
      </c>
      <c r="D122">
        <v>0.72011243160655014</v>
      </c>
      <c r="E122">
        <v>0.54790820693809161</v>
      </c>
      <c r="F122">
        <v>0.35497408510170847</v>
      </c>
      <c r="G122">
        <v>0.46747473372562054</v>
      </c>
      <c r="H122">
        <v>0.40953825450111353</v>
      </c>
      <c r="I122">
        <v>0.40807528820547795</v>
      </c>
      <c r="J122">
        <v>0.50887902580581046</v>
      </c>
      <c r="K122">
        <v>0.42417048418413172</v>
      </c>
      <c r="L122">
        <v>0.8218865174900567</v>
      </c>
    </row>
    <row r="123" spans="1:12" x14ac:dyDescent="0.35">
      <c r="A123" t="s">
        <v>285</v>
      </c>
      <c r="B123">
        <v>0.61884797413660908</v>
      </c>
      <c r="C123">
        <v>0.4941409480965514</v>
      </c>
      <c r="D123">
        <v>0.67955049233059839</v>
      </c>
      <c r="E123">
        <v>0.59629786768247062</v>
      </c>
      <c r="F123">
        <v>0.35148232451404632</v>
      </c>
      <c r="G123">
        <v>0.51624418620317414</v>
      </c>
      <c r="H123">
        <v>0.39043003123834374</v>
      </c>
      <c r="I123">
        <v>0.369182054385918</v>
      </c>
      <c r="J123">
        <v>0.56416392180393848</v>
      </c>
      <c r="K123">
        <v>0.39167687900714993</v>
      </c>
      <c r="L123">
        <v>0.81747672329527177</v>
      </c>
    </row>
    <row r="124" spans="1:12" x14ac:dyDescent="0.35">
      <c r="A124" t="s">
        <v>286</v>
      </c>
      <c r="B124">
        <v>0.67976745248115866</v>
      </c>
      <c r="C124">
        <v>0.55210809989409371</v>
      </c>
      <c r="D124">
        <v>0.67359049122039694</v>
      </c>
      <c r="E124">
        <v>0.54333756647744402</v>
      </c>
      <c r="F124">
        <v>0.34601580808717225</v>
      </c>
      <c r="G124">
        <v>0.49120934307966313</v>
      </c>
      <c r="H124">
        <v>0.31395805520274367</v>
      </c>
      <c r="I124">
        <v>0.42451479788985208</v>
      </c>
      <c r="J124">
        <v>0.54803005740014288</v>
      </c>
      <c r="K124">
        <v>0.43514118912080352</v>
      </c>
      <c r="L124">
        <v>0.82182704692613961</v>
      </c>
    </row>
    <row r="125" spans="1:12" x14ac:dyDescent="0.35">
      <c r="A125" t="s">
        <v>287</v>
      </c>
      <c r="B125">
        <v>0.5012472227374335</v>
      </c>
      <c r="C125">
        <v>0.51102915367658286</v>
      </c>
      <c r="D125">
        <v>0.69554035973956885</v>
      </c>
      <c r="E125">
        <v>0.55226749020339105</v>
      </c>
      <c r="F125">
        <v>0.3604468091243147</v>
      </c>
      <c r="G125">
        <v>0.52870791561105435</v>
      </c>
      <c r="H125">
        <v>0.40716435447065125</v>
      </c>
      <c r="I125">
        <v>0.40243994359997026</v>
      </c>
      <c r="J125">
        <v>0.59504218524922392</v>
      </c>
      <c r="K125">
        <v>0.4568783783450549</v>
      </c>
      <c r="L125">
        <v>0.69070050158489749</v>
      </c>
    </row>
    <row r="126" spans="1:12" x14ac:dyDescent="0.35">
      <c r="A126" t="s">
        <v>288</v>
      </c>
      <c r="B126">
        <v>0.61723126781932791</v>
      </c>
      <c r="C126">
        <v>0.50563866878864316</v>
      </c>
      <c r="D126">
        <v>0.7030356248744104</v>
      </c>
      <c r="E126">
        <v>0.5609229447427152</v>
      </c>
      <c r="F126">
        <v>0.35522501813992957</v>
      </c>
      <c r="G126">
        <v>0.51420642898172908</v>
      </c>
      <c r="H126">
        <v>0.37866912006853515</v>
      </c>
      <c r="I126">
        <v>0.36978328890957612</v>
      </c>
      <c r="J126">
        <v>0.54580995926794584</v>
      </c>
      <c r="K126">
        <v>0.40683341595103462</v>
      </c>
      <c r="L126">
        <v>0.82398415761692601</v>
      </c>
    </row>
    <row r="127" spans="1:12" x14ac:dyDescent="0.35">
      <c r="A127" t="s">
        <v>289</v>
      </c>
      <c r="B127">
        <v>0.60891048633406852</v>
      </c>
      <c r="C127">
        <v>0.54100008828746038</v>
      </c>
      <c r="D127">
        <v>0.65161956399008214</v>
      </c>
      <c r="E127">
        <v>0.58944566929363862</v>
      </c>
      <c r="F127">
        <v>0.36080366875205666</v>
      </c>
      <c r="G127">
        <v>0.5293393430870601</v>
      </c>
      <c r="H127">
        <v>0.36149015218002589</v>
      </c>
      <c r="I127">
        <v>0.37349282466381439</v>
      </c>
      <c r="J127">
        <v>0.53641013040698549</v>
      </c>
      <c r="K127">
        <v>0.41163190697906182</v>
      </c>
      <c r="L127">
        <v>0.80818052589954292</v>
      </c>
    </row>
    <row r="128" spans="1:12" x14ac:dyDescent="0.35">
      <c r="A128" t="s">
        <v>290</v>
      </c>
      <c r="B128">
        <v>0.60932967784375847</v>
      </c>
      <c r="C128">
        <v>0.49484854110540333</v>
      </c>
      <c r="D128">
        <v>0.64037903853113876</v>
      </c>
      <c r="E128">
        <v>0.59763373130787467</v>
      </c>
      <c r="F128">
        <v>0.36200384911229971</v>
      </c>
      <c r="G128">
        <v>0.54961326159723689</v>
      </c>
      <c r="H128">
        <v>0.36615610240825447</v>
      </c>
      <c r="I128">
        <v>0.36699244280546139</v>
      </c>
      <c r="J128">
        <v>0.54385745032871702</v>
      </c>
      <c r="K128">
        <v>0.4067776888498148</v>
      </c>
      <c r="L128">
        <v>0.84328507378555684</v>
      </c>
    </row>
    <row r="129" spans="1:12" x14ac:dyDescent="0.35">
      <c r="A129" t="s">
        <v>291</v>
      </c>
      <c r="B129">
        <v>0.60355637671223916</v>
      </c>
      <c r="C129">
        <v>0.51876131542730264</v>
      </c>
      <c r="D129">
        <v>0.66256930906897238</v>
      </c>
      <c r="E129">
        <v>0.60182130428341385</v>
      </c>
      <c r="F129">
        <v>0.36008069540349458</v>
      </c>
      <c r="G129">
        <v>0.50115266179670448</v>
      </c>
      <c r="H129">
        <v>0.37660106303523666</v>
      </c>
      <c r="I129">
        <v>0.37245683522260664</v>
      </c>
      <c r="J129">
        <v>0.54340045973717921</v>
      </c>
      <c r="K129">
        <v>0.41908491840885442</v>
      </c>
      <c r="L129">
        <v>0.81319594484141122</v>
      </c>
    </row>
    <row r="130" spans="1:12" x14ac:dyDescent="0.35">
      <c r="A130" t="s">
        <v>292</v>
      </c>
      <c r="B130">
        <v>0.61022619381578236</v>
      </c>
      <c r="C130">
        <v>0.5110463827530124</v>
      </c>
      <c r="D130">
        <v>0.68546533209429461</v>
      </c>
      <c r="E130">
        <v>0.54521144758602547</v>
      </c>
      <c r="F130">
        <v>0.34897063851905141</v>
      </c>
      <c r="G130">
        <v>0.50611845244502407</v>
      </c>
      <c r="H130">
        <v>0.37635070023507444</v>
      </c>
      <c r="I130">
        <v>0.37177681949439573</v>
      </c>
      <c r="J130">
        <v>0.54854844433875427</v>
      </c>
      <c r="K130">
        <v>0.43508745098568669</v>
      </c>
      <c r="L130">
        <v>0.79305535717973696</v>
      </c>
    </row>
    <row r="131" spans="1:12" x14ac:dyDescent="0.35">
      <c r="A131" t="s">
        <v>293</v>
      </c>
      <c r="B131">
        <v>0.60178770657438663</v>
      </c>
      <c r="C131">
        <v>0.50602176452899039</v>
      </c>
      <c r="D131">
        <v>0.71910614609784385</v>
      </c>
      <c r="E131">
        <v>0.55965072416194706</v>
      </c>
      <c r="F131">
        <v>0.35878501290229464</v>
      </c>
      <c r="G131">
        <v>0.49514481603717031</v>
      </c>
      <c r="H131">
        <v>0.38537300375593275</v>
      </c>
      <c r="I131">
        <v>0.37427517330901455</v>
      </c>
      <c r="J131">
        <v>0.54489152671574259</v>
      </c>
      <c r="K131">
        <v>0.40285703666101114</v>
      </c>
      <c r="L131">
        <v>0.852227423878539</v>
      </c>
    </row>
    <row r="132" spans="1:12" x14ac:dyDescent="0.35">
      <c r="A132" t="s">
        <v>294</v>
      </c>
      <c r="B132">
        <v>0.59768808179086319</v>
      </c>
      <c r="C132">
        <v>0.47564577657999613</v>
      </c>
      <c r="D132">
        <v>0.70560701563457551</v>
      </c>
      <c r="E132">
        <v>0.58221182424092477</v>
      </c>
      <c r="F132">
        <v>0.35900239622329233</v>
      </c>
      <c r="G132">
        <v>0.50551416083319389</v>
      </c>
      <c r="H132">
        <v>0.3974494798087006</v>
      </c>
      <c r="I132">
        <v>0.37729941868927136</v>
      </c>
      <c r="J132">
        <v>0.55949037315263983</v>
      </c>
      <c r="K132">
        <v>0.42484724054693707</v>
      </c>
      <c r="L132">
        <v>0.8092591234658898</v>
      </c>
    </row>
    <row r="133" spans="1:12" x14ac:dyDescent="0.35">
      <c r="A133" t="s">
        <v>295</v>
      </c>
      <c r="B133">
        <v>0.62106539866945731</v>
      </c>
      <c r="C133">
        <v>0.51021075887015499</v>
      </c>
      <c r="D133">
        <v>0.70361856962295788</v>
      </c>
      <c r="E133">
        <v>0.56744447029615752</v>
      </c>
      <c r="F133">
        <v>0.35046434182118363</v>
      </c>
      <c r="G133">
        <v>0.51145110428756513</v>
      </c>
      <c r="H133">
        <v>0.36759785202462736</v>
      </c>
      <c r="I133">
        <v>0.37443158790879461</v>
      </c>
      <c r="J133">
        <v>0.53996414506241153</v>
      </c>
      <c r="K133">
        <v>0.41917995868704105</v>
      </c>
      <c r="L133">
        <v>0.83405155060466729</v>
      </c>
    </row>
    <row r="134" spans="1:12" x14ac:dyDescent="0.35">
      <c r="A134" t="s">
        <v>296</v>
      </c>
      <c r="B134">
        <v>0.61555566697178299</v>
      </c>
      <c r="C134">
        <v>0.62340574036961216</v>
      </c>
      <c r="D134">
        <v>0.72696010505136832</v>
      </c>
      <c r="E134">
        <v>0.57622353587184816</v>
      </c>
      <c r="F134">
        <v>0.38799352085863015</v>
      </c>
      <c r="G134">
        <v>0.489436466070298</v>
      </c>
      <c r="H134">
        <v>0.3556375392595299</v>
      </c>
      <c r="I134">
        <v>0.36857249540481246</v>
      </c>
      <c r="J134">
        <v>0.5228458759745549</v>
      </c>
      <c r="K134">
        <v>0.4075162779269163</v>
      </c>
      <c r="L134">
        <v>0.8037370897071261</v>
      </c>
    </row>
    <row r="135" spans="1:12" x14ac:dyDescent="0.35">
      <c r="A135" t="s">
        <v>297</v>
      </c>
      <c r="B135">
        <v>0.60626916332626446</v>
      </c>
      <c r="C135">
        <v>0.470658674899461</v>
      </c>
      <c r="D135">
        <v>0.7015996738876773</v>
      </c>
      <c r="E135">
        <v>0.56237143149940372</v>
      </c>
      <c r="F135">
        <v>0.34991169611745898</v>
      </c>
      <c r="G135">
        <v>0.49384216305041373</v>
      </c>
      <c r="H135">
        <v>0.36431521598956945</v>
      </c>
      <c r="I135">
        <v>0.36556083883463936</v>
      </c>
      <c r="J135">
        <v>0.544572762568311</v>
      </c>
      <c r="K135">
        <v>0.42614686559830528</v>
      </c>
      <c r="L135">
        <v>0.84607350029659278</v>
      </c>
    </row>
    <row r="136" spans="1:12" x14ac:dyDescent="0.35">
      <c r="A136" t="s">
        <v>298</v>
      </c>
      <c r="B136">
        <v>0.61558029039697804</v>
      </c>
      <c r="C136">
        <v>0.50151298118230914</v>
      </c>
      <c r="D136">
        <v>0.71269085378669095</v>
      </c>
      <c r="E136">
        <v>0.56783841654879419</v>
      </c>
      <c r="F136">
        <v>0.35281610395998741</v>
      </c>
      <c r="G136">
        <v>0.50527998956418907</v>
      </c>
      <c r="H136">
        <v>0.37506532362705947</v>
      </c>
      <c r="I136">
        <v>0.37101108326584531</v>
      </c>
      <c r="J136">
        <v>0.53897129612135797</v>
      </c>
      <c r="K136">
        <v>0.39764029141799923</v>
      </c>
      <c r="L136">
        <v>0.8269852583456706</v>
      </c>
    </row>
    <row r="137" spans="1:12" x14ac:dyDescent="0.35">
      <c r="A137" t="s">
        <v>299</v>
      </c>
      <c r="B137">
        <v>0.62249024056230229</v>
      </c>
      <c r="C137">
        <v>0.49766044470791831</v>
      </c>
      <c r="D137">
        <v>0.71090342144519747</v>
      </c>
      <c r="E137">
        <v>0.56135405217837786</v>
      </c>
      <c r="F137">
        <v>0.35317656692633181</v>
      </c>
      <c r="G137">
        <v>0.50774102738517768</v>
      </c>
      <c r="H137">
        <v>0.37865729263511338</v>
      </c>
      <c r="I137">
        <v>0.37068846739340255</v>
      </c>
      <c r="J137">
        <v>0.53987902203058813</v>
      </c>
      <c r="K137">
        <v>0.40083007158716533</v>
      </c>
      <c r="L137">
        <v>0.8324042809611587</v>
      </c>
    </row>
    <row r="138" spans="1:12" x14ac:dyDescent="0.35">
      <c r="A138" t="s">
        <v>300</v>
      </c>
      <c r="B138">
        <v>0.62442785729250216</v>
      </c>
      <c r="C138">
        <v>0.49935634031758447</v>
      </c>
      <c r="D138">
        <v>0.71153790927244764</v>
      </c>
      <c r="E138">
        <v>0.54935186464905006</v>
      </c>
      <c r="F138">
        <v>0.35185642262930572</v>
      </c>
      <c r="G138">
        <v>0.50740795641173242</v>
      </c>
      <c r="H138">
        <v>0.37493314399703792</v>
      </c>
      <c r="I138">
        <v>0.37047034954411806</v>
      </c>
      <c r="J138">
        <v>0.54017690607583879</v>
      </c>
      <c r="K138">
        <v>0.41739035133755875</v>
      </c>
      <c r="L138">
        <v>0.81353037752700907</v>
      </c>
    </row>
    <row r="139" spans="1:12" x14ac:dyDescent="0.35">
      <c r="A139" t="s">
        <v>301</v>
      </c>
      <c r="B139">
        <v>0.62369481594750598</v>
      </c>
      <c r="C139">
        <v>0.50503005082253249</v>
      </c>
      <c r="D139">
        <v>0.73872390726247972</v>
      </c>
      <c r="E139">
        <v>0.5533029756230412</v>
      </c>
      <c r="F139">
        <v>0.35702938919595661</v>
      </c>
      <c r="G139">
        <v>0.49789319732916992</v>
      </c>
      <c r="H139">
        <v>0.38150735358110094</v>
      </c>
      <c r="I139">
        <v>0.3753830656249928</v>
      </c>
      <c r="J139">
        <v>0.54528312396231216</v>
      </c>
      <c r="K139">
        <v>0.3973480428547369</v>
      </c>
      <c r="L139">
        <v>0.83135202112415296</v>
      </c>
    </row>
    <row r="140" spans="1:12" x14ac:dyDescent="0.35">
      <c r="A140" t="s">
        <v>302</v>
      </c>
      <c r="B140">
        <v>0.61621476739511905</v>
      </c>
      <c r="C140">
        <v>0.52186116937680582</v>
      </c>
      <c r="D140">
        <v>0.67709442588910829</v>
      </c>
      <c r="E140">
        <v>0.58676968626848258</v>
      </c>
      <c r="F140">
        <v>0.35392944341150878</v>
      </c>
      <c r="G140">
        <v>0.5117942366339302</v>
      </c>
      <c r="H140">
        <v>0.37644828582242867</v>
      </c>
      <c r="I140">
        <v>0.37235409494062321</v>
      </c>
      <c r="J140">
        <v>0.54133748117226022</v>
      </c>
      <c r="K140">
        <v>0.40019312288242759</v>
      </c>
      <c r="L140">
        <v>0.82743453189226623</v>
      </c>
    </row>
    <row r="141" spans="1:12" x14ac:dyDescent="0.35">
      <c r="A141" t="s">
        <v>303</v>
      </c>
      <c r="B141">
        <v>0.61909459839094971</v>
      </c>
      <c r="C141">
        <v>0.50142606166273507</v>
      </c>
      <c r="D141">
        <v>0.69947556265378996</v>
      </c>
      <c r="E141">
        <v>0.58472982360902437</v>
      </c>
      <c r="F141">
        <v>0.3543286630885159</v>
      </c>
      <c r="G141">
        <v>0.49885149833306452</v>
      </c>
      <c r="H141">
        <v>0.3784375348935905</v>
      </c>
      <c r="I141">
        <v>0.37432995976849281</v>
      </c>
      <c r="J141">
        <v>0.55234242126241062</v>
      </c>
      <c r="K141">
        <v>0.39858985699352711</v>
      </c>
      <c r="L141">
        <v>0.82185278621497215</v>
      </c>
    </row>
    <row r="142" spans="1:12" x14ac:dyDescent="0.35">
      <c r="A142" t="s">
        <v>304</v>
      </c>
      <c r="B142">
        <v>0.59558403380371439</v>
      </c>
      <c r="C142">
        <v>0.4960587995439304</v>
      </c>
      <c r="D142">
        <v>0.70531559212091333</v>
      </c>
      <c r="E142">
        <v>0.54116311941025397</v>
      </c>
      <c r="F142">
        <v>0.36261116988854897</v>
      </c>
      <c r="G142">
        <v>0.51410083703386922</v>
      </c>
      <c r="H142">
        <v>0.38413542964981157</v>
      </c>
      <c r="I142">
        <v>0.36847488755017066</v>
      </c>
      <c r="J142">
        <v>0.53593732415534956</v>
      </c>
      <c r="K142">
        <v>0.41825141369646041</v>
      </c>
      <c r="L142">
        <v>0.78602286924791787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1"/>
  <sheetViews>
    <sheetView workbookViewId="0">
      <selection activeCell="F15" sqref="F15"/>
    </sheetView>
  </sheetViews>
  <sheetFormatPr defaultRowHeight="14.5" x14ac:dyDescent="0.35"/>
  <cols>
    <col min="4" max="4" width="15.453125" bestFit="1" customWidth="1"/>
    <col min="5" max="5" width="18.54296875" bestFit="1" customWidth="1"/>
    <col min="6" max="6" width="24.453125" bestFit="1" customWidth="1"/>
  </cols>
  <sheetData>
    <row r="2" spans="4:7" ht="15.5" x14ac:dyDescent="0.35">
      <c r="D2" s="1" t="s">
        <v>156</v>
      </c>
      <c r="E2" s="1" t="s">
        <v>157</v>
      </c>
      <c r="F2" s="1" t="s">
        <v>158</v>
      </c>
    </row>
    <row r="3" spans="4:7" ht="15.5" x14ac:dyDescent="0.35">
      <c r="D3" s="2" t="s">
        <v>12</v>
      </c>
      <c r="E3" s="2" t="s">
        <v>159</v>
      </c>
      <c r="F3" s="2">
        <v>0.16326499999999999</v>
      </c>
    </row>
    <row r="4" spans="4:7" ht="15.5" x14ac:dyDescent="0.35">
      <c r="D4" s="2" t="s">
        <v>13</v>
      </c>
      <c r="E4" s="2" t="s">
        <v>159</v>
      </c>
      <c r="F4" s="2">
        <v>0.16326499999999999</v>
      </c>
    </row>
    <row r="5" spans="4:7" ht="15.5" x14ac:dyDescent="0.35">
      <c r="D5" s="2" t="s">
        <v>14</v>
      </c>
      <c r="E5" s="2" t="s">
        <v>159</v>
      </c>
      <c r="F5" s="2">
        <v>0.244898</v>
      </c>
    </row>
    <row r="6" spans="4:7" ht="15.5" x14ac:dyDescent="0.35">
      <c r="D6" s="2" t="s">
        <v>15</v>
      </c>
      <c r="E6" s="2" t="s">
        <v>159</v>
      </c>
      <c r="F6" s="2">
        <v>0.42857099999999998</v>
      </c>
    </row>
    <row r="7" spans="4:7" x14ac:dyDescent="0.35">
      <c r="E7" s="3" t="s">
        <v>160</v>
      </c>
    </row>
    <row r="11" spans="4:7" ht="15.5" x14ac:dyDescent="0.35">
      <c r="D11" s="6">
        <v>0.16326499999999999</v>
      </c>
      <c r="E11" s="6">
        <v>0.16326499999999999</v>
      </c>
      <c r="F11" s="6">
        <v>0.244898</v>
      </c>
      <c r="G11" s="6">
        <v>0.42857099999999998</v>
      </c>
    </row>
  </sheetData>
  <dataValidations count="1">
    <dataValidation type="list" allowBlank="1" showInputMessage="1" showErrorMessage="1" errorTitle="Wrong types" error="Please input either Max or Min." sqref="E3:E6">
      <formula1>"Max,Min"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workbookViewId="0">
      <selection activeCell="H583" sqref="H583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-0.71</v>
      </c>
      <c r="C2" s="4">
        <v>-23.22</v>
      </c>
      <c r="D2" s="4">
        <v>0.14999999999999991</v>
      </c>
      <c r="E2" s="4">
        <v>0.64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-0.69</v>
      </c>
      <c r="C3" s="4">
        <v>-5.67</v>
      </c>
      <c r="D3" s="4">
        <v>-6.999999999999984E-2</v>
      </c>
      <c r="E3" s="4">
        <v>0.12000000000000002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-0.6100000000000001</v>
      </c>
      <c r="C4" s="4">
        <v>-5.59</v>
      </c>
      <c r="D4" s="4">
        <v>-0.22000000000000008</v>
      </c>
      <c r="E4" s="4">
        <v>-4.83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-0.29999999999999993</v>
      </c>
      <c r="C5" s="4">
        <v>-8.32</v>
      </c>
      <c r="D5" s="4">
        <v>3.0000000000000027E-2</v>
      </c>
      <c r="E5" s="4">
        <v>0.78000000000000014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-1.2199999999999998</v>
      </c>
      <c r="C6" s="4">
        <v>-14.430000000000001</v>
      </c>
      <c r="D6" s="4">
        <v>2.0000000000000018E-2</v>
      </c>
      <c r="E6" s="4">
        <v>0.27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-0.66999999999999993</v>
      </c>
      <c r="C7" s="4">
        <v>-11.24</v>
      </c>
      <c r="D7" s="4">
        <v>0.17999999999999994</v>
      </c>
      <c r="E7" s="4">
        <v>-0.32000000000000006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-1.1300000000000003</v>
      </c>
      <c r="C8" s="4">
        <v>-12.28</v>
      </c>
      <c r="D8" s="4">
        <v>1.0000000000000009E-2</v>
      </c>
      <c r="E8" s="4">
        <v>0.16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-3.38</v>
      </c>
      <c r="C9" s="4">
        <v>-26</v>
      </c>
      <c r="D9" s="4">
        <v>0.29000000000000004</v>
      </c>
      <c r="E9" s="4">
        <v>0.73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-2.3800000000000003</v>
      </c>
      <c r="C10" s="4">
        <v>-22.4</v>
      </c>
      <c r="D10" s="4">
        <v>-0.1100000000000001</v>
      </c>
      <c r="E10" s="4">
        <v>0.82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-1.36</v>
      </c>
      <c r="C11" s="4">
        <v>169.35</v>
      </c>
      <c r="D11" s="4">
        <v>0.10000000000000009</v>
      </c>
      <c r="E11" s="4">
        <v>12.819999999999999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-0.83</v>
      </c>
      <c r="C12" s="4">
        <v>-7.8800000000000008</v>
      </c>
      <c r="D12" s="4">
        <v>1E-3</v>
      </c>
      <c r="E12" s="4">
        <v>-0.78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-0.33999999999999997</v>
      </c>
      <c r="C13" s="4">
        <v>1.2799999999999994</v>
      </c>
      <c r="D13" s="4">
        <v>-3.0000000000000027E-2</v>
      </c>
      <c r="E13" s="4">
        <v>-3.1399999999999997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-0.35</v>
      </c>
      <c r="C14" s="4">
        <v>9.34</v>
      </c>
      <c r="D14" s="4">
        <v>0.18000000000000005</v>
      </c>
      <c r="E14" s="4">
        <v>-0.63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-0.53999999999999992</v>
      </c>
      <c r="C15" s="4">
        <v>-2.83</v>
      </c>
      <c r="D15" s="4">
        <v>-4.0000000000000036E-2</v>
      </c>
      <c r="E15" s="4">
        <v>-2.1100000000000003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-0.59000000000000008</v>
      </c>
      <c r="C16" s="4">
        <v>20.36</v>
      </c>
      <c r="D16" s="4">
        <v>-1.5299999999999998</v>
      </c>
      <c r="E16" s="4">
        <v>0.25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-1.86</v>
      </c>
      <c r="C17" s="4">
        <v>-8.65</v>
      </c>
      <c r="D17" s="4">
        <v>1E-3</v>
      </c>
      <c r="E17" s="4">
        <v>-4.9999999999999996E-2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0.45</v>
      </c>
      <c r="C18" s="4">
        <v>29.86</v>
      </c>
      <c r="D18" s="4">
        <v>2.0000000000000018E-2</v>
      </c>
      <c r="E18" s="4">
        <v>-1.2800000000000002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-1</v>
      </c>
      <c r="C19" s="4">
        <v>-17.11</v>
      </c>
      <c r="D19" s="4">
        <v>-5.9999999999999942E-2</v>
      </c>
      <c r="E19" s="4">
        <v>-0.62999999999999989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-1.7999999999999998</v>
      </c>
      <c r="C20" s="4">
        <v>-12.97</v>
      </c>
      <c r="D20" s="4">
        <v>-0.10000000000000009</v>
      </c>
      <c r="E20" s="4">
        <v>0.05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-3.8800000000000008</v>
      </c>
      <c r="C21" s="4">
        <v>-32.89</v>
      </c>
      <c r="D21" s="4">
        <v>-0.62999999999999989</v>
      </c>
      <c r="E21" s="4">
        <v>4.1800000000000006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-0.76</v>
      </c>
      <c r="C22" s="4">
        <v>-25.130000000000003</v>
      </c>
      <c r="D22" s="4">
        <v>8.9999999999999969E-2</v>
      </c>
      <c r="E22" s="4">
        <v>-2.2999999999999998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0.84999999999999964</v>
      </c>
      <c r="C23" s="4">
        <v>-5.73</v>
      </c>
      <c r="D23" s="4">
        <v>0.30000000000000004</v>
      </c>
      <c r="E23" s="4">
        <v>-1.1000000000000001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-0.61999999999999988</v>
      </c>
      <c r="C24" s="4">
        <v>-39.89</v>
      </c>
      <c r="D24" s="4">
        <v>7.0000000000000062E-2</v>
      </c>
      <c r="E24" s="4">
        <v>-1.1100000000000001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-0.62999999999999989</v>
      </c>
      <c r="C25" s="4">
        <v>-10.66</v>
      </c>
      <c r="D25" s="4">
        <v>8.0000000000000071E-2</v>
      </c>
      <c r="E25" s="4">
        <v>-1.3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-0.1</v>
      </c>
      <c r="C26" s="4">
        <v>4.9599999999999991</v>
      </c>
      <c r="D26" s="4">
        <v>-7.0000000000000007E-2</v>
      </c>
      <c r="E26" s="4">
        <v>-15.92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-1.03</v>
      </c>
      <c r="C27" s="4">
        <v>-3.42</v>
      </c>
      <c r="D27" s="4">
        <v>2.0000000000000018E-2</v>
      </c>
      <c r="E27" s="4">
        <v>-0.21000000000000002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-0.65000000000000013</v>
      </c>
      <c r="C28" s="4">
        <v>-9.75</v>
      </c>
      <c r="D28" s="4">
        <v>7.999999999999996E-2</v>
      </c>
      <c r="E28" s="4">
        <v>-1.81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-0.31999999999999995</v>
      </c>
      <c r="C29" s="4">
        <v>-4.34</v>
      </c>
      <c r="D29" s="4">
        <v>1E-3</v>
      </c>
      <c r="E29" s="4">
        <v>-4.42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-1.7400000000000002</v>
      </c>
      <c r="C30" s="4">
        <v>-27.9</v>
      </c>
      <c r="D30" s="4">
        <v>1E-3</v>
      </c>
      <c r="E30" s="4">
        <v>-0.92999999999999994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-0.64999999999999991</v>
      </c>
      <c r="C31" s="4">
        <v>-6.92</v>
      </c>
      <c r="D31" s="4">
        <v>1E-3</v>
      </c>
      <c r="E31" s="4">
        <v>-2.02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-1.3299999999999998</v>
      </c>
      <c r="C32" s="4">
        <v>-6.36</v>
      </c>
      <c r="D32" s="4">
        <v>0.14999999999999991</v>
      </c>
      <c r="E32" s="4">
        <v>1.1400000000000001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0.20999999999999996</v>
      </c>
      <c r="C33" s="4">
        <v>11.25</v>
      </c>
      <c r="D33" s="4">
        <v>0.11999999999999994</v>
      </c>
      <c r="E33" s="4">
        <v>-82.02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-0.85</v>
      </c>
      <c r="C34" s="4">
        <v>-7.1400000000000006</v>
      </c>
      <c r="D34" s="4">
        <v>-8.9999999999999858E-2</v>
      </c>
      <c r="E34" s="4">
        <v>-1.6099999999999999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-1.7799999999999998</v>
      </c>
      <c r="C35" s="4">
        <v>-41.11</v>
      </c>
      <c r="D35" s="4">
        <v>0.34000000000000008</v>
      </c>
      <c r="E35" s="4">
        <v>0.41000000000000003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1.0000000000000009E-2</v>
      </c>
      <c r="C36" s="4">
        <v>33.68</v>
      </c>
      <c r="D36" s="4">
        <v>-0.14999999999999991</v>
      </c>
      <c r="E36" s="4">
        <v>-1.1000000000000001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-2.73</v>
      </c>
      <c r="C37" s="4">
        <v>-29.59</v>
      </c>
      <c r="D37" s="4">
        <v>-0.15999999999999992</v>
      </c>
      <c r="E37" s="4">
        <v>0.46000000000000008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-0.57000000000000006</v>
      </c>
      <c r="C38" s="4">
        <v>-10.74</v>
      </c>
      <c r="D38" s="4">
        <v>-9.9999999999999978E-2</v>
      </c>
      <c r="E38" s="4">
        <v>-3.52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-1.8800000000000001</v>
      </c>
      <c r="C39" s="4">
        <v>-19.64</v>
      </c>
      <c r="D39" s="4">
        <v>6.0000000000000053E-2</v>
      </c>
      <c r="E39" s="4">
        <v>0.08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0.28000000000000003</v>
      </c>
      <c r="C40" s="4">
        <v>-2.0999999999999996</v>
      </c>
      <c r="D40" s="4">
        <v>0.37999999999999989</v>
      </c>
      <c r="E40" s="4">
        <v>0.56000000000000005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-0.57999999999999996</v>
      </c>
      <c r="C41" s="4">
        <v>3.18</v>
      </c>
      <c r="D41" s="4">
        <v>4.0000000000000036E-2</v>
      </c>
      <c r="E41" s="4">
        <v>-0.28000000000000003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-0.91999999999999993</v>
      </c>
      <c r="C42" s="4">
        <v>7.57</v>
      </c>
      <c r="D42" s="4">
        <v>3.9999999999999925E-2</v>
      </c>
      <c r="E42" s="4">
        <v>-1.77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-0.56000000000000005</v>
      </c>
      <c r="C43" s="4">
        <v>4.05</v>
      </c>
      <c r="D43" s="4">
        <v>-2.0000000000000018E-2</v>
      </c>
      <c r="E43" s="4">
        <v>-0.74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-1.29</v>
      </c>
      <c r="C44" s="4">
        <v>-5.51</v>
      </c>
      <c r="D44" s="4">
        <v>-9.9999999999997868E-3</v>
      </c>
      <c r="E44" s="4">
        <v>-0.85000000000000009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-0.5199999999999998</v>
      </c>
      <c r="C45" s="4">
        <v>-10.25</v>
      </c>
      <c r="D45" s="4">
        <v>0.19000000000000006</v>
      </c>
      <c r="E45" s="4">
        <v>-0.53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-1.4699999999999998</v>
      </c>
      <c r="C46" s="4">
        <v>-21.53</v>
      </c>
      <c r="D46" s="4">
        <v>0.21999999999999975</v>
      </c>
      <c r="E46" s="4">
        <v>0.23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-1.1100000000000001</v>
      </c>
      <c r="C47" s="4">
        <v>-24.6</v>
      </c>
      <c r="D47" s="4">
        <v>0.18999999999999995</v>
      </c>
      <c r="E47" s="4">
        <v>-0.16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-2.21</v>
      </c>
      <c r="C48" s="4">
        <v>-7.75</v>
      </c>
      <c r="D48" s="4">
        <v>-0.30000000000000027</v>
      </c>
      <c r="E48" s="4">
        <v>0.21000000000000002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-0.9900000000000001</v>
      </c>
      <c r="C49" s="4">
        <v>10.81</v>
      </c>
      <c r="D49" s="4">
        <v>-1.4100000000000001</v>
      </c>
      <c r="E49" s="4">
        <v>35.200000000000003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-0.81999999999999984</v>
      </c>
      <c r="C50" s="4">
        <v>-59.650000000000006</v>
      </c>
      <c r="D50" s="4">
        <v>-0.42000000000000037</v>
      </c>
      <c r="E50" s="4">
        <v>-0.28999999999999998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-0.92</v>
      </c>
      <c r="C51" s="4">
        <v>-23.83</v>
      </c>
      <c r="D51" s="4">
        <v>0.16999999999999993</v>
      </c>
      <c r="E51" s="4">
        <v>-0.62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-0.77</v>
      </c>
      <c r="C52" s="4">
        <v>33.42</v>
      </c>
      <c r="D52" s="4">
        <v>2.0000000000000018E-2</v>
      </c>
      <c r="E52" s="4">
        <v>-0.16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-0.92999999999999972</v>
      </c>
      <c r="C53" s="4">
        <v>-44.379999999999995</v>
      </c>
      <c r="D53" s="4">
        <v>0.2799999999999998</v>
      </c>
      <c r="E53" s="4">
        <v>1.7599999999999998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-0.82000000000000006</v>
      </c>
      <c r="C54" s="4">
        <v>-10.87</v>
      </c>
      <c r="D54" s="4">
        <v>6.0000000000000053E-2</v>
      </c>
      <c r="E54" s="4">
        <v>0.13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-0.89999999999999991</v>
      </c>
      <c r="C55" s="4">
        <v>-26.11</v>
      </c>
      <c r="D55" s="4">
        <v>0.81</v>
      </c>
      <c r="E55" s="4">
        <v>1.8999999999999997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-1.2100000000000002</v>
      </c>
      <c r="C56" s="4">
        <v>-17.25</v>
      </c>
      <c r="D56" s="4">
        <v>-2.0000000000000018E-2</v>
      </c>
      <c r="E56" s="4">
        <v>-1.01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-0.66</v>
      </c>
      <c r="C57" s="4">
        <v>46.769999999999996</v>
      </c>
      <c r="D57" s="4">
        <v>-1.0000000000000009E-2</v>
      </c>
      <c r="E57" s="4">
        <v>-2.13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-9.999999999999995E-3</v>
      </c>
      <c r="C58" s="4">
        <v>44.949999999999996</v>
      </c>
      <c r="D58" s="4">
        <v>-5.9999999999999942E-2</v>
      </c>
      <c r="E58" s="4">
        <v>-3.27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-2.0499999999999998</v>
      </c>
      <c r="C59" s="4">
        <v>-80.850000000000009</v>
      </c>
      <c r="D59" s="4">
        <v>8.9999999999999858E-2</v>
      </c>
      <c r="E59" s="4">
        <v>-0.14000000000000001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-1.1099999999999999</v>
      </c>
      <c r="C60" s="4">
        <v>-18.260000000000002</v>
      </c>
      <c r="D60" s="4">
        <v>-6.999999999999984E-2</v>
      </c>
      <c r="E60" s="4">
        <v>0.05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-1.29</v>
      </c>
      <c r="C61" s="4">
        <v>-16.690000000000001</v>
      </c>
      <c r="D61" s="4">
        <v>0.30999999999999994</v>
      </c>
      <c r="E61" s="4">
        <v>0.25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-0.27</v>
      </c>
      <c r="C62" s="4">
        <v>0.31</v>
      </c>
      <c r="D62" s="4">
        <v>-8.9999999999999969E-2</v>
      </c>
      <c r="E62" s="4">
        <v>-4.9099999999999993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-17.619999999999997</v>
      </c>
      <c r="C63" s="4">
        <v>-34.570000000000007</v>
      </c>
      <c r="D63" s="4">
        <v>1.88</v>
      </c>
      <c r="E63" s="4">
        <v>5.9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1.8599999999999999</v>
      </c>
      <c r="C64" s="4">
        <v>-14.06</v>
      </c>
      <c r="D64" s="4">
        <v>4.45</v>
      </c>
      <c r="E64" s="4">
        <v>26.18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-0.49</v>
      </c>
      <c r="C65" s="4">
        <v>-10.089999999999998</v>
      </c>
      <c r="D65" s="4">
        <v>1E-3</v>
      </c>
      <c r="E65" s="4">
        <v>-0.81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-2.5100000000000002</v>
      </c>
      <c r="C66" s="4">
        <v>-29.54</v>
      </c>
      <c r="D66" s="4">
        <v>0.39000000000000057</v>
      </c>
      <c r="E66" s="4">
        <v>0.88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-0.89999999999999991</v>
      </c>
      <c r="C67" s="4">
        <v>-21.21</v>
      </c>
      <c r="D67" s="4">
        <v>3.0000000000000027E-2</v>
      </c>
      <c r="E67" s="4">
        <v>-0.63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-1.39</v>
      </c>
      <c r="C68" s="4">
        <v>-20.919999999999998</v>
      </c>
      <c r="D68" s="4">
        <v>5.9999999999999942E-2</v>
      </c>
      <c r="E68" s="4">
        <v>-0.65999999999999992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-1.2599999999999998</v>
      </c>
      <c r="C69" s="4">
        <v>-6.9399999999999995</v>
      </c>
      <c r="D69" s="4">
        <v>-0.24</v>
      </c>
      <c r="E69" s="4">
        <v>-0.74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-0.41000000000000003</v>
      </c>
      <c r="C70" s="4">
        <v>7.41</v>
      </c>
      <c r="D70" s="4">
        <v>-0.17000000000000004</v>
      </c>
      <c r="E70" s="4">
        <v>-1.82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-1.7</v>
      </c>
      <c r="C71" s="4">
        <v>-20.169999999999998</v>
      </c>
      <c r="D71" s="4">
        <v>-2.0000000000000018E-2</v>
      </c>
      <c r="E71" s="4">
        <v>0.12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-0.89000000000000012</v>
      </c>
      <c r="C72" s="4">
        <v>-17.68</v>
      </c>
      <c r="D72" s="4">
        <v>-6.999999999999984E-2</v>
      </c>
      <c r="E72" s="4">
        <v>-0.36000000000000004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-0.6</v>
      </c>
      <c r="C73" s="4">
        <v>-6.5100000000000007</v>
      </c>
      <c r="D73" s="4">
        <v>-1.0000000000000009E-2</v>
      </c>
      <c r="E73" s="4">
        <v>-3.22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-0.85999999999999988</v>
      </c>
      <c r="C74" s="4">
        <v>-18.03</v>
      </c>
      <c r="D74" s="4">
        <v>8.0000000000000071E-2</v>
      </c>
      <c r="E74" s="4">
        <v>0.70000000000000007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-1.8</v>
      </c>
      <c r="C75" s="4">
        <v>-42.69</v>
      </c>
      <c r="D75" s="4">
        <v>-8.9999999999999969E-2</v>
      </c>
      <c r="E75" s="4">
        <v>-2.02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9.9999999999999867E-2</v>
      </c>
      <c r="C76" s="4">
        <v>-0.39999999999999991</v>
      </c>
      <c r="D76" s="4">
        <v>0.45</v>
      </c>
      <c r="E76" s="4">
        <v>-0.41999999999999993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-0.12999999999999989</v>
      </c>
      <c r="C77" s="4">
        <v>2.42</v>
      </c>
      <c r="D77" s="4">
        <v>7.0000000000000007E-2</v>
      </c>
      <c r="E77" s="4">
        <v>-4.3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-2.04</v>
      </c>
      <c r="C78" s="4">
        <v>-22.32</v>
      </c>
      <c r="D78" s="4">
        <v>0.47</v>
      </c>
      <c r="E78" s="4">
        <v>1.2100000000000002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-1.62</v>
      </c>
      <c r="C79" s="4">
        <v>-19.420000000000002</v>
      </c>
      <c r="D79" s="4">
        <v>-0.10999999999999988</v>
      </c>
      <c r="E79" s="4">
        <v>0.31999999999999995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-1.22</v>
      </c>
      <c r="C80" s="4">
        <v>-13.299999999999999</v>
      </c>
      <c r="D80" s="4">
        <v>-0.15999999999999992</v>
      </c>
      <c r="E80" s="4">
        <v>-0.04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-0.49000000000000005</v>
      </c>
      <c r="C81" s="4">
        <v>-3.1800000000000006</v>
      </c>
      <c r="D81" s="4">
        <v>0.58000000000000007</v>
      </c>
      <c r="E81" s="4">
        <v>-0.14000000000000001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-1.9400000000000004</v>
      </c>
      <c r="C82" s="4">
        <v>-21.99</v>
      </c>
      <c r="D82" s="4">
        <v>-1.0000000000000231E-2</v>
      </c>
      <c r="E82" s="4">
        <v>2.04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-0.17999999999999994</v>
      </c>
      <c r="C83" s="4">
        <v>13.81</v>
      </c>
      <c r="D83" s="4">
        <v>0.26</v>
      </c>
      <c r="E83" s="4">
        <v>-1.98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-2.4299999999999997</v>
      </c>
      <c r="C84" s="4">
        <v>-11.809999999999999</v>
      </c>
      <c r="D84" s="4">
        <v>-0.12999999999999989</v>
      </c>
      <c r="E84" s="4">
        <v>8.43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-0.55999999999999994</v>
      </c>
      <c r="C85" s="4">
        <v>10.96</v>
      </c>
      <c r="D85" s="4">
        <v>-0.45999999999999996</v>
      </c>
      <c r="E85" s="4">
        <v>-1.8100000000000003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-0.66999999999999993</v>
      </c>
      <c r="C86" s="4">
        <v>-15.26</v>
      </c>
      <c r="D86" s="4">
        <v>0.32000000000000006</v>
      </c>
      <c r="E86" s="4">
        <v>-0.52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-0.80999999999999983</v>
      </c>
      <c r="C87" s="4">
        <v>-20.189999999999998</v>
      </c>
      <c r="D87" s="4">
        <v>-0.13000000000000012</v>
      </c>
      <c r="E87" s="4">
        <v>0.18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-0.12999999999999989</v>
      </c>
      <c r="C88" s="4">
        <v>-11.26</v>
      </c>
      <c r="D88" s="4">
        <v>0.12000000000000011</v>
      </c>
      <c r="E88" s="4">
        <v>8.2800000000000011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-0.80999999999999994</v>
      </c>
      <c r="C89" s="4">
        <v>-12.77</v>
      </c>
      <c r="D89" s="4">
        <v>1E-3</v>
      </c>
      <c r="E89" s="4">
        <v>-0.71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-0.93</v>
      </c>
      <c r="C90" s="4">
        <v>-18.290000000000003</v>
      </c>
      <c r="D90" s="4">
        <v>0.13</v>
      </c>
      <c r="E90" s="4">
        <v>-1.33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-0.94000000000000006</v>
      </c>
      <c r="C91" s="4">
        <v>-18.290000000000003</v>
      </c>
      <c r="D91" s="4">
        <v>0.13</v>
      </c>
      <c r="E91" s="4">
        <v>-1.3499999999999999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-0.98000000000000009</v>
      </c>
      <c r="C92" s="4">
        <v>-18.290000000000003</v>
      </c>
      <c r="D92" s="4">
        <v>5.0000000000000044E-2</v>
      </c>
      <c r="E92" s="4">
        <v>-1.37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0.28000000000000003</v>
      </c>
      <c r="C93" s="4">
        <v>13.139999999999999</v>
      </c>
      <c r="D93" s="4">
        <v>-0.74999999999999989</v>
      </c>
      <c r="E93" s="4">
        <v>-2.08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-0.5099999999999999</v>
      </c>
      <c r="C94" s="4">
        <v>-17.650000000000002</v>
      </c>
      <c r="D94" s="4">
        <v>-2.0000000000000018E-2</v>
      </c>
      <c r="E94" s="4">
        <v>-1.51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-1.3599999999999999</v>
      </c>
      <c r="C95" s="4">
        <v>-9.15</v>
      </c>
      <c r="D95" s="4">
        <v>-5.9999999999999942E-2</v>
      </c>
      <c r="E95" s="4">
        <v>-1.3199999999999998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-0.32000000000000006</v>
      </c>
      <c r="C96" s="4">
        <v>3</v>
      </c>
      <c r="D96" s="4">
        <v>-3.0000000000000027E-2</v>
      </c>
      <c r="E96" s="4">
        <v>-2.3899999999999997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-1.9</v>
      </c>
      <c r="C97" s="4">
        <v>-8.3500000000000014</v>
      </c>
      <c r="D97" s="4">
        <v>-0.85999999999999988</v>
      </c>
      <c r="E97" s="4">
        <v>5.97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-0.51</v>
      </c>
      <c r="C98" s="4">
        <v>23.89</v>
      </c>
      <c r="D98" s="4">
        <v>1E-3</v>
      </c>
      <c r="E98" s="4">
        <v>-1.56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-1.1399999999999999</v>
      </c>
      <c r="C99" s="4">
        <v>60.99</v>
      </c>
      <c r="D99" s="4">
        <v>-0.50999999999999979</v>
      </c>
      <c r="E99" s="4">
        <v>0.91000000000000014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4.99</v>
      </c>
      <c r="C100" s="4">
        <v>16.649999999999999</v>
      </c>
      <c r="D100" s="4">
        <v>3.3099999999999996</v>
      </c>
      <c r="E100" s="4">
        <v>83.75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-0.8600000000000001</v>
      </c>
      <c r="C101" s="4">
        <v>-11.76</v>
      </c>
      <c r="D101" s="4">
        <v>-0.12</v>
      </c>
      <c r="E101" s="4">
        <v>-0.57000000000000006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-0.91999999999999993</v>
      </c>
      <c r="C102" s="4">
        <v>-14.559999999999999</v>
      </c>
      <c r="D102" s="4">
        <v>0.22000000000000008</v>
      </c>
      <c r="E102" s="4">
        <v>0.08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-0.95999999999999974</v>
      </c>
      <c r="C103" s="4">
        <v>-45.85</v>
      </c>
      <c r="D103" s="4">
        <v>2.9999999999999991</v>
      </c>
      <c r="E103" s="4">
        <v>2.6199999999999997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-1.31</v>
      </c>
      <c r="C104" s="4">
        <v>-8.7200000000000006</v>
      </c>
      <c r="D104" s="4">
        <v>0.39000000000000012</v>
      </c>
      <c r="E104" s="4">
        <v>5.1999999999999993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-0.42999999999999994</v>
      </c>
      <c r="C105" s="4">
        <v>2.14</v>
      </c>
      <c r="D105" s="4">
        <v>3.0000000000000027E-2</v>
      </c>
      <c r="E105" s="4">
        <v>-1.1000000000000001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-8.0000000000000016E-2</v>
      </c>
      <c r="C106" s="4">
        <v>12.54</v>
      </c>
      <c r="D106" s="4">
        <v>-3.0000000000000027E-2</v>
      </c>
      <c r="E106" s="4">
        <v>-2.2400000000000002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-0.78999999999999992</v>
      </c>
      <c r="C107" s="4">
        <v>-29.57</v>
      </c>
      <c r="D107" s="4">
        <v>2.38</v>
      </c>
      <c r="E107" s="4">
        <v>2.0499999999999998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-0.81</v>
      </c>
      <c r="C108" s="4">
        <v>-17.059999999999999</v>
      </c>
      <c r="D108" s="4">
        <v>-0.25999999999999979</v>
      </c>
      <c r="E108" s="4">
        <v>-0.63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-0.99</v>
      </c>
      <c r="C109" s="4">
        <v>-10.81</v>
      </c>
      <c r="D109" s="4">
        <v>0.16000000000000003</v>
      </c>
      <c r="E109" s="4">
        <v>-1.1399999999999999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-0.62000000000000011</v>
      </c>
      <c r="C110" s="4">
        <v>18.029999999999998</v>
      </c>
      <c r="D110" s="4">
        <v>0.17000000000000004</v>
      </c>
      <c r="E110" s="4">
        <v>-0.75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-0.86</v>
      </c>
      <c r="C111" s="4">
        <v>-4.0599999999999996</v>
      </c>
      <c r="D111" s="4">
        <v>1E-3</v>
      </c>
      <c r="E111" s="4">
        <v>-1.2000000000000002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-1.0699999999999998</v>
      </c>
      <c r="C112" s="4">
        <v>-11.16</v>
      </c>
      <c r="D112" s="4">
        <v>8.9999999999999969E-2</v>
      </c>
      <c r="E112" s="4">
        <v>0.01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-1.1399999999999997</v>
      </c>
      <c r="C113" s="4">
        <v>-2.36</v>
      </c>
      <c r="D113" s="4">
        <v>5.0000000000000044E-2</v>
      </c>
      <c r="E113" s="4">
        <v>-1.5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0.62999999999999989</v>
      </c>
      <c r="C114" s="4">
        <v>3.71</v>
      </c>
      <c r="D114" s="4">
        <v>-0.17999999999999994</v>
      </c>
      <c r="E114" s="4">
        <v>-4.32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-1.01</v>
      </c>
      <c r="C115" s="4">
        <v>-1.5399999999999998</v>
      </c>
      <c r="D115" s="4">
        <v>-9.000000000000008E-2</v>
      </c>
      <c r="E115" s="4">
        <v>-2.04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-0.86</v>
      </c>
      <c r="C116" s="4">
        <v>-3.5100000000000002</v>
      </c>
      <c r="D116" s="4">
        <v>0.42999999999999994</v>
      </c>
      <c r="E116" s="4">
        <v>-0.32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-2.5200000000000005</v>
      </c>
      <c r="C117" s="4">
        <v>-9.91</v>
      </c>
      <c r="D117" s="4">
        <v>-0.1399999999999999</v>
      </c>
      <c r="E117" s="4">
        <v>-9.9999999999999992E-2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-0.88000000000000012</v>
      </c>
      <c r="C118" s="4">
        <v>-23.35</v>
      </c>
      <c r="D118" s="4">
        <v>-0.37999999999999989</v>
      </c>
      <c r="E118" s="4">
        <v>1.5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0.48</v>
      </c>
      <c r="C119" s="4">
        <v>90.5</v>
      </c>
      <c r="D119" s="4">
        <v>-0.16000000000000014</v>
      </c>
      <c r="E119" s="4">
        <v>-0.8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-0.67000000000000015</v>
      </c>
      <c r="C120" s="4">
        <v>2.8899999999999997</v>
      </c>
      <c r="D120" s="4">
        <v>-5.0000000000000044E-2</v>
      </c>
      <c r="E120" s="4">
        <v>-0.71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-0.59999999999999987</v>
      </c>
      <c r="C121" s="4">
        <v>-2.09</v>
      </c>
      <c r="D121" s="4">
        <v>-3.0000000000000027E-2</v>
      </c>
      <c r="E121" s="4">
        <v>-1.22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-1.9900000000000002</v>
      </c>
      <c r="C122" s="4">
        <v>-12.55</v>
      </c>
      <c r="D122" s="4">
        <v>-1.0000000000000009E-2</v>
      </c>
      <c r="E122" s="4">
        <v>-0.1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0.13</v>
      </c>
      <c r="C123" s="4">
        <v>75.58</v>
      </c>
      <c r="D123" s="4">
        <v>0.28000000000000003</v>
      </c>
      <c r="E123" s="4">
        <v>-2.2000000000000002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-0.4700000000000002</v>
      </c>
      <c r="C124" s="4">
        <v>-7.7500000000000009</v>
      </c>
      <c r="D124" s="4">
        <v>-0.15000000000000036</v>
      </c>
      <c r="E124" s="4">
        <v>5.72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-1.02</v>
      </c>
      <c r="C125" s="4">
        <v>-5.04</v>
      </c>
      <c r="D125" s="4">
        <v>8.9999999999999858E-2</v>
      </c>
      <c r="E125" s="4">
        <v>-0.11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-2.3099999999999996</v>
      </c>
      <c r="C126" s="4">
        <v>-25.59</v>
      </c>
      <c r="D126" s="4">
        <v>1.46</v>
      </c>
      <c r="E126" s="4">
        <v>5.68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-1.22</v>
      </c>
      <c r="C127" s="4">
        <v>-29.54</v>
      </c>
      <c r="D127" s="4">
        <v>0.12000000000000011</v>
      </c>
      <c r="E127" s="4">
        <v>0.36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-0.25</v>
      </c>
      <c r="C128" s="4">
        <v>37.130000000000003</v>
      </c>
      <c r="D128" s="4">
        <v>-0.21999999999999997</v>
      </c>
      <c r="E128" s="4">
        <v>-1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-0.49</v>
      </c>
      <c r="C129" s="4">
        <v>4.0399999999999991</v>
      </c>
      <c r="D129" s="4">
        <v>-2.0000000000000018E-2</v>
      </c>
      <c r="E129" s="4">
        <v>0.75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-1.41</v>
      </c>
      <c r="C130" s="4">
        <v>-25.509999999999998</v>
      </c>
      <c r="D130" s="4">
        <v>0.46000000000000041</v>
      </c>
      <c r="E130" s="4">
        <v>0.48999999999999994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-1.5300000000000002</v>
      </c>
      <c r="C131" s="4">
        <v>-35.68</v>
      </c>
      <c r="D131" s="4">
        <v>-0.35999999999999988</v>
      </c>
      <c r="E131" s="4">
        <v>-0.04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-0.44999999999999996</v>
      </c>
      <c r="C132" s="4">
        <v>7.7200000000000006</v>
      </c>
      <c r="D132" s="4">
        <v>2.0000000000000018E-2</v>
      </c>
      <c r="E132" s="4">
        <v>-1.37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0.52</v>
      </c>
      <c r="C133" s="4">
        <v>-14.14</v>
      </c>
      <c r="D133" s="4">
        <v>3.46</v>
      </c>
      <c r="E133" s="4">
        <v>4.93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-2.37</v>
      </c>
      <c r="C134" s="4">
        <v>-41.39</v>
      </c>
      <c r="D134" s="4">
        <v>-0.30000000000000027</v>
      </c>
      <c r="E134" s="4">
        <v>7.0000000000000007E-2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-0.49</v>
      </c>
      <c r="C135" s="4">
        <v>-13.07</v>
      </c>
      <c r="D135" s="4">
        <v>6.0000000000000053E-2</v>
      </c>
      <c r="E135" s="4">
        <v>-1.2999999999999998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-2.25</v>
      </c>
      <c r="C136" s="4">
        <v>-5.41</v>
      </c>
      <c r="D136" s="4">
        <v>5.0000000000000044E-2</v>
      </c>
      <c r="E136" s="4">
        <v>-0.23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-0.29000000000000004</v>
      </c>
      <c r="C137" s="4">
        <v>-0.37999999999999989</v>
      </c>
      <c r="D137" s="4">
        <v>-0.19</v>
      </c>
      <c r="E137" s="4">
        <v>-2.2599999999999998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-1.1199999999999999</v>
      </c>
      <c r="C138" s="4">
        <v>-29.97</v>
      </c>
      <c r="D138" s="4">
        <v>0.42999999999999994</v>
      </c>
      <c r="E138" s="4">
        <v>0.75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-0.76</v>
      </c>
      <c r="C139" s="4">
        <v>-21.25</v>
      </c>
      <c r="D139" s="4">
        <v>0.83</v>
      </c>
      <c r="E139" s="4">
        <v>0.17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-1.5699999999999998</v>
      </c>
      <c r="C140" s="4">
        <v>-20.22</v>
      </c>
      <c r="D140" s="4">
        <v>0.21999999999999975</v>
      </c>
      <c r="E140" s="4">
        <v>0.94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-1.1800000000000002</v>
      </c>
      <c r="C141" s="4">
        <v>-30.139999999999997</v>
      </c>
      <c r="D141" s="4">
        <v>0.17000000000000015</v>
      </c>
      <c r="E141" s="4">
        <v>0.26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4.99</v>
      </c>
      <c r="C142" s="8">
        <f>MAX(C2:C141)</f>
        <v>169.35</v>
      </c>
      <c r="D142" s="8">
        <f>MAX(D2:D141)</f>
        <v>4.45</v>
      </c>
      <c r="E142" s="8">
        <f>MAX(E2:E141)</f>
        <v>83.75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-17.619999999999997</v>
      </c>
      <c r="C143" s="8">
        <f>MIN(C2:C141)</f>
        <v>-80.850000000000009</v>
      </c>
      <c r="D143" s="8">
        <f>MIN(D2:D141)</f>
        <v>-1.5299999999999998</v>
      </c>
      <c r="E143" s="8">
        <f>MIN(E2:E141)</f>
        <v>-82.02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0.74789915966386544</v>
      </c>
      <c r="C147" s="9">
        <f>IF($C$144=0,(C2-$C$142)/($C$143-$C$142),(C2-$C$143)/($C$142-$C$143))</f>
        <v>0.23033573141486816</v>
      </c>
      <c r="D147" s="9">
        <f>IF($D$144=0,(D2-$D$142)/($D$143-$D$142),(D2-$D$143)/($D$142-$D$143))</f>
        <v>0.28093645484949825</v>
      </c>
      <c r="E147" s="9">
        <f>IF($E$144=0,(E2-$E$142)/($E$143-$E$142),(E2-$E$143)/($E$142-$E$143))</f>
        <v>0.49864269771369973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0.74878372401592197</v>
      </c>
      <c r="C148" s="9">
        <f t="shared" ref="C148:C211" si="1">IF($C$144=0,(C3-$C$142)/($C$143-$C$142),(C3-$C$143)/($C$142-$C$143))</f>
        <v>0.30047961630695447</v>
      </c>
      <c r="D148" s="9">
        <f t="shared" ref="D148:D211" si="2">IF($D$144=0,(D3-$D$142)/($D$143-$D$142),(D3-$D$143)/($D$142-$D$143))</f>
        <v>0.24414715719063543</v>
      </c>
      <c r="E148" s="9">
        <f t="shared" ref="E148:E211" si="3">IF($E$144=0,(E3-$E$142)/($E$143-$E$142),(E3-$E$143)/($E$142-$E$143))</f>
        <v>0.49550582131869464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0.75232198142414852</v>
      </c>
      <c r="C149" s="9">
        <f t="shared" si="1"/>
        <v>0.30079936051159079</v>
      </c>
      <c r="D149" s="9">
        <f t="shared" si="2"/>
        <v>0.21906354515050158</v>
      </c>
      <c r="E149" s="9">
        <f t="shared" si="3"/>
        <v>0.46564517102008812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0.76603272888102591</v>
      </c>
      <c r="C150" s="9">
        <f t="shared" si="1"/>
        <v>0.2898880895283773</v>
      </c>
      <c r="D150" s="9">
        <f t="shared" si="2"/>
        <v>0.26086956521739124</v>
      </c>
      <c r="E150" s="9">
        <f t="shared" si="3"/>
        <v>0.4994872413585088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0.72534276868642189</v>
      </c>
      <c r="C151" s="9">
        <f t="shared" si="1"/>
        <v>0.26546762589928058</v>
      </c>
      <c r="D151" s="9">
        <f t="shared" si="2"/>
        <v>0.25919732441471566</v>
      </c>
      <c r="E151" s="9">
        <f t="shared" si="3"/>
        <v>0.49641068950956146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0.74966828836797861</v>
      </c>
      <c r="C152" s="9">
        <f t="shared" si="1"/>
        <v>0.27821742605915273</v>
      </c>
      <c r="D152" s="9">
        <f t="shared" si="2"/>
        <v>0.285953177257525</v>
      </c>
      <c r="E152" s="9">
        <f t="shared" si="3"/>
        <v>0.49285154129215186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0.7293233082706766</v>
      </c>
      <c r="C153" s="9">
        <f t="shared" si="1"/>
        <v>0.27406075139888092</v>
      </c>
      <c r="D153" s="9">
        <f t="shared" si="2"/>
        <v>0.25752508361204007</v>
      </c>
      <c r="E153" s="9">
        <f t="shared" si="3"/>
        <v>0.49574711950292577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0.62980981866430774</v>
      </c>
      <c r="C154" s="9">
        <f t="shared" si="1"/>
        <v>0.21922462030375703</v>
      </c>
      <c r="D154" s="9">
        <f t="shared" si="2"/>
        <v>0.30434782608695649</v>
      </c>
      <c r="E154" s="9">
        <f t="shared" si="3"/>
        <v>0.49918561862821986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0.67403803626713832</v>
      </c>
      <c r="C155" s="9">
        <f t="shared" si="1"/>
        <v>0.23361310951239014</v>
      </c>
      <c r="D155" s="9">
        <f t="shared" si="2"/>
        <v>0.23745819397993304</v>
      </c>
      <c r="E155" s="9">
        <f t="shared" si="3"/>
        <v>0.49972853954273994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0.71915081822202553</v>
      </c>
      <c r="C156" s="9">
        <f t="shared" si="1"/>
        <v>1</v>
      </c>
      <c r="D156" s="9">
        <f t="shared" si="2"/>
        <v>0.27257525083612039</v>
      </c>
      <c r="E156" s="9">
        <f t="shared" si="3"/>
        <v>0.57211799481208903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0.74259177355152584</v>
      </c>
      <c r="C157" s="9">
        <f t="shared" si="1"/>
        <v>0.29164668265387694</v>
      </c>
      <c r="D157" s="9">
        <f t="shared" si="2"/>
        <v>0.25602006688963203</v>
      </c>
      <c r="E157" s="9">
        <f t="shared" si="3"/>
        <v>0.49007661217349341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0.76426360017691275</v>
      </c>
      <c r="C158" s="9">
        <f t="shared" si="1"/>
        <v>0.32825739408473226</v>
      </c>
      <c r="D158" s="9">
        <f t="shared" si="2"/>
        <v>0.25083612040133774</v>
      </c>
      <c r="E158" s="9">
        <f t="shared" si="3"/>
        <v>0.47584001930385478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0.76382131800088438</v>
      </c>
      <c r="C159" s="9">
        <f t="shared" si="1"/>
        <v>0.36047162270183858</v>
      </c>
      <c r="D159" s="9">
        <f t="shared" si="2"/>
        <v>0.28595317725752506</v>
      </c>
      <c r="E159" s="9">
        <f t="shared" si="3"/>
        <v>0.49098148036436029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0.7554179566563467</v>
      </c>
      <c r="C160" s="9">
        <f t="shared" si="1"/>
        <v>0.31183053557154283</v>
      </c>
      <c r="D160" s="9">
        <f t="shared" si="2"/>
        <v>0.24916387959866215</v>
      </c>
      <c r="E160" s="9">
        <f t="shared" si="3"/>
        <v>0.48205344754780721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0.75320654577620516</v>
      </c>
      <c r="C161" s="9">
        <f t="shared" si="1"/>
        <v>0.40451638689048763</v>
      </c>
      <c r="D161" s="9">
        <f t="shared" si="2"/>
        <v>0</v>
      </c>
      <c r="E161" s="9">
        <f t="shared" si="3"/>
        <v>0.4962900404174459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0.69703670942061025</v>
      </c>
      <c r="C162" s="9">
        <f t="shared" si="1"/>
        <v>0.2885691446842526</v>
      </c>
      <c r="D162" s="9">
        <f t="shared" si="2"/>
        <v>0.25602006688963203</v>
      </c>
      <c r="E162" s="9">
        <f t="shared" si="3"/>
        <v>0.49448030403571219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0.7992038920831489</v>
      </c>
      <c r="C163" s="9">
        <f t="shared" si="1"/>
        <v>0.44248601119104719</v>
      </c>
      <c r="D163" s="9">
        <f t="shared" si="2"/>
        <v>0.25919732441471566</v>
      </c>
      <c r="E163" s="9">
        <f t="shared" si="3"/>
        <v>0.48706038487060388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0.73507297655904458</v>
      </c>
      <c r="C164" s="9">
        <f t="shared" si="1"/>
        <v>0.25475619504396485</v>
      </c>
      <c r="D164" s="9">
        <f t="shared" si="2"/>
        <v>0.24581939799331098</v>
      </c>
      <c r="E164" s="9">
        <f t="shared" si="3"/>
        <v>0.49098148036436029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0.69969040247678005</v>
      </c>
      <c r="C165" s="9">
        <f t="shared" si="1"/>
        <v>0.27130295763389295</v>
      </c>
      <c r="D165" s="9">
        <f t="shared" si="2"/>
        <v>0.23913043478260862</v>
      </c>
      <c r="E165" s="9">
        <f t="shared" si="3"/>
        <v>0.49508354949629008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0.60769570986289234</v>
      </c>
      <c r="C166" s="9">
        <f t="shared" si="1"/>
        <v>0.19168665067945648</v>
      </c>
      <c r="D166" s="9">
        <f t="shared" si="2"/>
        <v>0.15050167224080266</v>
      </c>
      <c r="E166" s="9">
        <f t="shared" si="3"/>
        <v>0.51999758701815779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0.7456877487837239</v>
      </c>
      <c r="C167" s="9">
        <f t="shared" si="1"/>
        <v>0.22270183852917669</v>
      </c>
      <c r="D167" s="9">
        <f t="shared" si="2"/>
        <v>0.27090301003344475</v>
      </c>
      <c r="E167" s="9">
        <f t="shared" si="3"/>
        <v>0.4809072811727092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0.81689517912428122</v>
      </c>
      <c r="C168" s="9">
        <f t="shared" si="1"/>
        <v>0.30023980815347723</v>
      </c>
      <c r="D168" s="9">
        <f t="shared" si="2"/>
        <v>0.30602006688963207</v>
      </c>
      <c r="E168" s="9">
        <f t="shared" si="3"/>
        <v>0.48814622669964414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0.75187969924812015</v>
      </c>
      <c r="C169" s="9">
        <f t="shared" si="1"/>
        <v>0.16370903277378102</v>
      </c>
      <c r="D169" s="9">
        <f t="shared" si="2"/>
        <v>0.26755852842809358</v>
      </c>
      <c r="E169" s="9">
        <f t="shared" si="3"/>
        <v>0.48808590215358633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0.751437417072092</v>
      </c>
      <c r="C170" s="9">
        <f t="shared" si="1"/>
        <v>0.28053557154276587</v>
      </c>
      <c r="D170" s="9">
        <f t="shared" si="2"/>
        <v>0.26923076923076922</v>
      </c>
      <c r="E170" s="9">
        <f t="shared" si="3"/>
        <v>0.48693973577848831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0.77487837240159207</v>
      </c>
      <c r="C171" s="9">
        <f t="shared" si="1"/>
        <v>0.34296562749800164</v>
      </c>
      <c r="D171" s="9">
        <f t="shared" si="2"/>
        <v>0.2441471571906354</v>
      </c>
      <c r="E171" s="9">
        <f t="shared" si="3"/>
        <v>0.39874524944199796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0.73374613003095956</v>
      </c>
      <c r="C172" s="9">
        <f t="shared" si="1"/>
        <v>0.30947242206235015</v>
      </c>
      <c r="D172" s="9">
        <f t="shared" si="2"/>
        <v>0.25919732441471566</v>
      </c>
      <c r="E172" s="9">
        <f t="shared" si="3"/>
        <v>0.49351511129878756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0.75055285272003536</v>
      </c>
      <c r="C173" s="9">
        <f t="shared" si="1"/>
        <v>0.28417266187050366</v>
      </c>
      <c r="D173" s="9">
        <f t="shared" si="2"/>
        <v>0.26923076923076922</v>
      </c>
      <c r="E173" s="9">
        <f t="shared" si="3"/>
        <v>0.48386318392954092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0.76514816452896939</v>
      </c>
      <c r="C174" s="9">
        <f t="shared" si="1"/>
        <v>0.30579536370903282</v>
      </c>
      <c r="D174" s="9">
        <f t="shared" si="2"/>
        <v>0.25602006688963203</v>
      </c>
      <c r="E174" s="9">
        <f t="shared" si="3"/>
        <v>0.46811847740845752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0.70234409553294996</v>
      </c>
      <c r="C175" s="9">
        <f t="shared" si="1"/>
        <v>0.21163069544364513</v>
      </c>
      <c r="D175" s="9">
        <f t="shared" si="2"/>
        <v>0.25602006688963203</v>
      </c>
      <c r="E175" s="9">
        <f t="shared" si="3"/>
        <v>0.48917174398262653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0.75055285272003536</v>
      </c>
      <c r="C176" s="9">
        <f t="shared" si="1"/>
        <v>0.29548361310951243</v>
      </c>
      <c r="D176" s="9">
        <f t="shared" si="2"/>
        <v>0.25602006688963203</v>
      </c>
      <c r="E176" s="9">
        <f t="shared" si="3"/>
        <v>0.4825963684623274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0.72047766475011055</v>
      </c>
      <c r="C177" s="9">
        <f t="shared" si="1"/>
        <v>0.2977218225419665</v>
      </c>
      <c r="D177" s="9">
        <f t="shared" si="2"/>
        <v>0.28093645484949825</v>
      </c>
      <c r="E177" s="9">
        <f t="shared" si="3"/>
        <v>0.50165892501658926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0.78858911985846969</v>
      </c>
      <c r="C178" s="9">
        <f t="shared" si="1"/>
        <v>0.36810551558753002</v>
      </c>
      <c r="D178" s="9">
        <f t="shared" si="2"/>
        <v>0.2759197324414715</v>
      </c>
      <c r="E178" s="9">
        <f t="shared" si="3"/>
        <v>0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0.74170720919946909</v>
      </c>
      <c r="C179" s="9">
        <f t="shared" si="1"/>
        <v>0.29460431654676261</v>
      </c>
      <c r="D179" s="9">
        <f t="shared" si="2"/>
        <v>0.24080267558528426</v>
      </c>
      <c r="E179" s="9">
        <f t="shared" si="3"/>
        <v>0.4850696748506968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0.70057496682883669</v>
      </c>
      <c r="C180" s="9">
        <f t="shared" si="1"/>
        <v>0.15883293365307757</v>
      </c>
      <c r="D180" s="9">
        <f t="shared" si="2"/>
        <v>0.31270903010033441</v>
      </c>
      <c r="E180" s="9">
        <f t="shared" si="3"/>
        <v>0.49725523315437054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0.77974347633790353</v>
      </c>
      <c r="C181" s="9">
        <f t="shared" si="1"/>
        <v>0.45775379696243007</v>
      </c>
      <c r="D181" s="9">
        <f t="shared" si="2"/>
        <v>0.23076923076923073</v>
      </c>
      <c r="E181" s="9">
        <f t="shared" si="3"/>
        <v>0.48814622669964414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0.65855816010614765</v>
      </c>
      <c r="C182" s="9">
        <f t="shared" si="1"/>
        <v>0.20487609912070345</v>
      </c>
      <c r="D182" s="9">
        <f t="shared" si="2"/>
        <v>0.22909698996655514</v>
      </c>
      <c r="E182" s="9">
        <f t="shared" si="3"/>
        <v>0.49755685588465948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0.75409111012826169</v>
      </c>
      <c r="C183" s="9">
        <f t="shared" si="1"/>
        <v>0.28021582733812955</v>
      </c>
      <c r="D183" s="9">
        <f t="shared" si="2"/>
        <v>0.23913043478260862</v>
      </c>
      <c r="E183" s="9">
        <f t="shared" si="3"/>
        <v>0.47354768655365875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0.69615214506855361</v>
      </c>
      <c r="C184" s="9">
        <f t="shared" si="1"/>
        <v>0.24464428457234216</v>
      </c>
      <c r="D184" s="9">
        <f t="shared" si="2"/>
        <v>0.26588628762541799</v>
      </c>
      <c r="E184" s="9">
        <f t="shared" si="3"/>
        <v>0.49526452313446345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0.79168509509066776</v>
      </c>
      <c r="C185" s="9">
        <f t="shared" si="1"/>
        <v>0.31474820143884902</v>
      </c>
      <c r="D185" s="9">
        <f t="shared" si="2"/>
        <v>0.31939799331103674</v>
      </c>
      <c r="E185" s="9">
        <f t="shared" si="3"/>
        <v>0.49816010134523742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0.75364882795223354</v>
      </c>
      <c r="C186" s="9">
        <f t="shared" si="1"/>
        <v>0.33585131894484421</v>
      </c>
      <c r="D186" s="9">
        <f t="shared" si="2"/>
        <v>0.26254180602006683</v>
      </c>
      <c r="E186" s="9">
        <f t="shared" si="3"/>
        <v>0.49309283947638294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0.73861123396727091</v>
      </c>
      <c r="C187" s="9">
        <f t="shared" si="1"/>
        <v>0.3533972821742607</v>
      </c>
      <c r="D187" s="9">
        <f t="shared" si="2"/>
        <v>0.26254180602006683</v>
      </c>
      <c r="E187" s="9">
        <f t="shared" si="3"/>
        <v>0.48410448211377216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0.75453339230429006</v>
      </c>
      <c r="C188" s="9">
        <f t="shared" si="1"/>
        <v>0.33932853717026384</v>
      </c>
      <c r="D188" s="9">
        <f t="shared" si="2"/>
        <v>0.25250836120401332</v>
      </c>
      <c r="E188" s="9">
        <f t="shared" si="3"/>
        <v>0.4903179103577246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0.72224679345422371</v>
      </c>
      <c r="C189" s="9">
        <f t="shared" si="1"/>
        <v>0.30111910471622705</v>
      </c>
      <c r="D189" s="9">
        <f t="shared" si="2"/>
        <v>0.25418060200668896</v>
      </c>
      <c r="E189" s="9">
        <f t="shared" si="3"/>
        <v>0.4896543403510889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0.75630252100840334</v>
      </c>
      <c r="C190" s="9">
        <f t="shared" si="1"/>
        <v>0.28217426059152684</v>
      </c>
      <c r="D190" s="9">
        <f t="shared" si="2"/>
        <v>0.28762541806020059</v>
      </c>
      <c r="E190" s="9">
        <f t="shared" si="3"/>
        <v>0.49158472582493817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0.71428571428571419</v>
      </c>
      <c r="C191" s="9">
        <f t="shared" si="1"/>
        <v>0.2370903277378098</v>
      </c>
      <c r="D191" s="9">
        <f t="shared" si="2"/>
        <v>0.29264214046822734</v>
      </c>
      <c r="E191" s="9">
        <f t="shared" si="3"/>
        <v>0.49616939132533033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0.73020787262273323</v>
      </c>
      <c r="C192" s="9">
        <f t="shared" si="1"/>
        <v>0.22482014388489213</v>
      </c>
      <c r="D192" s="9">
        <f t="shared" si="2"/>
        <v>0.28762541806020059</v>
      </c>
      <c r="E192" s="9">
        <f t="shared" si="3"/>
        <v>0.4938167340290765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0.68155683325961947</v>
      </c>
      <c r="C193" s="9">
        <f t="shared" si="1"/>
        <v>0.29216626698641091</v>
      </c>
      <c r="D193" s="9">
        <f t="shared" si="2"/>
        <v>0.20568561872909691</v>
      </c>
      <c r="E193" s="9">
        <f t="shared" si="3"/>
        <v>0.49604874223321471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0.73551525873507295</v>
      </c>
      <c r="C194" s="9">
        <f t="shared" si="1"/>
        <v>0.36634692246203043</v>
      </c>
      <c r="D194" s="9">
        <f t="shared" si="2"/>
        <v>2.0066889632106965E-2</v>
      </c>
      <c r="E194" s="9">
        <f t="shared" si="3"/>
        <v>0.70712432888942522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0.7430340557275541</v>
      </c>
      <c r="C195" s="9">
        <f t="shared" si="1"/>
        <v>8.4732214228617125E-2</v>
      </c>
      <c r="D195" s="9">
        <f t="shared" si="2"/>
        <v>0.18561872909698987</v>
      </c>
      <c r="E195" s="9">
        <f t="shared" si="3"/>
        <v>0.49303251493032513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0.73861123396727091</v>
      </c>
      <c r="C196" s="9">
        <f t="shared" si="1"/>
        <v>0.22789768185451645</v>
      </c>
      <c r="D196" s="9">
        <f t="shared" si="2"/>
        <v>0.28428093645484942</v>
      </c>
      <c r="E196" s="9">
        <f t="shared" si="3"/>
        <v>0.49104180491041804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0.74524546660769564</v>
      </c>
      <c r="C197" s="9">
        <f t="shared" si="1"/>
        <v>0.45671462829736215</v>
      </c>
      <c r="D197" s="9">
        <f t="shared" si="2"/>
        <v>0.25919732441471566</v>
      </c>
      <c r="E197" s="9">
        <f t="shared" si="3"/>
        <v>0.4938167340290765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0.73816895179124276</v>
      </c>
      <c r="C198" s="9">
        <f t="shared" si="1"/>
        <v>0.14576338928856922</v>
      </c>
      <c r="D198" s="9">
        <f t="shared" si="2"/>
        <v>0.30267558528428085</v>
      </c>
      <c r="E198" s="9">
        <f t="shared" si="3"/>
        <v>0.5053990468721723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0.7430340557275541</v>
      </c>
      <c r="C199" s="9">
        <f t="shared" si="1"/>
        <v>0.27969624300559554</v>
      </c>
      <c r="D199" s="9">
        <f t="shared" si="2"/>
        <v>0.26588628762541799</v>
      </c>
      <c r="E199" s="9">
        <f t="shared" si="3"/>
        <v>0.49556614586475239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0.73949579831932766</v>
      </c>
      <c r="C200" s="9">
        <f t="shared" si="1"/>
        <v>0.21878497202238215</v>
      </c>
      <c r="D200" s="9">
        <f t="shared" si="2"/>
        <v>0.39130434782608692</v>
      </c>
      <c r="E200" s="9">
        <f t="shared" si="3"/>
        <v>0.50624359051698142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0.72578505086245015</v>
      </c>
      <c r="C201" s="9">
        <f t="shared" si="1"/>
        <v>0.25419664268585135</v>
      </c>
      <c r="D201" s="9">
        <f t="shared" si="2"/>
        <v>0.25250836120401332</v>
      </c>
      <c r="E201" s="9">
        <f t="shared" si="3"/>
        <v>0.48868914761416421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0.75011057054400698</v>
      </c>
      <c r="C202" s="9">
        <f t="shared" si="1"/>
        <v>0.51007194244604326</v>
      </c>
      <c r="D202" s="9">
        <f t="shared" si="2"/>
        <v>0.2541806020066889</v>
      </c>
      <c r="E202" s="9">
        <f t="shared" si="3"/>
        <v>0.4819327984556917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0.77885891198584678</v>
      </c>
      <c r="C203" s="9">
        <f t="shared" si="1"/>
        <v>0.50279776179056757</v>
      </c>
      <c r="D203" s="9">
        <f t="shared" si="2"/>
        <v>0.24581939799331098</v>
      </c>
      <c r="E203" s="9">
        <f t="shared" si="3"/>
        <v>0.47505580020510352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0.68863334807607246</v>
      </c>
      <c r="C204" s="9">
        <f t="shared" si="1"/>
        <v>0</v>
      </c>
      <c r="D204" s="9">
        <f t="shared" si="2"/>
        <v>0.27090301003344475</v>
      </c>
      <c r="E204" s="9">
        <f t="shared" si="3"/>
        <v>0.49393738312119206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0.73020787262273323</v>
      </c>
      <c r="C205" s="9">
        <f t="shared" si="1"/>
        <v>0.25015987210231816</v>
      </c>
      <c r="D205" s="9">
        <f t="shared" si="2"/>
        <v>0.24414715719063543</v>
      </c>
      <c r="E205" s="9">
        <f t="shared" si="3"/>
        <v>0.49508354949629008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0.72224679345422371</v>
      </c>
      <c r="C206" s="9">
        <f t="shared" si="1"/>
        <v>0.25643485211830541</v>
      </c>
      <c r="D206" s="9">
        <f t="shared" si="2"/>
        <v>0.30769230769230765</v>
      </c>
      <c r="E206" s="9">
        <f t="shared" si="3"/>
        <v>0.4962900404174459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0.76735957540911093</v>
      </c>
      <c r="C207" s="9">
        <f t="shared" si="1"/>
        <v>0.32438049560351723</v>
      </c>
      <c r="D207" s="9">
        <f t="shared" si="2"/>
        <v>0.24080267558528426</v>
      </c>
      <c r="E207" s="9">
        <f t="shared" si="3"/>
        <v>0.4651625746516258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0</v>
      </c>
      <c r="C208" s="9">
        <f t="shared" si="1"/>
        <v>0.18497202238209434</v>
      </c>
      <c r="D208" s="9">
        <f t="shared" si="2"/>
        <v>0.57023411371237454</v>
      </c>
      <c r="E208" s="9">
        <f t="shared" si="3"/>
        <v>0.53037340894009777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0.86156567890314006</v>
      </c>
      <c r="C209" s="9">
        <f t="shared" si="1"/>
        <v>0.26694644284572344</v>
      </c>
      <c r="D209" s="9">
        <f t="shared" si="2"/>
        <v>1</v>
      </c>
      <c r="E209" s="9">
        <f t="shared" si="3"/>
        <v>0.65271158834529774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0.75762936753648824</v>
      </c>
      <c r="C210" s="9">
        <f t="shared" si="1"/>
        <v>0.28281374900079942</v>
      </c>
      <c r="D210" s="9">
        <f t="shared" si="2"/>
        <v>0.25602006688963203</v>
      </c>
      <c r="E210" s="9">
        <f t="shared" si="3"/>
        <v>0.48989563853532003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0.66828836797877034</v>
      </c>
      <c r="C211" s="9">
        <f t="shared" si="1"/>
        <v>0.20507593924860115</v>
      </c>
      <c r="D211" s="9">
        <f t="shared" si="2"/>
        <v>0.32107023411371244</v>
      </c>
      <c r="E211" s="9">
        <f t="shared" si="3"/>
        <v>0.50009048681908674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0.73949579831932766</v>
      </c>
      <c r="C212" s="9">
        <f t="shared" ref="C212:C275" si="5">IF($C$144=0,(C67-$C$142)/($C$143-$C$142),(C67-$C$143)/($C$142-$C$143))</f>
        <v>0.23836930455635497</v>
      </c>
      <c r="D212" s="9">
        <f t="shared" ref="D212:D275" si="6">IF($D$144=0,(D67-$D$142)/($D$143-$D$142),(D67-$D$143)/($D$142-$D$143))</f>
        <v>0.26086956521739124</v>
      </c>
      <c r="E212" s="9">
        <f t="shared" ref="E212:E275" si="7">IF($E$144=0,(E67-$E$142)/($E$143-$E$142),(E67-$E$143)/($E$142-$E$143))</f>
        <v>0.49098148036436029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0.71782397169394063</v>
      </c>
      <c r="C213" s="9">
        <f t="shared" si="5"/>
        <v>0.23952837729816151</v>
      </c>
      <c r="D213" s="9">
        <f t="shared" si="6"/>
        <v>0.26588628762541799</v>
      </c>
      <c r="E213" s="9">
        <f t="shared" si="7"/>
        <v>0.49080050672618691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0.72357363998230873</v>
      </c>
      <c r="C214" s="9">
        <f t="shared" si="5"/>
        <v>0.29540367705835335</v>
      </c>
      <c r="D214" s="9">
        <f t="shared" si="6"/>
        <v>0.21571906354515044</v>
      </c>
      <c r="E214" s="9">
        <f t="shared" si="7"/>
        <v>0.4903179103577246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0.76116762494471468</v>
      </c>
      <c r="C215" s="9">
        <f t="shared" si="5"/>
        <v>0.35275779376498806</v>
      </c>
      <c r="D215" s="9">
        <f t="shared" si="6"/>
        <v>0.22742474916387956</v>
      </c>
      <c r="E215" s="9">
        <f t="shared" si="7"/>
        <v>0.48380285938348322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0.70411322423706313</v>
      </c>
      <c r="C216" s="9">
        <f t="shared" si="5"/>
        <v>0.24252597921662675</v>
      </c>
      <c r="D216" s="9">
        <f t="shared" si="6"/>
        <v>0.25250836120401332</v>
      </c>
      <c r="E216" s="9">
        <f t="shared" si="7"/>
        <v>0.49550582131869464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0.73993808049535592</v>
      </c>
      <c r="C217" s="9">
        <f t="shared" si="5"/>
        <v>0.2524780175859313</v>
      </c>
      <c r="D217" s="9">
        <f t="shared" si="6"/>
        <v>0.24414715719063543</v>
      </c>
      <c r="E217" s="9">
        <f t="shared" si="7"/>
        <v>0.49261024310792062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0.75276426360017679</v>
      </c>
      <c r="C218" s="9">
        <f t="shared" si="5"/>
        <v>0.2971223021582734</v>
      </c>
      <c r="D218" s="9">
        <f t="shared" si="6"/>
        <v>0.2541806020066889</v>
      </c>
      <c r="E218" s="9">
        <f t="shared" si="7"/>
        <v>0.47535742293539246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0.74126492702344093</v>
      </c>
      <c r="C219" s="9">
        <f t="shared" si="5"/>
        <v>0.25107913669064752</v>
      </c>
      <c r="D219" s="9">
        <f t="shared" si="6"/>
        <v>0.26923076923076922</v>
      </c>
      <c r="E219" s="9">
        <f t="shared" si="7"/>
        <v>0.49900464499004649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0.69969040247678005</v>
      </c>
      <c r="C220" s="9">
        <f t="shared" si="5"/>
        <v>0.15251798561151084</v>
      </c>
      <c r="D220" s="9">
        <f t="shared" si="6"/>
        <v>0.24080267558528426</v>
      </c>
      <c r="E220" s="9">
        <f t="shared" si="7"/>
        <v>0.4825963684623274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0.78372401592215835</v>
      </c>
      <c r="C221" s="9">
        <f t="shared" si="5"/>
        <v>0.32154276578737012</v>
      </c>
      <c r="D221" s="9">
        <f t="shared" si="6"/>
        <v>0.33110367892976583</v>
      </c>
      <c r="E221" s="9">
        <f t="shared" si="7"/>
        <v>0.49224829583157387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0.77355152587350728</v>
      </c>
      <c r="C222" s="9">
        <f t="shared" si="5"/>
        <v>0.33281374900079941</v>
      </c>
      <c r="D222" s="9">
        <f t="shared" si="6"/>
        <v>0.26755852842809358</v>
      </c>
      <c r="E222" s="9">
        <f t="shared" si="7"/>
        <v>0.46884237196115103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0.68907563025210083</v>
      </c>
      <c r="C223" s="9">
        <f t="shared" si="5"/>
        <v>0.23393285371702643</v>
      </c>
      <c r="D223" s="9">
        <f t="shared" si="6"/>
        <v>0.334448160535117</v>
      </c>
      <c r="E223" s="9">
        <f t="shared" si="7"/>
        <v>0.50208119683899377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0.70765148164528957</v>
      </c>
      <c r="C224" s="9">
        <f t="shared" si="5"/>
        <v>0.24552358113509196</v>
      </c>
      <c r="D224" s="9">
        <f t="shared" si="6"/>
        <v>0.23745819397993309</v>
      </c>
      <c r="E224" s="9">
        <f t="shared" si="7"/>
        <v>0.49671231223985041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0.72534276868642189</v>
      </c>
      <c r="C225" s="9">
        <f t="shared" si="5"/>
        <v>0.26998401278976825</v>
      </c>
      <c r="D225" s="9">
        <f t="shared" si="6"/>
        <v>0.22909698996655514</v>
      </c>
      <c r="E225" s="9">
        <f t="shared" si="7"/>
        <v>0.49454062858176989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0.75762936753648824</v>
      </c>
      <c r="C226" s="9">
        <f t="shared" si="5"/>
        <v>0.31043165467625899</v>
      </c>
      <c r="D226" s="9">
        <f t="shared" si="6"/>
        <v>0.35284280936454843</v>
      </c>
      <c r="E226" s="9">
        <f t="shared" si="7"/>
        <v>0.49393738312119206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0.6934984520123838</v>
      </c>
      <c r="C227" s="9">
        <f t="shared" si="5"/>
        <v>0.23525179856115114</v>
      </c>
      <c r="D227" s="9">
        <f t="shared" si="6"/>
        <v>0.25418060200668885</v>
      </c>
      <c r="E227" s="9">
        <f t="shared" si="7"/>
        <v>0.50708813416179055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0.77134011499336563</v>
      </c>
      <c r="C228" s="9">
        <f t="shared" si="5"/>
        <v>0.37833733013589133</v>
      </c>
      <c r="D228" s="9">
        <f t="shared" si="6"/>
        <v>0.29933110367892973</v>
      </c>
      <c r="E228" s="9">
        <f t="shared" si="7"/>
        <v>0.48283766664655847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0.67182662538699678</v>
      </c>
      <c r="C229" s="9">
        <f t="shared" si="5"/>
        <v>0.27593924860111912</v>
      </c>
      <c r="D229" s="9">
        <f t="shared" si="6"/>
        <v>0.23411371237458189</v>
      </c>
      <c r="E229" s="9">
        <f t="shared" si="7"/>
        <v>0.54563551909271879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0.75453339230429006</v>
      </c>
      <c r="C230" s="9">
        <f t="shared" si="5"/>
        <v>0.36694644284572342</v>
      </c>
      <c r="D230" s="9">
        <f t="shared" si="6"/>
        <v>0.17892976588628759</v>
      </c>
      <c r="E230" s="9">
        <f t="shared" si="7"/>
        <v>0.48386318392954092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0.74966828836797861</v>
      </c>
      <c r="C231" s="9">
        <f t="shared" si="5"/>
        <v>0.26215027977617911</v>
      </c>
      <c r="D231" s="9">
        <f t="shared" si="6"/>
        <v>0.30936454849498324</v>
      </c>
      <c r="E231" s="9">
        <f t="shared" si="7"/>
        <v>0.49164505037099604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0.74347633790358247</v>
      </c>
      <c r="C232" s="9">
        <f t="shared" si="5"/>
        <v>0.24244604316546767</v>
      </c>
      <c r="D232" s="9">
        <f t="shared" si="6"/>
        <v>0.23411371237458187</v>
      </c>
      <c r="E232" s="9">
        <f t="shared" si="7"/>
        <v>0.49586776859504139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0.77355152587350728</v>
      </c>
      <c r="C233" s="9">
        <f t="shared" si="5"/>
        <v>0.27813749000799365</v>
      </c>
      <c r="D233" s="9">
        <f t="shared" si="6"/>
        <v>0.27591973244147155</v>
      </c>
      <c r="E233" s="9">
        <f t="shared" si="7"/>
        <v>0.54473065090185202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0.74347633790358247</v>
      </c>
      <c r="C234" s="9">
        <f t="shared" si="5"/>
        <v>0.27210231814548369</v>
      </c>
      <c r="D234" s="9">
        <f t="shared" si="6"/>
        <v>0.25602006688963203</v>
      </c>
      <c r="E234" s="9">
        <f t="shared" si="7"/>
        <v>0.49049888399589797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0.73816895179124276</v>
      </c>
      <c r="C235" s="9">
        <f t="shared" si="5"/>
        <v>0.25003996802557954</v>
      </c>
      <c r="D235" s="9">
        <f t="shared" si="6"/>
        <v>0.27759197324414708</v>
      </c>
      <c r="E235" s="9">
        <f t="shared" si="7"/>
        <v>0.48675876214031494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0.73772666961521438</v>
      </c>
      <c r="C236" s="9">
        <f t="shared" si="5"/>
        <v>0.25003996802557954</v>
      </c>
      <c r="D236" s="9">
        <f t="shared" si="6"/>
        <v>0.27759197324414708</v>
      </c>
      <c r="E236" s="9">
        <f t="shared" si="7"/>
        <v>0.48663811304819937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0.73595754091110122</v>
      </c>
      <c r="C237" s="9">
        <f t="shared" si="5"/>
        <v>0.25003996802557954</v>
      </c>
      <c r="D237" s="9">
        <f t="shared" si="6"/>
        <v>0.26421404682274241</v>
      </c>
      <c r="E237" s="9">
        <f t="shared" si="7"/>
        <v>0.48651746395608375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0.79168509509066776</v>
      </c>
      <c r="C238" s="9">
        <f t="shared" si="5"/>
        <v>0.37565947242206238</v>
      </c>
      <c r="D238" s="9">
        <f t="shared" si="6"/>
        <v>0.13043478260869562</v>
      </c>
      <c r="E238" s="9">
        <f t="shared" si="7"/>
        <v>0.48223442118598059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0.75674480318443149</v>
      </c>
      <c r="C239" s="9">
        <f t="shared" si="5"/>
        <v>0.25259792166266987</v>
      </c>
      <c r="D239" s="9">
        <f t="shared" si="6"/>
        <v>0.25250836120401332</v>
      </c>
      <c r="E239" s="9">
        <f t="shared" si="7"/>
        <v>0.48567292031127468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0.71915081822202553</v>
      </c>
      <c r="C240" s="9">
        <f t="shared" si="5"/>
        <v>0.28657074340527583</v>
      </c>
      <c r="D240" s="9">
        <f t="shared" si="6"/>
        <v>0.24581939799331098</v>
      </c>
      <c r="E240" s="9">
        <f t="shared" si="7"/>
        <v>0.48681908668637275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0.76514816452896939</v>
      </c>
      <c r="C241" s="9">
        <f t="shared" si="5"/>
        <v>0.3351318944844125</v>
      </c>
      <c r="D241" s="9">
        <f t="shared" si="6"/>
        <v>0.25083612040133774</v>
      </c>
      <c r="E241" s="9">
        <f t="shared" si="7"/>
        <v>0.48036436025818907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0.69526758071649697</v>
      </c>
      <c r="C242" s="9">
        <f t="shared" si="5"/>
        <v>0.28976818545163868</v>
      </c>
      <c r="D242" s="9">
        <f t="shared" si="6"/>
        <v>0.11204013377926419</v>
      </c>
      <c r="E242" s="9">
        <f t="shared" si="7"/>
        <v>0.53079568076250228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0.75674480318443149</v>
      </c>
      <c r="C243" s="9">
        <f t="shared" si="5"/>
        <v>0.41862509992006403</v>
      </c>
      <c r="D243" s="9">
        <f t="shared" si="6"/>
        <v>0.25602006688963203</v>
      </c>
      <c r="E243" s="9">
        <f t="shared" si="7"/>
        <v>0.48537129758098574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0.72888102609464822</v>
      </c>
      <c r="C244" s="9">
        <f t="shared" si="5"/>
        <v>0.56690647482014389</v>
      </c>
      <c r="D244" s="9">
        <f t="shared" si="6"/>
        <v>0.1705685618729097</v>
      </c>
      <c r="E244" s="9">
        <f t="shared" si="7"/>
        <v>0.50027146045726012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1</v>
      </c>
      <c r="C245" s="9">
        <f t="shared" si="5"/>
        <v>0.38968824940047964</v>
      </c>
      <c r="D245" s="9">
        <f t="shared" si="6"/>
        <v>0.80936454849498318</v>
      </c>
      <c r="E245" s="9">
        <f t="shared" si="7"/>
        <v>1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0.74126492702344093</v>
      </c>
      <c r="C246" s="9">
        <f t="shared" si="5"/>
        <v>0.27613908872901682</v>
      </c>
      <c r="D246" s="9">
        <f t="shared" si="6"/>
        <v>0.23578595317725745</v>
      </c>
      <c r="E246" s="9">
        <f t="shared" si="7"/>
        <v>0.4913434276407071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0.73861123396727091</v>
      </c>
      <c r="C247" s="9">
        <f t="shared" si="5"/>
        <v>0.26494804156674662</v>
      </c>
      <c r="D247" s="9">
        <f t="shared" si="6"/>
        <v>0.2926421404682274</v>
      </c>
      <c r="E247" s="9">
        <f t="shared" si="7"/>
        <v>0.49526452313446345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0.73684210526315774</v>
      </c>
      <c r="C248" s="9">
        <f t="shared" si="5"/>
        <v>0.13988808952837734</v>
      </c>
      <c r="D248" s="9">
        <f t="shared" si="6"/>
        <v>0.75752508361203996</v>
      </c>
      <c r="E248" s="9">
        <f t="shared" si="7"/>
        <v>0.51058695783314234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0.72136222910216719</v>
      </c>
      <c r="C249" s="9">
        <f t="shared" si="5"/>
        <v>0.28828936850519588</v>
      </c>
      <c r="D249" s="9">
        <f t="shared" si="6"/>
        <v>0.32107023411371233</v>
      </c>
      <c r="E249" s="9">
        <f t="shared" si="7"/>
        <v>0.52615069071605236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0.76028306059265804</v>
      </c>
      <c r="C250" s="9">
        <f t="shared" si="5"/>
        <v>0.3316946442845724</v>
      </c>
      <c r="D250" s="9">
        <f t="shared" si="6"/>
        <v>0.26086956521739124</v>
      </c>
      <c r="E250" s="9">
        <f t="shared" si="7"/>
        <v>0.48814622669964414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0.77576293675364882</v>
      </c>
      <c r="C251" s="9">
        <f t="shared" si="5"/>
        <v>0.37326139088729027</v>
      </c>
      <c r="D251" s="9">
        <f t="shared" si="6"/>
        <v>0.25083612040133774</v>
      </c>
      <c r="E251" s="9">
        <f t="shared" si="7"/>
        <v>0.48126922844905601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0.744360902255639</v>
      </c>
      <c r="C252" s="9">
        <f t="shared" si="5"/>
        <v>0.20495603517186256</v>
      </c>
      <c r="D252" s="9">
        <f t="shared" si="6"/>
        <v>0.65384615384615374</v>
      </c>
      <c r="E252" s="9">
        <f t="shared" si="7"/>
        <v>0.50714845870784819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0.74347633790358247</v>
      </c>
      <c r="C253" s="9">
        <f t="shared" si="5"/>
        <v>0.25495603517186255</v>
      </c>
      <c r="D253" s="9">
        <f t="shared" si="6"/>
        <v>0.21237458193979933</v>
      </c>
      <c r="E253" s="9">
        <f t="shared" si="7"/>
        <v>0.49098148036436029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0.73551525873507295</v>
      </c>
      <c r="C254" s="9">
        <f t="shared" si="5"/>
        <v>0.27993605115907277</v>
      </c>
      <c r="D254" s="9">
        <f t="shared" si="6"/>
        <v>0.28260869565217389</v>
      </c>
      <c r="E254" s="9">
        <f t="shared" si="7"/>
        <v>0.48790492851541295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0.75187969924812015</v>
      </c>
      <c r="C255" s="9">
        <f t="shared" si="5"/>
        <v>0.39520383693045569</v>
      </c>
      <c r="D255" s="9">
        <f t="shared" si="6"/>
        <v>0.28428093645484942</v>
      </c>
      <c r="E255" s="9">
        <f t="shared" si="7"/>
        <v>0.49025758581166679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0.74126492702344093</v>
      </c>
      <c r="C256" s="9">
        <f t="shared" si="5"/>
        <v>0.30691446842525982</v>
      </c>
      <c r="D256" s="9">
        <f t="shared" si="6"/>
        <v>0.25602006688963203</v>
      </c>
      <c r="E256" s="9">
        <f t="shared" si="7"/>
        <v>0.4875429812390662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0.7319770013268464</v>
      </c>
      <c r="C257" s="9">
        <f t="shared" si="5"/>
        <v>0.27853717026378905</v>
      </c>
      <c r="D257" s="9">
        <f t="shared" si="6"/>
        <v>0.27090301003344475</v>
      </c>
      <c r="E257" s="9">
        <f t="shared" si="7"/>
        <v>0.49484225131205894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0.72888102609464822</v>
      </c>
      <c r="C258" s="9">
        <f t="shared" si="5"/>
        <v>0.31370903277378104</v>
      </c>
      <c r="D258" s="9">
        <f t="shared" si="6"/>
        <v>0.26421404682274241</v>
      </c>
      <c r="E258" s="9">
        <f t="shared" si="7"/>
        <v>0.48573324485733249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0.80716497125165843</v>
      </c>
      <c r="C259" s="9">
        <f t="shared" si="5"/>
        <v>0.3379696243005596</v>
      </c>
      <c r="D259" s="9">
        <f t="shared" si="6"/>
        <v>0.22575250836120397</v>
      </c>
      <c r="E259" s="9">
        <f t="shared" si="7"/>
        <v>0.46872172286903541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0.7346306943830162</v>
      </c>
      <c r="C260" s="9">
        <f t="shared" si="5"/>
        <v>0.31698641087130297</v>
      </c>
      <c r="D260" s="9">
        <f t="shared" si="6"/>
        <v>0.24080267558528423</v>
      </c>
      <c r="E260" s="9">
        <f t="shared" si="7"/>
        <v>0.48247571937021172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0.74126492702344093</v>
      </c>
      <c r="C261" s="9">
        <f t="shared" si="5"/>
        <v>0.30911270983213435</v>
      </c>
      <c r="D261" s="9">
        <f t="shared" si="6"/>
        <v>0.32775919732441466</v>
      </c>
      <c r="E261" s="9">
        <f t="shared" si="7"/>
        <v>0.49285154129215186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0.66784608580274207</v>
      </c>
      <c r="C262" s="9">
        <f t="shared" si="5"/>
        <v>0.28353317346123108</v>
      </c>
      <c r="D262" s="9">
        <f t="shared" si="6"/>
        <v>0.23244147157190631</v>
      </c>
      <c r="E262" s="9">
        <f t="shared" si="7"/>
        <v>0.49417868130542325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0.7403803626713843</v>
      </c>
      <c r="C263" s="9">
        <f t="shared" si="5"/>
        <v>0.22981614708233417</v>
      </c>
      <c r="D263" s="9">
        <f t="shared" si="6"/>
        <v>0.19230769230769229</v>
      </c>
      <c r="E263" s="9">
        <f t="shared" si="7"/>
        <v>0.50383060867466978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0.80053073861123392</v>
      </c>
      <c r="C264" s="9">
        <f t="shared" si="5"/>
        <v>0.68485211830535586</v>
      </c>
      <c r="D264" s="9">
        <f t="shared" si="6"/>
        <v>0.22909698996655511</v>
      </c>
      <c r="E264" s="9">
        <f t="shared" si="7"/>
        <v>0.48995596308137784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0.74966828836797861</v>
      </c>
      <c r="C265" s="9">
        <f t="shared" si="5"/>
        <v>0.33469224620303761</v>
      </c>
      <c r="D265" s="9">
        <f t="shared" si="6"/>
        <v>0.24749163879598657</v>
      </c>
      <c r="E265" s="9">
        <f t="shared" si="7"/>
        <v>0.49049888399589797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0.75276426360017679</v>
      </c>
      <c r="C266" s="9">
        <f t="shared" si="5"/>
        <v>0.3147881694644285</v>
      </c>
      <c r="D266" s="9">
        <f t="shared" si="6"/>
        <v>0.25083612040133774</v>
      </c>
      <c r="E266" s="9">
        <f t="shared" si="7"/>
        <v>0.48742233214695063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0.69128704113224226</v>
      </c>
      <c r="C267" s="9">
        <f t="shared" si="5"/>
        <v>0.27298161470823346</v>
      </c>
      <c r="D267" s="9">
        <f t="shared" si="6"/>
        <v>0.2541806020066889</v>
      </c>
      <c r="E267" s="9">
        <f t="shared" si="7"/>
        <v>0.49417868130542325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0.78505086245024314</v>
      </c>
      <c r="C268" s="9">
        <f t="shared" si="5"/>
        <v>0.62521982414068755</v>
      </c>
      <c r="D268" s="9">
        <f t="shared" si="6"/>
        <v>0.3026755852842809</v>
      </c>
      <c r="E268" s="9">
        <f t="shared" si="7"/>
        <v>0.48151052663328708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0.75851393188854488</v>
      </c>
      <c r="C269" s="9">
        <f t="shared" si="5"/>
        <v>0.29216626698641091</v>
      </c>
      <c r="D269" s="9">
        <f t="shared" si="6"/>
        <v>0.23076923076923067</v>
      </c>
      <c r="E269" s="9">
        <f t="shared" si="7"/>
        <v>0.52928756711105751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0.73418841220698794</v>
      </c>
      <c r="C270" s="9">
        <f t="shared" si="5"/>
        <v>0.30299760191846525</v>
      </c>
      <c r="D270" s="9">
        <f t="shared" si="6"/>
        <v>0.27090301003344475</v>
      </c>
      <c r="E270" s="9">
        <f t="shared" si="7"/>
        <v>0.49411835675936544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0.6771340114993365</v>
      </c>
      <c r="C271" s="9">
        <f t="shared" si="5"/>
        <v>0.22086330935251802</v>
      </c>
      <c r="D271" s="9">
        <f t="shared" si="6"/>
        <v>0.49999999999999994</v>
      </c>
      <c r="E271" s="9">
        <f t="shared" si="7"/>
        <v>0.52904626892682627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0.72534276868642189</v>
      </c>
      <c r="C272" s="9">
        <f t="shared" si="5"/>
        <v>0.20507593924860115</v>
      </c>
      <c r="D272" s="9">
        <f t="shared" si="6"/>
        <v>0.27591973244147155</v>
      </c>
      <c r="E272" s="9">
        <f t="shared" si="7"/>
        <v>0.49695361042408159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0.76824413976116757</v>
      </c>
      <c r="C273" s="9">
        <f t="shared" si="5"/>
        <v>0.4715427657873702</v>
      </c>
      <c r="D273" s="9">
        <f t="shared" si="6"/>
        <v>0.21906354515050164</v>
      </c>
      <c r="E273" s="9">
        <f t="shared" si="7"/>
        <v>0.48874947216022202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0.75762936753648824</v>
      </c>
      <c r="C274" s="9">
        <f t="shared" si="5"/>
        <v>0.3392885691446843</v>
      </c>
      <c r="D274" s="9">
        <f t="shared" si="6"/>
        <v>0.25250836120401332</v>
      </c>
      <c r="E274" s="9">
        <f t="shared" si="7"/>
        <v>0.49930626772033543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0.71693940734188399</v>
      </c>
      <c r="C275" s="9">
        <f t="shared" si="5"/>
        <v>0.22118305355715434</v>
      </c>
      <c r="D275" s="9">
        <f t="shared" si="6"/>
        <v>0.33277591973244147</v>
      </c>
      <c r="E275" s="9">
        <f t="shared" si="7"/>
        <v>0.49773782952283285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0.71163202122954428</v>
      </c>
      <c r="C276" s="9">
        <f t="shared" ref="C276:C286" si="9">IF($C$144=0,(C131-$C$142)/($C$143-$C$142),(C131-$C$143)/($C$142-$C$143))</f>
        <v>0.18053557154276584</v>
      </c>
      <c r="D276" s="9">
        <f t="shared" ref="D276:D286" si="10">IF($D$144=0,(D131-$D$142)/($D$143-$D$142),(D131-$D$143)/($D$142-$D$143))</f>
        <v>0.19565217391304346</v>
      </c>
      <c r="E276" s="9">
        <f t="shared" ref="E276:E286" si="11">IF($E$144=0,(E131-$E$142)/($E$143-$E$142),(E131-$E$143)/($E$142-$E$143))</f>
        <v>0.49454062858176989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0.75939849624060141</v>
      </c>
      <c r="C277" s="9">
        <f t="shared" si="9"/>
        <v>0.35399680255795368</v>
      </c>
      <c r="D277" s="9">
        <f t="shared" si="10"/>
        <v>0.25919732441471566</v>
      </c>
      <c r="E277" s="9">
        <f t="shared" si="11"/>
        <v>0.48651746395608375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0.80229986731534708</v>
      </c>
      <c r="C278" s="9">
        <f t="shared" si="9"/>
        <v>0.26662669864108718</v>
      </c>
      <c r="D278" s="9">
        <f t="shared" si="10"/>
        <v>0.83444816053511706</v>
      </c>
      <c r="E278" s="9">
        <f t="shared" si="11"/>
        <v>0.52452192797249197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0.67448031844316658</v>
      </c>
      <c r="C279" s="9">
        <f t="shared" si="9"/>
        <v>0.15771382893685057</v>
      </c>
      <c r="D279" s="9">
        <f t="shared" si="10"/>
        <v>0.20568561872909691</v>
      </c>
      <c r="E279" s="9">
        <f t="shared" si="11"/>
        <v>0.49520419858840559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0.75762936753648824</v>
      </c>
      <c r="C280" s="9">
        <f t="shared" si="9"/>
        <v>0.27090327737809755</v>
      </c>
      <c r="D280" s="9">
        <f t="shared" si="10"/>
        <v>0.26588628762541799</v>
      </c>
      <c r="E280" s="9">
        <f t="shared" si="11"/>
        <v>0.48693973577848831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0.6797877045555063</v>
      </c>
      <c r="C281" s="9">
        <f t="shared" si="9"/>
        <v>0.30151878497202245</v>
      </c>
      <c r="D281" s="9">
        <f t="shared" si="10"/>
        <v>0.26421404682274241</v>
      </c>
      <c r="E281" s="9">
        <f t="shared" si="11"/>
        <v>0.49339446220667188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0.76647501105705429</v>
      </c>
      <c r="C282" s="9">
        <f t="shared" si="9"/>
        <v>0.32162270183852926</v>
      </c>
      <c r="D282" s="9">
        <f t="shared" si="10"/>
        <v>0.22408026755852839</v>
      </c>
      <c r="E282" s="9">
        <f t="shared" si="11"/>
        <v>0.48114857935694033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0.72976559044670486</v>
      </c>
      <c r="C283" s="9">
        <f t="shared" si="9"/>
        <v>0.20335731414868111</v>
      </c>
      <c r="D283" s="9">
        <f t="shared" si="10"/>
        <v>0.32775919732441466</v>
      </c>
      <c r="E283" s="9">
        <f t="shared" si="11"/>
        <v>0.49930626772033543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0.7456877487837239</v>
      </c>
      <c r="C284" s="9">
        <f t="shared" si="9"/>
        <v>0.23820943245403681</v>
      </c>
      <c r="D284" s="9">
        <f t="shared" si="10"/>
        <v>0.39464882943143809</v>
      </c>
      <c r="E284" s="9">
        <f t="shared" si="11"/>
        <v>0.49580744404898358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0.70986289252543111</v>
      </c>
      <c r="C285" s="9">
        <f t="shared" si="9"/>
        <v>0.24232613908872908</v>
      </c>
      <c r="D285" s="9">
        <f t="shared" si="10"/>
        <v>0.29264214046822734</v>
      </c>
      <c r="E285" s="9">
        <f t="shared" si="11"/>
        <v>0.5004524340954335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0.72711189739053506</v>
      </c>
      <c r="C286" s="9">
        <f t="shared" si="9"/>
        <v>0.20267785771382898</v>
      </c>
      <c r="D286" s="9">
        <f t="shared" si="10"/>
        <v>0.28428093645484948</v>
      </c>
      <c r="E286" s="9">
        <f t="shared" si="11"/>
        <v>0.49635036496350371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0.12210575630252099</v>
      </c>
      <c r="C290" s="22">
        <f>C147*$C$287</f>
        <v>3.760576318944845E-2</v>
      </c>
      <c r="D290" s="22">
        <f>D147*$D$287</f>
        <v>6.8800775919732424E-2</v>
      </c>
      <c r="E290" s="22">
        <f>E147*$E$287</f>
        <v>0.21370379960185801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0.12225017470145949</v>
      </c>
      <c r="C291" s="22">
        <f t="shared" ref="C291:C354" si="13">C148*$C$287</f>
        <v>4.9057804556354917E-2</v>
      </c>
      <c r="D291" s="22">
        <f t="shared" ref="D291:D354" si="14">D148*$D$287</f>
        <v>5.9791150501672233E-2</v>
      </c>
      <c r="E291" s="22">
        <f t="shared" ref="E291:E354" si="15">E148*$E$287</f>
        <v>0.21235942534837426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0.1228278482972136</v>
      </c>
      <c r="C292" s="22">
        <f t="shared" si="13"/>
        <v>4.9110007593924865E-2</v>
      </c>
      <c r="D292" s="22">
        <f t="shared" si="14"/>
        <v>5.3648224080267537E-2</v>
      </c>
      <c r="E292" s="22">
        <f t="shared" si="15"/>
        <v>0.19956201658925019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0.12506633348076068</v>
      </c>
      <c r="C293" s="22">
        <f t="shared" si="13"/>
        <v>4.7328578936850517E-2</v>
      </c>
      <c r="D293" s="22">
        <f t="shared" si="14"/>
        <v>6.3886434782608678E-2</v>
      </c>
      <c r="E293" s="22">
        <f t="shared" si="15"/>
        <v>0.21406574651625745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0.11842308712958867</v>
      </c>
      <c r="C294" s="22">
        <f t="shared" si="13"/>
        <v>4.334157194244604E-2</v>
      </c>
      <c r="D294" s="22">
        <f t="shared" si="14"/>
        <v>6.3476906354515042E-2</v>
      </c>
      <c r="E294" s="22">
        <f t="shared" si="15"/>
        <v>0.21274722561380224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0.12239459310039802</v>
      </c>
      <c r="C295" s="22">
        <f t="shared" si="13"/>
        <v>4.5423168065547567E-2</v>
      </c>
      <c r="D295" s="22">
        <f t="shared" si="14"/>
        <v>7.002936120401336E-2</v>
      </c>
      <c r="E295" s="22">
        <f t="shared" si="15"/>
        <v>0.2112218779031188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0.11907296992481201</v>
      </c>
      <c r="C296" s="22">
        <f t="shared" si="13"/>
        <v>4.4744528577138294E-2</v>
      </c>
      <c r="D296" s="22">
        <f t="shared" si="14"/>
        <v>6.3067377926421392E-2</v>
      </c>
      <c r="E296" s="22">
        <f t="shared" si="15"/>
        <v>0.21246283875248839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0.1028259000442282</v>
      </c>
      <c r="C297" s="22">
        <f t="shared" si="13"/>
        <v>3.5791707633892889E-2</v>
      </c>
      <c r="D297" s="22">
        <f t="shared" si="14"/>
        <v>7.4534173913043469E-2</v>
      </c>
      <c r="E297" s="22">
        <f t="shared" si="15"/>
        <v>0.2139364797611148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0.11004681999115433</v>
      </c>
      <c r="C298" s="22">
        <f t="shared" si="13"/>
        <v>3.8140844324540374E-2</v>
      </c>
      <c r="D298" s="22">
        <f t="shared" si="14"/>
        <v>5.8153036789297639E-2</v>
      </c>
      <c r="E298" s="22">
        <f t="shared" si="15"/>
        <v>0.21416915992037158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0.117412158337019</v>
      </c>
      <c r="C299" s="22">
        <f t="shared" si="13"/>
        <v>0.16326499999999999</v>
      </c>
      <c r="D299" s="22">
        <f t="shared" si="14"/>
        <v>6.6753133779264215E-2</v>
      </c>
      <c r="E299" s="22">
        <f t="shared" si="15"/>
        <v>0.24519318115461181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0.12123924590888986</v>
      </c>
      <c r="C300" s="22">
        <f t="shared" si="13"/>
        <v>4.7615695643485216E-2</v>
      </c>
      <c r="D300" s="22">
        <f t="shared" si="14"/>
        <v>6.2698802341137103E-2</v>
      </c>
      <c r="E300" s="22">
        <f t="shared" si="15"/>
        <v>0.21003262375580622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0.12477749668288365</v>
      </c>
      <c r="C301" s="22">
        <f t="shared" si="13"/>
        <v>5.3592943445243811E-2</v>
      </c>
      <c r="D301" s="22">
        <f t="shared" si="14"/>
        <v>6.1429264214046812E-2</v>
      </c>
      <c r="E301" s="22">
        <f t="shared" si="15"/>
        <v>0.20393123291307233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0.12470528748341438</v>
      </c>
      <c r="C302" s="22">
        <f t="shared" si="13"/>
        <v>5.8852399480415672E-2</v>
      </c>
      <c r="D302" s="22">
        <f t="shared" si="14"/>
        <v>7.0029361204013374E-2</v>
      </c>
      <c r="E302" s="22">
        <f t="shared" si="15"/>
        <v>0.21042042402123423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0.12333331269349844</v>
      </c>
      <c r="C303" s="22">
        <f t="shared" si="13"/>
        <v>5.091101239008794E-2</v>
      </c>
      <c r="D303" s="22">
        <f t="shared" si="14"/>
        <v>6.1019735785953162E-2</v>
      </c>
      <c r="E303" s="22">
        <f t="shared" si="15"/>
        <v>0.20659412806901128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0.12297226669615213</v>
      </c>
      <c r="C304" s="22">
        <f t="shared" si="13"/>
        <v>6.6043367905675457E-2</v>
      </c>
      <c r="D304" s="22">
        <f t="shared" si="14"/>
        <v>0</v>
      </c>
      <c r="E304" s="22">
        <f t="shared" si="15"/>
        <v>0.21269551891174521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0.11380169836355593</v>
      </c>
      <c r="C305" s="22">
        <f t="shared" si="13"/>
        <v>4.71132414068745E-2</v>
      </c>
      <c r="D305" s="22">
        <f t="shared" si="14"/>
        <v>6.2698802341137103E-2</v>
      </c>
      <c r="E305" s="22">
        <f t="shared" si="15"/>
        <v>0.21191991838088919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0.1304820234409553</v>
      </c>
      <c r="C306" s="22">
        <f t="shared" si="13"/>
        <v>7.2242478617106323E-2</v>
      </c>
      <c r="D306" s="22">
        <f t="shared" si="14"/>
        <v>6.3476906354515042E-2</v>
      </c>
      <c r="E306" s="22">
        <f t="shared" si="15"/>
        <v>0.20873995620437957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0.12001168951791241</v>
      </c>
      <c r="C307" s="22">
        <f t="shared" si="13"/>
        <v>4.159277018385292E-2</v>
      </c>
      <c r="D307" s="22">
        <f t="shared" si="14"/>
        <v>6.0200678929765876E-2</v>
      </c>
      <c r="E307" s="22">
        <f t="shared" si="15"/>
        <v>0.21042042402123423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0.11423495356037149</v>
      </c>
      <c r="C308" s="22">
        <f t="shared" si="13"/>
        <v>4.4294277378097532E-2</v>
      </c>
      <c r="D308" s="22">
        <f t="shared" si="14"/>
        <v>5.8562565217391289E-2</v>
      </c>
      <c r="E308" s="22">
        <f t="shared" si="15"/>
        <v>0.21217845189117451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9.9215440070765118E-2</v>
      </c>
      <c r="C309" s="22">
        <f t="shared" si="13"/>
        <v>3.1295721023181462E-2</v>
      </c>
      <c r="D309" s="22">
        <f t="shared" si="14"/>
        <v>3.6857558528428092E-2</v>
      </c>
      <c r="E309" s="22">
        <f t="shared" si="15"/>
        <v>0.22285588586595889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0.12174471030517468</v>
      </c>
      <c r="C310" s="22">
        <f t="shared" si="13"/>
        <v>3.6359415667466033E-2</v>
      </c>
      <c r="D310" s="22">
        <f t="shared" si="14"/>
        <v>6.6343605351170551E-2</v>
      </c>
      <c r="E310" s="22">
        <f t="shared" si="15"/>
        <v>0.20610291439946915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0.13337039141972576</v>
      </c>
      <c r="C311" s="22">
        <f t="shared" si="13"/>
        <v>4.9018652278177456E-2</v>
      </c>
      <c r="D311" s="22">
        <f t="shared" si="14"/>
        <v>7.4943702341137119E-2</v>
      </c>
      <c r="E311" s="22">
        <f t="shared" si="15"/>
        <v>0.20920531652289318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0.12275563909774433</v>
      </c>
      <c r="C312" s="22">
        <f t="shared" si="13"/>
        <v>2.6727955235811358E-2</v>
      </c>
      <c r="D312" s="22">
        <f t="shared" si="14"/>
        <v>6.5524548494983265E-2</v>
      </c>
      <c r="E312" s="22">
        <f t="shared" si="15"/>
        <v>0.20917946317186464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0.12268342989827509</v>
      </c>
      <c r="C313" s="22">
        <f t="shared" si="13"/>
        <v>4.5801640087929668E-2</v>
      </c>
      <c r="D313" s="22">
        <f t="shared" si="14"/>
        <v>6.5934076923076915E-2</v>
      </c>
      <c r="E313" s="22">
        <f t="shared" si="15"/>
        <v>0.20868824950232251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0.12651051747014591</v>
      </c>
      <c r="C314" s="22">
        <f t="shared" si="13"/>
        <v>5.5994283173461237E-2</v>
      </c>
      <c r="D314" s="22">
        <f t="shared" si="14"/>
        <v>5.9791150501672226E-2</v>
      </c>
      <c r="E314" s="22">
        <f t="shared" si="15"/>
        <v>0.17089065029860651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0.11979506191950461</v>
      </c>
      <c r="C315" s="22">
        <f t="shared" si="13"/>
        <v>5.0526014988009592E-2</v>
      </c>
      <c r="D315" s="22">
        <f t="shared" si="14"/>
        <v>6.3476906354515042E-2</v>
      </c>
      <c r="E315" s="22">
        <f t="shared" si="15"/>
        <v>0.21150626476443268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0.12253901149933656</v>
      </c>
      <c r="C316" s="22">
        <f t="shared" si="13"/>
        <v>4.6395449640287779E-2</v>
      </c>
      <c r="D316" s="22">
        <f t="shared" si="14"/>
        <v>6.5934076923076915E-2</v>
      </c>
      <c r="E316" s="22">
        <f t="shared" si="15"/>
        <v>0.20736972859986727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0.12492191508182218</v>
      </c>
      <c r="C317" s="22">
        <f t="shared" si="13"/>
        <v>4.992568005595524E-2</v>
      </c>
      <c r="D317" s="22">
        <f t="shared" si="14"/>
        <v>6.2698802341137103E-2</v>
      </c>
      <c r="E317" s="22">
        <f t="shared" si="15"/>
        <v>0.20062200398142005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0.11466820875718707</v>
      </c>
      <c r="C318" s="22">
        <f t="shared" si="13"/>
        <v>3.4551885491606718E-2</v>
      </c>
      <c r="D318" s="22">
        <f t="shared" si="14"/>
        <v>6.2698802341137103E-2</v>
      </c>
      <c r="E318" s="22">
        <f t="shared" si="15"/>
        <v>0.20964482349037822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0.12253901149933656</v>
      </c>
      <c r="C319" s="22">
        <f t="shared" si="13"/>
        <v>4.8242132094324548E-2</v>
      </c>
      <c r="D319" s="22">
        <f t="shared" si="14"/>
        <v>6.2698802341137103E-2</v>
      </c>
      <c r="E319" s="22">
        <f t="shared" si="15"/>
        <v>0.2068268082282681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0.11762878593542679</v>
      </c>
      <c r="C320" s="22">
        <f t="shared" si="13"/>
        <v>4.8607553357314155E-2</v>
      </c>
      <c r="D320" s="22">
        <f t="shared" si="14"/>
        <v>6.8800775919732424E-2</v>
      </c>
      <c r="E320" s="22">
        <f t="shared" si="15"/>
        <v>0.21499646715328466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0.12874900265369305</v>
      </c>
      <c r="C321" s="22">
        <f t="shared" si="13"/>
        <v>6.0098747002398083E-2</v>
      </c>
      <c r="D321" s="22">
        <f t="shared" si="14"/>
        <v>6.7572190635451487E-2</v>
      </c>
      <c r="E321" s="22">
        <f t="shared" si="15"/>
        <v>0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0.12109482750995132</v>
      </c>
      <c r="C322" s="22">
        <f t="shared" si="13"/>
        <v>4.8098573741007199E-2</v>
      </c>
      <c r="D322" s="22">
        <f t="shared" si="14"/>
        <v>5.8972093645484946E-2</v>
      </c>
      <c r="E322" s="22">
        <f t="shared" si="15"/>
        <v>0.20788679562043796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0.11437937195931001</v>
      </c>
      <c r="C323" s="22">
        <f t="shared" si="13"/>
        <v>2.5931858912869709E-2</v>
      </c>
      <c r="D323" s="22">
        <f t="shared" si="14"/>
        <v>7.6581816053511692E-2</v>
      </c>
      <c r="E323" s="22">
        <f t="shared" si="15"/>
        <v>0.21310917252820172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0.12730481866430782</v>
      </c>
      <c r="C324" s="22">
        <f t="shared" si="13"/>
        <v>7.4735173661071144E-2</v>
      </c>
      <c r="D324" s="22">
        <f t="shared" si="14"/>
        <v>5.6514923076923067E-2</v>
      </c>
      <c r="E324" s="22">
        <f t="shared" si="15"/>
        <v>0.20920531652289318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0.10751949800973019</v>
      </c>
      <c r="C325" s="22">
        <f t="shared" si="13"/>
        <v>3.344909632294165E-2</v>
      </c>
      <c r="D325" s="22">
        <f t="shared" si="14"/>
        <v>5.6105394648829424E-2</v>
      </c>
      <c r="E325" s="22">
        <f t="shared" si="15"/>
        <v>0.21323843928334438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0.12311668509509063</v>
      </c>
      <c r="C326" s="22">
        <f t="shared" si="13"/>
        <v>4.574943705035972E-2</v>
      </c>
      <c r="D326" s="22">
        <f t="shared" si="14"/>
        <v>5.8562565217391289E-2</v>
      </c>
      <c r="E326" s="22">
        <f t="shared" si="15"/>
        <v>0.20294880557398809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0.1136572799646174</v>
      </c>
      <c r="C327" s="22">
        <f t="shared" si="13"/>
        <v>3.9941849120703442E-2</v>
      </c>
      <c r="D327" s="22">
        <f t="shared" si="14"/>
        <v>6.5115020066889615E-2</v>
      </c>
      <c r="E327" s="22">
        <f t="shared" si="15"/>
        <v>0.21225601194426014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0.12925446704997787</v>
      </c>
      <c r="C328" s="22">
        <f t="shared" si="13"/>
        <v>5.1387365107913682E-2</v>
      </c>
      <c r="D328" s="22">
        <f t="shared" si="14"/>
        <v>7.8219929765886279E-2</v>
      </c>
      <c r="E328" s="22">
        <f t="shared" si="15"/>
        <v>0.21349697279362972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0.1230444758956214</v>
      </c>
      <c r="C329" s="22">
        <f t="shared" si="13"/>
        <v>5.4832765587529989E-2</v>
      </c>
      <c r="D329" s="22">
        <f t="shared" si="14"/>
        <v>6.4295963210702328E-2</v>
      </c>
      <c r="E329" s="22">
        <f t="shared" si="15"/>
        <v>0.2113252913072329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0.12058936311366648</v>
      </c>
      <c r="C330" s="22">
        <f t="shared" si="13"/>
        <v>5.769740727418067E-2</v>
      </c>
      <c r="D330" s="22">
        <f t="shared" si="14"/>
        <v>6.4295963210702328E-2</v>
      </c>
      <c r="E330" s="22">
        <f t="shared" si="15"/>
        <v>0.20747314200398143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0.12318889429455991</v>
      </c>
      <c r="C331" s="22">
        <f t="shared" si="13"/>
        <v>5.5400473621103126E-2</v>
      </c>
      <c r="D331" s="22">
        <f t="shared" si="14"/>
        <v>6.1838792642140455E-2</v>
      </c>
      <c r="E331" s="22">
        <f t="shared" si="15"/>
        <v>0.21013603715992038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0.11791762273330383</v>
      </c>
      <c r="C332" s="22">
        <f t="shared" si="13"/>
        <v>4.9162210631494806E-2</v>
      </c>
      <c r="D332" s="22">
        <f t="shared" si="14"/>
        <v>6.2248321070234112E-2</v>
      </c>
      <c r="E332" s="22">
        <f t="shared" si="15"/>
        <v>0.2098516502986065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0.12347773109243697</v>
      </c>
      <c r="C333" s="22">
        <f t="shared" si="13"/>
        <v>4.6069180655475626E-2</v>
      </c>
      <c r="D333" s="22">
        <f t="shared" si="14"/>
        <v>7.043888963210701E-2</v>
      </c>
      <c r="E333" s="22">
        <f t="shared" si="15"/>
        <v>0.21067895753151958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0.11661785714285712</v>
      </c>
      <c r="C334" s="22">
        <f t="shared" si="13"/>
        <v>3.8708552358113518E-2</v>
      </c>
      <c r="D334" s="22">
        <f t="shared" si="14"/>
        <v>7.1667474916387947E-2</v>
      </c>
      <c r="E334" s="22">
        <f t="shared" si="15"/>
        <v>0.21264381220968814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0.11921738832375053</v>
      </c>
      <c r="C335" s="22">
        <f t="shared" si="13"/>
        <v>3.6705260791366913E-2</v>
      </c>
      <c r="D335" s="22">
        <f t="shared" si="14"/>
        <v>7.043888963210701E-2</v>
      </c>
      <c r="E335" s="22">
        <f t="shared" si="15"/>
        <v>0.21163553151957534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0.11127437638213176</v>
      </c>
      <c r="C336" s="22">
        <f t="shared" si="13"/>
        <v>4.7700525579536378E-2</v>
      </c>
      <c r="D336" s="22">
        <f t="shared" si="14"/>
        <v>5.0371996655518378E-2</v>
      </c>
      <c r="E336" s="22">
        <f t="shared" si="15"/>
        <v>0.21259210550763105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0.12008389871738168</v>
      </c>
      <c r="C337" s="22">
        <f t="shared" si="13"/>
        <v>5.9811630295763397E-2</v>
      </c>
      <c r="D337" s="22">
        <f t="shared" si="14"/>
        <v>4.9143411371237317E-3</v>
      </c>
      <c r="E337" s="22">
        <f t="shared" si="15"/>
        <v>0.30305298075646986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0.12131145510835911</v>
      </c>
      <c r="C338" s="22">
        <f t="shared" si="13"/>
        <v>1.3833804956035175E-2</v>
      </c>
      <c r="D338" s="22">
        <f t="shared" si="14"/>
        <v>4.5457655518394625E-2</v>
      </c>
      <c r="E338" s="22">
        <f t="shared" si="15"/>
        <v>0.21129943795620437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0.12058936311366648</v>
      </c>
      <c r="C339" s="22">
        <f t="shared" si="13"/>
        <v>3.7207715027977629E-2</v>
      </c>
      <c r="D339" s="22">
        <f t="shared" si="14"/>
        <v>6.961983277591971E-2</v>
      </c>
      <c r="E339" s="22">
        <f t="shared" si="15"/>
        <v>0.21044627737226276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0.12167250110570542</v>
      </c>
      <c r="C340" s="22">
        <f t="shared" si="13"/>
        <v>7.4565513788968835E-2</v>
      </c>
      <c r="D340" s="22">
        <f t="shared" si="14"/>
        <v>6.3476906354515042E-2</v>
      </c>
      <c r="E340" s="22">
        <f t="shared" si="15"/>
        <v>0.21163553151957534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0.12051715391419725</v>
      </c>
      <c r="C341" s="22">
        <f t="shared" si="13"/>
        <v>2.3798059752198251E-2</v>
      </c>
      <c r="D341" s="22">
        <f t="shared" si="14"/>
        <v>7.4124645484949805E-2</v>
      </c>
      <c r="E341" s="22">
        <f t="shared" si="15"/>
        <v>0.21659937491705375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0.12131145510835911</v>
      </c>
      <c r="C342" s="22">
        <f t="shared" si="13"/>
        <v>4.5664607114308552E-2</v>
      </c>
      <c r="D342" s="22">
        <f t="shared" si="14"/>
        <v>6.5115020066889615E-2</v>
      </c>
      <c r="E342" s="22">
        <f t="shared" si="15"/>
        <v>0.2123852786994028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0.12073378151260503</v>
      </c>
      <c r="C343" s="22">
        <f t="shared" si="13"/>
        <v>3.5719928457234221E-2</v>
      </c>
      <c r="D343" s="22">
        <f t="shared" si="14"/>
        <v>9.5829652173913038E-2</v>
      </c>
      <c r="E343" s="22">
        <f t="shared" si="15"/>
        <v>0.21696132183145322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0.11849529632905792</v>
      </c>
      <c r="C344" s="22">
        <f t="shared" si="13"/>
        <v>4.1501414868105518E-2</v>
      </c>
      <c r="D344" s="22">
        <f t="shared" si="14"/>
        <v>6.1838792642140455E-2</v>
      </c>
      <c r="E344" s="22">
        <f t="shared" si="15"/>
        <v>0.20943799668214996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0.1224668022998673</v>
      </c>
      <c r="C345" s="22">
        <f t="shared" si="13"/>
        <v>8.3276895683453256E-2</v>
      </c>
      <c r="D345" s="22">
        <f t="shared" si="14"/>
        <v>6.2248321070234099E-2</v>
      </c>
      <c r="E345" s="22">
        <f t="shared" si="15"/>
        <v>0.20654242136695425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0.12716040026536926</v>
      </c>
      <c r="C346" s="22">
        <f t="shared" si="13"/>
        <v>8.2089276578737005E-2</v>
      </c>
      <c r="D346" s="22">
        <f t="shared" si="14"/>
        <v>6.0200678929765876E-2</v>
      </c>
      <c r="E346" s="22">
        <f t="shared" si="15"/>
        <v>0.20359513934970142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0.11242972357363996</v>
      </c>
      <c r="C347" s="22">
        <f t="shared" si="13"/>
        <v>0</v>
      </c>
      <c r="D347" s="22">
        <f t="shared" si="14"/>
        <v>6.6343605351170551E-2</v>
      </c>
      <c r="E347" s="22">
        <f t="shared" si="15"/>
        <v>0.21168723822163241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0.11921738832375053</v>
      </c>
      <c r="C348" s="22">
        <f t="shared" si="13"/>
        <v>4.0842351518784972E-2</v>
      </c>
      <c r="D348" s="22">
        <f t="shared" si="14"/>
        <v>5.9791150501672233E-2</v>
      </c>
      <c r="E348" s="22">
        <f t="shared" si="15"/>
        <v>0.21217845189117451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0.11791762273330383</v>
      </c>
      <c r="C349" s="22">
        <f t="shared" si="13"/>
        <v>4.1866836131095132E-2</v>
      </c>
      <c r="D349" s="22">
        <f t="shared" si="14"/>
        <v>7.5353230769230756E-2</v>
      </c>
      <c r="E349" s="22">
        <f t="shared" si="15"/>
        <v>0.21269551891174521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0.1252829610791685</v>
      </c>
      <c r="C350" s="22">
        <f t="shared" si="13"/>
        <v>5.2959981614708239E-2</v>
      </c>
      <c r="D350" s="22">
        <f t="shared" si="14"/>
        <v>5.8972093645484946E-2</v>
      </c>
      <c r="E350" s="22">
        <f t="shared" si="15"/>
        <v>0.1993551897810219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0</v>
      </c>
      <c r="C351" s="22">
        <f t="shared" si="13"/>
        <v>3.0199457234212631E-2</v>
      </c>
      <c r="D351" s="22">
        <f t="shared" si="14"/>
        <v>0.13964919397993311</v>
      </c>
      <c r="E351" s="22">
        <f t="shared" si="15"/>
        <v>0.22730266224286663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0.14066352056612116</v>
      </c>
      <c r="C352" s="22">
        <f t="shared" si="13"/>
        <v>4.3583010991207038E-2</v>
      </c>
      <c r="D352" s="22">
        <f t="shared" si="14"/>
        <v>0.244898</v>
      </c>
      <c r="E352" s="22">
        <f t="shared" si="15"/>
        <v>0.27973325812873256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0.12369435869084475</v>
      </c>
      <c r="C353" s="22">
        <f t="shared" si="13"/>
        <v>4.6173586730615515E-2</v>
      </c>
      <c r="D353" s="22">
        <f t="shared" si="14"/>
        <v>6.2698802341137103E-2</v>
      </c>
      <c r="E353" s="22">
        <f t="shared" si="15"/>
        <v>0.20995506370272063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0.10910810039805394</v>
      </c>
      <c r="C354" s="22">
        <f t="shared" si="13"/>
        <v>3.3481723221422864E-2</v>
      </c>
      <c r="D354" s="22">
        <f t="shared" si="14"/>
        <v>7.8629458193979956E-2</v>
      </c>
      <c r="E354" s="22">
        <f t="shared" si="15"/>
        <v>0.2143242800265428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0.12073378151260503</v>
      </c>
      <c r="C355" s="22">
        <f t="shared" ref="C355:C418" si="17">C212*$C$287</f>
        <v>3.8917364508393289E-2</v>
      </c>
      <c r="D355" s="22">
        <f t="shared" ref="D355:D418" si="18">D212*$D$287</f>
        <v>6.3886434782608678E-2</v>
      </c>
      <c r="E355" s="22">
        <f t="shared" ref="E355:E418" si="19">E212*$E$287</f>
        <v>0.21042042402123423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0.11719553073861121</v>
      </c>
      <c r="C356" s="22">
        <f t="shared" si="17"/>
        <v>3.9106600519584339E-2</v>
      </c>
      <c r="D356" s="22">
        <f t="shared" si="18"/>
        <v>6.5115020066889615E-2</v>
      </c>
      <c r="E356" s="22">
        <f t="shared" si="19"/>
        <v>0.21034286396814864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0.11813425033171163</v>
      </c>
      <c r="C357" s="22">
        <f t="shared" si="17"/>
        <v>4.8229081334932061E-2</v>
      </c>
      <c r="D357" s="22">
        <f t="shared" si="18"/>
        <v>5.2829167224080251E-2</v>
      </c>
      <c r="E357" s="22">
        <f t="shared" si="19"/>
        <v>0.21013603715992038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0.12427203228659883</v>
      </c>
      <c r="C358" s="22">
        <f t="shared" si="17"/>
        <v>5.7593001199040775E-2</v>
      </c>
      <c r="D358" s="22">
        <f t="shared" si="18"/>
        <v>5.569586622073578E-2</v>
      </c>
      <c r="E358" s="22">
        <f t="shared" si="19"/>
        <v>0.20734387524883877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0.11495704555506411</v>
      </c>
      <c r="C359" s="22">
        <f t="shared" si="17"/>
        <v>3.9596003996802562E-2</v>
      </c>
      <c r="D359" s="22">
        <f t="shared" si="18"/>
        <v>6.1838792642140455E-2</v>
      </c>
      <c r="E359" s="22">
        <f t="shared" si="19"/>
        <v>0.21235942534837426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0.12080599071207428</v>
      </c>
      <c r="C360" s="22">
        <f t="shared" si="17"/>
        <v>4.1220823541167073E-2</v>
      </c>
      <c r="D360" s="22">
        <f t="shared" si="18"/>
        <v>5.9791150501672233E-2</v>
      </c>
      <c r="E360" s="22">
        <f t="shared" si="19"/>
        <v>0.21111846449900465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0.12290005749668285</v>
      </c>
      <c r="C361" s="22">
        <f t="shared" si="17"/>
        <v>4.8509672661870507E-2</v>
      </c>
      <c r="D361" s="22">
        <f t="shared" si="18"/>
        <v>6.2248321070234099E-2</v>
      </c>
      <c r="E361" s="22">
        <f t="shared" si="19"/>
        <v>0.20372440610484407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0.12102261831048208</v>
      </c>
      <c r="C362" s="22">
        <f t="shared" si="17"/>
        <v>4.0992435251798569E-2</v>
      </c>
      <c r="D362" s="22">
        <f t="shared" si="18"/>
        <v>6.5934076923076915E-2</v>
      </c>
      <c r="E362" s="22">
        <f t="shared" si="19"/>
        <v>0.2138589197080292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0.11423495356037149</v>
      </c>
      <c r="C363" s="22">
        <f t="shared" si="17"/>
        <v>2.4900848920863316E-2</v>
      </c>
      <c r="D363" s="22">
        <f t="shared" si="18"/>
        <v>5.8972093645484946E-2</v>
      </c>
      <c r="E363" s="22">
        <f t="shared" si="19"/>
        <v>0.2068268082282681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0.12795470145953117</v>
      </c>
      <c r="C364" s="22">
        <f t="shared" si="17"/>
        <v>5.2496679656274983E-2</v>
      </c>
      <c r="D364" s="22">
        <f t="shared" si="18"/>
        <v>8.1086628762541788E-2</v>
      </c>
      <c r="E364" s="22">
        <f t="shared" si="19"/>
        <v>0.21096334439283343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0.12629388987173817</v>
      </c>
      <c r="C365" s="22">
        <f t="shared" si="17"/>
        <v>5.4336836730615512E-2</v>
      </c>
      <c r="D365" s="22">
        <f t="shared" si="18"/>
        <v>6.5524548494983265E-2</v>
      </c>
      <c r="E365" s="22">
        <f t="shared" si="19"/>
        <v>0.20093224419376246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0.11250193277310924</v>
      </c>
      <c r="C366" s="22">
        <f t="shared" si="17"/>
        <v>3.8193047362110322E-2</v>
      </c>
      <c r="D366" s="22">
        <f t="shared" si="18"/>
        <v>8.1905685618729088E-2</v>
      </c>
      <c r="E366" s="22">
        <f t="shared" si="19"/>
        <v>0.21517744061048438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0.1155347191508182</v>
      </c>
      <c r="C367" s="22">
        <f t="shared" si="17"/>
        <v>4.0085407474020784E-2</v>
      </c>
      <c r="D367" s="22">
        <f t="shared" si="18"/>
        <v>5.8153036789297653E-2</v>
      </c>
      <c r="E367" s="22">
        <f t="shared" si="19"/>
        <v>0.21287649236894493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0.11842308712958867</v>
      </c>
      <c r="C368" s="22">
        <f t="shared" si="17"/>
        <v>4.4078939848121508E-2</v>
      </c>
      <c r="D368" s="22">
        <f t="shared" si="18"/>
        <v>5.6105394648829424E-2</v>
      </c>
      <c r="E368" s="22">
        <f t="shared" si="19"/>
        <v>0.2119457717319177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0.12369435869084475</v>
      </c>
      <c r="C369" s="22">
        <f t="shared" si="17"/>
        <v>5.0682624100719421E-2</v>
      </c>
      <c r="D369" s="22">
        <f t="shared" si="18"/>
        <v>8.6410498327759183E-2</v>
      </c>
      <c r="E369" s="22">
        <f t="shared" si="19"/>
        <v>0.21168723822163241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0.11322402476780184</v>
      </c>
      <c r="C370" s="22">
        <f t="shared" si="17"/>
        <v>3.8408384892086339E-2</v>
      </c>
      <c r="D370" s="22">
        <f t="shared" si="18"/>
        <v>6.2248321070234085E-2</v>
      </c>
      <c r="E370" s="22">
        <f t="shared" si="19"/>
        <v>0.21732326874585273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0.12593284387439183</v>
      </c>
      <c r="C371" s="22">
        <f t="shared" si="17"/>
        <v>6.1769244204636295E-2</v>
      </c>
      <c r="D371" s="22">
        <f t="shared" si="18"/>
        <v>7.3305588628762533E-2</v>
      </c>
      <c r="E371" s="22">
        <f t="shared" si="19"/>
        <v>0.2069302216323822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0.10968577399380802</v>
      </c>
      <c r="C372" s="22">
        <f t="shared" si="17"/>
        <v>4.5051221422861713E-2</v>
      </c>
      <c r="D372" s="22">
        <f t="shared" si="18"/>
        <v>5.733397993311036E-2</v>
      </c>
      <c r="E372" s="22">
        <f t="shared" si="19"/>
        <v>0.23384356005308557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0.12318889429455991</v>
      </c>
      <c r="C373" s="22">
        <f t="shared" si="17"/>
        <v>5.9909510991207032E-2</v>
      </c>
      <c r="D373" s="22">
        <f t="shared" si="18"/>
        <v>4.381954180602006E-2</v>
      </c>
      <c r="E373" s="22">
        <f t="shared" si="19"/>
        <v>0.20736972859986727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0.12239459310039802</v>
      </c>
      <c r="C374" s="22">
        <f t="shared" si="17"/>
        <v>4.2799965427657884E-2</v>
      </c>
      <c r="D374" s="22">
        <f t="shared" si="18"/>
        <v>7.5762759197324406E-2</v>
      </c>
      <c r="E374" s="22">
        <f t="shared" si="19"/>
        <v>0.21070481088254814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0.12138366430782839</v>
      </c>
      <c r="C375" s="22">
        <f t="shared" si="17"/>
        <v>3.9582953237410075E-2</v>
      </c>
      <c r="D375" s="22">
        <f t="shared" si="18"/>
        <v>5.7333979933110353E-2</v>
      </c>
      <c r="E375" s="22">
        <f t="shared" si="19"/>
        <v>0.21251454545454548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0.12629388987173817</v>
      </c>
      <c r="C376" s="22">
        <f t="shared" si="17"/>
        <v>4.541011730615508E-2</v>
      </c>
      <c r="D376" s="22">
        <f t="shared" si="18"/>
        <v>6.7572190635451501E-2</v>
      </c>
      <c r="E376" s="22">
        <f t="shared" si="19"/>
        <v>0.23345575978765762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0.12138366430782839</v>
      </c>
      <c r="C377" s="22">
        <f t="shared" si="17"/>
        <v>4.4424784972022395E-2</v>
      </c>
      <c r="D377" s="22">
        <f t="shared" si="18"/>
        <v>6.2698802341137103E-2</v>
      </c>
      <c r="E377" s="22">
        <f t="shared" si="19"/>
        <v>0.21021359721300598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0.12051715391419725</v>
      </c>
      <c r="C378" s="22">
        <f t="shared" si="17"/>
        <v>4.0822775379696245E-2</v>
      </c>
      <c r="D378" s="22">
        <f t="shared" si="18"/>
        <v>6.7981719063545137E-2</v>
      </c>
      <c r="E378" s="22">
        <f t="shared" si="19"/>
        <v>0.20861068944923691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0.12044494471472797</v>
      </c>
      <c r="C379" s="22">
        <f t="shared" si="17"/>
        <v>4.0822775379696245E-2</v>
      </c>
      <c r="D379" s="22">
        <f t="shared" si="18"/>
        <v>6.7981719063545137E-2</v>
      </c>
      <c r="E379" s="22">
        <f t="shared" si="19"/>
        <v>0.20855898274717985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0.12015610791685094</v>
      </c>
      <c r="C380" s="22">
        <f t="shared" si="17"/>
        <v>4.0822775379696245E-2</v>
      </c>
      <c r="D380" s="22">
        <f t="shared" si="18"/>
        <v>6.4705491638795978E-2</v>
      </c>
      <c r="E380" s="22">
        <f t="shared" si="19"/>
        <v>0.20850727604512276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0.12925446704997787</v>
      </c>
      <c r="C381" s="22">
        <f t="shared" si="17"/>
        <v>6.1332043764988013E-2</v>
      </c>
      <c r="D381" s="22">
        <f t="shared" si="18"/>
        <v>3.1943217391304339E-2</v>
      </c>
      <c r="E381" s="22">
        <f t="shared" si="19"/>
        <v>0.20667168812209688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0.1235499402919062</v>
      </c>
      <c r="C382" s="22">
        <f t="shared" si="17"/>
        <v>4.1240399680255793E-2</v>
      </c>
      <c r="D382" s="22">
        <f t="shared" si="18"/>
        <v>6.1838792642140455E-2</v>
      </c>
      <c r="E382" s="22">
        <f t="shared" si="19"/>
        <v>0.20814532913072328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0.117412158337019</v>
      </c>
      <c r="C383" s="22">
        <f t="shared" si="17"/>
        <v>4.6786972422062353E-2</v>
      </c>
      <c r="D383" s="22">
        <f t="shared" si="18"/>
        <v>6.0200678929765876E-2</v>
      </c>
      <c r="E383" s="22">
        <f t="shared" si="19"/>
        <v>0.20863654280026545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0.12492191508182218</v>
      </c>
      <c r="C384" s="22">
        <f t="shared" si="17"/>
        <v>5.4715308752997606E-2</v>
      </c>
      <c r="D384" s="22">
        <f t="shared" si="18"/>
        <v>6.1429264214046812E-2</v>
      </c>
      <c r="E384" s="22">
        <f t="shared" si="19"/>
        <v>0.20587023424021234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0.11351286156567887</v>
      </c>
      <c r="C385" s="22">
        <f t="shared" si="17"/>
        <v>4.730900279776179E-2</v>
      </c>
      <c r="D385" s="22">
        <f t="shared" si="18"/>
        <v>2.7438404682274244E-2</v>
      </c>
      <c r="E385" s="22">
        <f t="shared" si="19"/>
        <v>0.22748363570006636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0.1235499402919062</v>
      </c>
      <c r="C386" s="22">
        <f t="shared" si="17"/>
        <v>6.8346826938449248E-2</v>
      </c>
      <c r="D386" s="22">
        <f t="shared" si="18"/>
        <v>6.2698802341137103E-2</v>
      </c>
      <c r="E386" s="22">
        <f t="shared" si="19"/>
        <v>0.20801606237558062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0.11900076072534274</v>
      </c>
      <c r="C387" s="22">
        <f t="shared" si="17"/>
        <v>9.2555985611510794E-2</v>
      </c>
      <c r="D387" s="22">
        <f t="shared" si="18"/>
        <v>4.1771899665551837E-2</v>
      </c>
      <c r="E387" s="22">
        <f t="shared" si="19"/>
        <v>0.21440184007962843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0.16326499999999999</v>
      </c>
      <c r="C388" s="22">
        <f t="shared" si="17"/>
        <v>6.3622452038369304E-2</v>
      </c>
      <c r="D388" s="22">
        <f t="shared" si="18"/>
        <v>0.19821175919732439</v>
      </c>
      <c r="E388" s="22">
        <f t="shared" si="19"/>
        <v>0.42857099999999998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0.12102261831048208</v>
      </c>
      <c r="C389" s="22">
        <f t="shared" si="17"/>
        <v>4.5083848321342927E-2</v>
      </c>
      <c r="D389" s="22">
        <f t="shared" si="18"/>
        <v>5.7743508361203996E-2</v>
      </c>
      <c r="E389" s="22">
        <f t="shared" si="19"/>
        <v>0.21057554412740548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0.12058936311366648</v>
      </c>
      <c r="C390" s="22">
        <f t="shared" si="17"/>
        <v>4.3256742006394885E-2</v>
      </c>
      <c r="D390" s="22">
        <f t="shared" si="18"/>
        <v>7.166747491638796E-2</v>
      </c>
      <c r="E390" s="22">
        <f t="shared" si="19"/>
        <v>0.21225601194426014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0.12030052631578944</v>
      </c>
      <c r="C391" s="22">
        <f t="shared" si="17"/>
        <v>2.2838828936850526E-2</v>
      </c>
      <c r="D391" s="22">
        <f t="shared" si="18"/>
        <v>0.18551637792642137</v>
      </c>
      <c r="E391" s="22">
        <f t="shared" si="19"/>
        <v>0.21882276310550763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0.11777320433436532</v>
      </c>
      <c r="C392" s="22">
        <f t="shared" si="17"/>
        <v>4.7067563749000806E-2</v>
      </c>
      <c r="D392" s="22">
        <f t="shared" si="18"/>
        <v>7.8629458193979929E-2</v>
      </c>
      <c r="E392" s="22">
        <f t="shared" si="19"/>
        <v>0.22549292767086926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0.1241276138876603</v>
      </c>
      <c r="C393" s="22">
        <f t="shared" si="17"/>
        <v>5.4154126099120709E-2</v>
      </c>
      <c r="D393" s="22">
        <f t="shared" si="18"/>
        <v>6.3886434782608678E-2</v>
      </c>
      <c r="E393" s="22">
        <f t="shared" si="19"/>
        <v>0.20920531652289318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0.12665493586908447</v>
      </c>
      <c r="C394" s="22">
        <f t="shared" si="17"/>
        <v>6.0940520983213446E-2</v>
      </c>
      <c r="D394" s="22">
        <f t="shared" si="18"/>
        <v>6.1429264214046812E-2</v>
      </c>
      <c r="E394" s="22">
        <f t="shared" si="19"/>
        <v>0.20625803450564037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0.12152808270676689</v>
      </c>
      <c r="C395" s="22">
        <f t="shared" si="17"/>
        <v>3.3462147082334137E-2</v>
      </c>
      <c r="D395" s="22">
        <f t="shared" si="18"/>
        <v>0.16012561538461537</v>
      </c>
      <c r="E395" s="22">
        <f t="shared" si="19"/>
        <v>0.2173491220968812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0.12138366430782839</v>
      </c>
      <c r="C396" s="22">
        <f t="shared" si="17"/>
        <v>4.1625397082334134E-2</v>
      </c>
      <c r="D396" s="22">
        <f t="shared" si="18"/>
        <v>5.2010110367892978E-2</v>
      </c>
      <c r="E396" s="22">
        <f t="shared" si="19"/>
        <v>0.21042042402123423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0.12008389871738168</v>
      </c>
      <c r="C397" s="22">
        <f t="shared" si="17"/>
        <v>4.5703759392486012E-2</v>
      </c>
      <c r="D397" s="22">
        <f t="shared" si="18"/>
        <v>6.9210304347826088E-2</v>
      </c>
      <c r="E397" s="22">
        <f t="shared" si="19"/>
        <v>0.20910190311877902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0.12275563909774433</v>
      </c>
      <c r="C398" s="22">
        <f t="shared" si="17"/>
        <v>6.4522954436450841E-2</v>
      </c>
      <c r="D398" s="22">
        <f t="shared" si="18"/>
        <v>6.961983277591971E-2</v>
      </c>
      <c r="E398" s="22">
        <f t="shared" si="19"/>
        <v>0.21011018380889185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0.12102261831048208</v>
      </c>
      <c r="C399" s="22">
        <f t="shared" si="17"/>
        <v>5.0108390687450044E-2</v>
      </c>
      <c r="D399" s="22">
        <f t="shared" si="18"/>
        <v>6.2698802341137103E-2</v>
      </c>
      <c r="E399" s="22">
        <f t="shared" si="19"/>
        <v>0.20894678301260783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0.11950622512162758</v>
      </c>
      <c r="C400" s="22">
        <f t="shared" si="17"/>
        <v>4.5475371103117515E-2</v>
      </c>
      <c r="D400" s="22">
        <f t="shared" si="18"/>
        <v>6.6343605351170551E-2</v>
      </c>
      <c r="E400" s="22">
        <f t="shared" si="19"/>
        <v>0.21207503848706041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0.11900076072534274</v>
      </c>
      <c r="C401" s="22">
        <f t="shared" si="17"/>
        <v>5.1217705235811359E-2</v>
      </c>
      <c r="D401" s="22">
        <f t="shared" si="18"/>
        <v>6.4705491638795978E-2</v>
      </c>
      <c r="E401" s="22">
        <f t="shared" si="19"/>
        <v>0.20817118248175184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0.131781789031402</v>
      </c>
      <c r="C402" s="22">
        <f t="shared" si="17"/>
        <v>5.5178610711430862E-2</v>
      </c>
      <c r="D402" s="22">
        <f t="shared" si="18"/>
        <v>5.528633779264213E-2</v>
      </c>
      <c r="E402" s="22">
        <f t="shared" si="19"/>
        <v>0.20088053749170537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0.11993948031844313</v>
      </c>
      <c r="C403" s="22">
        <f t="shared" si="17"/>
        <v>5.1752786370903275E-2</v>
      </c>
      <c r="D403" s="22">
        <f t="shared" si="18"/>
        <v>5.897209364548494E-2</v>
      </c>
      <c r="E403" s="22">
        <f t="shared" si="19"/>
        <v>0.20677510152621101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0.12102261831048208</v>
      </c>
      <c r="C404" s="22">
        <f t="shared" si="17"/>
        <v>5.0467286570743411E-2</v>
      </c>
      <c r="D404" s="22">
        <f t="shared" si="18"/>
        <v>8.0267571906354501E-2</v>
      </c>
      <c r="E404" s="22">
        <f t="shared" si="19"/>
        <v>0.2112218779031188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0.10903589119858469</v>
      </c>
      <c r="C405" s="22">
        <f t="shared" si="17"/>
        <v>4.6291043565147891E-2</v>
      </c>
      <c r="D405" s="22">
        <f t="shared" si="18"/>
        <v>5.692445150501671E-2</v>
      </c>
      <c r="E405" s="22">
        <f t="shared" si="19"/>
        <v>0.21179065162574653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0.12087819991154355</v>
      </c>
      <c r="C406" s="22">
        <f t="shared" si="17"/>
        <v>3.7520933253397289E-2</v>
      </c>
      <c r="D406" s="22">
        <f t="shared" si="18"/>
        <v>4.7095769230769226E-2</v>
      </c>
      <c r="E406" s="22">
        <f t="shared" si="19"/>
        <v>0.21592718779031189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0.1306986510393631</v>
      </c>
      <c r="C407" s="22">
        <f t="shared" si="17"/>
        <v>0.11181238109512392</v>
      </c>
      <c r="D407" s="22">
        <f t="shared" si="18"/>
        <v>5.6105394648829417E-2</v>
      </c>
      <c r="E407" s="22">
        <f t="shared" si="19"/>
        <v>0.20998091705374916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0.12239459310039802</v>
      </c>
      <c r="C408" s="22">
        <f t="shared" si="17"/>
        <v>5.4643529576338931E-2</v>
      </c>
      <c r="D408" s="22">
        <f t="shared" si="18"/>
        <v>6.0610207357859519E-2</v>
      </c>
      <c r="E408" s="22">
        <f t="shared" si="19"/>
        <v>0.21021359721300598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0.12290005749668285</v>
      </c>
      <c r="C409" s="22">
        <f t="shared" si="17"/>
        <v>5.1393890487609915E-2</v>
      </c>
      <c r="D409" s="22">
        <f t="shared" si="18"/>
        <v>6.1429264214046812E-2</v>
      </c>
      <c r="E409" s="22">
        <f t="shared" si="19"/>
        <v>0.20889507631055076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0.11286297877045554</v>
      </c>
      <c r="C410" s="22">
        <f t="shared" si="17"/>
        <v>4.4568343325339731E-2</v>
      </c>
      <c r="D410" s="22">
        <f t="shared" si="18"/>
        <v>6.2248321070234099E-2</v>
      </c>
      <c r="E410" s="22">
        <f t="shared" si="19"/>
        <v>0.21179065162574653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0.12817132905793893</v>
      </c>
      <c r="C411" s="22">
        <f t="shared" si="17"/>
        <v>0.10207651458832935</v>
      </c>
      <c r="D411" s="22">
        <f t="shared" si="18"/>
        <v>7.4124645484949819E-2</v>
      </c>
      <c r="E411" s="22">
        <f t="shared" si="19"/>
        <v>0.20636144790975447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0.12383877708978328</v>
      </c>
      <c r="C412" s="22">
        <f t="shared" si="17"/>
        <v>4.7700525579536378E-2</v>
      </c>
      <c r="D412" s="22">
        <f t="shared" si="18"/>
        <v>5.6514923076923053E-2</v>
      </c>
      <c r="E412" s="22">
        <f t="shared" si="19"/>
        <v>0.22683730192435303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0.11986727111897388</v>
      </c>
      <c r="C413" s="22">
        <f t="shared" si="17"/>
        <v>4.9468903477218225E-2</v>
      </c>
      <c r="D413" s="22">
        <f t="shared" si="18"/>
        <v>6.6343605351170551E-2</v>
      </c>
      <c r="E413" s="22">
        <f t="shared" si="19"/>
        <v>0.211764798274718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0.11055228438743916</v>
      </c>
      <c r="C414" s="22">
        <f t="shared" si="17"/>
        <v>3.6059248201438854E-2</v>
      </c>
      <c r="D414" s="22">
        <f t="shared" si="18"/>
        <v>0.12244899999999999</v>
      </c>
      <c r="E414" s="22">
        <f t="shared" si="19"/>
        <v>0.22673388852023885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0.11842308712958867</v>
      </c>
      <c r="C415" s="22">
        <f t="shared" si="17"/>
        <v>3.3481723221422864E-2</v>
      </c>
      <c r="D415" s="22">
        <f t="shared" si="18"/>
        <v>6.7572190635451501E-2</v>
      </c>
      <c r="E415" s="22">
        <f t="shared" si="19"/>
        <v>0.21297990577305906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0.125427379478107</v>
      </c>
      <c r="C416" s="22">
        <f t="shared" si="17"/>
        <v>7.6986429656274988E-2</v>
      </c>
      <c r="D416" s="22">
        <f t="shared" si="18"/>
        <v>5.3648224080267551E-2</v>
      </c>
      <c r="E416" s="22">
        <f t="shared" si="19"/>
        <v>0.20946385003317849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0.12369435869084475</v>
      </c>
      <c r="C417" s="22">
        <f t="shared" si="17"/>
        <v>5.5393948241406879E-2</v>
      </c>
      <c r="D417" s="22">
        <f t="shared" si="18"/>
        <v>6.1838792642140455E-2</v>
      </c>
      <c r="E417" s="22">
        <f t="shared" si="19"/>
        <v>0.21398818646317186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0.11705111233967269</v>
      </c>
      <c r="C418" s="22">
        <f t="shared" si="17"/>
        <v>3.6111451239008802E-2</v>
      </c>
      <c r="D418" s="22">
        <f t="shared" si="18"/>
        <v>8.1496157190635451E-2</v>
      </c>
      <c r="E418" s="22">
        <f t="shared" si="19"/>
        <v>0.21331599933643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0.11618460194604154</v>
      </c>
      <c r="C419" s="22">
        <f t="shared" ref="C419:C429" si="21">C276*$C$287</f>
        <v>2.9475140087929664E-2</v>
      </c>
      <c r="D419" s="22">
        <f t="shared" ref="D419:D429" si="22">D276*$D$287</f>
        <v>4.7914826086956519E-2</v>
      </c>
      <c r="E419" s="22">
        <f t="shared" ref="E419:E429" si="23">E276*$E$287</f>
        <v>0.2119457717319177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0.12398319548872179</v>
      </c>
      <c r="C420" s="22">
        <f t="shared" si="21"/>
        <v>5.7795287969624305E-2</v>
      </c>
      <c r="D420" s="22">
        <f t="shared" si="22"/>
        <v>6.3476906354515042E-2</v>
      </c>
      <c r="E420" s="22">
        <f t="shared" si="23"/>
        <v>0.20850727604512276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0.13098748783724012</v>
      </c>
      <c r="C421" s="22">
        <f t="shared" si="21"/>
        <v>4.3530807953637098E-2</v>
      </c>
      <c r="D421" s="22">
        <f t="shared" si="22"/>
        <v>0.2043546856187291</v>
      </c>
      <c r="E421" s="22">
        <f t="shared" si="23"/>
        <v>0.22479488719309884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0.11011902919062359</v>
      </c>
      <c r="C422" s="22">
        <f t="shared" si="21"/>
        <v>2.5749148281374909E-2</v>
      </c>
      <c r="D422" s="22">
        <f t="shared" si="22"/>
        <v>5.0371996655518378E-2</v>
      </c>
      <c r="E422" s="22">
        <f t="shared" si="23"/>
        <v>0.21223015859323155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0.12369435869084475</v>
      </c>
      <c r="C423" s="22">
        <f t="shared" si="21"/>
        <v>4.4229023581135098E-2</v>
      </c>
      <c r="D423" s="22">
        <f t="shared" si="22"/>
        <v>6.5115020066889615E-2</v>
      </c>
      <c r="E423" s="22">
        <f t="shared" si="23"/>
        <v>0.20868824950232251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0.11098553958425474</v>
      </c>
      <c r="C424" s="22">
        <f t="shared" si="21"/>
        <v>4.922746442845724E-2</v>
      </c>
      <c r="D424" s="22">
        <f t="shared" si="22"/>
        <v>6.4705491638795978E-2</v>
      </c>
      <c r="E424" s="22">
        <f t="shared" si="23"/>
        <v>0.21145455806237556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0.12513854268022997</v>
      </c>
      <c r="C425" s="22">
        <f t="shared" si="21"/>
        <v>5.2509730415667477E-2</v>
      </c>
      <c r="D425" s="22">
        <f t="shared" si="22"/>
        <v>5.4876809364548487E-2</v>
      </c>
      <c r="E425" s="22">
        <f t="shared" si="23"/>
        <v>0.20620632780358328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0.11914517912428127</v>
      </c>
      <c r="C426" s="22">
        <f t="shared" si="21"/>
        <v>3.3201131894484419E-2</v>
      </c>
      <c r="D426" s="22">
        <f t="shared" si="22"/>
        <v>8.0267571906354501E-2</v>
      </c>
      <c r="E426" s="22">
        <f t="shared" si="23"/>
        <v>0.21398818646317186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0.12174471030517468</v>
      </c>
      <c r="C427" s="22">
        <f t="shared" si="21"/>
        <v>3.8891262989608315E-2</v>
      </c>
      <c r="D427" s="22">
        <f t="shared" si="22"/>
        <v>9.6648709030100324E-2</v>
      </c>
      <c r="E427" s="22">
        <f t="shared" si="23"/>
        <v>0.21248869210351692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0.11589576514816451</v>
      </c>
      <c r="C428" s="22">
        <f t="shared" si="21"/>
        <v>3.9563377098321348E-2</v>
      </c>
      <c r="D428" s="22">
        <f t="shared" si="22"/>
        <v>7.1667474916387947E-2</v>
      </c>
      <c r="E428" s="22">
        <f t="shared" si="23"/>
        <v>0.21447940013271402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0.1187119239274657</v>
      </c>
      <c r="C429" s="22">
        <f t="shared" si="21"/>
        <v>3.309020043964829E-2</v>
      </c>
      <c r="D429" s="22">
        <f t="shared" si="22"/>
        <v>6.9619832775919724E-2</v>
      </c>
      <c r="E429" s="22">
        <f t="shared" si="23"/>
        <v>0.21272137226277374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0.30646524369747896</v>
      </c>
      <c r="C433" s="34">
        <f>$N$430-C290</f>
        <v>0.39096523681055151</v>
      </c>
      <c r="D433" s="34">
        <f>$N$430-D290</f>
        <v>0.35977022408026754</v>
      </c>
      <c r="E433" s="34">
        <f>$N$430-E290</f>
        <v>0.21486720039814197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1.2720679049864401</v>
      </c>
      <c r="O433" s="36">
        <f>$N$573/N433</f>
        <v>0.56151483517510337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0.30632082529854049</v>
      </c>
      <c r="C434" s="34">
        <f t="shared" si="25"/>
        <v>0.37951319544364503</v>
      </c>
      <c r="D434" s="34">
        <f t="shared" si="25"/>
        <v>0.36877984949832776</v>
      </c>
      <c r="E434" s="34">
        <f t="shared" si="25"/>
        <v>0.21621157465162572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1.270825444892139</v>
      </c>
      <c r="O434" s="36">
        <f t="shared" ref="O434:O497" si="26">$N$573/N434</f>
        <v>0.5620638167664519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0.30574315170278638</v>
      </c>
      <c r="C435" s="34">
        <f t="shared" si="25"/>
        <v>0.37946099240607511</v>
      </c>
      <c r="D435" s="34">
        <f t="shared" si="25"/>
        <v>0.37492277591973244</v>
      </c>
      <c r="E435" s="34">
        <f t="shared" si="25"/>
        <v>0.22900898341074979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1.2891359034393437</v>
      </c>
      <c r="O435" s="36">
        <f t="shared" si="26"/>
        <v>0.554080448845096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0.3035046665192393</v>
      </c>
      <c r="C436" s="34">
        <f t="shared" si="25"/>
        <v>0.38124242106314948</v>
      </c>
      <c r="D436" s="34">
        <f t="shared" si="25"/>
        <v>0.36468456521739129</v>
      </c>
      <c r="E436" s="34">
        <f t="shared" si="25"/>
        <v>0.21450525348374253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1.2639369062835226</v>
      </c>
      <c r="O436" s="36">
        <f t="shared" si="26"/>
        <v>0.56512710124137611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0.31014791287041132</v>
      </c>
      <c r="C437" s="34">
        <f t="shared" si="25"/>
        <v>0.38522942805755395</v>
      </c>
      <c r="D437" s="34">
        <f t="shared" si="25"/>
        <v>0.36509409364548495</v>
      </c>
      <c r="E437" s="34">
        <f t="shared" si="25"/>
        <v>0.21582377438619774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1.276295208959648</v>
      </c>
      <c r="O437" s="36">
        <f t="shared" si="26"/>
        <v>0.55965500378414657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0.30617640689960196</v>
      </c>
      <c r="C438" s="34">
        <f t="shared" si="25"/>
        <v>0.3831478319344524</v>
      </c>
      <c r="D438" s="34">
        <f t="shared" si="25"/>
        <v>0.35854163879598661</v>
      </c>
      <c r="E438" s="34">
        <f t="shared" si="25"/>
        <v>0.21734912209688118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1.265214999726922</v>
      </c>
      <c r="O438" s="36">
        <f t="shared" si="26"/>
        <v>0.56455622179168585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0.30949803007518795</v>
      </c>
      <c r="C439" s="34">
        <f t="shared" si="25"/>
        <v>0.38382647142286169</v>
      </c>
      <c r="D439" s="34">
        <f t="shared" si="25"/>
        <v>0.36550362207357856</v>
      </c>
      <c r="E439" s="34">
        <f t="shared" si="25"/>
        <v>0.21610816124751159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1.2749362848191397</v>
      </c>
      <c r="O439" s="36">
        <f t="shared" si="26"/>
        <v>0.56025152668811773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0.32574509995577178</v>
      </c>
      <c r="C440" s="34">
        <f t="shared" si="25"/>
        <v>0.39277929236610709</v>
      </c>
      <c r="D440" s="34">
        <f t="shared" si="25"/>
        <v>0.35403682608695652</v>
      </c>
      <c r="E440" s="34">
        <f t="shared" si="25"/>
        <v>0.21463452023888518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1.2871957386477204</v>
      </c>
      <c r="O440" s="36">
        <f t="shared" si="26"/>
        <v>0.55491560339564283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0.31852418000884564</v>
      </c>
      <c r="C441" s="34">
        <f t="shared" si="25"/>
        <v>0.39043015567545958</v>
      </c>
      <c r="D441" s="34">
        <f t="shared" si="25"/>
        <v>0.37041796321070236</v>
      </c>
      <c r="E441" s="34">
        <f t="shared" si="25"/>
        <v>0.2144018400796284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1.293774138974636</v>
      </c>
      <c r="O441" s="36">
        <f t="shared" si="26"/>
        <v>0.55209404677550389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0.31115884166298097</v>
      </c>
      <c r="C442" s="34">
        <f t="shared" si="25"/>
        <v>0.26530599999999999</v>
      </c>
      <c r="D442" s="34">
        <f t="shared" si="25"/>
        <v>0.36181786622073575</v>
      </c>
      <c r="E442" s="34">
        <f t="shared" si="25"/>
        <v>0.18337781884538817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1.1216605267291049</v>
      </c>
      <c r="O442" s="36">
        <f t="shared" si="26"/>
        <v>0.63681032092922063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0.30733175409111013</v>
      </c>
      <c r="C443" s="34">
        <f t="shared" si="25"/>
        <v>0.38095530435651476</v>
      </c>
      <c r="D443" s="34">
        <f t="shared" si="25"/>
        <v>0.36587219765886286</v>
      </c>
      <c r="E443" s="34">
        <f t="shared" si="25"/>
        <v>0.21853837624419375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1.2726976323506813</v>
      </c>
      <c r="O443" s="36">
        <f t="shared" si="26"/>
        <v>0.56123699914543768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0.3037935033171163</v>
      </c>
      <c r="C444" s="34">
        <f t="shared" si="25"/>
        <v>0.37497805655475619</v>
      </c>
      <c r="D444" s="34">
        <f t="shared" si="25"/>
        <v>0.36714173578595316</v>
      </c>
      <c r="E444" s="34">
        <f t="shared" si="25"/>
        <v>0.22463976708692765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1.2705530627447532</v>
      </c>
      <c r="O444" s="36">
        <f t="shared" si="26"/>
        <v>0.56218431244181388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0.30386571251658562</v>
      </c>
      <c r="C445" s="34">
        <f t="shared" si="25"/>
        <v>0.36971860051958433</v>
      </c>
      <c r="D445" s="34">
        <f t="shared" si="25"/>
        <v>0.35854163879598661</v>
      </c>
      <c r="E445" s="34">
        <f t="shared" si="25"/>
        <v>0.21815057597876575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1.2502765278109225</v>
      </c>
      <c r="O445" s="36">
        <f t="shared" si="26"/>
        <v>0.57130161537193969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0.30523768730650153</v>
      </c>
      <c r="C446" s="34">
        <f t="shared" si="25"/>
        <v>0.37765998760991204</v>
      </c>
      <c r="D446" s="34">
        <f t="shared" si="25"/>
        <v>0.36755126421404682</v>
      </c>
      <c r="E446" s="34">
        <f t="shared" si="25"/>
        <v>0.2219768719309887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1.272425811061449</v>
      </c>
      <c r="O446" s="36">
        <f t="shared" si="26"/>
        <v>0.56135689310180548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0.30559873330384785</v>
      </c>
      <c r="C447" s="34">
        <f t="shared" si="25"/>
        <v>0.36252763209432454</v>
      </c>
      <c r="D447" s="34">
        <f t="shared" si="25"/>
        <v>0.42857099999999998</v>
      </c>
      <c r="E447" s="34">
        <f t="shared" si="25"/>
        <v>0.21587548108825477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1.3125728464864272</v>
      </c>
      <c r="O447" s="36">
        <f t="shared" si="26"/>
        <v>0.54418693934743534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0.31476930163644407</v>
      </c>
      <c r="C448" s="34">
        <f t="shared" si="25"/>
        <v>0.38145775859312547</v>
      </c>
      <c r="D448" s="34">
        <f t="shared" si="25"/>
        <v>0.36587219765886286</v>
      </c>
      <c r="E448" s="34">
        <f t="shared" si="25"/>
        <v>0.21665108161911079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1.278750339507543</v>
      </c>
      <c r="O448" s="36">
        <f t="shared" si="26"/>
        <v>0.55858049685842259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0.29808897655904465</v>
      </c>
      <c r="C449" s="34">
        <f t="shared" si="25"/>
        <v>0.35632852138289367</v>
      </c>
      <c r="D449" s="34">
        <f t="shared" si="25"/>
        <v>0.36509409364548495</v>
      </c>
      <c r="E449" s="34">
        <f t="shared" si="25"/>
        <v>0.21983104379562041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1.2393426353830437</v>
      </c>
      <c r="O449" s="36">
        <f t="shared" si="26"/>
        <v>0.57634182800403366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0.30855931048208757</v>
      </c>
      <c r="C450" s="34">
        <f t="shared" si="27"/>
        <v>0.38697822981614705</v>
      </c>
      <c r="D450" s="34">
        <f t="shared" si="27"/>
        <v>0.3683703210702341</v>
      </c>
      <c r="E450" s="34">
        <f t="shared" si="27"/>
        <v>0.21815057597876575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1.2820584373472346</v>
      </c>
      <c r="O450" s="36">
        <f t="shared" si="26"/>
        <v>0.55713919053327987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0.31433604643962848</v>
      </c>
      <c r="C451" s="34">
        <f t="shared" si="27"/>
        <v>0.38427672262190243</v>
      </c>
      <c r="D451" s="34">
        <f t="shared" si="27"/>
        <v>0.3700084347826087</v>
      </c>
      <c r="E451" s="34">
        <f t="shared" si="27"/>
        <v>0.21639254810882547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1.285013751952965</v>
      </c>
      <c r="O451" s="36">
        <f t="shared" si="26"/>
        <v>0.5558578644893325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0.32935555992923488</v>
      </c>
      <c r="C452" s="34">
        <f t="shared" si="27"/>
        <v>0.39727527897681852</v>
      </c>
      <c r="D452" s="34">
        <f t="shared" si="27"/>
        <v>0.39171344147157189</v>
      </c>
      <c r="E452" s="34">
        <f t="shared" si="27"/>
        <v>0.20571511413404109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1.3240593945116665</v>
      </c>
      <c r="O452" s="36">
        <f t="shared" si="26"/>
        <v>0.53946598087726971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0.30682628969482528</v>
      </c>
      <c r="C453" s="34">
        <f t="shared" si="27"/>
        <v>0.39221158433253395</v>
      </c>
      <c r="D453" s="34">
        <f t="shared" si="27"/>
        <v>0.36222739464882941</v>
      </c>
      <c r="E453" s="34">
        <f t="shared" si="27"/>
        <v>0.22246808560053083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1.2837333542767195</v>
      </c>
      <c r="O453" s="36">
        <f t="shared" si="26"/>
        <v>0.55641227800179893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0.29520060858027419</v>
      </c>
      <c r="C454" s="34">
        <f t="shared" si="27"/>
        <v>0.3795523477218225</v>
      </c>
      <c r="D454" s="34">
        <f t="shared" si="27"/>
        <v>0.35362729765886286</v>
      </c>
      <c r="E454" s="34">
        <f t="shared" si="27"/>
        <v>0.2193656834771068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1.2477459374380662</v>
      </c>
      <c r="O454" s="36">
        <f t="shared" si="26"/>
        <v>0.57246028904458335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0.30581536090225564</v>
      </c>
      <c r="C455" s="34">
        <f t="shared" si="27"/>
        <v>0.40184304476418864</v>
      </c>
      <c r="D455" s="34">
        <f t="shared" si="27"/>
        <v>0.36304645150501669</v>
      </c>
      <c r="E455" s="34">
        <f t="shared" si="27"/>
        <v>0.21939153682813534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1.2900963939995964</v>
      </c>
      <c r="O455" s="36">
        <f t="shared" si="26"/>
        <v>0.55366793002618331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0.3058875701017249</v>
      </c>
      <c r="C456" s="34">
        <f t="shared" si="27"/>
        <v>0.38276935991207028</v>
      </c>
      <c r="D456" s="34">
        <f t="shared" si="27"/>
        <v>0.36263692307692308</v>
      </c>
      <c r="E456" s="34">
        <f t="shared" si="27"/>
        <v>0.21988275049767747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1.2711766035883958</v>
      </c>
      <c r="O456" s="36">
        <f t="shared" si="26"/>
        <v>0.56190854833517989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0.30206048252985407</v>
      </c>
      <c r="C457" s="34">
        <f t="shared" si="27"/>
        <v>0.37257671682653876</v>
      </c>
      <c r="D457" s="34">
        <f t="shared" si="27"/>
        <v>0.36877984949832776</v>
      </c>
      <c r="E457" s="34">
        <f t="shared" si="27"/>
        <v>0.25768034970139347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1.3010973985561141</v>
      </c>
      <c r="O457" s="36">
        <f t="shared" si="26"/>
        <v>0.54898657148394425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0.30877593808049536</v>
      </c>
      <c r="C458" s="34">
        <f t="shared" si="27"/>
        <v>0.37804498501199041</v>
      </c>
      <c r="D458" s="34">
        <f t="shared" si="27"/>
        <v>0.36509409364548495</v>
      </c>
      <c r="E458" s="34">
        <f t="shared" si="27"/>
        <v>0.2170647352355673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1.268979751973538</v>
      </c>
      <c r="O458" s="36">
        <f t="shared" si="26"/>
        <v>0.56288132169889415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0.30603198850066343</v>
      </c>
      <c r="C459" s="34">
        <f t="shared" si="27"/>
        <v>0.38217555035971218</v>
      </c>
      <c r="D459" s="34">
        <f t="shared" si="27"/>
        <v>0.36263692307692308</v>
      </c>
      <c r="E459" s="34">
        <f t="shared" si="27"/>
        <v>0.22120127140013271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1.2720457333374315</v>
      </c>
      <c r="O459" s="36">
        <f t="shared" si="26"/>
        <v>0.56152462233095191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0.30364908491817777</v>
      </c>
      <c r="C460" s="34">
        <f t="shared" si="27"/>
        <v>0.37864531994404471</v>
      </c>
      <c r="D460" s="34">
        <f t="shared" si="27"/>
        <v>0.36587219765886286</v>
      </c>
      <c r="E460" s="34">
        <f t="shared" si="27"/>
        <v>0.22794899601857993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1.2761155985396653</v>
      </c>
      <c r="O460" s="36">
        <f t="shared" si="26"/>
        <v>0.55973377397580482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0.3139027912428129</v>
      </c>
      <c r="C461" s="34">
        <f t="shared" si="27"/>
        <v>0.39401911450839328</v>
      </c>
      <c r="D461" s="34">
        <f t="shared" si="27"/>
        <v>0.36587219765886286</v>
      </c>
      <c r="E461" s="34">
        <f t="shared" si="27"/>
        <v>0.21892617650962176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1.2927202799196909</v>
      </c>
      <c r="O461" s="36">
        <f t="shared" si="26"/>
        <v>0.55254412814222598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0.30603198850066343</v>
      </c>
      <c r="C462" s="34">
        <f t="shared" si="27"/>
        <v>0.38032886790567544</v>
      </c>
      <c r="D462" s="34">
        <f t="shared" si="27"/>
        <v>0.36587219765886286</v>
      </c>
      <c r="E462" s="34">
        <f t="shared" si="27"/>
        <v>0.22174419177173188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1.2739772458369334</v>
      </c>
      <c r="O462" s="36">
        <f t="shared" si="26"/>
        <v>0.560673279161084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0.31094221406457317</v>
      </c>
      <c r="C463" s="34">
        <f t="shared" si="27"/>
        <v>0.37996344664268583</v>
      </c>
      <c r="D463" s="34">
        <f t="shared" si="27"/>
        <v>0.35977022408026754</v>
      </c>
      <c r="E463" s="34">
        <f t="shared" si="27"/>
        <v>0.21357453284671532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1.264250417634242</v>
      </c>
      <c r="O463" s="36">
        <f t="shared" si="26"/>
        <v>0.56498695989092285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0.29982199734630693</v>
      </c>
      <c r="C464" s="34">
        <f t="shared" si="27"/>
        <v>0.36847225299760189</v>
      </c>
      <c r="D464" s="34">
        <f t="shared" si="27"/>
        <v>0.36099880936454848</v>
      </c>
      <c r="E464" s="34">
        <f t="shared" si="27"/>
        <v>0.42857099999999998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1.4578640597084573</v>
      </c>
      <c r="O464" s="36">
        <f t="shared" si="26"/>
        <v>0.48995308941414067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0.30747617249004866</v>
      </c>
      <c r="C465" s="34">
        <f t="shared" si="27"/>
        <v>0.3804724262589928</v>
      </c>
      <c r="D465" s="34">
        <f t="shared" si="27"/>
        <v>0.36959890635451503</v>
      </c>
      <c r="E465" s="34">
        <f t="shared" si="27"/>
        <v>0.22068420437956202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1.2782317094831186</v>
      </c>
      <c r="O465" s="36">
        <f t="shared" si="26"/>
        <v>0.55880713543621674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0.31419162804068995</v>
      </c>
      <c r="C466" s="34">
        <f t="shared" si="28"/>
        <v>0.40263914108713028</v>
      </c>
      <c r="D466" s="34">
        <f t="shared" si="28"/>
        <v>0.35198918394648826</v>
      </c>
      <c r="E466" s="34">
        <f t="shared" si="28"/>
        <v>0.21546182747179826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1.2842817805461066</v>
      </c>
      <c r="O466" s="36">
        <f t="shared" si="26"/>
        <v>0.55617467351773009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0.30126618133569216</v>
      </c>
      <c r="C467" s="34">
        <f t="shared" si="28"/>
        <v>0.35383582633892885</v>
      </c>
      <c r="D467" s="34">
        <f t="shared" si="28"/>
        <v>0.37205607692307691</v>
      </c>
      <c r="E467" s="34">
        <f t="shared" si="28"/>
        <v>0.2193656834771068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1.2465237680748047</v>
      </c>
      <c r="O467" s="36">
        <f t="shared" si="26"/>
        <v>0.57302156468558829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0.32105150199026977</v>
      </c>
      <c r="C468" s="34">
        <f t="shared" si="28"/>
        <v>0.39512190367705835</v>
      </c>
      <c r="D468" s="34">
        <f t="shared" si="28"/>
        <v>0.37246560535117057</v>
      </c>
      <c r="E468" s="34">
        <f t="shared" si="28"/>
        <v>0.2153325607166556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1.3039715717351543</v>
      </c>
      <c r="O468" s="36">
        <f t="shared" si="26"/>
        <v>0.54777651252743431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0.30545431490490937</v>
      </c>
      <c r="C469" s="34">
        <f t="shared" si="28"/>
        <v>0.38282156294964026</v>
      </c>
      <c r="D469" s="34">
        <f t="shared" si="28"/>
        <v>0.3700084347826087</v>
      </c>
      <c r="E469" s="34">
        <f t="shared" si="28"/>
        <v>0.22562219442601189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1.2839065070631703</v>
      </c>
      <c r="O469" s="36">
        <f t="shared" si="26"/>
        <v>0.55633723800798207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0.31491372003538259</v>
      </c>
      <c r="C470" s="34">
        <f t="shared" si="28"/>
        <v>0.38862915087929656</v>
      </c>
      <c r="D470" s="34">
        <f t="shared" si="28"/>
        <v>0.36345597993311035</v>
      </c>
      <c r="E470" s="34">
        <f t="shared" si="28"/>
        <v>0.21631498805573984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1.2833138389035292</v>
      </c>
      <c r="O470" s="36">
        <f t="shared" si="26"/>
        <v>0.55659416920983973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0.29931653295002214</v>
      </c>
      <c r="C471" s="34">
        <f t="shared" si="28"/>
        <v>0.37718363489208628</v>
      </c>
      <c r="D471" s="34">
        <f t="shared" si="28"/>
        <v>0.35035107023411372</v>
      </c>
      <c r="E471" s="34">
        <f t="shared" si="28"/>
        <v>0.21507402720637026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1.2419252652825923</v>
      </c>
      <c r="O471" s="36">
        <f t="shared" si="26"/>
        <v>0.57514330368137645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0.30552652410437858</v>
      </c>
      <c r="C472" s="34">
        <f t="shared" si="28"/>
        <v>0.37373823441247001</v>
      </c>
      <c r="D472" s="34">
        <f t="shared" si="28"/>
        <v>0.36427503678929762</v>
      </c>
      <c r="E472" s="34">
        <f t="shared" si="28"/>
        <v>0.21724570869276708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1.2607855039989133</v>
      </c>
      <c r="O472" s="36">
        <f t="shared" si="26"/>
        <v>0.56653966732204397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0.30798163688633351</v>
      </c>
      <c r="C473" s="34">
        <f t="shared" si="28"/>
        <v>0.37087359272581932</v>
      </c>
      <c r="D473" s="34">
        <f t="shared" si="28"/>
        <v>0.36427503678929762</v>
      </c>
      <c r="E473" s="34">
        <f t="shared" si="28"/>
        <v>0.22109785799601855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1.2642281243974689</v>
      </c>
      <c r="O473" s="36">
        <f t="shared" si="26"/>
        <v>0.5649969227985876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0.30538210570544005</v>
      </c>
      <c r="C474" s="34">
        <f t="shared" si="28"/>
        <v>0.37317052637889686</v>
      </c>
      <c r="D474" s="34">
        <f t="shared" si="28"/>
        <v>0.3667322073578595</v>
      </c>
      <c r="E474" s="34">
        <f t="shared" si="28"/>
        <v>0.2184349628400796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1.263719802282276</v>
      </c>
      <c r="O474" s="36">
        <f t="shared" si="26"/>
        <v>0.56522418870860647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0.31065337726669617</v>
      </c>
      <c r="C475" s="34">
        <f t="shared" si="28"/>
        <v>0.37940878936850519</v>
      </c>
      <c r="D475" s="34">
        <f t="shared" si="28"/>
        <v>0.36632267892976589</v>
      </c>
      <c r="E475" s="34">
        <f t="shared" si="28"/>
        <v>0.21871934970139348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1.2751041952663609</v>
      </c>
      <c r="O475" s="36">
        <f t="shared" si="26"/>
        <v>0.56017775069024101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0.305093268907563</v>
      </c>
      <c r="C476" s="34">
        <f t="shared" si="28"/>
        <v>0.38250181934452437</v>
      </c>
      <c r="D476" s="34">
        <f t="shared" si="28"/>
        <v>0.35813211036789294</v>
      </c>
      <c r="E476" s="34">
        <f t="shared" si="28"/>
        <v>0.2178920424684804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1.2636192410884608</v>
      </c>
      <c r="O476" s="36">
        <f t="shared" si="26"/>
        <v>0.5652691703117203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0.31195314285714287</v>
      </c>
      <c r="C477" s="34">
        <f t="shared" si="28"/>
        <v>0.38986244764188649</v>
      </c>
      <c r="D477" s="34">
        <f t="shared" si="28"/>
        <v>0.35690352508361201</v>
      </c>
      <c r="E477" s="34">
        <f t="shared" si="28"/>
        <v>0.21592718779031184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1.2746463033729531</v>
      </c>
      <c r="O477" s="36">
        <f t="shared" si="26"/>
        <v>0.56037898365206718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0.30935361167624942</v>
      </c>
      <c r="C478" s="34">
        <f t="shared" si="28"/>
        <v>0.39186573920863305</v>
      </c>
      <c r="D478" s="34">
        <f t="shared" si="28"/>
        <v>0.35813211036789294</v>
      </c>
      <c r="E478" s="34">
        <f t="shared" si="28"/>
        <v>0.21693546848042464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1.2762869297332</v>
      </c>
      <c r="O478" s="36">
        <f t="shared" si="26"/>
        <v>0.55965863424560558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0.3172966236178682</v>
      </c>
      <c r="C479" s="34">
        <f t="shared" si="28"/>
        <v>0.38087047442046362</v>
      </c>
      <c r="D479" s="34">
        <f t="shared" si="28"/>
        <v>0.37819900334448159</v>
      </c>
      <c r="E479" s="34">
        <f t="shared" si="28"/>
        <v>0.21597889449236893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1.2923449958751823</v>
      </c>
      <c r="O479" s="36">
        <f t="shared" si="26"/>
        <v>0.55270458142354062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0.3084871012826183</v>
      </c>
      <c r="C480" s="34">
        <f t="shared" si="28"/>
        <v>0.36875936970423656</v>
      </c>
      <c r="D480" s="34">
        <f t="shared" si="28"/>
        <v>0.42365665886287623</v>
      </c>
      <c r="E480" s="34">
        <f t="shared" si="28"/>
        <v>0.12551801924353012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1.2264211490932613</v>
      </c>
      <c r="O480" s="36">
        <f t="shared" si="26"/>
        <v>0.58241412464885933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0.30725954489164087</v>
      </c>
      <c r="C481" s="34">
        <f t="shared" si="28"/>
        <v>0.41473719504396478</v>
      </c>
      <c r="D481" s="34">
        <f t="shared" si="28"/>
        <v>0.38311334448160533</v>
      </c>
      <c r="E481" s="34">
        <f t="shared" si="28"/>
        <v>0.21727156204379561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1.3223816464610065</v>
      </c>
      <c r="O481" s="36">
        <f t="shared" si="26"/>
        <v>0.54015041868706271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0.30798163688633351</v>
      </c>
      <c r="C482" s="34">
        <f t="shared" si="29"/>
        <v>0.39136328497202233</v>
      </c>
      <c r="D482" s="34">
        <f t="shared" si="29"/>
        <v>0.35895116722408027</v>
      </c>
      <c r="E482" s="34">
        <f t="shared" si="29"/>
        <v>0.21812472262773722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1.2764208117101732</v>
      </c>
      <c r="O482" s="36">
        <f t="shared" si="26"/>
        <v>0.55959993244154893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0.30689849889429455</v>
      </c>
      <c r="C483" s="34">
        <f t="shared" si="29"/>
        <v>0.35400548621103112</v>
      </c>
      <c r="D483" s="34">
        <f t="shared" si="29"/>
        <v>0.36509409364548495</v>
      </c>
      <c r="E483" s="34">
        <f t="shared" si="29"/>
        <v>0.21693546848042464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1.2429335472312353</v>
      </c>
      <c r="O483" s="36">
        <f t="shared" si="26"/>
        <v>0.57467674083714659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0.30805384608580272</v>
      </c>
      <c r="C484" s="34">
        <f t="shared" si="29"/>
        <v>0.40477294024780175</v>
      </c>
      <c r="D484" s="34">
        <f t="shared" si="29"/>
        <v>0.35444635451505019</v>
      </c>
      <c r="E484" s="34">
        <f t="shared" si="29"/>
        <v>0.21197162508294623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1.2792447659316009</v>
      </c>
      <c r="O484" s="36">
        <f t="shared" si="26"/>
        <v>0.55836460622907225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0.30725954489164087</v>
      </c>
      <c r="C485" s="34">
        <f t="shared" si="29"/>
        <v>0.38290639288569145</v>
      </c>
      <c r="D485" s="34">
        <f t="shared" si="29"/>
        <v>0.36345597993311035</v>
      </c>
      <c r="E485" s="34">
        <f t="shared" si="29"/>
        <v>0.21618572130059718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1.2698076390110398</v>
      </c>
      <c r="O485" s="36">
        <f t="shared" si="26"/>
        <v>0.5625143352864882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0.30783721848739498</v>
      </c>
      <c r="C486" s="34">
        <f t="shared" si="29"/>
        <v>0.39285107154276577</v>
      </c>
      <c r="D486" s="34">
        <f t="shared" si="29"/>
        <v>0.33274134782608694</v>
      </c>
      <c r="E486" s="34">
        <f t="shared" si="29"/>
        <v>0.21160967816854676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1.2450393160247946</v>
      </c>
      <c r="O486" s="36">
        <f t="shared" si="26"/>
        <v>0.57370477446494961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0.31007570367094206</v>
      </c>
      <c r="C487" s="34">
        <f t="shared" si="29"/>
        <v>0.38706958513189449</v>
      </c>
      <c r="D487" s="34">
        <f t="shared" si="29"/>
        <v>0.3667322073578595</v>
      </c>
      <c r="E487" s="34">
        <f t="shared" si="29"/>
        <v>0.21913300331785002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1.2830104994785461</v>
      </c>
      <c r="O487" s="36">
        <f t="shared" si="26"/>
        <v>0.55672576357738834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0.3061041977001327</v>
      </c>
      <c r="C488" s="34">
        <f t="shared" si="29"/>
        <v>0.34529410431654672</v>
      </c>
      <c r="D488" s="34">
        <f t="shared" si="29"/>
        <v>0.36632267892976589</v>
      </c>
      <c r="E488" s="34">
        <f t="shared" si="29"/>
        <v>0.22202857863304573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1.239749559579491</v>
      </c>
      <c r="O488" s="36">
        <f t="shared" si="26"/>
        <v>0.5761526547686594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0.30141059973463069</v>
      </c>
      <c r="C489" s="34">
        <f t="shared" si="29"/>
        <v>0.34648172342126299</v>
      </c>
      <c r="D489" s="34">
        <f t="shared" si="29"/>
        <v>0.3683703210702341</v>
      </c>
      <c r="E489" s="34">
        <f t="shared" si="29"/>
        <v>0.22497586065029856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1.2412385048764263</v>
      </c>
      <c r="O489" s="36">
        <f t="shared" si="26"/>
        <v>0.57546152265966954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0.31614127642636003</v>
      </c>
      <c r="C490" s="34">
        <f t="shared" si="29"/>
        <v>0.42857099999999998</v>
      </c>
      <c r="D490" s="34">
        <f t="shared" si="29"/>
        <v>0.36222739464882941</v>
      </c>
      <c r="E490" s="34">
        <f t="shared" si="29"/>
        <v>0.21688376177836757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1.3238234328535572</v>
      </c>
      <c r="O490" s="36">
        <f t="shared" si="26"/>
        <v>0.53956213666676722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0.30935361167624942</v>
      </c>
      <c r="C491" s="34">
        <f t="shared" si="29"/>
        <v>0.38772864848121502</v>
      </c>
      <c r="D491" s="34">
        <f t="shared" si="29"/>
        <v>0.36877984949832776</v>
      </c>
      <c r="E491" s="34">
        <f t="shared" si="29"/>
        <v>0.21639254810882547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1.2822546577646174</v>
      </c>
      <c r="O491" s="36">
        <f t="shared" si="26"/>
        <v>0.55705393283205429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0.31065337726669617</v>
      </c>
      <c r="C492" s="34">
        <f t="shared" si="29"/>
        <v>0.38670416386890483</v>
      </c>
      <c r="D492" s="34">
        <f t="shared" si="29"/>
        <v>0.3532177692307692</v>
      </c>
      <c r="E492" s="34">
        <f t="shared" si="29"/>
        <v>0.21587548108825477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1.266450791454625</v>
      </c>
      <c r="O492" s="36">
        <f t="shared" si="26"/>
        <v>0.56400533271378328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0.30328803892083145</v>
      </c>
      <c r="C493" s="34">
        <f t="shared" si="29"/>
        <v>0.37561101838529176</v>
      </c>
      <c r="D493" s="34">
        <f t="shared" si="29"/>
        <v>0.36959890635451503</v>
      </c>
      <c r="E493" s="34">
        <f t="shared" si="29"/>
        <v>0.22921581021897808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1.2777137738796163</v>
      </c>
      <c r="O493" s="36">
        <f t="shared" si="26"/>
        <v>0.55903365417370743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0.42857099999999998</v>
      </c>
      <c r="C494" s="34">
        <f t="shared" si="29"/>
        <v>0.39837154276578735</v>
      </c>
      <c r="D494" s="34">
        <f t="shared" si="29"/>
        <v>0.2889218060200669</v>
      </c>
      <c r="E494" s="34">
        <f t="shared" si="29"/>
        <v>0.20126833775713335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1.3171326865429875</v>
      </c>
      <c r="O494" s="36">
        <f t="shared" si="26"/>
        <v>0.54230299444982122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0.28790747943387884</v>
      </c>
      <c r="C495" s="34">
        <f t="shared" si="29"/>
        <v>0.38498798900879294</v>
      </c>
      <c r="D495" s="34">
        <f t="shared" si="29"/>
        <v>0.18367299999999998</v>
      </c>
      <c r="E495" s="34">
        <f t="shared" si="29"/>
        <v>0.14883774187126741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1.0054062103139392</v>
      </c>
      <c r="O495" s="36">
        <f t="shared" si="26"/>
        <v>0.71044418929634789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0.30487664130915526</v>
      </c>
      <c r="C496" s="34">
        <f t="shared" si="29"/>
        <v>0.38239741326938448</v>
      </c>
      <c r="D496" s="34">
        <f t="shared" si="29"/>
        <v>0.36587219765886286</v>
      </c>
      <c r="E496" s="34">
        <f t="shared" si="29"/>
        <v>0.21861593629727935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1.2717621885346819</v>
      </c>
      <c r="O496" s="36">
        <f t="shared" si="26"/>
        <v>0.56164981663985114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0.31946289960194607</v>
      </c>
      <c r="C497" s="34">
        <f t="shared" si="29"/>
        <v>0.39508927677857714</v>
      </c>
      <c r="D497" s="34">
        <f t="shared" si="29"/>
        <v>0.34994154180602</v>
      </c>
      <c r="E497" s="34">
        <f t="shared" si="29"/>
        <v>0.21424671997345718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1.2787404381600005</v>
      </c>
      <c r="O497" s="36">
        <f t="shared" si="26"/>
        <v>0.55858482197356307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0.30783721848739498</v>
      </c>
      <c r="C498" s="34">
        <f t="shared" si="31"/>
        <v>0.3896536354916067</v>
      </c>
      <c r="D498" s="34">
        <f t="shared" si="31"/>
        <v>0.36468456521739129</v>
      </c>
      <c r="E498" s="34">
        <f t="shared" si="31"/>
        <v>0.21815057597876575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1.2803259951751587</v>
      </c>
      <c r="O498" s="36">
        <f t="shared" ref="O498:O561" si="32">$N$573/N498</f>
        <v>0.55789306996167032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0.31137546926138876</v>
      </c>
      <c r="C499" s="34">
        <f t="shared" si="31"/>
        <v>0.38946439948041567</v>
      </c>
      <c r="D499" s="34">
        <f t="shared" si="31"/>
        <v>0.36345597993311035</v>
      </c>
      <c r="E499" s="34">
        <f t="shared" si="31"/>
        <v>0.21822813603185134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1.2825239847067662</v>
      </c>
      <c r="O499" s="36">
        <f t="shared" si="32"/>
        <v>0.55693695285029132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0.31043674966828838</v>
      </c>
      <c r="C500" s="34">
        <f t="shared" si="31"/>
        <v>0.38034191866506795</v>
      </c>
      <c r="D500" s="34">
        <f t="shared" si="31"/>
        <v>0.37574183277591972</v>
      </c>
      <c r="E500" s="34">
        <f t="shared" si="31"/>
        <v>0.2184349628400796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1.2849554639493557</v>
      </c>
      <c r="O500" s="36">
        <f t="shared" si="32"/>
        <v>0.55588307925056013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0.30429896771340115</v>
      </c>
      <c r="C501" s="34">
        <f t="shared" si="31"/>
        <v>0.37097799880095922</v>
      </c>
      <c r="D501" s="34">
        <f t="shared" si="31"/>
        <v>0.37287513377926418</v>
      </c>
      <c r="E501" s="34">
        <f t="shared" si="31"/>
        <v>0.22122712475116121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1.2693792250447857</v>
      </c>
      <c r="O501" s="36">
        <f t="shared" si="32"/>
        <v>0.5627041832000983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0.31361395444493589</v>
      </c>
      <c r="C502" s="34">
        <f t="shared" si="31"/>
        <v>0.3889749960031974</v>
      </c>
      <c r="D502" s="34">
        <f t="shared" si="31"/>
        <v>0.3667322073578595</v>
      </c>
      <c r="E502" s="34">
        <f t="shared" si="31"/>
        <v>0.21621157465162572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1.2855327324576185</v>
      </c>
      <c r="O502" s="36">
        <f t="shared" si="32"/>
        <v>0.55563345993879509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0.30776500928792572</v>
      </c>
      <c r="C503" s="34">
        <f t="shared" si="31"/>
        <v>0.38735017645883291</v>
      </c>
      <c r="D503" s="34">
        <f t="shared" si="31"/>
        <v>0.36877984949832776</v>
      </c>
      <c r="E503" s="34">
        <f t="shared" si="31"/>
        <v>0.21745253550099533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1.2813475707460817</v>
      </c>
      <c r="O503" s="36">
        <f t="shared" si="32"/>
        <v>0.55744828047248562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0.30567094250331711</v>
      </c>
      <c r="C504" s="34">
        <f t="shared" si="31"/>
        <v>0.38006132733812947</v>
      </c>
      <c r="D504" s="34">
        <f t="shared" si="31"/>
        <v>0.36632267892976589</v>
      </c>
      <c r="E504" s="34">
        <f t="shared" si="31"/>
        <v>0.22484659389515591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1.2769015426663681</v>
      </c>
      <c r="O504" s="36">
        <f t="shared" si="32"/>
        <v>0.55938925291644825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0.30754838168951792</v>
      </c>
      <c r="C505" s="34">
        <f t="shared" si="31"/>
        <v>0.3875785647482014</v>
      </c>
      <c r="D505" s="34">
        <f t="shared" si="31"/>
        <v>0.36263692307692308</v>
      </c>
      <c r="E505" s="34">
        <f t="shared" si="31"/>
        <v>0.21471208029197078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1.2724759498066134</v>
      </c>
      <c r="O505" s="36">
        <f t="shared" si="32"/>
        <v>0.56133477423172873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0.31433604643962848</v>
      </c>
      <c r="C506" s="34">
        <f t="shared" si="31"/>
        <v>0.40367015107913667</v>
      </c>
      <c r="D506" s="34">
        <f t="shared" si="31"/>
        <v>0.36959890635451503</v>
      </c>
      <c r="E506" s="34">
        <f t="shared" si="31"/>
        <v>0.22174419177173188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1.3093492956450121</v>
      </c>
      <c r="O506" s="36">
        <f t="shared" si="32"/>
        <v>0.54552669969408629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0.30061629854046878</v>
      </c>
      <c r="C507" s="34">
        <f t="shared" si="31"/>
        <v>0.37607432034372501</v>
      </c>
      <c r="D507" s="34">
        <f t="shared" si="31"/>
        <v>0.34748437123745818</v>
      </c>
      <c r="E507" s="34">
        <f t="shared" si="31"/>
        <v>0.21760765560716655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1.2417826457288186</v>
      </c>
      <c r="O507" s="36">
        <f t="shared" si="32"/>
        <v>0.57520935926816463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0.30227711012826181</v>
      </c>
      <c r="C508" s="34">
        <f t="shared" si="31"/>
        <v>0.37423416326938447</v>
      </c>
      <c r="D508" s="34">
        <f t="shared" si="31"/>
        <v>0.36304645150501669</v>
      </c>
      <c r="E508" s="34">
        <f t="shared" si="31"/>
        <v>0.22763875580623752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1.2671964807089007</v>
      </c>
      <c r="O508" s="36">
        <f t="shared" si="32"/>
        <v>0.56367344044422496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0.31606906722689077</v>
      </c>
      <c r="C509" s="34">
        <f t="shared" si="31"/>
        <v>0.39037795263788966</v>
      </c>
      <c r="D509" s="34">
        <f t="shared" si="31"/>
        <v>0.34666531438127091</v>
      </c>
      <c r="E509" s="34">
        <f t="shared" si="31"/>
        <v>0.2133935593895156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1.2665058936355669</v>
      </c>
      <c r="O509" s="36">
        <f t="shared" si="32"/>
        <v>0.56398079439615556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0.31303628084918178</v>
      </c>
      <c r="C510" s="34">
        <f t="shared" si="31"/>
        <v>0.3884855925259792</v>
      </c>
      <c r="D510" s="34">
        <f t="shared" si="31"/>
        <v>0.37041796321070231</v>
      </c>
      <c r="E510" s="34">
        <f t="shared" si="31"/>
        <v>0.21569450763105505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1.2876343442169182</v>
      </c>
      <c r="O510" s="36">
        <f t="shared" si="32"/>
        <v>0.55472658306143285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0.31014791287041132</v>
      </c>
      <c r="C511" s="34">
        <f t="shared" si="31"/>
        <v>0.38449206015187848</v>
      </c>
      <c r="D511" s="34">
        <f t="shared" si="31"/>
        <v>0.37246560535117057</v>
      </c>
      <c r="E511" s="34">
        <f t="shared" si="31"/>
        <v>0.21662522826808228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1.2837308066415427</v>
      </c>
      <c r="O511" s="36">
        <f t="shared" si="32"/>
        <v>0.55641338223290793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0.30487664130915526</v>
      </c>
      <c r="C512" s="34">
        <f t="shared" si="31"/>
        <v>0.37788837589928054</v>
      </c>
      <c r="D512" s="34">
        <f t="shared" si="31"/>
        <v>0.34216050167224077</v>
      </c>
      <c r="E512" s="34">
        <f t="shared" si="31"/>
        <v>0.21688376177836757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1.2418092806590444</v>
      </c>
      <c r="O512" s="36">
        <f t="shared" si="32"/>
        <v>0.57519702189769395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0.31534697523219812</v>
      </c>
      <c r="C513" s="34">
        <f t="shared" si="31"/>
        <v>0.39016261510791361</v>
      </c>
      <c r="D513" s="34">
        <f t="shared" si="31"/>
        <v>0.36632267892976589</v>
      </c>
      <c r="E513" s="34">
        <f t="shared" si="31"/>
        <v>0.21124773125414725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1.2830800005240248</v>
      </c>
      <c r="O513" s="36">
        <f t="shared" si="32"/>
        <v>0.55669560721722544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0.30263815612560818</v>
      </c>
      <c r="C514" s="34">
        <f t="shared" si="33"/>
        <v>0.36680175579536367</v>
      </c>
      <c r="D514" s="34">
        <f t="shared" si="33"/>
        <v>0.35526541137123746</v>
      </c>
      <c r="E514" s="34">
        <f t="shared" si="33"/>
        <v>0.22164077836761778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1.2463461016598272</v>
      </c>
      <c r="O514" s="36">
        <f t="shared" si="32"/>
        <v>0.57310324880765273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0.31888522600619196</v>
      </c>
      <c r="C515" s="34">
        <f t="shared" si="33"/>
        <v>0.38351977857713826</v>
      </c>
      <c r="D515" s="34">
        <f t="shared" si="33"/>
        <v>0.37123702006688963</v>
      </c>
      <c r="E515" s="34">
        <f t="shared" si="33"/>
        <v>0.19472743994691441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1.2683694645971342</v>
      </c>
      <c r="O515" s="36">
        <f t="shared" si="32"/>
        <v>0.56315215710973832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0.30538210570544005</v>
      </c>
      <c r="C516" s="34">
        <f t="shared" si="33"/>
        <v>0.36866148900879292</v>
      </c>
      <c r="D516" s="34">
        <f t="shared" si="33"/>
        <v>0.38475145819397993</v>
      </c>
      <c r="E516" s="34">
        <f t="shared" si="33"/>
        <v>0.22120127140013271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1.2799963243083456</v>
      </c>
      <c r="O516" s="36">
        <f t="shared" si="32"/>
        <v>0.55803675872738812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0.30617640689960196</v>
      </c>
      <c r="C517" s="34">
        <f t="shared" si="33"/>
        <v>0.38577103457234208</v>
      </c>
      <c r="D517" s="34">
        <f t="shared" si="33"/>
        <v>0.35280824080267559</v>
      </c>
      <c r="E517" s="34">
        <f t="shared" si="33"/>
        <v>0.21786618911745184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1.2626218713920714</v>
      </c>
      <c r="O517" s="36">
        <f t="shared" si="32"/>
        <v>0.56571568747853496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0.3071873356921716</v>
      </c>
      <c r="C518" s="34">
        <f t="shared" si="33"/>
        <v>0.38898804676258991</v>
      </c>
      <c r="D518" s="34">
        <f t="shared" si="33"/>
        <v>0.37123702006688963</v>
      </c>
      <c r="E518" s="34">
        <f t="shared" si="33"/>
        <v>0.2160564545454545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1.2834688570671056</v>
      </c>
      <c r="O518" s="36">
        <f t="shared" si="32"/>
        <v>0.55652694342131115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0.30227711012826181</v>
      </c>
      <c r="C519" s="34">
        <f t="shared" si="33"/>
        <v>0.38316088269384491</v>
      </c>
      <c r="D519" s="34">
        <f t="shared" si="33"/>
        <v>0.36099880936454848</v>
      </c>
      <c r="E519" s="34">
        <f t="shared" si="33"/>
        <v>0.19511524021234236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1.2415520423989976</v>
      </c>
      <c r="O519" s="36">
        <f t="shared" si="32"/>
        <v>0.57531619747474927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0.3071873356921716</v>
      </c>
      <c r="C520" s="34">
        <f t="shared" si="33"/>
        <v>0.38414621502797758</v>
      </c>
      <c r="D520" s="34">
        <f t="shared" si="33"/>
        <v>0.36587219765886286</v>
      </c>
      <c r="E520" s="34">
        <f t="shared" si="33"/>
        <v>0.218357402786994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1.2755631511660059</v>
      </c>
      <c r="O520" s="36">
        <f t="shared" si="32"/>
        <v>0.55997619510023033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0.30805384608580272</v>
      </c>
      <c r="C521" s="34">
        <f t="shared" si="33"/>
        <v>0.38774822462030373</v>
      </c>
      <c r="D521" s="34">
        <f t="shared" si="33"/>
        <v>0.36058928093645481</v>
      </c>
      <c r="E521" s="34">
        <f t="shared" si="33"/>
        <v>0.21996031055076307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1.2763516621933244</v>
      </c>
      <c r="O521" s="36">
        <f t="shared" si="32"/>
        <v>0.55963025015578327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0.30812605528527204</v>
      </c>
      <c r="C522" s="34">
        <f t="shared" si="33"/>
        <v>0.38774822462030373</v>
      </c>
      <c r="D522" s="34">
        <f t="shared" si="33"/>
        <v>0.36058928093645481</v>
      </c>
      <c r="E522" s="34">
        <f t="shared" si="33"/>
        <v>0.22001201725282013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1.2764755780948507</v>
      </c>
      <c r="O522" s="36">
        <f t="shared" si="32"/>
        <v>0.55957592315716342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0.30841489208314904</v>
      </c>
      <c r="C523" s="34">
        <f t="shared" si="33"/>
        <v>0.38774822462030373</v>
      </c>
      <c r="D523" s="34">
        <f t="shared" si="33"/>
        <v>0.36386550836120402</v>
      </c>
      <c r="E523" s="34">
        <f t="shared" si="33"/>
        <v>0.22006372395487722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1.2800923490195342</v>
      </c>
      <c r="O523" s="36">
        <f t="shared" si="32"/>
        <v>0.55799489821737847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0.29931653295002214</v>
      </c>
      <c r="C524" s="34">
        <f t="shared" si="33"/>
        <v>0.36723895623501196</v>
      </c>
      <c r="D524" s="34">
        <f t="shared" si="33"/>
        <v>0.39662778260869563</v>
      </c>
      <c r="E524" s="34">
        <f t="shared" si="33"/>
        <v>0.2218993118779031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1.2850825836716329</v>
      </c>
      <c r="O524" s="36">
        <f t="shared" si="32"/>
        <v>0.55582809157618751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0.30502105970809379</v>
      </c>
      <c r="C525" s="34">
        <f t="shared" si="33"/>
        <v>0.3873306003197442</v>
      </c>
      <c r="D525" s="34">
        <f t="shared" si="33"/>
        <v>0.3667322073578595</v>
      </c>
      <c r="E525" s="34">
        <f t="shared" si="33"/>
        <v>0.2204256708692767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1.2795095382549742</v>
      </c>
      <c r="O525" s="36">
        <f t="shared" si="32"/>
        <v>0.55824906235099969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0.31115884166298097</v>
      </c>
      <c r="C526" s="34">
        <f t="shared" si="33"/>
        <v>0.38178402757793761</v>
      </c>
      <c r="D526" s="34">
        <f t="shared" si="33"/>
        <v>0.3683703210702341</v>
      </c>
      <c r="E526" s="34">
        <f t="shared" si="33"/>
        <v>0.21993445719973453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1.2812476475108872</v>
      </c>
      <c r="O526" s="36">
        <f t="shared" si="32"/>
        <v>0.55749175531183204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0.30364908491817777</v>
      </c>
      <c r="C527" s="34">
        <f t="shared" si="33"/>
        <v>0.37385569124700235</v>
      </c>
      <c r="D527" s="34">
        <f t="shared" si="33"/>
        <v>0.36714173578595316</v>
      </c>
      <c r="E527" s="34">
        <f t="shared" si="33"/>
        <v>0.22270076575978764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1.2673472777109209</v>
      </c>
      <c r="O527" s="36">
        <f t="shared" si="32"/>
        <v>0.5636063710099567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0.31505813843432112</v>
      </c>
      <c r="C528" s="34">
        <f t="shared" si="33"/>
        <v>0.38126199720223819</v>
      </c>
      <c r="D528" s="34">
        <f t="shared" si="33"/>
        <v>0.40113259531772572</v>
      </c>
      <c r="E528" s="34">
        <f t="shared" si="33"/>
        <v>0.20108736429993362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1.2985400952542188</v>
      </c>
      <c r="O528" s="36">
        <f t="shared" si="32"/>
        <v>0.55006772806669668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0.30502105970809379</v>
      </c>
      <c r="C529" s="34">
        <f t="shared" si="33"/>
        <v>0.36022417306155075</v>
      </c>
      <c r="D529" s="34">
        <f t="shared" si="33"/>
        <v>0.36587219765886286</v>
      </c>
      <c r="E529" s="34">
        <f t="shared" si="33"/>
        <v>0.22055493762441936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1.2516723680529267</v>
      </c>
      <c r="O529" s="36">
        <f t="shared" si="32"/>
        <v>0.57066451112212824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0.30957023927465721</v>
      </c>
      <c r="C530" s="34">
        <f t="shared" si="34"/>
        <v>0.33601501438848919</v>
      </c>
      <c r="D530" s="34">
        <f t="shared" si="34"/>
        <v>0.38679910033444814</v>
      </c>
      <c r="E530" s="34">
        <f t="shared" si="34"/>
        <v>0.21416915992037155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1.246553513917966</v>
      </c>
      <c r="O530" s="36">
        <f t="shared" si="32"/>
        <v>0.57300789097691807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0.26530599999999999</v>
      </c>
      <c r="C531" s="34">
        <f t="shared" si="34"/>
        <v>0.36494854796163068</v>
      </c>
      <c r="D531" s="34">
        <f t="shared" si="34"/>
        <v>0.23035924080267559</v>
      </c>
      <c r="E531" s="34">
        <f t="shared" si="34"/>
        <v>0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0.86061378876430616</v>
      </c>
      <c r="O531" s="36">
        <f t="shared" si="32"/>
        <v>0.82997159623202266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0.30754838168951792</v>
      </c>
      <c r="C532" s="34">
        <f t="shared" si="34"/>
        <v>0.38348715167865705</v>
      </c>
      <c r="D532" s="34">
        <f t="shared" si="34"/>
        <v>0.37082749163879597</v>
      </c>
      <c r="E532" s="34">
        <f t="shared" si="34"/>
        <v>0.2179954558725945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1.2798584808795654</v>
      </c>
      <c r="O532" s="36">
        <f t="shared" si="32"/>
        <v>0.55809686045063145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0.30798163688633351</v>
      </c>
      <c r="C533" s="34">
        <f t="shared" si="34"/>
        <v>0.38531425799360508</v>
      </c>
      <c r="D533" s="34">
        <f t="shared" si="34"/>
        <v>0.35690352508361201</v>
      </c>
      <c r="E533" s="34">
        <f t="shared" si="34"/>
        <v>0.21631498805573984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1.2665144080192905</v>
      </c>
      <c r="O533" s="36">
        <f t="shared" si="32"/>
        <v>0.5639770029281187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0.30827047368421057</v>
      </c>
      <c r="C534" s="34">
        <f t="shared" si="34"/>
        <v>0.40573217106314946</v>
      </c>
      <c r="D534" s="34">
        <f t="shared" si="34"/>
        <v>0.24305462207357861</v>
      </c>
      <c r="E534" s="34">
        <f t="shared" si="34"/>
        <v>0.20974823689449235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1.166805503715431</v>
      </c>
      <c r="O534" s="36">
        <f t="shared" si="32"/>
        <v>0.61217143536392249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0.31079779566563465</v>
      </c>
      <c r="C535" s="34">
        <f t="shared" si="34"/>
        <v>0.38150343625099919</v>
      </c>
      <c r="D535" s="34">
        <f t="shared" si="34"/>
        <v>0.34994154180602005</v>
      </c>
      <c r="E535" s="34">
        <f t="shared" si="34"/>
        <v>0.20307807232913072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1.2453208460517846</v>
      </c>
      <c r="O535" s="36">
        <f t="shared" si="32"/>
        <v>0.57357507686842146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0.30444338611233968</v>
      </c>
      <c r="C536" s="34">
        <f t="shared" si="34"/>
        <v>0.3744168739008793</v>
      </c>
      <c r="D536" s="34">
        <f t="shared" si="34"/>
        <v>0.36468456521739129</v>
      </c>
      <c r="E536" s="34">
        <f t="shared" si="34"/>
        <v>0.2193656834771068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1.262910508707717</v>
      </c>
      <c r="O536" s="36">
        <f t="shared" si="32"/>
        <v>0.56558639355285567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0.30191606413091554</v>
      </c>
      <c r="C537" s="34">
        <f t="shared" si="34"/>
        <v>0.36763047901678653</v>
      </c>
      <c r="D537" s="34">
        <f t="shared" si="34"/>
        <v>0.36714173578595316</v>
      </c>
      <c r="E537" s="34">
        <f t="shared" si="34"/>
        <v>0.22231296549435961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1.259001244428015</v>
      </c>
      <c r="O537" s="36">
        <f t="shared" si="32"/>
        <v>0.56734256869182953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0.30704291729323308</v>
      </c>
      <c r="C538" s="34">
        <f t="shared" si="34"/>
        <v>0.39510885291766584</v>
      </c>
      <c r="D538" s="34">
        <f t="shared" si="34"/>
        <v>0.26844538461538459</v>
      </c>
      <c r="E538" s="34">
        <f t="shared" si="34"/>
        <v>0.21122187790311878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1.1818190327294023</v>
      </c>
      <c r="O538" s="36">
        <f t="shared" si="32"/>
        <v>0.60439456483482423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0.3071873356921716</v>
      </c>
      <c r="C539" s="34">
        <f t="shared" si="34"/>
        <v>0.38694560291766583</v>
      </c>
      <c r="D539" s="34">
        <f t="shared" si="34"/>
        <v>0.37656088963210699</v>
      </c>
      <c r="E539" s="34">
        <f t="shared" si="34"/>
        <v>0.21815057597876575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1.2888444042207099</v>
      </c>
      <c r="O539" s="36">
        <f t="shared" si="32"/>
        <v>0.55420576577037395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0.3084871012826183</v>
      </c>
      <c r="C540" s="34">
        <f t="shared" si="34"/>
        <v>0.38286724060751398</v>
      </c>
      <c r="D540" s="34">
        <f t="shared" si="34"/>
        <v>0.35936069565217388</v>
      </c>
      <c r="E540" s="34">
        <f t="shared" si="34"/>
        <v>0.21946909688122096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1.270184134423527</v>
      </c>
      <c r="O540" s="36">
        <f t="shared" si="32"/>
        <v>0.56234760035337572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0.30581536090225564</v>
      </c>
      <c r="C541" s="34">
        <f t="shared" si="34"/>
        <v>0.36404804556354914</v>
      </c>
      <c r="D541" s="34">
        <f t="shared" si="34"/>
        <v>0.35895116722408027</v>
      </c>
      <c r="E541" s="34">
        <f t="shared" si="34"/>
        <v>0.21846081619110813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1.2472753898809932</v>
      </c>
      <c r="O541" s="36">
        <f t="shared" si="32"/>
        <v>0.57267625561677471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0.30754838168951792</v>
      </c>
      <c r="C542" s="34">
        <f t="shared" si="34"/>
        <v>0.37846260931254994</v>
      </c>
      <c r="D542" s="34">
        <f t="shared" si="34"/>
        <v>0.36587219765886286</v>
      </c>
      <c r="E542" s="34">
        <f t="shared" si="34"/>
        <v>0.21962421698739215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1.2715074056483229</v>
      </c>
      <c r="O542" s="36">
        <f t="shared" si="32"/>
        <v>0.56176235924933249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0.30906477487837242</v>
      </c>
      <c r="C543" s="34">
        <f t="shared" si="34"/>
        <v>0.38309562889688248</v>
      </c>
      <c r="D543" s="34">
        <f t="shared" si="34"/>
        <v>0.36222739464882941</v>
      </c>
      <c r="E543" s="34">
        <f t="shared" si="34"/>
        <v>0.21649596151293957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1.270883759937024</v>
      </c>
      <c r="O543" s="36">
        <f t="shared" si="32"/>
        <v>0.5620380262278234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0.30957023927465721</v>
      </c>
      <c r="C544" s="34">
        <f t="shared" si="34"/>
        <v>0.37735329476418861</v>
      </c>
      <c r="D544" s="34">
        <f t="shared" si="34"/>
        <v>0.36386550836120402</v>
      </c>
      <c r="E544" s="34">
        <f t="shared" si="34"/>
        <v>0.22039981751824814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1.2711888599182979</v>
      </c>
      <c r="O544" s="36">
        <f t="shared" si="32"/>
        <v>0.56190313062207653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0.29678921096859801</v>
      </c>
      <c r="C545" s="34">
        <f t="shared" si="34"/>
        <v>0.3733923892885691</v>
      </c>
      <c r="D545" s="34">
        <f t="shared" si="34"/>
        <v>0.37328466220735784</v>
      </c>
      <c r="E545" s="34">
        <f t="shared" si="34"/>
        <v>0.22769046250829461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1.2711567249728195</v>
      </c>
      <c r="O545" s="36">
        <f t="shared" si="32"/>
        <v>0.56191733557895718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0.30863151968155683</v>
      </c>
      <c r="C546" s="34">
        <f t="shared" si="35"/>
        <v>0.37681821362909673</v>
      </c>
      <c r="D546" s="34">
        <f t="shared" si="35"/>
        <v>0.36959890635451503</v>
      </c>
      <c r="E546" s="34">
        <f t="shared" si="35"/>
        <v>0.22179589847378897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1.2768445381389575</v>
      </c>
      <c r="O546" s="36">
        <f t="shared" si="32"/>
        <v>0.55941422676334085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0.30754838168951792</v>
      </c>
      <c r="C547" s="34">
        <f t="shared" si="35"/>
        <v>0.37810371342925658</v>
      </c>
      <c r="D547" s="34">
        <f t="shared" si="35"/>
        <v>0.34830342809364545</v>
      </c>
      <c r="E547" s="34">
        <f t="shared" si="35"/>
        <v>0.21734912209688118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1.2513046453093013</v>
      </c>
      <c r="O547" s="36">
        <f t="shared" si="32"/>
        <v>0.57083221314457822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0.31953510880141528</v>
      </c>
      <c r="C548" s="34">
        <f t="shared" si="35"/>
        <v>0.38227995643485208</v>
      </c>
      <c r="D548" s="34">
        <f t="shared" si="35"/>
        <v>0.37164654849498324</v>
      </c>
      <c r="E548" s="34">
        <f t="shared" si="35"/>
        <v>0.21678034837425345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1.2902419621055041</v>
      </c>
      <c r="O548" s="36">
        <f t="shared" si="32"/>
        <v>0.55360546391963672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0.30769280008845645</v>
      </c>
      <c r="C549" s="34">
        <f t="shared" si="35"/>
        <v>0.3910500667466027</v>
      </c>
      <c r="D549" s="34">
        <f t="shared" si="35"/>
        <v>0.38147523076923073</v>
      </c>
      <c r="E549" s="34">
        <f t="shared" si="35"/>
        <v>0.21264381220968809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1.292861909813978</v>
      </c>
      <c r="O549" s="36">
        <f t="shared" si="32"/>
        <v>0.55248359826980598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0.29787234896063686</v>
      </c>
      <c r="C550" s="34">
        <f t="shared" si="35"/>
        <v>0.31675861890487605</v>
      </c>
      <c r="D550" s="34">
        <f t="shared" si="35"/>
        <v>0.37246560535117057</v>
      </c>
      <c r="E550" s="34">
        <f t="shared" si="35"/>
        <v>0.21859008294625082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1.2056866561629342</v>
      </c>
      <c r="O550" s="36">
        <f t="shared" si="32"/>
        <v>0.59243004502777941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0.30617640689960196</v>
      </c>
      <c r="C551" s="34">
        <f t="shared" si="35"/>
        <v>0.37392747042366103</v>
      </c>
      <c r="D551" s="34">
        <f t="shared" si="35"/>
        <v>0.36796079264214043</v>
      </c>
      <c r="E551" s="34">
        <f t="shared" si="35"/>
        <v>0.218357402786994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1.2664220727523974</v>
      </c>
      <c r="O551" s="36">
        <f t="shared" si="32"/>
        <v>0.56401812268448381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0.30567094250331711</v>
      </c>
      <c r="C552" s="34">
        <f t="shared" si="35"/>
        <v>0.37717710951239009</v>
      </c>
      <c r="D552" s="34">
        <f t="shared" si="35"/>
        <v>0.36714173578595316</v>
      </c>
      <c r="E552" s="34">
        <f t="shared" si="35"/>
        <v>0.21967592368944922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1.2696657114911096</v>
      </c>
      <c r="O552" s="36">
        <f t="shared" si="32"/>
        <v>0.56257721503807145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0.31570802122954444</v>
      </c>
      <c r="C553" s="34">
        <f t="shared" si="35"/>
        <v>0.38400265667466027</v>
      </c>
      <c r="D553" s="34">
        <f t="shared" si="35"/>
        <v>0.36632267892976589</v>
      </c>
      <c r="E553" s="34">
        <f t="shared" si="35"/>
        <v>0.21678034837425345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1.282813705208224</v>
      </c>
      <c r="O553" s="36">
        <f t="shared" si="32"/>
        <v>0.55681116993060076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0.30039967094206105</v>
      </c>
      <c r="C554" s="34">
        <f t="shared" si="35"/>
        <v>0.32649448541167064</v>
      </c>
      <c r="D554" s="34">
        <f t="shared" si="35"/>
        <v>0.35444635451505013</v>
      </c>
      <c r="E554" s="34">
        <f t="shared" si="35"/>
        <v>0.22220955209024551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1.2035500629590272</v>
      </c>
      <c r="O554" s="36">
        <f t="shared" si="32"/>
        <v>0.59348175201276732</v>
      </c>
      <c r="T554" s="37"/>
    </row>
    <row r="555" spans="1:20" x14ac:dyDescent="0.35">
      <c r="A555" s="16" t="s">
        <v>287</v>
      </c>
      <c r="B555" s="34">
        <f t="shared" si="35"/>
        <v>0.30473222291021673</v>
      </c>
      <c r="C555" s="34">
        <f t="shared" si="35"/>
        <v>0.38087047442046362</v>
      </c>
      <c r="D555" s="34">
        <f t="shared" si="35"/>
        <v>0.37205607692307691</v>
      </c>
      <c r="E555" s="34">
        <f t="shared" si="35"/>
        <v>0.20173369807564695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1.2593924723294043</v>
      </c>
      <c r="O555" s="36">
        <f t="shared" si="32"/>
        <v>0.56716632479058748</v>
      </c>
      <c r="T555" s="37"/>
    </row>
    <row r="556" spans="1:20" x14ac:dyDescent="0.35">
      <c r="A556" s="16" t="s">
        <v>288</v>
      </c>
      <c r="B556" s="34">
        <f t="shared" si="35"/>
        <v>0.3087037288810261</v>
      </c>
      <c r="C556" s="34">
        <f t="shared" si="35"/>
        <v>0.37910209652278176</v>
      </c>
      <c r="D556" s="34">
        <f t="shared" si="35"/>
        <v>0.36222739464882941</v>
      </c>
      <c r="E556" s="34">
        <f t="shared" si="35"/>
        <v>0.21680620172528198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1.2668394217779193</v>
      </c>
      <c r="O556" s="36">
        <f t="shared" si="32"/>
        <v>0.56383231191018002</v>
      </c>
      <c r="T556" s="37"/>
    </row>
    <row r="557" spans="1:20" x14ac:dyDescent="0.35">
      <c r="A557" s="16" t="s">
        <v>289</v>
      </c>
      <c r="B557" s="34">
        <f t="shared" si="35"/>
        <v>0.31801871561256079</v>
      </c>
      <c r="C557" s="34">
        <f t="shared" si="35"/>
        <v>0.39251175179856113</v>
      </c>
      <c r="D557" s="34">
        <f t="shared" si="35"/>
        <v>0.30612200000000001</v>
      </c>
      <c r="E557" s="34">
        <f t="shared" si="35"/>
        <v>0.20183711147976113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1.2184895788908832</v>
      </c>
      <c r="O557" s="36">
        <f t="shared" si="32"/>
        <v>0.58620525967088699</v>
      </c>
      <c r="T557" s="37"/>
    </row>
    <row r="558" spans="1:20" x14ac:dyDescent="0.35">
      <c r="A558" s="16" t="s">
        <v>290</v>
      </c>
      <c r="B558" s="34">
        <f t="shared" si="35"/>
        <v>0.31014791287041132</v>
      </c>
      <c r="C558" s="34">
        <f t="shared" si="35"/>
        <v>0.39508927677857714</v>
      </c>
      <c r="D558" s="34">
        <f t="shared" si="35"/>
        <v>0.36099880936454848</v>
      </c>
      <c r="E558" s="34">
        <f t="shared" si="35"/>
        <v>0.21559109422694092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1.2818270932404778</v>
      </c>
      <c r="O558" s="36">
        <f t="shared" si="32"/>
        <v>0.55723974299394541</v>
      </c>
      <c r="T558" s="37"/>
    </row>
    <row r="559" spans="1:20" x14ac:dyDescent="0.35">
      <c r="A559" s="16" t="s">
        <v>291</v>
      </c>
      <c r="B559" s="34">
        <f t="shared" si="35"/>
        <v>0.30314362052189298</v>
      </c>
      <c r="C559" s="34">
        <f t="shared" si="35"/>
        <v>0.35158457034372498</v>
      </c>
      <c r="D559" s="34">
        <f t="shared" si="35"/>
        <v>0.37492277591973244</v>
      </c>
      <c r="E559" s="34">
        <f t="shared" si="35"/>
        <v>0.21910714996682149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1.248758116752172</v>
      </c>
      <c r="O559" s="36">
        <f t="shared" si="32"/>
        <v>0.57199628208042841</v>
      </c>
      <c r="T559" s="37"/>
    </row>
    <row r="560" spans="1:20" x14ac:dyDescent="0.35">
      <c r="A560" s="16" t="s">
        <v>292</v>
      </c>
      <c r="B560" s="34">
        <f t="shared" si="35"/>
        <v>0.30487664130915526</v>
      </c>
      <c r="C560" s="34">
        <f t="shared" si="35"/>
        <v>0.37317705175859311</v>
      </c>
      <c r="D560" s="34">
        <f t="shared" si="35"/>
        <v>0.3667322073578595</v>
      </c>
      <c r="E560" s="34">
        <f t="shared" si="35"/>
        <v>0.21458281353682812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1.2593687139624361</v>
      </c>
      <c r="O560" s="36">
        <f t="shared" si="32"/>
        <v>0.5671770245527199</v>
      </c>
      <c r="T560" s="37"/>
    </row>
    <row r="561" spans="1:20" x14ac:dyDescent="0.35">
      <c r="A561" s="16" t="s">
        <v>293</v>
      </c>
      <c r="B561" s="34">
        <f t="shared" si="35"/>
        <v>0.31151988766032729</v>
      </c>
      <c r="C561" s="34">
        <f t="shared" si="35"/>
        <v>0.39245954876099121</v>
      </c>
      <c r="D561" s="34">
        <f t="shared" si="35"/>
        <v>0.34707484280936451</v>
      </c>
      <c r="E561" s="34">
        <f t="shared" si="35"/>
        <v>0.21525500066356998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1.2663092798942532</v>
      </c>
      <c r="O561" s="36">
        <f t="shared" si="32"/>
        <v>0.56406836097706581</v>
      </c>
      <c r="T561" s="37"/>
    </row>
    <row r="562" spans="1:20" x14ac:dyDescent="0.35">
      <c r="A562" s="16" t="s">
        <v>294</v>
      </c>
      <c r="B562" s="34">
        <f t="shared" ref="B562:E572" si="37">$N$430-B419</f>
        <v>0.31238639805395846</v>
      </c>
      <c r="C562" s="34">
        <f t="shared" si="37"/>
        <v>0.39909585991207031</v>
      </c>
      <c r="D562" s="34">
        <f t="shared" si="37"/>
        <v>0.38065617391304346</v>
      </c>
      <c r="E562" s="34">
        <f t="shared" si="37"/>
        <v>0.21662522826808228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1.3087636601471544</v>
      </c>
      <c r="O562" s="36">
        <f t="shared" ref="O562:O572" si="38">$N$573/N562</f>
        <v>0.54577080778640152</v>
      </c>
      <c r="T562" s="37"/>
    </row>
    <row r="563" spans="1:20" x14ac:dyDescent="0.35">
      <c r="A563" s="16" t="s">
        <v>295</v>
      </c>
      <c r="B563" s="34">
        <f t="shared" si="37"/>
        <v>0.3045878045112782</v>
      </c>
      <c r="C563" s="34">
        <f t="shared" si="37"/>
        <v>0.37077571203037568</v>
      </c>
      <c r="D563" s="34">
        <f t="shared" si="37"/>
        <v>0.36509409364548495</v>
      </c>
      <c r="E563" s="34">
        <f t="shared" si="37"/>
        <v>0.22006372395487722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1.2605213341420161</v>
      </c>
      <c r="O563" s="36">
        <f t="shared" si="38"/>
        <v>0.5666583981192066</v>
      </c>
      <c r="T563" s="37"/>
    </row>
    <row r="564" spans="1:20" x14ac:dyDescent="0.35">
      <c r="A564" s="16" t="s">
        <v>296</v>
      </c>
      <c r="B564" s="34">
        <f t="shared" si="37"/>
        <v>0.29758351216275986</v>
      </c>
      <c r="C564" s="34">
        <f t="shared" si="37"/>
        <v>0.38504019204636286</v>
      </c>
      <c r="D564" s="34">
        <f t="shared" si="37"/>
        <v>0.22421631438127088</v>
      </c>
      <c r="E564" s="34">
        <f t="shared" si="37"/>
        <v>0.20377611280690114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1.1106161313972949</v>
      </c>
      <c r="O564" s="36">
        <f t="shared" si="38"/>
        <v>0.64314300846804695</v>
      </c>
      <c r="T564" s="37"/>
    </row>
    <row r="565" spans="1:20" x14ac:dyDescent="0.35">
      <c r="A565" s="16" t="s">
        <v>297</v>
      </c>
      <c r="B565" s="34">
        <f t="shared" si="37"/>
        <v>0.31845197080937637</v>
      </c>
      <c r="C565" s="34">
        <f t="shared" si="37"/>
        <v>0.40282185171862506</v>
      </c>
      <c r="D565" s="34">
        <f t="shared" si="37"/>
        <v>0.37819900334448159</v>
      </c>
      <c r="E565" s="34">
        <f t="shared" si="37"/>
        <v>0.21634084140676843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1.3158136672792515</v>
      </c>
      <c r="O565" s="36">
        <f t="shared" si="38"/>
        <v>0.54284661860744243</v>
      </c>
      <c r="T565" s="37"/>
    </row>
    <row r="566" spans="1:20" x14ac:dyDescent="0.35">
      <c r="A566" s="16" t="s">
        <v>298</v>
      </c>
      <c r="B566" s="34">
        <f t="shared" si="37"/>
        <v>0.30487664130915526</v>
      </c>
      <c r="C566" s="34">
        <f t="shared" si="37"/>
        <v>0.38434197641886486</v>
      </c>
      <c r="D566" s="34">
        <f t="shared" si="37"/>
        <v>0.36345597993311035</v>
      </c>
      <c r="E566" s="34">
        <f t="shared" si="37"/>
        <v>0.21988275049767747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1.2725573481588079</v>
      </c>
      <c r="O566" s="36">
        <f t="shared" si="38"/>
        <v>0.56129886879633284</v>
      </c>
      <c r="T566" s="37"/>
    </row>
    <row r="567" spans="1:20" x14ac:dyDescent="0.35">
      <c r="A567" s="16" t="s">
        <v>299</v>
      </c>
      <c r="B567" s="34">
        <f t="shared" si="37"/>
        <v>0.31758546041574526</v>
      </c>
      <c r="C567" s="34">
        <f t="shared" si="37"/>
        <v>0.37934353557154277</v>
      </c>
      <c r="D567" s="34">
        <f t="shared" si="37"/>
        <v>0.36386550836120402</v>
      </c>
      <c r="E567" s="34">
        <f t="shared" si="37"/>
        <v>0.21711644193762442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1.2779109462861162</v>
      </c>
      <c r="O567" s="36">
        <f t="shared" si="38"/>
        <v>0.55894739932846305</v>
      </c>
      <c r="T567" s="37"/>
    </row>
    <row r="568" spans="1:20" x14ac:dyDescent="0.35">
      <c r="A568" s="16" t="s">
        <v>300</v>
      </c>
      <c r="B568" s="34">
        <f t="shared" si="37"/>
        <v>0.30343245731976998</v>
      </c>
      <c r="C568" s="34">
        <f t="shared" si="37"/>
        <v>0.3760612695843325</v>
      </c>
      <c r="D568" s="34">
        <f t="shared" si="37"/>
        <v>0.37369419063545151</v>
      </c>
      <c r="E568" s="34">
        <f t="shared" si="37"/>
        <v>0.2223646721964167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1.2755525897359707</v>
      </c>
      <c r="O568" s="36">
        <f t="shared" si="38"/>
        <v>0.5599808316392908</v>
      </c>
      <c r="T568" s="37"/>
    </row>
    <row r="569" spans="1:20" x14ac:dyDescent="0.35">
      <c r="A569" s="16" t="s">
        <v>301</v>
      </c>
      <c r="B569" s="34">
        <f t="shared" si="37"/>
        <v>0.30942582087571868</v>
      </c>
      <c r="C569" s="34">
        <f t="shared" si="37"/>
        <v>0.39536986810551555</v>
      </c>
      <c r="D569" s="34">
        <f t="shared" si="37"/>
        <v>0.34830342809364545</v>
      </c>
      <c r="E569" s="34">
        <f t="shared" si="37"/>
        <v>0.21458281353682812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1.2676819306117078</v>
      </c>
      <c r="O569" s="36">
        <f t="shared" si="38"/>
        <v>0.56345758565425685</v>
      </c>
      <c r="T569" s="37"/>
    </row>
    <row r="570" spans="1:20" x14ac:dyDescent="0.35">
      <c r="A570" s="16" t="s">
        <v>302</v>
      </c>
      <c r="B570" s="34">
        <f t="shared" si="37"/>
        <v>0.30682628969482528</v>
      </c>
      <c r="C570" s="34">
        <f t="shared" si="37"/>
        <v>0.38967973701039166</v>
      </c>
      <c r="D570" s="34">
        <f t="shared" si="37"/>
        <v>0.33192229096989967</v>
      </c>
      <c r="E570" s="34">
        <f t="shared" si="37"/>
        <v>0.21608230789648306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1.2445106255715999</v>
      </c>
      <c r="O570" s="36">
        <f t="shared" si="38"/>
        <v>0.57394849455136721</v>
      </c>
      <c r="T570" s="37"/>
    </row>
    <row r="571" spans="1:20" x14ac:dyDescent="0.35">
      <c r="A571" s="16" t="s">
        <v>303</v>
      </c>
      <c r="B571" s="34">
        <f t="shared" si="37"/>
        <v>0.31267523485183546</v>
      </c>
      <c r="C571" s="34">
        <f t="shared" si="37"/>
        <v>0.38900762290167862</v>
      </c>
      <c r="D571" s="34">
        <f t="shared" si="37"/>
        <v>0.35690352508361201</v>
      </c>
      <c r="E571" s="34">
        <f t="shared" si="37"/>
        <v>0.21409159986728596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1.2726779827044119</v>
      </c>
      <c r="O571" s="36">
        <f t="shared" si="38"/>
        <v>0.5612456644234235</v>
      </c>
      <c r="T571" s="37"/>
    </row>
    <row r="572" spans="1:20" x14ac:dyDescent="0.35">
      <c r="A572" s="16" t="s">
        <v>304</v>
      </c>
      <c r="B572" s="34">
        <f t="shared" si="37"/>
        <v>0.30985907607253427</v>
      </c>
      <c r="C572" s="34">
        <f t="shared" si="37"/>
        <v>0.3954807995603517</v>
      </c>
      <c r="D572" s="34">
        <f t="shared" si="37"/>
        <v>0.35895116722408027</v>
      </c>
      <c r="E572" s="34">
        <f t="shared" si="37"/>
        <v>0.21584962773722624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1.2801406705941925</v>
      </c>
      <c r="O572" s="36">
        <f t="shared" si="38"/>
        <v>0.55797383553828983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0.50186568620260019</v>
      </c>
      <c r="S573" s="26">
        <f>RANK(R573,$R$573:$R$712)</f>
        <v>68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0.50276140766665567</v>
      </c>
      <c r="S574" s="26">
        <f t="shared" ref="S574:S637" si="40">RANK(R574,$R$573:$R$712)</f>
        <v>60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0.48961448527713691</v>
      </c>
      <c r="S575" s="26">
        <f t="shared" si="40"/>
        <v>122</v>
      </c>
    </row>
    <row r="576" spans="1:20" x14ac:dyDescent="0.35">
      <c r="A576" s="16" t="s">
        <v>165</v>
      </c>
      <c r="B576" s="34">
        <f>B290-$N$431</f>
        <v>0.12210575630252099</v>
      </c>
      <c r="C576" s="34">
        <f>C290-$N$431</f>
        <v>3.760576318944845E-2</v>
      </c>
      <c r="D576" s="34">
        <f>D290-$N$431</f>
        <v>6.8800775919732424E-2</v>
      </c>
      <c r="E576" s="34">
        <f>E290-$N$431</f>
        <v>0.21370379960185801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0.44221609501355985</v>
      </c>
      <c r="O576" s="37">
        <f>N576/$N$716</f>
        <v>0.44221653723009702</v>
      </c>
      <c r="Q576" s="16" t="s">
        <v>168</v>
      </c>
      <c r="R576" s="36">
        <f t="shared" si="39"/>
        <v>0.50773732265269866</v>
      </c>
      <c r="S576" s="26">
        <f t="shared" si="40"/>
        <v>40</v>
      </c>
    </row>
    <row r="577" spans="1:19" x14ac:dyDescent="0.35">
      <c r="A577" s="16" t="s">
        <v>166</v>
      </c>
      <c r="B577" s="34">
        <f t="shared" ref="B577:E592" si="42">B291-$N$431</f>
        <v>0.12225017470145949</v>
      </c>
      <c r="C577" s="34">
        <f t="shared" si="42"/>
        <v>4.9057804556354917E-2</v>
      </c>
      <c r="D577" s="34">
        <f t="shared" si="42"/>
        <v>5.9791150501672233E-2</v>
      </c>
      <c r="E577" s="34">
        <f t="shared" si="42"/>
        <v>0.21235942534837426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0.44345855510786092</v>
      </c>
      <c r="O577" s="37">
        <f t="shared" ref="O577:O640" si="44">N577/$N$716</f>
        <v>0.44345899856685944</v>
      </c>
      <c r="Q577" s="16" t="s">
        <v>169</v>
      </c>
      <c r="R577" s="36">
        <f t="shared" si="39"/>
        <v>0.4988221164068638</v>
      </c>
      <c r="S577" s="26">
        <f t="shared" si="40"/>
        <v>82</v>
      </c>
    </row>
    <row r="578" spans="1:19" x14ac:dyDescent="0.35">
      <c r="A578" s="16" t="s">
        <v>167</v>
      </c>
      <c r="B578" s="34">
        <f t="shared" si="42"/>
        <v>0.1228278482972136</v>
      </c>
      <c r="C578" s="34">
        <f t="shared" si="42"/>
        <v>4.9110007593924865E-2</v>
      </c>
      <c r="D578" s="34">
        <f t="shared" si="42"/>
        <v>5.3648224080267537E-2</v>
      </c>
      <c r="E578" s="34">
        <f t="shared" si="42"/>
        <v>0.19956201658925019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0.42514809656065622</v>
      </c>
      <c r="O578" s="37">
        <f t="shared" si="44"/>
        <v>0.42514852170917788</v>
      </c>
      <c r="Q578" s="16" t="s">
        <v>170</v>
      </c>
      <c r="R578" s="36">
        <f t="shared" si="39"/>
        <v>0.50681283556710643</v>
      </c>
      <c r="S578" s="26">
        <f t="shared" si="40"/>
        <v>43</v>
      </c>
    </row>
    <row r="579" spans="1:19" x14ac:dyDescent="0.35">
      <c r="A579" s="16" t="s">
        <v>168</v>
      </c>
      <c r="B579" s="34">
        <f t="shared" si="42"/>
        <v>0.12506633348076068</v>
      </c>
      <c r="C579" s="34">
        <f t="shared" si="42"/>
        <v>4.7328578936850517E-2</v>
      </c>
      <c r="D579" s="34">
        <f t="shared" si="42"/>
        <v>6.3886434782608678E-2</v>
      </c>
      <c r="E579" s="34">
        <f t="shared" si="42"/>
        <v>0.21406574651625745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0.4503470937164773</v>
      </c>
      <c r="O579" s="37">
        <f t="shared" si="44"/>
        <v>0.45034754406402133</v>
      </c>
      <c r="Q579" s="16" t="s">
        <v>171</v>
      </c>
      <c r="R579" s="36">
        <f t="shared" si="39"/>
        <v>0.49979984060856614</v>
      </c>
      <c r="S579" s="26">
        <f t="shared" si="40"/>
        <v>76</v>
      </c>
    </row>
    <row r="580" spans="1:19" x14ac:dyDescent="0.35">
      <c r="A580" s="16" t="s">
        <v>169</v>
      </c>
      <c r="B580" s="34">
        <f t="shared" si="42"/>
        <v>0.11842308712958867</v>
      </c>
      <c r="C580" s="34">
        <f t="shared" si="42"/>
        <v>4.334157194244604E-2</v>
      </c>
      <c r="D580" s="34">
        <f t="shared" si="42"/>
        <v>6.3476906354515042E-2</v>
      </c>
      <c r="E580" s="34">
        <f t="shared" si="42"/>
        <v>0.21274722561380224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0.43798879104035204</v>
      </c>
      <c r="O580" s="37">
        <f t="shared" si="44"/>
        <v>0.43798922902958104</v>
      </c>
      <c r="Q580" s="16" t="s">
        <v>172</v>
      </c>
      <c r="R580" s="36">
        <f t="shared" si="39"/>
        <v>0.49100214591830527</v>
      </c>
      <c r="S580" s="26">
        <f t="shared" si="40"/>
        <v>119</v>
      </c>
    </row>
    <row r="581" spans="1:19" x14ac:dyDescent="0.35">
      <c r="A581" s="16" t="s">
        <v>170</v>
      </c>
      <c r="B581" s="34">
        <f t="shared" si="42"/>
        <v>0.12239459310039802</v>
      </c>
      <c r="C581" s="34">
        <f t="shared" si="42"/>
        <v>4.5423168065547567E-2</v>
      </c>
      <c r="D581" s="34">
        <f t="shared" si="42"/>
        <v>7.002936120401336E-2</v>
      </c>
      <c r="E581" s="34">
        <f t="shared" si="42"/>
        <v>0.2112218779031188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0.44906900027307778</v>
      </c>
      <c r="O581" s="37">
        <f t="shared" si="44"/>
        <v>0.44906944934252707</v>
      </c>
      <c r="Q581" s="16" t="s">
        <v>173</v>
      </c>
      <c r="R581" s="36">
        <f t="shared" si="39"/>
        <v>0.48630216415557465</v>
      </c>
      <c r="S581" s="26">
        <f t="shared" si="40"/>
        <v>128</v>
      </c>
    </row>
    <row r="582" spans="1:19" x14ac:dyDescent="0.35">
      <c r="A582" s="16" t="s">
        <v>171</v>
      </c>
      <c r="B582" s="34">
        <f t="shared" si="42"/>
        <v>0.11907296992481201</v>
      </c>
      <c r="C582" s="34">
        <f t="shared" si="42"/>
        <v>4.4744528577138294E-2</v>
      </c>
      <c r="D582" s="34">
        <f t="shared" si="42"/>
        <v>6.3067377926421392E-2</v>
      </c>
      <c r="E582" s="34">
        <f t="shared" si="42"/>
        <v>0.21246283875248839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0.43934771518086008</v>
      </c>
      <c r="O582" s="37">
        <f t="shared" si="44"/>
        <v>0.43934815452901455</v>
      </c>
      <c r="Q582" s="16" t="s">
        <v>174</v>
      </c>
      <c r="R582" s="36">
        <f t="shared" si="39"/>
        <v>0.61471719341209075</v>
      </c>
      <c r="S582" s="26">
        <f t="shared" si="40"/>
        <v>4</v>
      </c>
    </row>
    <row r="583" spans="1:19" x14ac:dyDescent="0.35">
      <c r="A583" s="16" t="s">
        <v>172</v>
      </c>
      <c r="B583" s="34">
        <f t="shared" si="42"/>
        <v>0.1028259000442282</v>
      </c>
      <c r="C583" s="34">
        <f t="shared" si="42"/>
        <v>3.5791707633892889E-2</v>
      </c>
      <c r="D583" s="34">
        <f t="shared" si="42"/>
        <v>7.4534173913043469E-2</v>
      </c>
      <c r="E583" s="34">
        <f t="shared" si="42"/>
        <v>0.2139364797611148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0.42708826135227934</v>
      </c>
      <c r="O583" s="37">
        <f t="shared" si="44"/>
        <v>0.42708868844096776</v>
      </c>
      <c r="Q583" s="16" t="s">
        <v>175</v>
      </c>
      <c r="R583" s="36">
        <f t="shared" si="39"/>
        <v>0.50141190419078263</v>
      </c>
      <c r="S583" s="26">
        <f t="shared" si="40"/>
        <v>73</v>
      </c>
    </row>
    <row r="584" spans="1:19" x14ac:dyDescent="0.35">
      <c r="A584" s="16" t="s">
        <v>173</v>
      </c>
      <c r="B584" s="34">
        <f t="shared" si="42"/>
        <v>0.11004681999115433</v>
      </c>
      <c r="C584" s="34">
        <f t="shared" si="42"/>
        <v>3.8140844324540374E-2</v>
      </c>
      <c r="D584" s="34">
        <f t="shared" si="42"/>
        <v>5.8153036789297639E-2</v>
      </c>
      <c r="E584" s="34">
        <f t="shared" si="42"/>
        <v>0.21416915992037158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0.42050986102536392</v>
      </c>
      <c r="O584" s="37">
        <f t="shared" si="44"/>
        <v>0.4205102815356454</v>
      </c>
      <c r="Q584" s="16" t="s">
        <v>176</v>
      </c>
      <c r="R584" s="36">
        <f t="shared" si="39"/>
        <v>0.50295784671422072</v>
      </c>
      <c r="S584" s="26">
        <f t="shared" si="40"/>
        <v>59</v>
      </c>
    </row>
    <row r="585" spans="1:19" x14ac:dyDescent="0.35">
      <c r="A585" s="16" t="s">
        <v>174</v>
      </c>
      <c r="B585" s="34">
        <f t="shared" si="42"/>
        <v>0.117412158337019</v>
      </c>
      <c r="C585" s="34">
        <f t="shared" si="42"/>
        <v>0.16326499999999999</v>
      </c>
      <c r="D585" s="34">
        <f t="shared" si="42"/>
        <v>6.6753133779264215E-2</v>
      </c>
      <c r="E585" s="34">
        <f t="shared" si="42"/>
        <v>0.24519318115461181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0.59262347327089504</v>
      </c>
      <c r="O585" s="37">
        <f t="shared" si="44"/>
        <v>0.59262406589496086</v>
      </c>
      <c r="Q585" s="16" t="s">
        <v>177</v>
      </c>
      <c r="R585" s="36">
        <f t="shared" si="39"/>
        <v>0.51765477578447672</v>
      </c>
      <c r="S585" s="26">
        <f t="shared" si="40"/>
        <v>28</v>
      </c>
    </row>
    <row r="586" spans="1:19" x14ac:dyDescent="0.35">
      <c r="A586" s="16" t="s">
        <v>175</v>
      </c>
      <c r="B586" s="34">
        <f t="shared" si="42"/>
        <v>0.12123924590888986</v>
      </c>
      <c r="C586" s="34">
        <f t="shared" si="42"/>
        <v>4.7615695643485216E-2</v>
      </c>
      <c r="D586" s="34">
        <f t="shared" si="42"/>
        <v>6.2698802341137103E-2</v>
      </c>
      <c r="E586" s="34">
        <f t="shared" si="42"/>
        <v>0.21003262375580622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0.44158636764931841</v>
      </c>
      <c r="O586" s="37">
        <f t="shared" si="44"/>
        <v>0.44158680923612759</v>
      </c>
      <c r="Q586" s="16" t="s">
        <v>178</v>
      </c>
      <c r="R586" s="36">
        <f t="shared" si="39"/>
        <v>0.50160776194949352</v>
      </c>
      <c r="S586" s="26">
        <f t="shared" si="40"/>
        <v>69</v>
      </c>
    </row>
    <row r="587" spans="1:19" x14ac:dyDescent="0.35">
      <c r="A587" s="16" t="s">
        <v>176</v>
      </c>
      <c r="B587" s="34">
        <f t="shared" si="42"/>
        <v>0.12477749668288365</v>
      </c>
      <c r="C587" s="34">
        <f t="shared" si="42"/>
        <v>5.3592943445243811E-2</v>
      </c>
      <c r="D587" s="34">
        <f t="shared" si="42"/>
        <v>6.1429264214046812E-2</v>
      </c>
      <c r="E587" s="34">
        <f t="shared" si="42"/>
        <v>0.20393123291307233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0.44373093725524659</v>
      </c>
      <c r="O587" s="37">
        <f t="shared" si="44"/>
        <v>0.44373138098662757</v>
      </c>
      <c r="Q587" s="16" t="s">
        <v>179</v>
      </c>
      <c r="R587" s="36">
        <f t="shared" si="39"/>
        <v>0.47294924728628163</v>
      </c>
      <c r="S587" s="26">
        <f t="shared" si="40"/>
        <v>134</v>
      </c>
    </row>
    <row r="588" spans="1:19" x14ac:dyDescent="0.35">
      <c r="A588" s="16" t="s">
        <v>177</v>
      </c>
      <c r="B588" s="34">
        <f t="shared" si="42"/>
        <v>0.12470528748341438</v>
      </c>
      <c r="C588" s="34">
        <f t="shared" si="42"/>
        <v>5.8852399480415672E-2</v>
      </c>
      <c r="D588" s="34">
        <f t="shared" si="42"/>
        <v>7.0029361204013374E-2</v>
      </c>
      <c r="E588" s="34">
        <f t="shared" si="42"/>
        <v>0.21042042402123423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0.46400747218907762</v>
      </c>
      <c r="O588" s="37">
        <f t="shared" si="44"/>
        <v>0.4640079361970138</v>
      </c>
      <c r="Q588" s="16" t="s">
        <v>180</v>
      </c>
      <c r="R588" s="36">
        <f t="shared" si="39"/>
        <v>0.49705729644248764</v>
      </c>
      <c r="S588" s="26">
        <f t="shared" si="40"/>
        <v>92</v>
      </c>
    </row>
    <row r="589" spans="1:19" x14ac:dyDescent="0.35">
      <c r="A589" s="16" t="s">
        <v>178</v>
      </c>
      <c r="B589" s="34">
        <f t="shared" si="42"/>
        <v>0.12333331269349844</v>
      </c>
      <c r="C589" s="34">
        <f t="shared" si="42"/>
        <v>5.091101239008794E-2</v>
      </c>
      <c r="D589" s="34">
        <f t="shared" si="42"/>
        <v>6.1019735785953162E-2</v>
      </c>
      <c r="E589" s="34">
        <f t="shared" si="42"/>
        <v>0.20659412806901128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0.44185818893855083</v>
      </c>
      <c r="O589" s="37">
        <f t="shared" si="44"/>
        <v>0.44185863079718157</v>
      </c>
      <c r="Q589" s="16" t="s">
        <v>181</v>
      </c>
      <c r="R589" s="36">
        <f t="shared" si="39"/>
        <v>0.52564183378141471</v>
      </c>
      <c r="S589" s="26">
        <f t="shared" si="40"/>
        <v>11</v>
      </c>
    </row>
    <row r="590" spans="1:19" x14ac:dyDescent="0.35">
      <c r="A590" s="16" t="s">
        <v>179</v>
      </c>
      <c r="B590" s="34">
        <f t="shared" si="42"/>
        <v>0.12297226669615213</v>
      </c>
      <c r="C590" s="34">
        <f t="shared" si="42"/>
        <v>6.6043367905675457E-2</v>
      </c>
      <c r="D590" s="34">
        <f t="shared" si="42"/>
        <v>0</v>
      </c>
      <c r="E590" s="34">
        <f t="shared" si="42"/>
        <v>0.21269551891174521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0.40171115351357278</v>
      </c>
      <c r="O590" s="37">
        <f t="shared" si="44"/>
        <v>0.40171155522512797</v>
      </c>
      <c r="Q590" s="16" t="s">
        <v>182</v>
      </c>
      <c r="R590" s="36">
        <f t="shared" si="39"/>
        <v>0.49468259270602011</v>
      </c>
      <c r="S590" s="26">
        <f t="shared" si="40"/>
        <v>103</v>
      </c>
    </row>
    <row r="591" spans="1:19" x14ac:dyDescent="0.35">
      <c r="A591" s="16" t="s">
        <v>180</v>
      </c>
      <c r="B591" s="34">
        <f t="shared" si="42"/>
        <v>0.11380169836355593</v>
      </c>
      <c r="C591" s="34">
        <f t="shared" si="42"/>
        <v>4.71132414068745E-2</v>
      </c>
      <c r="D591" s="34">
        <f t="shared" si="42"/>
        <v>6.2698802341137103E-2</v>
      </c>
      <c r="E591" s="34">
        <f t="shared" si="42"/>
        <v>0.21191991838088919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0.43553366049245673</v>
      </c>
      <c r="O591" s="37">
        <f t="shared" si="44"/>
        <v>0.43553409602655274</v>
      </c>
      <c r="Q591" s="16" t="s">
        <v>183</v>
      </c>
      <c r="R591" s="36">
        <f t="shared" si="39"/>
        <v>0.49256427090352228</v>
      </c>
      <c r="S591" s="26">
        <f t="shared" si="40"/>
        <v>116</v>
      </c>
    </row>
    <row r="592" spans="1:19" x14ac:dyDescent="0.35">
      <c r="A592" s="16" t="s">
        <v>181</v>
      </c>
      <c r="B592" s="34">
        <f t="shared" si="42"/>
        <v>0.1304820234409553</v>
      </c>
      <c r="C592" s="34">
        <f t="shared" si="42"/>
        <v>7.2242478617106323E-2</v>
      </c>
      <c r="D592" s="34">
        <f t="shared" si="42"/>
        <v>6.3476906354515042E-2</v>
      </c>
      <c r="E592" s="34">
        <f t="shared" si="42"/>
        <v>0.20873995620437957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0.47494136461695624</v>
      </c>
      <c r="O592" s="37">
        <f t="shared" si="44"/>
        <v>0.47494183955879576</v>
      </c>
      <c r="Q592" s="16" t="s">
        <v>184</v>
      </c>
      <c r="R592" s="36">
        <f t="shared" si="39"/>
        <v>0.46484548829529948</v>
      </c>
      <c r="S592" s="26">
        <f t="shared" si="40"/>
        <v>139</v>
      </c>
    </row>
    <row r="593" spans="1:19" x14ac:dyDescent="0.35">
      <c r="A593" s="16" t="s">
        <v>182</v>
      </c>
      <c r="B593" s="34">
        <f t="shared" ref="B593:E608" si="45">B307-$N$431</f>
        <v>0.12001168951791241</v>
      </c>
      <c r="C593" s="34">
        <f t="shared" si="45"/>
        <v>4.159277018385292E-2</v>
      </c>
      <c r="D593" s="34">
        <f t="shared" si="45"/>
        <v>6.0200678929765876E-2</v>
      </c>
      <c r="E593" s="34">
        <f t="shared" si="45"/>
        <v>0.21042042402123423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0.43222556265276546</v>
      </c>
      <c r="O593" s="37">
        <f t="shared" si="44"/>
        <v>0.43222599487876029</v>
      </c>
      <c r="Q593" s="16" t="s">
        <v>185</v>
      </c>
      <c r="R593" s="36">
        <f t="shared" si="39"/>
        <v>0.49348167713807778</v>
      </c>
      <c r="S593" s="26">
        <f t="shared" si="40"/>
        <v>112</v>
      </c>
    </row>
    <row r="594" spans="1:19" x14ac:dyDescent="0.35">
      <c r="A594" s="16" t="s">
        <v>183</v>
      </c>
      <c r="B594" s="34">
        <f t="shared" si="45"/>
        <v>0.11423495356037149</v>
      </c>
      <c r="C594" s="34">
        <f t="shared" si="45"/>
        <v>4.4294277378097532E-2</v>
      </c>
      <c r="D594" s="34">
        <f t="shared" si="45"/>
        <v>5.8562565217391289E-2</v>
      </c>
      <c r="E594" s="34">
        <f t="shared" si="45"/>
        <v>0.21217845189117451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0.42927024804703484</v>
      </c>
      <c r="O594" s="37">
        <f t="shared" si="44"/>
        <v>0.42927067731771212</v>
      </c>
      <c r="Q594" s="16" t="s">
        <v>186</v>
      </c>
      <c r="R594" s="36">
        <f t="shared" si="39"/>
        <v>0.51949940907252301</v>
      </c>
      <c r="S594" s="26">
        <f t="shared" si="40"/>
        <v>26</v>
      </c>
    </row>
    <row r="595" spans="1:19" x14ac:dyDescent="0.35">
      <c r="A595" s="16" t="s">
        <v>184</v>
      </c>
      <c r="B595" s="34">
        <f t="shared" si="45"/>
        <v>9.9215440070765118E-2</v>
      </c>
      <c r="C595" s="34">
        <f t="shared" si="45"/>
        <v>3.1295721023181462E-2</v>
      </c>
      <c r="D595" s="34">
        <f t="shared" si="45"/>
        <v>3.6857558528428092E-2</v>
      </c>
      <c r="E595" s="34">
        <f t="shared" si="45"/>
        <v>0.22285588586595889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0.3902246054883336</v>
      </c>
      <c r="O595" s="37">
        <f t="shared" si="44"/>
        <v>0.3902249957133293</v>
      </c>
      <c r="Q595" s="16" t="s">
        <v>187</v>
      </c>
      <c r="R595" s="36">
        <f t="shared" si="39"/>
        <v>0.48892798010730854</v>
      </c>
      <c r="S595" s="26">
        <f t="shared" si="40"/>
        <v>123</v>
      </c>
    </row>
    <row r="596" spans="1:19" x14ac:dyDescent="0.35">
      <c r="A596" s="16" t="s">
        <v>185</v>
      </c>
      <c r="B596" s="34">
        <f t="shared" si="45"/>
        <v>0.12174471030517468</v>
      </c>
      <c r="C596" s="34">
        <f t="shared" si="45"/>
        <v>3.6359415667466033E-2</v>
      </c>
      <c r="D596" s="34">
        <f t="shared" si="45"/>
        <v>6.6343605351170551E-2</v>
      </c>
      <c r="E596" s="34">
        <f t="shared" si="45"/>
        <v>0.20610291439946915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0.43055064572328045</v>
      </c>
      <c r="O596" s="37">
        <f t="shared" si="44"/>
        <v>0.43055107627435668</v>
      </c>
      <c r="Q596" s="16" t="s">
        <v>188</v>
      </c>
      <c r="R596" s="36">
        <f t="shared" si="39"/>
        <v>0.50250819392731172</v>
      </c>
      <c r="S596" s="26">
        <f t="shared" si="40"/>
        <v>63</v>
      </c>
    </row>
    <row r="597" spans="1:19" x14ac:dyDescent="0.35">
      <c r="A597" s="16" t="s">
        <v>186</v>
      </c>
      <c r="B597" s="34">
        <f t="shared" si="45"/>
        <v>0.13337039141972576</v>
      </c>
      <c r="C597" s="34">
        <f t="shared" si="45"/>
        <v>4.9018652278177456E-2</v>
      </c>
      <c r="D597" s="34">
        <f t="shared" si="45"/>
        <v>7.4943702341137119E-2</v>
      </c>
      <c r="E597" s="34">
        <f t="shared" si="45"/>
        <v>0.20920531652289318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0.46653806256193353</v>
      </c>
      <c r="O597" s="37">
        <f t="shared" si="44"/>
        <v>0.46653852910046262</v>
      </c>
      <c r="Q597" s="16" t="s">
        <v>189</v>
      </c>
      <c r="R597" s="36">
        <f t="shared" si="39"/>
        <v>0.48108679305742236</v>
      </c>
      <c r="S597" s="26">
        <f t="shared" si="40"/>
        <v>130</v>
      </c>
    </row>
    <row r="598" spans="1:19" x14ac:dyDescent="0.35">
      <c r="A598" s="16" t="s">
        <v>187</v>
      </c>
      <c r="B598" s="34">
        <f t="shared" si="45"/>
        <v>0.12275563909774433</v>
      </c>
      <c r="C598" s="34">
        <f t="shared" si="45"/>
        <v>2.6727955235811358E-2</v>
      </c>
      <c r="D598" s="34">
        <f t="shared" si="45"/>
        <v>6.5524548494983265E-2</v>
      </c>
      <c r="E598" s="34">
        <f t="shared" si="45"/>
        <v>0.20917946317186464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0.42418760600040362</v>
      </c>
      <c r="O598" s="37">
        <f t="shared" si="44"/>
        <v>0.42418803018843376</v>
      </c>
      <c r="Q598" s="16" t="s">
        <v>190</v>
      </c>
      <c r="R598" s="36">
        <f t="shared" si="39"/>
        <v>0.50409300751502473</v>
      </c>
      <c r="S598" s="26">
        <f t="shared" si="40"/>
        <v>54</v>
      </c>
    </row>
    <row r="599" spans="1:19" x14ac:dyDescent="0.35">
      <c r="A599" s="16" t="s">
        <v>188</v>
      </c>
      <c r="B599" s="34">
        <f t="shared" si="45"/>
        <v>0.12268342989827509</v>
      </c>
      <c r="C599" s="34">
        <f t="shared" si="45"/>
        <v>4.5801640087929668E-2</v>
      </c>
      <c r="D599" s="34">
        <f t="shared" si="45"/>
        <v>6.5934076923076915E-2</v>
      </c>
      <c r="E599" s="34">
        <f t="shared" si="45"/>
        <v>0.20868824950232251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0.44310739641160418</v>
      </c>
      <c r="O599" s="37">
        <f t="shared" si="44"/>
        <v>0.44310783951944366</v>
      </c>
      <c r="Q599" s="16" t="s">
        <v>191</v>
      </c>
      <c r="R599" s="36">
        <f t="shared" si="39"/>
        <v>0.50188166561611469</v>
      </c>
      <c r="S599" s="26">
        <f t="shared" si="40"/>
        <v>67</v>
      </c>
    </row>
    <row r="600" spans="1:19" x14ac:dyDescent="0.35">
      <c r="A600" s="16" t="s">
        <v>189</v>
      </c>
      <c r="B600" s="34">
        <f t="shared" si="45"/>
        <v>0.12651051747014591</v>
      </c>
      <c r="C600" s="34">
        <f t="shared" si="45"/>
        <v>5.5994283173461237E-2</v>
      </c>
      <c r="D600" s="34">
        <f t="shared" si="45"/>
        <v>5.9791150501672226E-2</v>
      </c>
      <c r="E600" s="34">
        <f t="shared" si="45"/>
        <v>0.17089065029860651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0.41318660144388586</v>
      </c>
      <c r="O600" s="37">
        <f t="shared" si="44"/>
        <v>0.41318701463090046</v>
      </c>
      <c r="Q600" s="16" t="s">
        <v>192</v>
      </c>
      <c r="R600" s="36">
        <f t="shared" si="39"/>
        <v>0.4989513068024895</v>
      </c>
      <c r="S600" s="26">
        <f t="shared" si="40"/>
        <v>80</v>
      </c>
    </row>
    <row r="601" spans="1:19" x14ac:dyDescent="0.35">
      <c r="A601" s="16" t="s">
        <v>190</v>
      </c>
      <c r="B601" s="34">
        <f t="shared" si="45"/>
        <v>0.11979506191950461</v>
      </c>
      <c r="C601" s="34">
        <f t="shared" si="45"/>
        <v>5.0526014988009592E-2</v>
      </c>
      <c r="D601" s="34">
        <f t="shared" si="45"/>
        <v>6.3476906354515042E-2</v>
      </c>
      <c r="E601" s="34">
        <f t="shared" si="45"/>
        <v>0.21150626476443268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0.4453042480264619</v>
      </c>
      <c r="O601" s="37">
        <f t="shared" si="44"/>
        <v>0.44530469333115519</v>
      </c>
      <c r="Q601" s="16" t="s">
        <v>193</v>
      </c>
      <c r="R601" s="36">
        <f t="shared" si="39"/>
        <v>0.48705413489333838</v>
      </c>
      <c r="S601" s="26">
        <f t="shared" si="40"/>
        <v>126</v>
      </c>
    </row>
    <row r="602" spans="1:19" x14ac:dyDescent="0.35">
      <c r="A602" s="16" t="s">
        <v>191</v>
      </c>
      <c r="B602" s="34">
        <f t="shared" si="45"/>
        <v>0.12253901149933656</v>
      </c>
      <c r="C602" s="34">
        <f t="shared" si="45"/>
        <v>4.6395449640287779E-2</v>
      </c>
      <c r="D602" s="34">
        <f t="shared" si="45"/>
        <v>6.5934076923076915E-2</v>
      </c>
      <c r="E602" s="34">
        <f t="shared" si="45"/>
        <v>0.20736972859986727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0.44223826666256849</v>
      </c>
      <c r="O602" s="37">
        <f t="shared" si="44"/>
        <v>0.44223870890127737</v>
      </c>
      <c r="Q602" s="16" t="s">
        <v>194</v>
      </c>
      <c r="R602" s="36">
        <f t="shared" si="39"/>
        <v>0.5004902368156724</v>
      </c>
      <c r="S602" s="26">
        <f t="shared" si="40"/>
        <v>74</v>
      </c>
    </row>
    <row r="603" spans="1:19" x14ac:dyDescent="0.35">
      <c r="A603" s="16" t="s">
        <v>192</v>
      </c>
      <c r="B603" s="34">
        <f t="shared" si="45"/>
        <v>0.12492191508182218</v>
      </c>
      <c r="C603" s="34">
        <f t="shared" si="45"/>
        <v>4.992568005595524E-2</v>
      </c>
      <c r="D603" s="34">
        <f t="shared" si="45"/>
        <v>6.2698802341137103E-2</v>
      </c>
      <c r="E603" s="34">
        <f t="shared" si="45"/>
        <v>0.20062200398142005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0.43816840146033459</v>
      </c>
      <c r="O603" s="37">
        <f t="shared" si="44"/>
        <v>0.43816883962917419</v>
      </c>
      <c r="Q603" s="16" t="s">
        <v>195</v>
      </c>
      <c r="R603" s="36">
        <f t="shared" si="39"/>
        <v>0.5075104961453567</v>
      </c>
      <c r="S603" s="26">
        <f t="shared" si="40"/>
        <v>42</v>
      </c>
    </row>
    <row r="604" spans="1:19" x14ac:dyDescent="0.35">
      <c r="A604" s="16" t="s">
        <v>193</v>
      </c>
      <c r="B604" s="34">
        <f t="shared" si="45"/>
        <v>0.11466820875718707</v>
      </c>
      <c r="C604" s="34">
        <f t="shared" si="45"/>
        <v>3.4551885491606718E-2</v>
      </c>
      <c r="D604" s="34">
        <f t="shared" si="45"/>
        <v>6.2698802341137103E-2</v>
      </c>
      <c r="E604" s="34">
        <f t="shared" si="45"/>
        <v>0.20964482349037822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0.42156372008030912</v>
      </c>
      <c r="O604" s="37">
        <f t="shared" si="44"/>
        <v>0.42156414164445072</v>
      </c>
      <c r="Q604" s="16" t="s">
        <v>196</v>
      </c>
      <c r="R604" s="36">
        <f t="shared" si="39"/>
        <v>0.37318664306294003</v>
      </c>
      <c r="S604" s="26">
        <f t="shared" si="40"/>
        <v>140</v>
      </c>
    </row>
    <row r="605" spans="1:19" x14ac:dyDescent="0.35">
      <c r="A605" s="16" t="s">
        <v>194</v>
      </c>
      <c r="B605" s="34">
        <f t="shared" si="45"/>
        <v>0.12253901149933656</v>
      </c>
      <c r="C605" s="34">
        <f t="shared" si="45"/>
        <v>4.8242132094324548E-2</v>
      </c>
      <c r="D605" s="34">
        <f t="shared" si="45"/>
        <v>6.2698802341137103E-2</v>
      </c>
      <c r="E605" s="34">
        <f t="shared" si="45"/>
        <v>0.2068268082282681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0.44030675416306631</v>
      </c>
      <c r="O605" s="37">
        <f t="shared" si="44"/>
        <v>0.44030719447026073</v>
      </c>
      <c r="Q605" s="16" t="s">
        <v>197</v>
      </c>
      <c r="R605" s="36">
        <f t="shared" si="39"/>
        <v>0.49742993100291233</v>
      </c>
      <c r="S605" s="26">
        <f t="shared" si="40"/>
        <v>90</v>
      </c>
    </row>
    <row r="606" spans="1:19" x14ac:dyDescent="0.35">
      <c r="A606" s="16" t="s">
        <v>195</v>
      </c>
      <c r="B606" s="34">
        <f t="shared" si="45"/>
        <v>0.11762878593542679</v>
      </c>
      <c r="C606" s="34">
        <f t="shared" si="45"/>
        <v>4.8607553357314155E-2</v>
      </c>
      <c r="D606" s="34">
        <f t="shared" si="45"/>
        <v>6.8800775919732424E-2</v>
      </c>
      <c r="E606" s="34">
        <f t="shared" si="45"/>
        <v>0.21499646715328466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0.45003358236575808</v>
      </c>
      <c r="O606" s="37">
        <f t="shared" si="44"/>
        <v>0.45003403239979045</v>
      </c>
      <c r="Q606" s="16" t="s">
        <v>198</v>
      </c>
      <c r="R606" s="36">
        <f t="shared" si="39"/>
        <v>0.49308866148713637</v>
      </c>
      <c r="S606" s="26">
        <f t="shared" si="40"/>
        <v>114</v>
      </c>
    </row>
    <row r="607" spans="1:19" x14ac:dyDescent="0.35">
      <c r="A607" s="16" t="s">
        <v>196</v>
      </c>
      <c r="B607" s="34">
        <f t="shared" si="45"/>
        <v>0.12874900265369305</v>
      </c>
      <c r="C607" s="34">
        <f t="shared" si="45"/>
        <v>6.0098747002398083E-2</v>
      </c>
      <c r="D607" s="34">
        <f t="shared" si="45"/>
        <v>6.7572190635451487E-2</v>
      </c>
      <c r="E607" s="34">
        <f t="shared" si="45"/>
        <v>0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0.25641994029154264</v>
      </c>
      <c r="O607" s="37">
        <f t="shared" si="44"/>
        <v>0.25642019671173932</v>
      </c>
      <c r="Q607" s="16" t="s">
        <v>199</v>
      </c>
      <c r="R607" s="36">
        <f t="shared" si="39"/>
        <v>0.52039113218574162</v>
      </c>
      <c r="S607" s="26">
        <f t="shared" si="40"/>
        <v>23</v>
      </c>
    </row>
    <row r="608" spans="1:19" x14ac:dyDescent="0.35">
      <c r="A608" s="16" t="s">
        <v>197</v>
      </c>
      <c r="B608" s="34">
        <f t="shared" si="45"/>
        <v>0.12109482750995132</v>
      </c>
      <c r="C608" s="34">
        <f t="shared" si="45"/>
        <v>4.8098573741007199E-2</v>
      </c>
      <c r="D608" s="34">
        <f t="shared" si="45"/>
        <v>5.8972093645484946E-2</v>
      </c>
      <c r="E608" s="34">
        <f t="shared" si="45"/>
        <v>0.20788679562043796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0.43605229051688144</v>
      </c>
      <c r="O608" s="37">
        <f t="shared" si="44"/>
        <v>0.43605272656960797</v>
      </c>
      <c r="Q608" s="16" t="s">
        <v>200</v>
      </c>
      <c r="R608" s="36">
        <f t="shared" si="39"/>
        <v>0.47904467555255925</v>
      </c>
      <c r="S608" s="26">
        <f t="shared" si="40"/>
        <v>131</v>
      </c>
    </row>
    <row r="609" spans="1:19" x14ac:dyDescent="0.35">
      <c r="A609" s="16" t="s">
        <v>198</v>
      </c>
      <c r="B609" s="34">
        <f t="shared" ref="B609:E624" si="46">B323-$N$431</f>
        <v>0.11437937195931001</v>
      </c>
      <c r="C609" s="34">
        <f t="shared" si="46"/>
        <v>2.5931858912869709E-2</v>
      </c>
      <c r="D609" s="34">
        <f t="shared" si="46"/>
        <v>7.6581816053511692E-2</v>
      </c>
      <c r="E609" s="34">
        <f t="shared" si="46"/>
        <v>0.21310917252820172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0.43000221945389316</v>
      </c>
      <c r="O609" s="37">
        <f t="shared" si="44"/>
        <v>0.4300026494565426</v>
      </c>
      <c r="Q609" s="16" t="s">
        <v>201</v>
      </c>
      <c r="R609" s="36">
        <f t="shared" si="39"/>
        <v>0.49335758066136753</v>
      </c>
      <c r="S609" s="26">
        <f t="shared" si="40"/>
        <v>113</v>
      </c>
    </row>
    <row r="610" spans="1:19" x14ac:dyDescent="0.35">
      <c r="A610" s="16" t="s">
        <v>199</v>
      </c>
      <c r="B610" s="34">
        <f t="shared" si="46"/>
        <v>0.12730481866430782</v>
      </c>
      <c r="C610" s="34">
        <f t="shared" si="46"/>
        <v>7.4735173661071144E-2</v>
      </c>
      <c r="D610" s="34">
        <f t="shared" si="46"/>
        <v>5.6514923076923067E-2</v>
      </c>
      <c r="E610" s="34">
        <f t="shared" si="46"/>
        <v>0.20920531652289318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0.46776023192519522</v>
      </c>
      <c r="O610" s="37">
        <f t="shared" si="44"/>
        <v>0.4677606996858949</v>
      </c>
      <c r="Q610" s="16" t="s">
        <v>202</v>
      </c>
      <c r="R610" s="36">
        <f t="shared" si="39"/>
        <v>0.49378238063845115</v>
      </c>
      <c r="S610" s="26">
        <f t="shared" si="40"/>
        <v>109</v>
      </c>
    </row>
    <row r="611" spans="1:19" x14ac:dyDescent="0.35">
      <c r="A611" s="16" t="s">
        <v>200</v>
      </c>
      <c r="B611" s="34">
        <f t="shared" si="46"/>
        <v>0.10751949800973019</v>
      </c>
      <c r="C611" s="34">
        <f t="shared" si="46"/>
        <v>3.344909632294165E-2</v>
      </c>
      <c r="D611" s="34">
        <f t="shared" si="46"/>
        <v>5.6105394648829424E-2</v>
      </c>
      <c r="E611" s="34">
        <f t="shared" si="46"/>
        <v>0.21323843928334438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0.4103124282648456</v>
      </c>
      <c r="O611" s="37">
        <f t="shared" si="44"/>
        <v>0.41031283857768414</v>
      </c>
      <c r="Q611" s="16" t="s">
        <v>203</v>
      </c>
      <c r="R611" s="36">
        <f t="shared" si="39"/>
        <v>0.52375125537899547</v>
      </c>
      <c r="S611" s="26">
        <f t="shared" si="40"/>
        <v>17</v>
      </c>
    </row>
    <row r="612" spans="1:19" x14ac:dyDescent="0.35">
      <c r="A612" s="16" t="s">
        <v>201</v>
      </c>
      <c r="B612" s="34">
        <f t="shared" si="46"/>
        <v>0.12311668509509063</v>
      </c>
      <c r="C612" s="34">
        <f t="shared" si="46"/>
        <v>4.574943705035972E-2</v>
      </c>
      <c r="D612" s="34">
        <f t="shared" si="46"/>
        <v>5.8562565217391289E-2</v>
      </c>
      <c r="E612" s="34">
        <f t="shared" si="46"/>
        <v>0.20294880557398809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0.4303774929368297</v>
      </c>
      <c r="O612" s="37">
        <f t="shared" si="44"/>
        <v>0.430377923314753</v>
      </c>
      <c r="Q612" s="16" t="s">
        <v>204</v>
      </c>
      <c r="R612" s="36">
        <f t="shared" si="39"/>
        <v>0.51001930841104004</v>
      </c>
      <c r="S612" s="26">
        <f t="shared" si="40"/>
        <v>35</v>
      </c>
    </row>
    <row r="613" spans="1:19" x14ac:dyDescent="0.35">
      <c r="A613" s="16" t="s">
        <v>202</v>
      </c>
      <c r="B613" s="34">
        <f t="shared" si="46"/>
        <v>0.1136572799646174</v>
      </c>
      <c r="C613" s="34">
        <f t="shared" si="46"/>
        <v>3.9941849120703442E-2</v>
      </c>
      <c r="D613" s="34">
        <f t="shared" si="46"/>
        <v>6.5115020066889615E-2</v>
      </c>
      <c r="E613" s="34">
        <f t="shared" si="46"/>
        <v>0.21225601194426014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0.43097016109647057</v>
      </c>
      <c r="O613" s="37">
        <f t="shared" si="44"/>
        <v>0.43097059206706262</v>
      </c>
      <c r="Q613" s="16" t="s">
        <v>205</v>
      </c>
      <c r="R613" s="36">
        <f t="shared" si="39"/>
        <v>0.50752662422872208</v>
      </c>
      <c r="S613" s="26">
        <f t="shared" si="40"/>
        <v>41</v>
      </c>
    </row>
    <row r="614" spans="1:19" x14ac:dyDescent="0.35">
      <c r="A614" s="16" t="s">
        <v>203</v>
      </c>
      <c r="B614" s="34">
        <f t="shared" si="46"/>
        <v>0.12925446704997787</v>
      </c>
      <c r="C614" s="34">
        <f t="shared" si="46"/>
        <v>5.1387365107913682E-2</v>
      </c>
      <c r="D614" s="34">
        <f t="shared" si="46"/>
        <v>7.8219929765886279E-2</v>
      </c>
      <c r="E614" s="34">
        <f t="shared" si="46"/>
        <v>0.21349697279362972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0.47235873471740752</v>
      </c>
      <c r="O614" s="37">
        <f t="shared" si="44"/>
        <v>0.47235920707661455</v>
      </c>
      <c r="Q614" s="16" t="s">
        <v>206</v>
      </c>
      <c r="R614" s="36">
        <f t="shared" si="39"/>
        <v>0.50789441849548933</v>
      </c>
      <c r="S614" s="26">
        <f t="shared" si="40"/>
        <v>39</v>
      </c>
    </row>
    <row r="615" spans="1:19" x14ac:dyDescent="0.35">
      <c r="A615" s="16" t="s">
        <v>204</v>
      </c>
      <c r="B615" s="34">
        <f t="shared" si="46"/>
        <v>0.1230444758956214</v>
      </c>
      <c r="C615" s="34">
        <f t="shared" si="46"/>
        <v>5.4832765587529989E-2</v>
      </c>
      <c r="D615" s="34">
        <f t="shared" si="46"/>
        <v>6.4295963210702328E-2</v>
      </c>
      <c r="E615" s="34">
        <f t="shared" si="46"/>
        <v>0.2113252913072329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0.4534984960010866</v>
      </c>
      <c r="O615" s="37">
        <f t="shared" si="44"/>
        <v>0.45349894950003605</v>
      </c>
      <c r="Q615" s="16" t="s">
        <v>207</v>
      </c>
      <c r="R615" s="36">
        <f t="shared" si="39"/>
        <v>0.49967899730206211</v>
      </c>
      <c r="S615" s="26">
        <f t="shared" si="40"/>
        <v>77</v>
      </c>
    </row>
    <row r="616" spans="1:19" x14ac:dyDescent="0.35">
      <c r="A616" s="16" t="s">
        <v>205</v>
      </c>
      <c r="B616" s="34">
        <f t="shared" si="46"/>
        <v>0.12058936311366648</v>
      </c>
      <c r="C616" s="34">
        <f t="shared" si="46"/>
        <v>5.769740727418067E-2</v>
      </c>
      <c r="D616" s="34">
        <f t="shared" si="46"/>
        <v>6.4295963210702328E-2</v>
      </c>
      <c r="E616" s="34">
        <f t="shared" si="46"/>
        <v>0.20747314200398143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0.45005587560253091</v>
      </c>
      <c r="O616" s="37">
        <f t="shared" si="44"/>
        <v>0.4500563256588565</v>
      </c>
      <c r="Q616" s="16" t="s">
        <v>208</v>
      </c>
      <c r="R616" s="36">
        <f t="shared" si="39"/>
        <v>0.50796718994423451</v>
      </c>
      <c r="S616" s="26">
        <f t="shared" si="40"/>
        <v>38</v>
      </c>
    </row>
    <row r="617" spans="1:19" x14ac:dyDescent="0.35">
      <c r="A617" s="16" t="s">
        <v>206</v>
      </c>
      <c r="B617" s="34">
        <f t="shared" si="46"/>
        <v>0.12318889429455991</v>
      </c>
      <c r="C617" s="34">
        <f t="shared" si="46"/>
        <v>5.5400473621103126E-2</v>
      </c>
      <c r="D617" s="34">
        <f t="shared" si="46"/>
        <v>6.1838792642140455E-2</v>
      </c>
      <c r="E617" s="34">
        <f t="shared" si="46"/>
        <v>0.21013603715992038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0.45056419771772388</v>
      </c>
      <c r="O617" s="37">
        <f t="shared" si="44"/>
        <v>0.45056464828237214</v>
      </c>
      <c r="Q617" s="16" t="s">
        <v>209</v>
      </c>
      <c r="R617" s="36">
        <f t="shared" si="39"/>
        <v>0.50000855995862503</v>
      </c>
      <c r="S617" s="26">
        <f t="shared" si="40"/>
        <v>75</v>
      </c>
    </row>
    <row r="618" spans="1:19" x14ac:dyDescent="0.35">
      <c r="A618" s="16" t="s">
        <v>207</v>
      </c>
      <c r="B618" s="34">
        <f t="shared" si="46"/>
        <v>0.11791762273330383</v>
      </c>
      <c r="C618" s="34">
        <f t="shared" si="46"/>
        <v>4.9162210631494806E-2</v>
      </c>
      <c r="D618" s="34">
        <f t="shared" si="46"/>
        <v>6.2248321070234112E-2</v>
      </c>
      <c r="E618" s="34">
        <f t="shared" si="46"/>
        <v>0.2098516502986065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0.43917980473363927</v>
      </c>
      <c r="O618" s="37">
        <f t="shared" si="44"/>
        <v>0.43918024391388316</v>
      </c>
      <c r="Q618" s="16" t="s">
        <v>210</v>
      </c>
      <c r="R618" s="36">
        <f t="shared" si="39"/>
        <v>0.49882807125495676</v>
      </c>
      <c r="S618" s="26">
        <f t="shared" si="40"/>
        <v>81</v>
      </c>
    </row>
    <row r="619" spans="1:19" x14ac:dyDescent="0.35">
      <c r="A619" s="16" t="s">
        <v>208</v>
      </c>
      <c r="B619" s="34">
        <f t="shared" si="46"/>
        <v>0.12347773109243697</v>
      </c>
      <c r="C619" s="34">
        <f t="shared" si="46"/>
        <v>4.6069180655475626E-2</v>
      </c>
      <c r="D619" s="34">
        <f t="shared" si="46"/>
        <v>7.043888963210701E-2</v>
      </c>
      <c r="E619" s="34">
        <f t="shared" si="46"/>
        <v>0.21067895753151958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0.45066475891153918</v>
      </c>
      <c r="O619" s="37">
        <f t="shared" si="44"/>
        <v>0.45066520957674872</v>
      </c>
      <c r="Q619" s="16" t="s">
        <v>211</v>
      </c>
      <c r="R619" s="36">
        <f t="shared" si="39"/>
        <v>0.48732200374389212</v>
      </c>
      <c r="S619" s="26">
        <f t="shared" si="40"/>
        <v>125</v>
      </c>
    </row>
    <row r="620" spans="1:19" x14ac:dyDescent="0.35">
      <c r="A620" s="16" t="s">
        <v>209</v>
      </c>
      <c r="B620" s="34">
        <f t="shared" si="46"/>
        <v>0.11661785714285712</v>
      </c>
      <c r="C620" s="34">
        <f t="shared" si="46"/>
        <v>3.8708552358113518E-2</v>
      </c>
      <c r="D620" s="34">
        <f t="shared" si="46"/>
        <v>7.1667474916387947E-2</v>
      </c>
      <c r="E620" s="34">
        <f t="shared" si="46"/>
        <v>0.21264381220968814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0.43963769662704677</v>
      </c>
      <c r="O620" s="37">
        <f t="shared" si="44"/>
        <v>0.439638136265183</v>
      </c>
      <c r="Q620" s="16" t="s">
        <v>212</v>
      </c>
      <c r="R620" s="36">
        <f t="shared" si="39"/>
        <v>0.53513873170946835</v>
      </c>
      <c r="S620" s="26">
        <f t="shared" si="40"/>
        <v>10</v>
      </c>
    </row>
    <row r="621" spans="1:19" x14ac:dyDescent="0.35">
      <c r="A621" s="16" t="s">
        <v>210</v>
      </c>
      <c r="B621" s="34">
        <f t="shared" si="46"/>
        <v>0.11921738832375053</v>
      </c>
      <c r="C621" s="34">
        <f t="shared" si="46"/>
        <v>3.6705260791366913E-2</v>
      </c>
      <c r="D621" s="34">
        <f t="shared" si="46"/>
        <v>7.043888963210701E-2</v>
      </c>
      <c r="E621" s="34">
        <f t="shared" si="46"/>
        <v>0.21163553151957534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0.43799707026679979</v>
      </c>
      <c r="O621" s="37">
        <f t="shared" si="44"/>
        <v>0.437997508264308</v>
      </c>
      <c r="Q621" s="16" t="s">
        <v>213</v>
      </c>
      <c r="R621" s="36">
        <f t="shared" si="39"/>
        <v>0.46602658206440073</v>
      </c>
      <c r="S621" s="26">
        <f t="shared" si="40"/>
        <v>137</v>
      </c>
    </row>
    <row r="622" spans="1:19" x14ac:dyDescent="0.35">
      <c r="A622" s="16" t="s">
        <v>211</v>
      </c>
      <c r="B622" s="34">
        <f t="shared" si="46"/>
        <v>0.11127437638213176</v>
      </c>
      <c r="C622" s="34">
        <f t="shared" si="46"/>
        <v>4.7700525579536378E-2</v>
      </c>
      <c r="D622" s="34">
        <f t="shared" si="46"/>
        <v>5.0371996655518378E-2</v>
      </c>
      <c r="E622" s="34">
        <f t="shared" si="46"/>
        <v>0.21259210550763105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0.42193900412481755</v>
      </c>
      <c r="O622" s="37">
        <f t="shared" si="44"/>
        <v>0.42193942606424356</v>
      </c>
      <c r="Q622" s="16" t="s">
        <v>214</v>
      </c>
      <c r="R622" s="36">
        <f t="shared" si="39"/>
        <v>0.49873177929750084</v>
      </c>
      <c r="S622" s="26">
        <f t="shared" si="40"/>
        <v>84</v>
      </c>
    </row>
    <row r="623" spans="1:19" x14ac:dyDescent="0.35">
      <c r="A623" s="16" t="s">
        <v>212</v>
      </c>
      <c r="B623" s="34">
        <f t="shared" si="46"/>
        <v>0.12008389871738168</v>
      </c>
      <c r="C623" s="34">
        <f t="shared" si="46"/>
        <v>5.9811630295763397E-2</v>
      </c>
      <c r="D623" s="34">
        <f t="shared" si="46"/>
        <v>4.9143411371237317E-3</v>
      </c>
      <c r="E623" s="34">
        <f t="shared" si="46"/>
        <v>0.30305298075646986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0.48786285090673864</v>
      </c>
      <c r="O623" s="37">
        <f t="shared" si="44"/>
        <v>0.48786333877007737</v>
      </c>
      <c r="Q623" s="16" t="s">
        <v>215</v>
      </c>
      <c r="R623" s="36">
        <f t="shared" si="39"/>
        <v>0.52301383247841771</v>
      </c>
      <c r="S623" s="26">
        <f t="shared" si="40"/>
        <v>18</v>
      </c>
    </row>
    <row r="624" spans="1:19" x14ac:dyDescent="0.35">
      <c r="A624" s="16" t="s">
        <v>213</v>
      </c>
      <c r="B624" s="34">
        <f t="shared" si="46"/>
        <v>0.12131145510835911</v>
      </c>
      <c r="C624" s="34">
        <f t="shared" si="46"/>
        <v>1.3833804956035175E-2</v>
      </c>
      <c r="D624" s="34">
        <f t="shared" si="46"/>
        <v>4.5457655518394625E-2</v>
      </c>
      <c r="E624" s="34">
        <f t="shared" si="46"/>
        <v>0.21129943795620437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0.39190235353899328</v>
      </c>
      <c r="O624" s="37">
        <f t="shared" si="44"/>
        <v>0.3919027454417387</v>
      </c>
      <c r="Q624" s="16" t="s">
        <v>216</v>
      </c>
      <c r="R624" s="36">
        <f t="shared" si="39"/>
        <v>0.49670213766857019</v>
      </c>
      <c r="S624" s="26">
        <f t="shared" si="40"/>
        <v>93</v>
      </c>
    </row>
    <row r="625" spans="1:19" x14ac:dyDescent="0.35">
      <c r="A625" s="16" t="s">
        <v>214</v>
      </c>
      <c r="B625" s="34">
        <f t="shared" ref="B625:E640" si="47">B339-$N$431</f>
        <v>0.12058936311366648</v>
      </c>
      <c r="C625" s="34">
        <f t="shared" si="47"/>
        <v>3.7207715027977629E-2</v>
      </c>
      <c r="D625" s="34">
        <f t="shared" si="47"/>
        <v>6.961983277591971E-2</v>
      </c>
      <c r="E625" s="34">
        <f t="shared" si="47"/>
        <v>0.21044627737226276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0.43786318828982662</v>
      </c>
      <c r="O625" s="37">
        <f t="shared" si="44"/>
        <v>0.43786362615345276</v>
      </c>
      <c r="Q625" s="16" t="s">
        <v>217</v>
      </c>
      <c r="R625" s="36">
        <f t="shared" si="39"/>
        <v>0.5034955703761268</v>
      </c>
      <c r="S625" s="26">
        <f t="shared" si="40"/>
        <v>57</v>
      </c>
    </row>
    <row r="626" spans="1:19" x14ac:dyDescent="0.35">
      <c r="A626" s="16" t="s">
        <v>215</v>
      </c>
      <c r="B626" s="34">
        <f t="shared" si="47"/>
        <v>0.12167250110570542</v>
      </c>
      <c r="C626" s="34">
        <f t="shared" si="47"/>
        <v>7.4565513788968835E-2</v>
      </c>
      <c r="D626" s="34">
        <f t="shared" si="47"/>
        <v>6.3476906354515042E-2</v>
      </c>
      <c r="E626" s="34">
        <f t="shared" si="47"/>
        <v>0.21163553151957534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0.47135045276876464</v>
      </c>
      <c r="O626" s="37">
        <f t="shared" si="44"/>
        <v>0.47135092411968871</v>
      </c>
      <c r="Q626" s="16" t="s">
        <v>218</v>
      </c>
      <c r="R626" s="36">
        <f t="shared" si="39"/>
        <v>0.52147496384265413</v>
      </c>
      <c r="S626" s="26">
        <f t="shared" si="40"/>
        <v>20</v>
      </c>
    </row>
    <row r="627" spans="1:19" x14ac:dyDescent="0.35">
      <c r="A627" s="16" t="s">
        <v>216</v>
      </c>
      <c r="B627" s="34">
        <f t="shared" si="47"/>
        <v>0.12051715391419725</v>
      </c>
      <c r="C627" s="34">
        <f t="shared" si="47"/>
        <v>2.3798059752198251E-2</v>
      </c>
      <c r="D627" s="34">
        <f t="shared" si="47"/>
        <v>7.4124645484949805E-2</v>
      </c>
      <c r="E627" s="34">
        <f t="shared" si="47"/>
        <v>0.21659937491705375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0.43503923406839906</v>
      </c>
      <c r="O627" s="37">
        <f t="shared" si="44"/>
        <v>0.43503966910806813</v>
      </c>
      <c r="Q627" s="16" t="s">
        <v>219</v>
      </c>
      <c r="R627" s="36">
        <f t="shared" si="39"/>
        <v>0.49399984768638694</v>
      </c>
      <c r="S627" s="26">
        <f t="shared" si="40"/>
        <v>107</v>
      </c>
    </row>
    <row r="628" spans="1:19" x14ac:dyDescent="0.35">
      <c r="A628" s="16" t="s">
        <v>217</v>
      </c>
      <c r="B628" s="34">
        <f t="shared" si="47"/>
        <v>0.12131145510835911</v>
      </c>
      <c r="C628" s="34">
        <f t="shared" si="47"/>
        <v>4.5664607114308552E-2</v>
      </c>
      <c r="D628" s="34">
        <f t="shared" si="47"/>
        <v>6.5115020066889615E-2</v>
      </c>
      <c r="E628" s="34">
        <f t="shared" si="47"/>
        <v>0.2123852786994028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0.44447636098896004</v>
      </c>
      <c r="O628" s="37">
        <f t="shared" si="44"/>
        <v>0.44447680546576546</v>
      </c>
      <c r="Q628" s="16" t="s">
        <v>220</v>
      </c>
      <c r="R628" s="36">
        <f t="shared" si="39"/>
        <v>0.52534378486204159</v>
      </c>
      <c r="S628" s="26">
        <f t="shared" si="40"/>
        <v>12</v>
      </c>
    </row>
    <row r="629" spans="1:19" x14ac:dyDescent="0.35">
      <c r="A629" s="16" t="s">
        <v>218</v>
      </c>
      <c r="B629" s="34">
        <f t="shared" si="47"/>
        <v>0.12073378151260503</v>
      </c>
      <c r="C629" s="34">
        <f t="shared" si="47"/>
        <v>3.5719928457234221E-2</v>
      </c>
      <c r="D629" s="34">
        <f t="shared" si="47"/>
        <v>9.5829652173913038E-2</v>
      </c>
      <c r="E629" s="34">
        <f t="shared" si="47"/>
        <v>0.21696132183145322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0.46924468397520552</v>
      </c>
      <c r="O629" s="37">
        <f t="shared" si="44"/>
        <v>0.4692451532203587</v>
      </c>
      <c r="Q629" s="16" t="s">
        <v>221</v>
      </c>
      <c r="R629" s="36">
        <f t="shared" si="39"/>
        <v>0.52425374541460568</v>
      </c>
      <c r="S629" s="26">
        <f t="shared" si="40"/>
        <v>13</v>
      </c>
    </row>
    <row r="630" spans="1:19" x14ac:dyDescent="0.35">
      <c r="A630" s="16" t="s">
        <v>219</v>
      </c>
      <c r="B630" s="34">
        <f t="shared" si="47"/>
        <v>0.11849529632905792</v>
      </c>
      <c r="C630" s="34">
        <f t="shared" si="47"/>
        <v>4.1501414868105518E-2</v>
      </c>
      <c r="D630" s="34">
        <f t="shared" si="47"/>
        <v>6.1838792642140455E-2</v>
      </c>
      <c r="E630" s="34">
        <f t="shared" si="47"/>
        <v>0.20943799668214996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0.43127350052145386</v>
      </c>
      <c r="O630" s="37">
        <f t="shared" si="44"/>
        <v>0.43127393179538559</v>
      </c>
      <c r="Q630" s="16" t="s">
        <v>222</v>
      </c>
      <c r="R630" s="36">
        <f t="shared" si="39"/>
        <v>0.46501154713708387</v>
      </c>
      <c r="S630" s="26">
        <f t="shared" si="40"/>
        <v>138</v>
      </c>
    </row>
    <row r="631" spans="1:19" x14ac:dyDescent="0.35">
      <c r="A631" s="16" t="s">
        <v>220</v>
      </c>
      <c r="B631" s="34">
        <f t="shared" si="47"/>
        <v>0.1224668022998673</v>
      </c>
      <c r="C631" s="34">
        <f t="shared" si="47"/>
        <v>8.3276895683453256E-2</v>
      </c>
      <c r="D631" s="34">
        <f t="shared" si="47"/>
        <v>6.2248321070234099E-2</v>
      </c>
      <c r="E631" s="34">
        <f t="shared" si="47"/>
        <v>0.20654242136695425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0.47453444042050885</v>
      </c>
      <c r="O631" s="37">
        <f t="shared" si="44"/>
        <v>0.47453491495542377</v>
      </c>
      <c r="Q631" s="16" t="s">
        <v>223</v>
      </c>
      <c r="R631" s="36">
        <f t="shared" si="39"/>
        <v>0.49454185354860536</v>
      </c>
      <c r="S631" s="26">
        <f t="shared" si="40"/>
        <v>104</v>
      </c>
    </row>
    <row r="632" spans="1:19" x14ac:dyDescent="0.35">
      <c r="A632" s="16" t="s">
        <v>221</v>
      </c>
      <c r="B632" s="34">
        <f t="shared" si="47"/>
        <v>0.12716040026536926</v>
      </c>
      <c r="C632" s="34">
        <f t="shared" si="47"/>
        <v>8.2089276578737005E-2</v>
      </c>
      <c r="D632" s="34">
        <f t="shared" si="47"/>
        <v>6.0200678929765876E-2</v>
      </c>
      <c r="E632" s="34">
        <f t="shared" si="47"/>
        <v>0.20359513934970142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0.47304549512357358</v>
      </c>
      <c r="O632" s="37">
        <f t="shared" si="44"/>
        <v>0.4730459681695417</v>
      </c>
      <c r="Q632" s="16" t="s">
        <v>224</v>
      </c>
      <c r="R632" s="36">
        <f t="shared" si="39"/>
        <v>0.50591949454640728</v>
      </c>
      <c r="S632" s="26">
        <f t="shared" si="40"/>
        <v>46</v>
      </c>
    </row>
    <row r="633" spans="1:19" x14ac:dyDescent="0.35">
      <c r="A633" s="16" t="s">
        <v>222</v>
      </c>
      <c r="B633" s="34">
        <f t="shared" si="47"/>
        <v>0.11242972357363996</v>
      </c>
      <c r="C633" s="34">
        <f t="shared" si="47"/>
        <v>0</v>
      </c>
      <c r="D633" s="34">
        <f t="shared" si="47"/>
        <v>6.6343605351170551E-2</v>
      </c>
      <c r="E633" s="34">
        <f t="shared" si="47"/>
        <v>0.21168723822163241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0.39046056714644295</v>
      </c>
      <c r="O633" s="37">
        <f t="shared" si="44"/>
        <v>0.39046095760740052</v>
      </c>
      <c r="Q633" s="16" t="s">
        <v>225</v>
      </c>
      <c r="R633" s="36">
        <f t="shared" si="39"/>
        <v>0.49780215843237685</v>
      </c>
      <c r="S633" s="26">
        <f t="shared" si="40"/>
        <v>88</v>
      </c>
    </row>
    <row r="634" spans="1:19" x14ac:dyDescent="0.35">
      <c r="A634" s="16" t="s">
        <v>223</v>
      </c>
      <c r="B634" s="34">
        <f t="shared" si="47"/>
        <v>0.11921738832375053</v>
      </c>
      <c r="C634" s="34">
        <f t="shared" si="47"/>
        <v>4.0842351518784972E-2</v>
      </c>
      <c r="D634" s="34">
        <f t="shared" si="47"/>
        <v>5.9791150501672233E-2</v>
      </c>
      <c r="E634" s="34">
        <f t="shared" si="47"/>
        <v>0.21217845189117451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0.43202934223538225</v>
      </c>
      <c r="O634" s="37">
        <f t="shared" si="44"/>
        <v>0.43202977426515649</v>
      </c>
      <c r="Q634" s="16" t="s">
        <v>226</v>
      </c>
      <c r="R634" s="36">
        <f t="shared" si="39"/>
        <v>0.46972735252927211</v>
      </c>
      <c r="S634" s="26">
        <f t="shared" si="40"/>
        <v>136</v>
      </c>
    </row>
    <row r="635" spans="1:19" x14ac:dyDescent="0.35">
      <c r="A635" s="16" t="s">
        <v>224</v>
      </c>
      <c r="B635" s="34">
        <f t="shared" si="47"/>
        <v>0.11791762273330383</v>
      </c>
      <c r="C635" s="34">
        <f t="shared" si="47"/>
        <v>4.1866836131095132E-2</v>
      </c>
      <c r="D635" s="34">
        <f t="shared" si="47"/>
        <v>7.5353230769230756E-2</v>
      </c>
      <c r="E635" s="34">
        <f t="shared" si="47"/>
        <v>0.21269551891174521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0.44783320854537489</v>
      </c>
      <c r="O635" s="37">
        <f t="shared" si="44"/>
        <v>0.44783365637903122</v>
      </c>
      <c r="Q635" s="16" t="s">
        <v>227</v>
      </c>
      <c r="R635" s="36">
        <f t="shared" si="39"/>
        <v>0.70966134393045355</v>
      </c>
      <c r="S635" s="26">
        <f t="shared" si="40"/>
        <v>2</v>
      </c>
    </row>
    <row r="636" spans="1:19" x14ac:dyDescent="0.35">
      <c r="A636" s="16" t="s">
        <v>225</v>
      </c>
      <c r="B636" s="34">
        <f t="shared" si="47"/>
        <v>0.1252829610791685</v>
      </c>
      <c r="C636" s="34">
        <f t="shared" si="47"/>
        <v>5.2959981614708239E-2</v>
      </c>
      <c r="D636" s="34">
        <f t="shared" si="47"/>
        <v>5.8972093645484946E-2</v>
      </c>
      <c r="E636" s="34">
        <f t="shared" si="47"/>
        <v>0.1993551897810219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0.4365702261203836</v>
      </c>
      <c r="O636" s="37">
        <f t="shared" si="44"/>
        <v>0.43657066269104627</v>
      </c>
      <c r="Q636" s="16" t="s">
        <v>228</v>
      </c>
      <c r="R636" s="36">
        <f t="shared" si="39"/>
        <v>0.50208603531371154</v>
      </c>
      <c r="S636" s="26">
        <f t="shared" si="40"/>
        <v>66</v>
      </c>
    </row>
    <row r="637" spans="1:19" x14ac:dyDescent="0.35">
      <c r="A637" s="16" t="s">
        <v>226</v>
      </c>
      <c r="B637" s="34">
        <f t="shared" si="47"/>
        <v>0</v>
      </c>
      <c r="C637" s="34">
        <f t="shared" si="47"/>
        <v>3.0199457234212631E-2</v>
      </c>
      <c r="D637" s="34">
        <f t="shared" si="47"/>
        <v>0.13964919397993311</v>
      </c>
      <c r="E637" s="34">
        <f t="shared" si="47"/>
        <v>0.22730266224286663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0.39715131345701238</v>
      </c>
      <c r="O637" s="37">
        <f t="shared" si="44"/>
        <v>0.39715171060872295</v>
      </c>
      <c r="Q637" s="16" t="s">
        <v>229</v>
      </c>
      <c r="R637" s="36">
        <f t="shared" si="39"/>
        <v>0.49706440967877996</v>
      </c>
      <c r="S637" s="26">
        <f t="shared" si="40"/>
        <v>91</v>
      </c>
    </row>
    <row r="638" spans="1:19" x14ac:dyDescent="0.35">
      <c r="A638" s="16" t="s">
        <v>227</v>
      </c>
      <c r="B638" s="34">
        <f t="shared" si="47"/>
        <v>0.14066352056612116</v>
      </c>
      <c r="C638" s="34">
        <f t="shared" si="47"/>
        <v>4.3583010991207038E-2</v>
      </c>
      <c r="D638" s="34">
        <f t="shared" si="47"/>
        <v>0.244898</v>
      </c>
      <c r="E638" s="34">
        <f t="shared" si="47"/>
        <v>0.27973325812873256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0.70887778968606074</v>
      </c>
      <c r="O638" s="37">
        <f t="shared" si="44"/>
        <v>0.7088784985645592</v>
      </c>
      <c r="Q638" s="16" t="s">
        <v>230</v>
      </c>
      <c r="R638" s="36">
        <f t="shared" ref="R638:R701" si="48">(O498+O641)/2</f>
        <v>0.4959257543724751</v>
      </c>
      <c r="S638" s="26">
        <f t="shared" ref="S638:S701" si="49">RANK(R638,$R$573:$R$712)</f>
        <v>99</v>
      </c>
    </row>
    <row r="639" spans="1:19" x14ac:dyDescent="0.35">
      <c r="A639" s="16" t="s">
        <v>228</v>
      </c>
      <c r="B639" s="34">
        <f t="shared" si="47"/>
        <v>0.12369435869084475</v>
      </c>
      <c r="C639" s="34">
        <f t="shared" si="47"/>
        <v>4.6173586730615515E-2</v>
      </c>
      <c r="D639" s="34">
        <f t="shared" si="47"/>
        <v>6.2698802341137103E-2</v>
      </c>
      <c r="E639" s="34">
        <f t="shared" si="47"/>
        <v>0.20995506370272063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0.44252181146531799</v>
      </c>
      <c r="O639" s="37">
        <f t="shared" si="44"/>
        <v>0.44252225398757195</v>
      </c>
      <c r="Q639" s="16" t="s">
        <v>231</v>
      </c>
      <c r="R639" s="36">
        <f t="shared" si="48"/>
        <v>0.49434869995198605</v>
      </c>
      <c r="S639" s="26">
        <f t="shared" si="49"/>
        <v>105</v>
      </c>
    </row>
    <row r="640" spans="1:19" x14ac:dyDescent="0.35">
      <c r="A640" s="16" t="s">
        <v>229</v>
      </c>
      <c r="B640" s="34">
        <f t="shared" si="47"/>
        <v>0.10910810039805394</v>
      </c>
      <c r="C640" s="34">
        <f t="shared" si="47"/>
        <v>3.3481723221422864E-2</v>
      </c>
      <c r="D640" s="34">
        <f t="shared" si="47"/>
        <v>7.8629458193979956E-2</v>
      </c>
      <c r="E640" s="34">
        <f t="shared" si="47"/>
        <v>0.2143242800265428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0.43554356183999954</v>
      </c>
      <c r="O640" s="37">
        <f t="shared" si="44"/>
        <v>0.43554399738399691</v>
      </c>
      <c r="Q640" s="16" t="s">
        <v>232</v>
      </c>
      <c r="R640" s="36">
        <f t="shared" si="48"/>
        <v>0.49260602231508488</v>
      </c>
      <c r="S640" s="26">
        <f t="shared" si="49"/>
        <v>115</v>
      </c>
    </row>
    <row r="641" spans="1:19" x14ac:dyDescent="0.35">
      <c r="A641" s="16" t="s">
        <v>230</v>
      </c>
      <c r="B641" s="34">
        <f t="shared" ref="B641:E656" si="50">B355-$N$431</f>
        <v>0.12073378151260503</v>
      </c>
      <c r="C641" s="34">
        <f t="shared" si="50"/>
        <v>3.8917364508393289E-2</v>
      </c>
      <c r="D641" s="34">
        <f t="shared" si="50"/>
        <v>6.3886434782608678E-2</v>
      </c>
      <c r="E641" s="34">
        <f t="shared" si="50"/>
        <v>0.21042042402123423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0.4339580048248412</v>
      </c>
      <c r="O641" s="37">
        <f t="shared" ref="O641:O704" si="52">N641/$N$716</f>
        <v>0.43395843878327994</v>
      </c>
      <c r="Q641" s="16" t="s">
        <v>233</v>
      </c>
      <c r="R641" s="36">
        <f t="shared" si="48"/>
        <v>0.50380470153026613</v>
      </c>
      <c r="S641" s="26">
        <f t="shared" si="49"/>
        <v>55</v>
      </c>
    </row>
    <row r="642" spans="1:19" x14ac:dyDescent="0.35">
      <c r="A642" s="16" t="s">
        <v>231</v>
      </c>
      <c r="B642" s="34">
        <f t="shared" si="50"/>
        <v>0.11719553073861121</v>
      </c>
      <c r="C642" s="34">
        <f t="shared" si="50"/>
        <v>3.9106600519584339E-2</v>
      </c>
      <c r="D642" s="34">
        <f t="shared" si="50"/>
        <v>6.5115020066889615E-2</v>
      </c>
      <c r="E642" s="34">
        <f t="shared" si="50"/>
        <v>0.21034286396814864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0.43176001529323382</v>
      </c>
      <c r="O642" s="37">
        <f t="shared" si="52"/>
        <v>0.43176044705368083</v>
      </c>
      <c r="Q642" s="16" t="s">
        <v>234</v>
      </c>
      <c r="R642" s="36">
        <f t="shared" si="48"/>
        <v>0.49219257811643635</v>
      </c>
      <c r="S642" s="26">
        <f t="shared" si="49"/>
        <v>118</v>
      </c>
    </row>
    <row r="643" spans="1:19" x14ac:dyDescent="0.35">
      <c r="A643" s="16" t="s">
        <v>232</v>
      </c>
      <c r="B643" s="34">
        <f t="shared" si="50"/>
        <v>0.11813425033171163</v>
      </c>
      <c r="C643" s="34">
        <f t="shared" si="50"/>
        <v>4.8229081334932061E-2</v>
      </c>
      <c r="D643" s="34">
        <f t="shared" si="50"/>
        <v>5.2829167224080251E-2</v>
      </c>
      <c r="E643" s="34">
        <f t="shared" si="50"/>
        <v>0.21013603715992038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0.42932853605064436</v>
      </c>
      <c r="O643" s="37">
        <f t="shared" si="52"/>
        <v>0.42932896537960968</v>
      </c>
      <c r="Q643" s="16" t="s">
        <v>235</v>
      </c>
      <c r="R643" s="36">
        <f t="shared" si="48"/>
        <v>0.49519257133163297</v>
      </c>
      <c r="S643" s="26">
        <f t="shared" si="49"/>
        <v>101</v>
      </c>
    </row>
    <row r="644" spans="1:19" x14ac:dyDescent="0.35">
      <c r="A644" s="16" t="s">
        <v>233</v>
      </c>
      <c r="B644" s="34">
        <f t="shared" si="50"/>
        <v>0.12427203228659883</v>
      </c>
      <c r="C644" s="34">
        <f t="shared" si="50"/>
        <v>5.7593001199040775E-2</v>
      </c>
      <c r="D644" s="34">
        <f t="shared" si="50"/>
        <v>5.569586622073578E-2</v>
      </c>
      <c r="E644" s="34">
        <f t="shared" si="50"/>
        <v>0.20734387524883877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0.44490477495521413</v>
      </c>
      <c r="O644" s="37">
        <f t="shared" si="52"/>
        <v>0.44490521986043396</v>
      </c>
      <c r="Q644" s="16" t="s">
        <v>236</v>
      </c>
      <c r="R644" s="36">
        <f t="shared" si="48"/>
        <v>0.49838607381648725</v>
      </c>
      <c r="S644" s="26">
        <f t="shared" si="49"/>
        <v>87</v>
      </c>
    </row>
    <row r="645" spans="1:19" x14ac:dyDescent="0.35">
      <c r="A645" s="16" t="s">
        <v>234</v>
      </c>
      <c r="B645" s="34">
        <f t="shared" si="50"/>
        <v>0.11495704555506411</v>
      </c>
      <c r="C645" s="34">
        <f t="shared" si="50"/>
        <v>3.9596003996802562E-2</v>
      </c>
      <c r="D645" s="34">
        <f t="shared" si="50"/>
        <v>6.1838792642140455E-2</v>
      </c>
      <c r="E645" s="34">
        <f t="shared" si="50"/>
        <v>0.21235942534837426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0.42875126754238135</v>
      </c>
      <c r="O645" s="37">
        <f t="shared" si="52"/>
        <v>0.42875169629407761</v>
      </c>
      <c r="Q645" s="16" t="s">
        <v>237</v>
      </c>
      <c r="R645" s="36">
        <f t="shared" si="48"/>
        <v>0.50157163311680375</v>
      </c>
      <c r="S645" s="26">
        <f t="shared" si="49"/>
        <v>70</v>
      </c>
    </row>
    <row r="646" spans="1:19" x14ac:dyDescent="0.35">
      <c r="A646" s="16" t="s">
        <v>235</v>
      </c>
      <c r="B646" s="34">
        <f t="shared" si="50"/>
        <v>0.12080599071207428</v>
      </c>
      <c r="C646" s="34">
        <f t="shared" si="50"/>
        <v>4.1220823541167073E-2</v>
      </c>
      <c r="D646" s="34">
        <f t="shared" si="50"/>
        <v>5.9791150501672233E-2</v>
      </c>
      <c r="E646" s="34">
        <f t="shared" si="50"/>
        <v>0.21111846449900465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0.43293642925391818</v>
      </c>
      <c r="O646" s="37">
        <f t="shared" si="52"/>
        <v>0.43293686219078031</v>
      </c>
      <c r="Q646" s="16" t="s">
        <v>238</v>
      </c>
      <c r="R646" s="36">
        <f t="shared" si="48"/>
        <v>0.47523090449209171</v>
      </c>
      <c r="S646" s="26">
        <f t="shared" si="49"/>
        <v>133</v>
      </c>
    </row>
    <row r="647" spans="1:19" x14ac:dyDescent="0.35">
      <c r="A647" s="16" t="s">
        <v>236</v>
      </c>
      <c r="B647" s="34">
        <f t="shared" si="50"/>
        <v>0.12290005749668285</v>
      </c>
      <c r="C647" s="34">
        <f t="shared" si="50"/>
        <v>4.8509672661870507E-2</v>
      </c>
      <c r="D647" s="34">
        <f t="shared" si="50"/>
        <v>6.2248321070234099E-2</v>
      </c>
      <c r="E647" s="34">
        <f t="shared" si="50"/>
        <v>0.20372440610484407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0.43738245733363157</v>
      </c>
      <c r="O647" s="37">
        <f t="shared" si="52"/>
        <v>0.43738289471652625</v>
      </c>
      <c r="Q647" s="16" t="s">
        <v>239</v>
      </c>
      <c r="R647" s="36">
        <f t="shared" si="48"/>
        <v>0.52385559302058637</v>
      </c>
      <c r="S647" s="26">
        <f t="shared" si="49"/>
        <v>15</v>
      </c>
    </row>
    <row r="648" spans="1:19" x14ac:dyDescent="0.35">
      <c r="A648" s="16" t="s">
        <v>237</v>
      </c>
      <c r="B648" s="34">
        <f t="shared" si="50"/>
        <v>0.12102261831048208</v>
      </c>
      <c r="C648" s="34">
        <f t="shared" si="50"/>
        <v>4.0992435251798569E-2</v>
      </c>
      <c r="D648" s="34">
        <f t="shared" si="50"/>
        <v>6.5934076923076915E-2</v>
      </c>
      <c r="E648" s="34">
        <f t="shared" si="50"/>
        <v>0.2138589197080292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0.44180805019338676</v>
      </c>
      <c r="O648" s="37">
        <f t="shared" si="52"/>
        <v>0.44180849200187872</v>
      </c>
      <c r="Q648" s="16" t="s">
        <v>240</v>
      </c>
      <c r="R648" s="36">
        <f t="shared" si="48"/>
        <v>0.50538070341164532</v>
      </c>
      <c r="S648" s="26">
        <f t="shared" si="49"/>
        <v>50</v>
      </c>
    </row>
    <row r="649" spans="1:19" x14ac:dyDescent="0.35">
      <c r="A649" s="16" t="s">
        <v>238</v>
      </c>
      <c r="B649" s="34">
        <f t="shared" si="50"/>
        <v>0.11423495356037149</v>
      </c>
      <c r="C649" s="34">
        <f t="shared" si="50"/>
        <v>2.4900848920863316E-2</v>
      </c>
      <c r="D649" s="34">
        <f t="shared" si="50"/>
        <v>5.8972093645484946E-2</v>
      </c>
      <c r="E649" s="34">
        <f t="shared" si="50"/>
        <v>0.2068268082282681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0.40493470435498785</v>
      </c>
      <c r="O649" s="37">
        <f t="shared" si="52"/>
        <v>0.40493510929009713</v>
      </c>
      <c r="Q649" s="16" t="s">
        <v>241</v>
      </c>
      <c r="R649" s="36">
        <f t="shared" si="48"/>
        <v>0.50587967426957137</v>
      </c>
      <c r="S649" s="26">
        <f t="shared" si="49"/>
        <v>47</v>
      </c>
    </row>
    <row r="650" spans="1:19" x14ac:dyDescent="0.35">
      <c r="A650" s="16" t="s">
        <v>239</v>
      </c>
      <c r="B650" s="34">
        <f t="shared" si="50"/>
        <v>0.12795470145953117</v>
      </c>
      <c r="C650" s="34">
        <f t="shared" si="50"/>
        <v>5.2496679656274983E-2</v>
      </c>
      <c r="D650" s="34">
        <f t="shared" si="50"/>
        <v>8.1086628762541788E-2</v>
      </c>
      <c r="E650" s="34">
        <f t="shared" si="50"/>
        <v>0.21096334439283343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0.4725013542711814</v>
      </c>
      <c r="O650" s="37">
        <f t="shared" si="52"/>
        <v>0.47250182677300812</v>
      </c>
      <c r="Q650" s="16" t="s">
        <v>242</v>
      </c>
      <c r="R650" s="36">
        <f t="shared" si="48"/>
        <v>0.49068833274729839</v>
      </c>
      <c r="S650" s="26">
        <f t="shared" si="49"/>
        <v>120</v>
      </c>
    </row>
    <row r="651" spans="1:19" x14ac:dyDescent="0.35">
      <c r="A651" s="16" t="s">
        <v>240</v>
      </c>
      <c r="B651" s="34">
        <f t="shared" si="50"/>
        <v>0.12629388987173817</v>
      </c>
      <c r="C651" s="34">
        <f t="shared" si="50"/>
        <v>5.4336836730615512E-2</v>
      </c>
      <c r="D651" s="34">
        <f t="shared" si="50"/>
        <v>6.5524548494983265E-2</v>
      </c>
      <c r="E651" s="34">
        <f t="shared" si="50"/>
        <v>0.20093224419376246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0.44708751929109941</v>
      </c>
      <c r="O651" s="37">
        <f t="shared" si="52"/>
        <v>0.44708796637906573</v>
      </c>
      <c r="Q651" s="16" t="s">
        <v>243</v>
      </c>
      <c r="R651" s="36">
        <f t="shared" si="48"/>
        <v>0.49348350307249456</v>
      </c>
      <c r="S651" s="26">
        <f t="shared" si="49"/>
        <v>111</v>
      </c>
    </row>
    <row r="652" spans="1:19" x14ac:dyDescent="0.35">
      <c r="A652" s="16" t="s">
        <v>241</v>
      </c>
      <c r="B652" s="34">
        <f t="shared" si="50"/>
        <v>0.11250193277310924</v>
      </c>
      <c r="C652" s="34">
        <f t="shared" si="50"/>
        <v>3.8193047362110322E-2</v>
      </c>
      <c r="D652" s="34">
        <f t="shared" si="50"/>
        <v>8.1905685618729088E-2</v>
      </c>
      <c r="E652" s="34">
        <f t="shared" si="50"/>
        <v>0.21517744061048438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0.44777810636443305</v>
      </c>
      <c r="O652" s="37">
        <f t="shared" si="52"/>
        <v>0.44777855414298717</v>
      </c>
      <c r="Q652" s="16" t="s">
        <v>244</v>
      </c>
      <c r="R652" s="36">
        <f t="shared" si="48"/>
        <v>0.52383610685692072</v>
      </c>
      <c r="S652" s="26">
        <f t="shared" si="49"/>
        <v>16</v>
      </c>
    </row>
    <row r="653" spans="1:19" x14ac:dyDescent="0.35">
      <c r="A653" s="16" t="s">
        <v>242</v>
      </c>
      <c r="B653" s="34">
        <f t="shared" si="50"/>
        <v>0.1155347191508182</v>
      </c>
      <c r="C653" s="34">
        <f t="shared" si="50"/>
        <v>4.0085407474020784E-2</v>
      </c>
      <c r="D653" s="34">
        <f t="shared" si="50"/>
        <v>5.8153036789297653E-2</v>
      </c>
      <c r="E653" s="34">
        <f t="shared" si="50"/>
        <v>0.21287649236894493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0.42664965578308156</v>
      </c>
      <c r="O653" s="37">
        <f t="shared" si="52"/>
        <v>0.42665008243316394</v>
      </c>
      <c r="Q653" s="16" t="s">
        <v>245</v>
      </c>
      <c r="R653" s="36">
        <f t="shared" si="48"/>
        <v>0.49395001894881552</v>
      </c>
      <c r="S653" s="26">
        <f t="shared" si="49"/>
        <v>108</v>
      </c>
    </row>
    <row r="654" spans="1:19" x14ac:dyDescent="0.35">
      <c r="A654" s="16" t="s">
        <v>243</v>
      </c>
      <c r="B654" s="34">
        <f t="shared" si="50"/>
        <v>0.11842308712958867</v>
      </c>
      <c r="C654" s="34">
        <f t="shared" si="50"/>
        <v>4.4078939848121508E-2</v>
      </c>
      <c r="D654" s="34">
        <f t="shared" si="50"/>
        <v>5.6105394648829424E-2</v>
      </c>
      <c r="E654" s="34">
        <f t="shared" si="50"/>
        <v>0.2119457717319177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0.43055319335845732</v>
      </c>
      <c r="O654" s="37">
        <f t="shared" si="52"/>
        <v>0.43055362391208118</v>
      </c>
      <c r="Q654" s="16" t="s">
        <v>246</v>
      </c>
      <c r="R654" s="36">
        <f t="shared" si="48"/>
        <v>0.52052080754309593</v>
      </c>
      <c r="S654" s="26">
        <f t="shared" si="49"/>
        <v>22</v>
      </c>
    </row>
    <row r="655" spans="1:19" x14ac:dyDescent="0.35">
      <c r="A655" s="16" t="s">
        <v>244</v>
      </c>
      <c r="B655" s="34">
        <f t="shared" si="50"/>
        <v>0.12369435869084475</v>
      </c>
      <c r="C655" s="34">
        <f t="shared" si="50"/>
        <v>5.0682624100719421E-2</v>
      </c>
      <c r="D655" s="34">
        <f t="shared" si="50"/>
        <v>8.6410498327759183E-2</v>
      </c>
      <c r="E655" s="34">
        <f t="shared" si="50"/>
        <v>0.21168723822163241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0.47247471934095575</v>
      </c>
      <c r="O655" s="37">
        <f t="shared" si="52"/>
        <v>0.47247519181614756</v>
      </c>
      <c r="Q655" s="16" t="s">
        <v>247</v>
      </c>
      <c r="R655" s="36">
        <f t="shared" si="48"/>
        <v>0.50453356921379267</v>
      </c>
      <c r="S655" s="26">
        <f t="shared" si="49"/>
        <v>53</v>
      </c>
    </row>
    <row r="656" spans="1:19" x14ac:dyDescent="0.35">
      <c r="A656" s="16" t="s">
        <v>245</v>
      </c>
      <c r="B656" s="34">
        <f t="shared" si="50"/>
        <v>0.11322402476780184</v>
      </c>
      <c r="C656" s="34">
        <f t="shared" si="50"/>
        <v>3.8408384892086339E-2</v>
      </c>
      <c r="D656" s="34">
        <f t="shared" si="50"/>
        <v>6.2248321070234085E-2</v>
      </c>
      <c r="E656" s="34">
        <f t="shared" si="50"/>
        <v>0.21732326874585273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0.43120399947597499</v>
      </c>
      <c r="O656" s="37">
        <f t="shared" si="52"/>
        <v>0.43120443068040565</v>
      </c>
      <c r="Q656" s="16" t="s">
        <v>248</v>
      </c>
      <c r="R656" s="36">
        <f t="shared" si="48"/>
        <v>0.49616243435357615</v>
      </c>
      <c r="S656" s="26">
        <f t="shared" si="49"/>
        <v>96</v>
      </c>
    </row>
    <row r="657" spans="1:19" x14ac:dyDescent="0.35">
      <c r="A657" s="16" t="s">
        <v>246</v>
      </c>
      <c r="B657" s="34">
        <f t="shared" ref="B657:E672" si="53">B371-$N$431</f>
        <v>0.12593284387439183</v>
      </c>
      <c r="C657" s="34">
        <f t="shared" si="53"/>
        <v>6.1769244204636295E-2</v>
      </c>
      <c r="D657" s="34">
        <f t="shared" si="53"/>
        <v>7.3305588628762533E-2</v>
      </c>
      <c r="E657" s="34">
        <f t="shared" si="53"/>
        <v>0.2069302216323822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0.46793789834017285</v>
      </c>
      <c r="O657" s="37">
        <f t="shared" si="52"/>
        <v>0.46793836627853908</v>
      </c>
      <c r="Q657" s="16" t="s">
        <v>249</v>
      </c>
      <c r="R657" s="36">
        <f t="shared" si="48"/>
        <v>0.50868913387452186</v>
      </c>
      <c r="S657" s="26">
        <f t="shared" si="49"/>
        <v>36</v>
      </c>
    </row>
    <row r="658" spans="1:19" x14ac:dyDescent="0.35">
      <c r="A658" s="16" t="s">
        <v>247</v>
      </c>
      <c r="B658" s="34">
        <f t="shared" si="53"/>
        <v>0.10968577399380802</v>
      </c>
      <c r="C658" s="34">
        <f t="shared" si="53"/>
        <v>4.5051221422861713E-2</v>
      </c>
      <c r="D658" s="34">
        <f t="shared" si="53"/>
        <v>5.733397993311036E-2</v>
      </c>
      <c r="E658" s="34">
        <f t="shared" si="53"/>
        <v>0.23384356005308557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0.44591453540286563</v>
      </c>
      <c r="O658" s="37">
        <f t="shared" si="52"/>
        <v>0.4459149813178469</v>
      </c>
      <c r="Q658" s="16" t="s">
        <v>250</v>
      </c>
      <c r="R658" s="36">
        <f t="shared" si="48"/>
        <v>0.49367125858488958</v>
      </c>
      <c r="S658" s="26">
        <f t="shared" si="49"/>
        <v>110</v>
      </c>
    </row>
    <row r="659" spans="1:19" x14ac:dyDescent="0.35">
      <c r="A659" s="16" t="s">
        <v>248</v>
      </c>
      <c r="B659" s="34">
        <f t="shared" si="53"/>
        <v>0.12318889429455991</v>
      </c>
      <c r="C659" s="34">
        <f t="shared" si="53"/>
        <v>5.9909510991207032E-2</v>
      </c>
      <c r="D659" s="34">
        <f t="shared" si="53"/>
        <v>4.381954180602006E-2</v>
      </c>
      <c r="E659" s="34">
        <f t="shared" si="53"/>
        <v>0.20736972859986727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0.43428767569165427</v>
      </c>
      <c r="O659" s="37">
        <f t="shared" si="52"/>
        <v>0.43428810997976419</v>
      </c>
      <c r="Q659" s="16" t="s">
        <v>251</v>
      </c>
      <c r="R659" s="36">
        <f t="shared" si="48"/>
        <v>0.52402431390409099</v>
      </c>
      <c r="S659" s="26">
        <f t="shared" si="49"/>
        <v>14</v>
      </c>
    </row>
    <row r="660" spans="1:19" x14ac:dyDescent="0.35">
      <c r="A660" s="16" t="s">
        <v>249</v>
      </c>
      <c r="B660" s="34">
        <f t="shared" si="53"/>
        <v>0.12239459310039802</v>
      </c>
      <c r="C660" s="34">
        <f t="shared" si="53"/>
        <v>4.2799965427657884E-2</v>
      </c>
      <c r="D660" s="34">
        <f t="shared" si="53"/>
        <v>7.5762759197324406E-2</v>
      </c>
      <c r="E660" s="34">
        <f t="shared" si="53"/>
        <v>0.21070481088254814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0.45166212860792843</v>
      </c>
      <c r="O660" s="37">
        <f t="shared" si="52"/>
        <v>0.45166258027050865</v>
      </c>
      <c r="Q660" s="16" t="s">
        <v>252</v>
      </c>
      <c r="R660" s="36">
        <f t="shared" si="48"/>
        <v>0.49934874132775586</v>
      </c>
      <c r="S660" s="26">
        <f t="shared" si="49"/>
        <v>79</v>
      </c>
    </row>
    <row r="661" spans="1:19" x14ac:dyDescent="0.35">
      <c r="A661" s="16" t="s">
        <v>250</v>
      </c>
      <c r="B661" s="34">
        <f t="shared" si="53"/>
        <v>0.12138366430782839</v>
      </c>
      <c r="C661" s="34">
        <f t="shared" si="53"/>
        <v>3.9582953237410075E-2</v>
      </c>
      <c r="D661" s="34">
        <f t="shared" si="53"/>
        <v>5.7333979933110353E-2</v>
      </c>
      <c r="E661" s="34">
        <f t="shared" si="53"/>
        <v>0.21251454545454548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0.4308151429328943</v>
      </c>
      <c r="O661" s="37">
        <f t="shared" si="52"/>
        <v>0.43081557374846802</v>
      </c>
      <c r="Q661" s="16" t="s">
        <v>253</v>
      </c>
      <c r="R661" s="36">
        <f t="shared" si="48"/>
        <v>0.49878151294761724</v>
      </c>
      <c r="S661" s="26">
        <f t="shared" si="49"/>
        <v>83</v>
      </c>
    </row>
    <row r="662" spans="1:19" x14ac:dyDescent="0.35">
      <c r="A662" s="16" t="s">
        <v>251</v>
      </c>
      <c r="B662" s="34">
        <f t="shared" si="53"/>
        <v>0.12629388987173817</v>
      </c>
      <c r="C662" s="34">
        <f t="shared" si="53"/>
        <v>4.541011730615508E-2</v>
      </c>
      <c r="D662" s="34">
        <f t="shared" si="53"/>
        <v>6.7572190635451501E-2</v>
      </c>
      <c r="E662" s="34">
        <f t="shared" si="53"/>
        <v>0.23345575978765762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0.47273195760100239</v>
      </c>
      <c r="O662" s="37">
        <f t="shared" si="52"/>
        <v>0.47273243033343271</v>
      </c>
      <c r="Q662" s="16" t="s">
        <v>254</v>
      </c>
      <c r="R662" s="36">
        <f t="shared" si="48"/>
        <v>0.49869239143558619</v>
      </c>
      <c r="S662" s="26">
        <f t="shared" si="49"/>
        <v>85</v>
      </c>
    </row>
    <row r="663" spans="1:19" x14ac:dyDescent="0.35">
      <c r="A663" s="16" t="s">
        <v>252</v>
      </c>
      <c r="B663" s="34">
        <f t="shared" si="53"/>
        <v>0.12138366430782839</v>
      </c>
      <c r="C663" s="34">
        <f t="shared" si="53"/>
        <v>4.4424784972022395E-2</v>
      </c>
      <c r="D663" s="34">
        <f t="shared" si="53"/>
        <v>6.2698802341137103E-2</v>
      </c>
      <c r="E663" s="34">
        <f t="shared" si="53"/>
        <v>0.21021359721300598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0.43872084883399387</v>
      </c>
      <c r="O663" s="37">
        <f t="shared" si="52"/>
        <v>0.43872128755528139</v>
      </c>
      <c r="Q663" s="16" t="s">
        <v>255</v>
      </c>
      <c r="R663" s="36">
        <f t="shared" si="48"/>
        <v>0.49609349169496475</v>
      </c>
      <c r="S663" s="26">
        <f t="shared" si="49"/>
        <v>97</v>
      </c>
    </row>
    <row r="664" spans="1:19" x14ac:dyDescent="0.35">
      <c r="A664" s="16" t="s">
        <v>253</v>
      </c>
      <c r="B664" s="34">
        <f t="shared" si="53"/>
        <v>0.12051715391419725</v>
      </c>
      <c r="C664" s="34">
        <f t="shared" si="53"/>
        <v>4.0822775379696245E-2</v>
      </c>
      <c r="D664" s="34">
        <f t="shared" si="53"/>
        <v>6.7981719063545137E-2</v>
      </c>
      <c r="E664" s="34">
        <f t="shared" si="53"/>
        <v>0.20861068944923691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0.43793233780667551</v>
      </c>
      <c r="O664" s="37">
        <f t="shared" si="52"/>
        <v>0.43793277573945122</v>
      </c>
      <c r="Q664" s="16" t="s">
        <v>256</v>
      </c>
      <c r="R664" s="36">
        <f t="shared" si="48"/>
        <v>0.49251496855320009</v>
      </c>
      <c r="S664" s="26">
        <f t="shared" si="49"/>
        <v>117</v>
      </c>
    </row>
    <row r="665" spans="1:19" x14ac:dyDescent="0.35">
      <c r="A665" s="16" t="s">
        <v>254</v>
      </c>
      <c r="B665" s="34">
        <f t="shared" si="53"/>
        <v>0.12044494471472797</v>
      </c>
      <c r="C665" s="34">
        <f t="shared" si="53"/>
        <v>4.0822775379696245E-2</v>
      </c>
      <c r="D665" s="34">
        <f t="shared" si="53"/>
        <v>6.7981719063545137E-2</v>
      </c>
      <c r="E665" s="34">
        <f t="shared" si="53"/>
        <v>0.20855898274717985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0.43780842190514924</v>
      </c>
      <c r="O665" s="37">
        <f t="shared" si="52"/>
        <v>0.4378088597140089</v>
      </c>
      <c r="Q665" s="16" t="s">
        <v>257</v>
      </c>
      <c r="R665" s="36">
        <f t="shared" si="48"/>
        <v>0.49651197943546099</v>
      </c>
      <c r="S665" s="26">
        <f t="shared" si="49"/>
        <v>94</v>
      </c>
    </row>
    <row r="666" spans="1:19" x14ac:dyDescent="0.35">
      <c r="A666" s="16" t="s">
        <v>255</v>
      </c>
      <c r="B666" s="34">
        <f t="shared" si="53"/>
        <v>0.12015610791685094</v>
      </c>
      <c r="C666" s="34">
        <f t="shared" si="53"/>
        <v>4.0822775379696245E-2</v>
      </c>
      <c r="D666" s="34">
        <f t="shared" si="53"/>
        <v>6.4705491638795978E-2</v>
      </c>
      <c r="E666" s="34">
        <f t="shared" si="53"/>
        <v>0.20850727604512276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0.43419165098046592</v>
      </c>
      <c r="O666" s="37">
        <f t="shared" si="52"/>
        <v>0.43419208517255103</v>
      </c>
      <c r="Q666" s="16" t="s">
        <v>258</v>
      </c>
      <c r="R666" s="36">
        <f t="shared" si="48"/>
        <v>0.49526427041886512</v>
      </c>
      <c r="S666" s="26">
        <f t="shared" si="49"/>
        <v>100</v>
      </c>
    </row>
    <row r="667" spans="1:19" x14ac:dyDescent="0.35">
      <c r="A667" s="16" t="s">
        <v>256</v>
      </c>
      <c r="B667" s="34">
        <f t="shared" si="53"/>
        <v>0.12925446704997787</v>
      </c>
      <c r="C667" s="34">
        <f t="shared" si="53"/>
        <v>6.1332043764988013E-2</v>
      </c>
      <c r="D667" s="34">
        <f t="shared" si="53"/>
        <v>3.1943217391304339E-2</v>
      </c>
      <c r="E667" s="34">
        <f t="shared" si="53"/>
        <v>0.20667168812209688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0.42920141632836711</v>
      </c>
      <c r="O667" s="37">
        <f t="shared" si="52"/>
        <v>0.42920184553021262</v>
      </c>
      <c r="Q667" s="16" t="s">
        <v>259</v>
      </c>
      <c r="R667" s="36">
        <f t="shared" si="48"/>
        <v>0.50527177011810243</v>
      </c>
      <c r="S667" s="26">
        <f t="shared" si="49"/>
        <v>51</v>
      </c>
    </row>
    <row r="668" spans="1:19" x14ac:dyDescent="0.35">
      <c r="A668" s="16" t="s">
        <v>257</v>
      </c>
      <c r="B668" s="34">
        <f t="shared" si="53"/>
        <v>0.1235499402919062</v>
      </c>
      <c r="C668" s="34">
        <f t="shared" si="53"/>
        <v>4.1240399680255793E-2</v>
      </c>
      <c r="D668" s="34">
        <f t="shared" si="53"/>
        <v>6.1838792642140455E-2</v>
      </c>
      <c r="E668" s="34">
        <f t="shared" si="53"/>
        <v>0.20814532913072328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0.43477446174502576</v>
      </c>
      <c r="O668" s="37">
        <f t="shared" si="52"/>
        <v>0.43477489651992224</v>
      </c>
      <c r="Q668" s="16" t="s">
        <v>260</v>
      </c>
      <c r="R668" s="36">
        <f t="shared" si="48"/>
        <v>0.48290602427839924</v>
      </c>
      <c r="S668" s="26">
        <f t="shared" si="49"/>
        <v>129</v>
      </c>
    </row>
    <row r="669" spans="1:19" x14ac:dyDescent="0.35">
      <c r="A669" s="16" t="s">
        <v>258</v>
      </c>
      <c r="B669" s="34">
        <f t="shared" si="53"/>
        <v>0.117412158337019</v>
      </c>
      <c r="C669" s="34">
        <f t="shared" si="53"/>
        <v>4.6786972422062353E-2</v>
      </c>
      <c r="D669" s="34">
        <f t="shared" si="53"/>
        <v>6.0200678929765876E-2</v>
      </c>
      <c r="E669" s="34">
        <f t="shared" si="53"/>
        <v>0.20863654280026545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0.43303635248911265</v>
      </c>
      <c r="O669" s="37">
        <f t="shared" si="52"/>
        <v>0.43303678552589814</v>
      </c>
      <c r="Q669" s="16" t="s">
        <v>261</v>
      </c>
      <c r="R669" s="36">
        <f t="shared" si="48"/>
        <v>0.51663830284064793</v>
      </c>
      <c r="S669" s="26">
        <f t="shared" si="49"/>
        <v>30</v>
      </c>
    </row>
    <row r="670" spans="1:19" x14ac:dyDescent="0.35">
      <c r="A670" s="16" t="s">
        <v>259</v>
      </c>
      <c r="B670" s="34">
        <f t="shared" si="53"/>
        <v>0.12492191508182218</v>
      </c>
      <c r="C670" s="34">
        <f t="shared" si="53"/>
        <v>5.4715308752997606E-2</v>
      </c>
      <c r="D670" s="34">
        <f t="shared" si="53"/>
        <v>6.1429264214046812E-2</v>
      </c>
      <c r="E670" s="34">
        <f t="shared" si="53"/>
        <v>0.20587023424021234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0.44693672228907894</v>
      </c>
      <c r="O670" s="37">
        <f t="shared" si="52"/>
        <v>0.4469371692262481</v>
      </c>
      <c r="Q670" s="16" t="s">
        <v>262</v>
      </c>
      <c r="R670" s="36">
        <f t="shared" si="48"/>
        <v>0.52036942239495287</v>
      </c>
      <c r="S670" s="26">
        <f t="shared" si="49"/>
        <v>24</v>
      </c>
    </row>
    <row r="671" spans="1:19" x14ac:dyDescent="0.35">
      <c r="A671" s="16" t="s">
        <v>260</v>
      </c>
      <c r="B671" s="34">
        <f t="shared" si="53"/>
        <v>0.11351286156567887</v>
      </c>
      <c r="C671" s="34">
        <f t="shared" si="53"/>
        <v>4.730900279776179E-2</v>
      </c>
      <c r="D671" s="34">
        <f t="shared" si="53"/>
        <v>2.7438404682274244E-2</v>
      </c>
      <c r="E671" s="34">
        <f t="shared" si="53"/>
        <v>0.22748363570006636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0.41574390474578127</v>
      </c>
      <c r="O671" s="37">
        <f t="shared" si="52"/>
        <v>0.41574432049010174</v>
      </c>
      <c r="Q671" s="16" t="s">
        <v>263</v>
      </c>
      <c r="R671" s="36">
        <f t="shared" si="48"/>
        <v>0.84182133056939068</v>
      </c>
      <c r="S671" s="26">
        <f t="shared" si="49"/>
        <v>1</v>
      </c>
    </row>
    <row r="672" spans="1:19" x14ac:dyDescent="0.35">
      <c r="A672" s="16" t="s">
        <v>261</v>
      </c>
      <c r="B672" s="34">
        <f t="shared" si="53"/>
        <v>0.1235499402919062</v>
      </c>
      <c r="C672" s="34">
        <f t="shared" si="53"/>
        <v>6.8346826938449248E-2</v>
      </c>
      <c r="D672" s="34">
        <f t="shared" si="53"/>
        <v>6.2698802341137103E-2</v>
      </c>
      <c r="E672" s="34">
        <f t="shared" si="53"/>
        <v>0.20801606237558062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0.46261163194707317</v>
      </c>
      <c r="O672" s="37">
        <f t="shared" si="52"/>
        <v>0.46261209455916769</v>
      </c>
      <c r="Q672" s="16" t="s">
        <v>264</v>
      </c>
      <c r="R672" s="36">
        <f t="shared" si="48"/>
        <v>0.49626140699850974</v>
      </c>
      <c r="S672" s="26">
        <f t="shared" si="49"/>
        <v>95</v>
      </c>
    </row>
    <row r="673" spans="1:19" x14ac:dyDescent="0.35">
      <c r="A673" s="16" t="s">
        <v>262</v>
      </c>
      <c r="B673" s="34">
        <f t="shared" ref="B673:E688" si="54">B387-$N$431</f>
        <v>0.11900076072534274</v>
      </c>
      <c r="C673" s="34">
        <f t="shared" si="54"/>
        <v>9.2555985611510794E-2</v>
      </c>
      <c r="D673" s="34">
        <f t="shared" si="54"/>
        <v>4.1771899665551837E-2</v>
      </c>
      <c r="E673" s="34">
        <f t="shared" si="54"/>
        <v>0.21440184007962843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0.46773048608203377</v>
      </c>
      <c r="O673" s="37">
        <f t="shared" si="52"/>
        <v>0.46773095381298757</v>
      </c>
      <c r="Q673" s="16" t="s">
        <v>265</v>
      </c>
      <c r="R673" s="36">
        <f t="shared" si="48"/>
        <v>0.50587352133943397</v>
      </c>
      <c r="S673" s="26">
        <f t="shared" si="49"/>
        <v>48</v>
      </c>
    </row>
    <row r="674" spans="1:19" x14ac:dyDescent="0.35">
      <c r="A674" s="16" t="s">
        <v>263</v>
      </c>
      <c r="B674" s="34">
        <f t="shared" si="54"/>
        <v>0.16326499999999999</v>
      </c>
      <c r="C674" s="34">
        <f t="shared" si="54"/>
        <v>6.3622452038369304E-2</v>
      </c>
      <c r="D674" s="34">
        <f t="shared" si="54"/>
        <v>0.19821175919732439</v>
      </c>
      <c r="E674" s="34">
        <f t="shared" si="54"/>
        <v>0.42857099999999998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0.85367021123569375</v>
      </c>
      <c r="O674" s="37">
        <f t="shared" si="52"/>
        <v>0.85367106490675859</v>
      </c>
      <c r="Q674" s="16" t="s">
        <v>266</v>
      </c>
      <c r="R674" s="36">
        <f t="shared" si="48"/>
        <v>0.57982523956376752</v>
      </c>
      <c r="S674" s="26">
        <f t="shared" si="49"/>
        <v>5</v>
      </c>
    </row>
    <row r="675" spans="1:19" x14ac:dyDescent="0.35">
      <c r="A675" s="16" t="s">
        <v>264</v>
      </c>
      <c r="B675" s="34">
        <f t="shared" si="54"/>
        <v>0.12102261831048208</v>
      </c>
      <c r="C675" s="34">
        <f t="shared" si="54"/>
        <v>4.5083848321342927E-2</v>
      </c>
      <c r="D675" s="34">
        <f t="shared" si="54"/>
        <v>5.7743508361203996E-2</v>
      </c>
      <c r="E675" s="34">
        <f t="shared" si="54"/>
        <v>0.21057554412740548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0.43442551912043448</v>
      </c>
      <c r="O675" s="37">
        <f t="shared" si="52"/>
        <v>0.43442595354638797</v>
      </c>
      <c r="Q675" s="16" t="s">
        <v>267</v>
      </c>
      <c r="R675" s="36">
        <f t="shared" si="48"/>
        <v>0.52126934989012985</v>
      </c>
      <c r="S675" s="26">
        <f t="shared" si="49"/>
        <v>21</v>
      </c>
    </row>
    <row r="676" spans="1:19" x14ac:dyDescent="0.35">
      <c r="A676" s="16" t="s">
        <v>265</v>
      </c>
      <c r="B676" s="34">
        <f t="shared" si="54"/>
        <v>0.12058936311366648</v>
      </c>
      <c r="C676" s="34">
        <f t="shared" si="54"/>
        <v>4.3256742006394885E-2</v>
      </c>
      <c r="D676" s="34">
        <f t="shared" si="54"/>
        <v>7.166747491638796E-2</v>
      </c>
      <c r="E676" s="34">
        <f t="shared" si="54"/>
        <v>0.21225601194426014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0.44776959198070948</v>
      </c>
      <c r="O676" s="37">
        <f t="shared" si="52"/>
        <v>0.44777003975074919</v>
      </c>
      <c r="Q676" s="16" t="s">
        <v>268</v>
      </c>
      <c r="R676" s="36">
        <f t="shared" si="48"/>
        <v>0.50848016810954055</v>
      </c>
      <c r="S676" s="26">
        <f t="shared" si="49"/>
        <v>37</v>
      </c>
    </row>
    <row r="677" spans="1:19" x14ac:dyDescent="0.35">
      <c r="A677" s="16" t="s">
        <v>266</v>
      </c>
      <c r="B677" s="34">
        <f t="shared" si="54"/>
        <v>0.12030052631578944</v>
      </c>
      <c r="C677" s="34">
        <f t="shared" si="54"/>
        <v>2.2838828936850526E-2</v>
      </c>
      <c r="D677" s="34">
        <f t="shared" si="54"/>
        <v>0.18551637792642137</v>
      </c>
      <c r="E677" s="34">
        <f t="shared" si="54"/>
        <v>0.21882276310550763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0.54747849628456891</v>
      </c>
      <c r="O677" s="37">
        <f t="shared" si="52"/>
        <v>0.54747904376361267</v>
      </c>
      <c r="Q677" s="16" t="s">
        <v>269</v>
      </c>
      <c r="R677" s="36">
        <f t="shared" si="48"/>
        <v>0.51131288977351275</v>
      </c>
      <c r="S677" s="26">
        <f t="shared" si="49"/>
        <v>31</v>
      </c>
    </row>
    <row r="678" spans="1:19" x14ac:dyDescent="0.35">
      <c r="A678" s="16" t="s">
        <v>267</v>
      </c>
      <c r="B678" s="34">
        <f t="shared" si="54"/>
        <v>0.11777320433436532</v>
      </c>
      <c r="C678" s="34">
        <f t="shared" si="54"/>
        <v>4.7067563749000806E-2</v>
      </c>
      <c r="D678" s="34">
        <f t="shared" si="54"/>
        <v>7.8629458193979929E-2</v>
      </c>
      <c r="E678" s="34">
        <f t="shared" si="54"/>
        <v>0.22549292767086926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0.46896315394821531</v>
      </c>
      <c r="O678" s="37">
        <f t="shared" si="52"/>
        <v>0.46896362291183818</v>
      </c>
      <c r="Q678" s="16" t="s">
        <v>270</v>
      </c>
      <c r="R678" s="36">
        <f t="shared" si="48"/>
        <v>0.56843003228546074</v>
      </c>
      <c r="S678" s="26">
        <f t="shared" si="49"/>
        <v>6</v>
      </c>
    </row>
    <row r="679" spans="1:19" x14ac:dyDescent="0.35">
      <c r="A679" s="16" t="s">
        <v>268</v>
      </c>
      <c r="B679" s="34">
        <f t="shared" si="54"/>
        <v>0.1241276138876603</v>
      </c>
      <c r="C679" s="34">
        <f t="shared" si="54"/>
        <v>5.4154126099120709E-2</v>
      </c>
      <c r="D679" s="34">
        <f t="shared" si="54"/>
        <v>6.3886434782608678E-2</v>
      </c>
      <c r="E679" s="34">
        <f t="shared" si="54"/>
        <v>0.20920531652289318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0.45137349129228288</v>
      </c>
      <c r="O679" s="37">
        <f t="shared" si="52"/>
        <v>0.45137394266622549</v>
      </c>
      <c r="Q679" s="16" t="s">
        <v>271</v>
      </c>
      <c r="R679" s="36">
        <f t="shared" si="48"/>
        <v>0.48982289349484243</v>
      </c>
      <c r="S679" s="26">
        <f t="shared" si="49"/>
        <v>121</v>
      </c>
    </row>
    <row r="680" spans="1:19" x14ac:dyDescent="0.35">
      <c r="A680" s="16" t="s">
        <v>269</v>
      </c>
      <c r="B680" s="34">
        <f t="shared" si="54"/>
        <v>0.12665493586908447</v>
      </c>
      <c r="C680" s="34">
        <f t="shared" si="54"/>
        <v>6.0940520983213446E-2</v>
      </c>
      <c r="D680" s="34">
        <f t="shared" si="54"/>
        <v>6.1429264214046812E-2</v>
      </c>
      <c r="E680" s="34">
        <f t="shared" si="54"/>
        <v>0.20625803450564037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0.45528275557198511</v>
      </c>
      <c r="O680" s="37">
        <f t="shared" si="52"/>
        <v>0.45528321085519591</v>
      </c>
      <c r="Q680" s="16" t="s">
        <v>272</v>
      </c>
      <c r="R680" s="36">
        <f t="shared" si="48"/>
        <v>0.50322395501507911</v>
      </c>
      <c r="S680" s="26">
        <f t="shared" si="49"/>
        <v>58</v>
      </c>
    </row>
    <row r="681" spans="1:19" x14ac:dyDescent="0.35">
      <c r="A681" s="16" t="s">
        <v>270</v>
      </c>
      <c r="B681" s="34">
        <f t="shared" si="54"/>
        <v>0.12152808270676689</v>
      </c>
      <c r="C681" s="34">
        <f t="shared" si="54"/>
        <v>3.3462147082334137E-2</v>
      </c>
      <c r="D681" s="34">
        <f t="shared" si="54"/>
        <v>0.16012561538461537</v>
      </c>
      <c r="E681" s="34">
        <f t="shared" si="54"/>
        <v>0.2173491220968812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0.53246496727059756</v>
      </c>
      <c r="O681" s="37">
        <f t="shared" si="52"/>
        <v>0.53246549973609725</v>
      </c>
      <c r="Q681" s="16" t="s">
        <v>273</v>
      </c>
      <c r="R681" s="36">
        <f t="shared" si="48"/>
        <v>0.51984266637242926</v>
      </c>
      <c r="S681" s="26">
        <f t="shared" si="49"/>
        <v>25</v>
      </c>
    </row>
    <row r="682" spans="1:19" x14ac:dyDescent="0.35">
      <c r="A682" s="16" t="s">
        <v>271</v>
      </c>
      <c r="B682" s="34">
        <f t="shared" si="54"/>
        <v>0.12138366430782839</v>
      </c>
      <c r="C682" s="34">
        <f t="shared" si="54"/>
        <v>4.1625397082334134E-2</v>
      </c>
      <c r="D682" s="34">
        <f t="shared" si="54"/>
        <v>5.2010110367892978E-2</v>
      </c>
      <c r="E682" s="34">
        <f t="shared" si="54"/>
        <v>0.21042042402123423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0.42543959577928975</v>
      </c>
      <c r="O682" s="37">
        <f t="shared" si="52"/>
        <v>0.4254400212193109</v>
      </c>
      <c r="Q682" s="16" t="s">
        <v>274</v>
      </c>
      <c r="R682" s="36">
        <f t="shared" si="48"/>
        <v>0.50226969818902334</v>
      </c>
      <c r="S682" s="26">
        <f t="shared" si="49"/>
        <v>65</v>
      </c>
    </row>
    <row r="683" spans="1:19" x14ac:dyDescent="0.35">
      <c r="A683" s="16" t="s">
        <v>272</v>
      </c>
      <c r="B683" s="34">
        <f t="shared" si="54"/>
        <v>0.12008389871738168</v>
      </c>
      <c r="C683" s="34">
        <f t="shared" si="54"/>
        <v>4.5703759392486012E-2</v>
      </c>
      <c r="D683" s="34">
        <f t="shared" si="54"/>
        <v>6.9210304347826088E-2</v>
      </c>
      <c r="E683" s="34">
        <f t="shared" si="54"/>
        <v>0.20910190311877902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0.4440998655764728</v>
      </c>
      <c r="O683" s="37">
        <f t="shared" si="52"/>
        <v>0.44410030967678243</v>
      </c>
      <c r="Q683" s="16" t="s">
        <v>275</v>
      </c>
      <c r="R683" s="36">
        <f t="shared" si="48"/>
        <v>0.50271935484574148</v>
      </c>
      <c r="S683" s="26">
        <f t="shared" si="49"/>
        <v>61</v>
      </c>
    </row>
    <row r="684" spans="1:19" x14ac:dyDescent="0.35">
      <c r="A684" s="16" t="s">
        <v>273</v>
      </c>
      <c r="B684" s="34">
        <f t="shared" si="54"/>
        <v>0.12275563909774433</v>
      </c>
      <c r="C684" s="34">
        <f t="shared" si="54"/>
        <v>6.4522954436450841E-2</v>
      </c>
      <c r="D684" s="34">
        <f t="shared" si="54"/>
        <v>6.961983277591971E-2</v>
      </c>
      <c r="E684" s="34">
        <f t="shared" si="54"/>
        <v>0.21011018380889185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0.46700861011900674</v>
      </c>
      <c r="O684" s="37">
        <f t="shared" si="52"/>
        <v>0.46700907712808382</v>
      </c>
      <c r="Q684" s="16" t="s">
        <v>276</v>
      </c>
      <c r="R684" s="36">
        <f t="shared" si="48"/>
        <v>0.50249935689968073</v>
      </c>
      <c r="S684" s="26">
        <f t="shared" si="49"/>
        <v>64</v>
      </c>
    </row>
    <row r="685" spans="1:19" x14ac:dyDescent="0.35">
      <c r="A685" s="16" t="s">
        <v>274</v>
      </c>
      <c r="B685" s="34">
        <f t="shared" si="54"/>
        <v>0.12102261831048208</v>
      </c>
      <c r="C685" s="34">
        <f t="shared" si="54"/>
        <v>5.0108390687450044E-2</v>
      </c>
      <c r="D685" s="34">
        <f t="shared" si="54"/>
        <v>6.2698802341137103E-2</v>
      </c>
      <c r="E685" s="34">
        <f t="shared" si="54"/>
        <v>0.20894678301260783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0.44277659435167704</v>
      </c>
      <c r="O685" s="37">
        <f t="shared" si="52"/>
        <v>0.44277703712871413</v>
      </c>
      <c r="Q685" s="16" t="s">
        <v>277</v>
      </c>
      <c r="R685" s="36">
        <f t="shared" si="48"/>
        <v>0.50252252686692778</v>
      </c>
      <c r="S685" s="26">
        <f t="shared" si="49"/>
        <v>62</v>
      </c>
    </row>
    <row r="686" spans="1:19" x14ac:dyDescent="0.35">
      <c r="A686" s="16" t="s">
        <v>275</v>
      </c>
      <c r="B686" s="34">
        <f t="shared" si="54"/>
        <v>0.11950622512162758</v>
      </c>
      <c r="C686" s="34">
        <f t="shared" si="54"/>
        <v>4.5475371103117515E-2</v>
      </c>
      <c r="D686" s="34">
        <f t="shared" si="54"/>
        <v>6.6343605351170551E-2</v>
      </c>
      <c r="E686" s="34">
        <f t="shared" si="54"/>
        <v>0.21207503848706041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0.44340024006297607</v>
      </c>
      <c r="O686" s="37">
        <f t="shared" si="52"/>
        <v>0.44340068346365952</v>
      </c>
      <c r="Q686" s="16" t="s">
        <v>278</v>
      </c>
      <c r="R686" s="36">
        <f t="shared" si="48"/>
        <v>0.49842706303214124</v>
      </c>
      <c r="S686" s="26">
        <f t="shared" si="49"/>
        <v>86</v>
      </c>
    </row>
    <row r="687" spans="1:19" x14ac:dyDescent="0.35">
      <c r="A687" s="16" t="s">
        <v>276</v>
      </c>
      <c r="B687" s="34">
        <f t="shared" si="54"/>
        <v>0.11900076072534274</v>
      </c>
      <c r="C687" s="34">
        <f t="shared" si="54"/>
        <v>5.1217705235811359E-2</v>
      </c>
      <c r="D687" s="34">
        <f t="shared" si="54"/>
        <v>6.4705491638795978E-2</v>
      </c>
      <c r="E687" s="34">
        <f t="shared" si="54"/>
        <v>0.20817118248175184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0.44309514008170192</v>
      </c>
      <c r="O687" s="37">
        <f t="shared" si="52"/>
        <v>0.44309558317728504</v>
      </c>
      <c r="Q687" s="16" t="s">
        <v>279</v>
      </c>
      <c r="R687" s="36">
        <f t="shared" si="48"/>
        <v>0.51690601540754733</v>
      </c>
      <c r="S687" s="26">
        <f t="shared" si="49"/>
        <v>29</v>
      </c>
    </row>
    <row r="688" spans="1:19" x14ac:dyDescent="0.35">
      <c r="A688" s="16" t="s">
        <v>277</v>
      </c>
      <c r="B688" s="34">
        <f t="shared" si="54"/>
        <v>0.131781789031402</v>
      </c>
      <c r="C688" s="34">
        <f t="shared" si="54"/>
        <v>5.5178610711430862E-2</v>
      </c>
      <c r="D688" s="34">
        <f t="shared" si="54"/>
        <v>5.528633779264213E-2</v>
      </c>
      <c r="E688" s="34">
        <f t="shared" si="54"/>
        <v>0.20088053749170537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0.44312727502718036</v>
      </c>
      <c r="O688" s="37">
        <f t="shared" si="52"/>
        <v>0.44312771815489849</v>
      </c>
      <c r="Q688" s="16" t="s">
        <v>280</v>
      </c>
      <c r="R688" s="36">
        <f t="shared" si="48"/>
        <v>0.48882396292829722</v>
      </c>
      <c r="S688" s="26">
        <f t="shared" si="49"/>
        <v>124</v>
      </c>
    </row>
    <row r="689" spans="1:19" x14ac:dyDescent="0.35">
      <c r="A689" s="16" t="s">
        <v>278</v>
      </c>
      <c r="B689" s="34">
        <f t="shared" ref="B689:E704" si="55">B403-$N$431</f>
        <v>0.11993948031844313</v>
      </c>
      <c r="C689" s="34">
        <f t="shared" si="55"/>
        <v>5.1752786370903275E-2</v>
      </c>
      <c r="D689" s="34">
        <f t="shared" si="55"/>
        <v>5.897209364548494E-2</v>
      </c>
      <c r="E689" s="34">
        <f t="shared" si="55"/>
        <v>0.20677510152621101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0.43743946186104232</v>
      </c>
      <c r="O689" s="37">
        <f t="shared" si="52"/>
        <v>0.43743989930094157</v>
      </c>
      <c r="Q689" s="16" t="s">
        <v>281</v>
      </c>
      <c r="R689" s="36">
        <f t="shared" si="48"/>
        <v>0.48695305493916974</v>
      </c>
      <c r="S689" s="26">
        <f t="shared" si="49"/>
        <v>127</v>
      </c>
    </row>
    <row r="690" spans="1:19" x14ac:dyDescent="0.35">
      <c r="A690" s="16" t="s">
        <v>279</v>
      </c>
      <c r="B690" s="34">
        <f t="shared" si="55"/>
        <v>0.12102261831048208</v>
      </c>
      <c r="C690" s="34">
        <f t="shared" si="55"/>
        <v>5.0467286570743411E-2</v>
      </c>
      <c r="D690" s="34">
        <f t="shared" si="55"/>
        <v>8.0267571906354501E-2</v>
      </c>
      <c r="E690" s="34">
        <f t="shared" si="55"/>
        <v>0.2112218779031188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0.46297935469069879</v>
      </c>
      <c r="O690" s="37">
        <f t="shared" si="52"/>
        <v>0.46297981767051644</v>
      </c>
      <c r="Q690" s="16" t="s">
        <v>282</v>
      </c>
      <c r="R690" s="36">
        <f t="shared" si="48"/>
        <v>0.55051394873134873</v>
      </c>
      <c r="S690" s="26">
        <f t="shared" si="49"/>
        <v>8</v>
      </c>
    </row>
    <row r="691" spans="1:19" x14ac:dyDescent="0.35">
      <c r="A691" s="16" t="s">
        <v>280</v>
      </c>
      <c r="B691" s="34">
        <f t="shared" si="55"/>
        <v>0.10903589119858469</v>
      </c>
      <c r="C691" s="34">
        <f t="shared" si="55"/>
        <v>4.6291043565147891E-2</v>
      </c>
      <c r="D691" s="34">
        <f t="shared" si="55"/>
        <v>5.692445150501671E-2</v>
      </c>
      <c r="E691" s="34">
        <f t="shared" si="55"/>
        <v>0.21179065162574653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0.42404203789449579</v>
      </c>
      <c r="O691" s="37">
        <f t="shared" si="52"/>
        <v>0.42404246193695772</v>
      </c>
      <c r="Q691" s="16" t="s">
        <v>283</v>
      </c>
      <c r="R691" s="36">
        <f t="shared" si="48"/>
        <v>0.50594024889723066</v>
      </c>
      <c r="S691" s="26">
        <f t="shared" si="49"/>
        <v>45</v>
      </c>
    </row>
    <row r="692" spans="1:19" x14ac:dyDescent="0.35">
      <c r="A692" s="16" t="s">
        <v>281</v>
      </c>
      <c r="B692" s="34">
        <f t="shared" si="55"/>
        <v>0.12087819991154355</v>
      </c>
      <c r="C692" s="34">
        <f t="shared" si="55"/>
        <v>3.7520933253397289E-2</v>
      </c>
      <c r="D692" s="34">
        <f t="shared" si="55"/>
        <v>4.7095769230769226E-2</v>
      </c>
      <c r="E692" s="34">
        <f t="shared" si="55"/>
        <v>0.21592718779031189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0.42142209018602195</v>
      </c>
      <c r="O692" s="37">
        <f t="shared" si="52"/>
        <v>0.4214225116085335</v>
      </c>
      <c r="Q692" s="16" t="s">
        <v>284</v>
      </c>
      <c r="R692" s="36">
        <f t="shared" si="48"/>
        <v>0.50359797408284745</v>
      </c>
      <c r="S692" s="26">
        <f t="shared" si="49"/>
        <v>56</v>
      </c>
    </row>
    <row r="693" spans="1:19" x14ac:dyDescent="0.35">
      <c r="A693" s="16" t="s">
        <v>282</v>
      </c>
      <c r="B693" s="34">
        <f t="shared" si="55"/>
        <v>0.1306986510393631</v>
      </c>
      <c r="C693" s="34">
        <f t="shared" si="55"/>
        <v>0.11181238109512392</v>
      </c>
      <c r="D693" s="34">
        <f t="shared" si="55"/>
        <v>5.6105394648829417E-2</v>
      </c>
      <c r="E693" s="34">
        <f t="shared" si="55"/>
        <v>0.20998091705374916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0.50859734383706567</v>
      </c>
      <c r="O693" s="37">
        <f t="shared" si="52"/>
        <v>0.50859785243491806</v>
      </c>
      <c r="Q693" s="16" t="s">
        <v>285</v>
      </c>
      <c r="R693" s="36">
        <f t="shared" si="48"/>
        <v>0.4941409480965514</v>
      </c>
      <c r="S693" s="26">
        <f t="shared" si="49"/>
        <v>106</v>
      </c>
    </row>
    <row r="694" spans="1:19" x14ac:dyDescent="0.35">
      <c r="A694" s="16" t="s">
        <v>283</v>
      </c>
      <c r="B694" s="34">
        <f t="shared" si="55"/>
        <v>0.12239459310039802</v>
      </c>
      <c r="C694" s="34">
        <f t="shared" si="55"/>
        <v>5.4643529576338931E-2</v>
      </c>
      <c r="D694" s="34">
        <f t="shared" si="55"/>
        <v>6.0610207357859519E-2</v>
      </c>
      <c r="E694" s="34">
        <f t="shared" si="55"/>
        <v>0.21021359721300598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0.44786192724760243</v>
      </c>
      <c r="O694" s="37">
        <f t="shared" si="52"/>
        <v>0.44786237510997751</v>
      </c>
      <c r="Q694" s="16" t="s">
        <v>286</v>
      </c>
      <c r="R694" s="36">
        <f t="shared" si="48"/>
        <v>0.55210809989409371</v>
      </c>
      <c r="S694" s="26">
        <f t="shared" si="49"/>
        <v>7</v>
      </c>
    </row>
    <row r="695" spans="1:19" x14ac:dyDescent="0.35">
      <c r="A695" s="16" t="s">
        <v>284</v>
      </c>
      <c r="B695" s="34">
        <f t="shared" si="55"/>
        <v>0.12290005749668285</v>
      </c>
      <c r="C695" s="34">
        <f t="shared" si="55"/>
        <v>5.1393890487609915E-2</v>
      </c>
      <c r="D695" s="34">
        <f t="shared" si="55"/>
        <v>6.1429264214046812E-2</v>
      </c>
      <c r="E695" s="34">
        <f t="shared" si="55"/>
        <v>0.20889507631055076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0.44461828850889035</v>
      </c>
      <c r="O695" s="37">
        <f t="shared" si="52"/>
        <v>0.44461873312762346</v>
      </c>
      <c r="Q695" s="16" t="s">
        <v>287</v>
      </c>
      <c r="R695" s="36">
        <f t="shared" si="48"/>
        <v>0.51102915367658286</v>
      </c>
      <c r="S695" s="26">
        <f t="shared" si="49"/>
        <v>33</v>
      </c>
    </row>
    <row r="696" spans="1:19" x14ac:dyDescent="0.35">
      <c r="A696" s="16" t="s">
        <v>285</v>
      </c>
      <c r="B696" s="34">
        <f t="shared" si="55"/>
        <v>0.11286297877045554</v>
      </c>
      <c r="C696" s="34">
        <f t="shared" si="55"/>
        <v>4.4568343325339731E-2</v>
      </c>
      <c r="D696" s="34">
        <f t="shared" si="55"/>
        <v>6.2248321070234099E-2</v>
      </c>
      <c r="E696" s="34">
        <f t="shared" si="55"/>
        <v>0.21179065162574653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0.4314702947917759</v>
      </c>
      <c r="O696" s="37">
        <f t="shared" si="52"/>
        <v>0.4314707262625021</v>
      </c>
      <c r="Q696" s="16" t="s">
        <v>288</v>
      </c>
      <c r="R696" s="36">
        <f t="shared" si="48"/>
        <v>0.50563866878864316</v>
      </c>
      <c r="S696" s="26">
        <f t="shared" si="49"/>
        <v>49</v>
      </c>
    </row>
    <row r="697" spans="1:19" x14ac:dyDescent="0.35">
      <c r="A697" s="16" t="s">
        <v>286</v>
      </c>
      <c r="B697" s="34">
        <f t="shared" si="55"/>
        <v>0.12817132905793893</v>
      </c>
      <c r="C697" s="34">
        <f t="shared" si="55"/>
        <v>0.10207651458832935</v>
      </c>
      <c r="D697" s="34">
        <f t="shared" si="55"/>
        <v>7.4124645484949819E-2</v>
      </c>
      <c r="E697" s="34">
        <f t="shared" si="55"/>
        <v>0.20636144790975447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0.51073393704097247</v>
      </c>
      <c r="O697" s="37">
        <f t="shared" si="52"/>
        <v>0.51073444777542021</v>
      </c>
      <c r="Q697" s="16" t="s">
        <v>289</v>
      </c>
      <c r="R697" s="36">
        <f t="shared" si="48"/>
        <v>0.54100008828746038</v>
      </c>
      <c r="S697" s="26">
        <f t="shared" si="49"/>
        <v>9</v>
      </c>
    </row>
    <row r="698" spans="1:19" x14ac:dyDescent="0.35">
      <c r="A698" s="16" t="s">
        <v>287</v>
      </c>
      <c r="B698" s="34">
        <f t="shared" si="55"/>
        <v>0.12383877708978328</v>
      </c>
      <c r="C698" s="34">
        <f t="shared" si="55"/>
        <v>4.7700525579536378E-2</v>
      </c>
      <c r="D698" s="34">
        <f t="shared" si="55"/>
        <v>5.6514923076923053E-2</v>
      </c>
      <c r="E698" s="34">
        <f t="shared" si="55"/>
        <v>0.22683730192435303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0.45489152767059571</v>
      </c>
      <c r="O698" s="37">
        <f t="shared" si="52"/>
        <v>0.45489198256257823</v>
      </c>
      <c r="Q698" s="16" t="s">
        <v>290</v>
      </c>
      <c r="R698" s="36">
        <f t="shared" si="48"/>
        <v>0.49484854110540333</v>
      </c>
      <c r="S698" s="26">
        <f t="shared" si="49"/>
        <v>102</v>
      </c>
    </row>
    <row r="699" spans="1:19" x14ac:dyDescent="0.35">
      <c r="A699" s="16" t="s">
        <v>288</v>
      </c>
      <c r="B699" s="34">
        <f t="shared" si="55"/>
        <v>0.11986727111897388</v>
      </c>
      <c r="C699" s="34">
        <f t="shared" si="55"/>
        <v>4.9468903477218225E-2</v>
      </c>
      <c r="D699" s="34">
        <f t="shared" si="55"/>
        <v>6.6343605351170551E-2</v>
      </c>
      <c r="E699" s="34">
        <f t="shared" si="55"/>
        <v>0.211764798274718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0.44744457822208067</v>
      </c>
      <c r="O699" s="37">
        <f t="shared" si="52"/>
        <v>0.44744502566710631</v>
      </c>
      <c r="Q699" s="16" t="s">
        <v>291</v>
      </c>
      <c r="R699" s="36">
        <f t="shared" si="48"/>
        <v>0.51876131542730264</v>
      </c>
      <c r="S699" s="26">
        <f t="shared" si="49"/>
        <v>27</v>
      </c>
    </row>
    <row r="700" spans="1:19" x14ac:dyDescent="0.35">
      <c r="A700" s="16" t="s">
        <v>289</v>
      </c>
      <c r="B700" s="34">
        <f t="shared" si="55"/>
        <v>0.11055228438743916</v>
      </c>
      <c r="C700" s="34">
        <f t="shared" si="55"/>
        <v>3.6059248201438854E-2</v>
      </c>
      <c r="D700" s="34">
        <f t="shared" si="55"/>
        <v>0.12244899999999999</v>
      </c>
      <c r="E700" s="34">
        <f t="shared" si="55"/>
        <v>0.22673388852023885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0.49579442110911687</v>
      </c>
      <c r="O700" s="37">
        <f t="shared" si="52"/>
        <v>0.49579491690403371</v>
      </c>
      <c r="Q700" s="16" t="s">
        <v>292</v>
      </c>
      <c r="R700" s="36">
        <f t="shared" si="48"/>
        <v>0.5110463827530124</v>
      </c>
      <c r="S700" s="26">
        <f t="shared" si="49"/>
        <v>32</v>
      </c>
    </row>
    <row r="701" spans="1:19" x14ac:dyDescent="0.35">
      <c r="A701" s="16" t="s">
        <v>290</v>
      </c>
      <c r="B701" s="34">
        <f t="shared" si="55"/>
        <v>0.11842308712958867</v>
      </c>
      <c r="C701" s="34">
        <f t="shared" si="55"/>
        <v>3.3481723221422864E-2</v>
      </c>
      <c r="D701" s="34">
        <f t="shared" si="55"/>
        <v>6.7572190635451501E-2</v>
      </c>
      <c r="E701" s="34">
        <f t="shared" si="55"/>
        <v>0.21297990577305906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0.43245690675952209</v>
      </c>
      <c r="O701" s="37">
        <f t="shared" si="52"/>
        <v>0.43245733921686125</v>
      </c>
      <c r="Q701" s="16" t="s">
        <v>293</v>
      </c>
      <c r="R701" s="36">
        <f t="shared" si="48"/>
        <v>0.50602176452899039</v>
      </c>
      <c r="S701" s="26">
        <f t="shared" si="49"/>
        <v>44</v>
      </c>
    </row>
    <row r="702" spans="1:19" x14ac:dyDescent="0.35">
      <c r="A702" s="16" t="s">
        <v>291</v>
      </c>
      <c r="B702" s="34">
        <f t="shared" si="55"/>
        <v>0.125427379478107</v>
      </c>
      <c r="C702" s="34">
        <f t="shared" si="55"/>
        <v>7.6986429656274988E-2</v>
      </c>
      <c r="D702" s="34">
        <f t="shared" si="55"/>
        <v>5.3648224080267551E-2</v>
      </c>
      <c r="E702" s="34">
        <f t="shared" si="55"/>
        <v>0.20946385003317849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0.46552588324782807</v>
      </c>
      <c r="O702" s="37">
        <f t="shared" si="52"/>
        <v>0.46552634877417681</v>
      </c>
      <c r="Q702" s="16" t="s">
        <v>294</v>
      </c>
      <c r="R702" s="36">
        <f t="shared" ref="R702:R712" si="56">(O562+O705)/2</f>
        <v>0.47564577657999613</v>
      </c>
      <c r="S702" s="26">
        <f t="shared" ref="S702:S712" si="57">RANK(R702,$R$573:$R$712)</f>
        <v>132</v>
      </c>
    </row>
    <row r="703" spans="1:19" x14ac:dyDescent="0.35">
      <c r="A703" s="16" t="s">
        <v>292</v>
      </c>
      <c r="B703" s="34">
        <f t="shared" si="55"/>
        <v>0.12369435869084475</v>
      </c>
      <c r="C703" s="34">
        <f t="shared" si="55"/>
        <v>5.5393948241406879E-2</v>
      </c>
      <c r="D703" s="34">
        <f t="shared" si="55"/>
        <v>6.1838792642140455E-2</v>
      </c>
      <c r="E703" s="34">
        <f t="shared" si="55"/>
        <v>0.21398818646317186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0.45491528603756393</v>
      </c>
      <c r="O703" s="37">
        <f t="shared" si="52"/>
        <v>0.45491574095330484</v>
      </c>
      <c r="Q703" s="16" t="s">
        <v>295</v>
      </c>
      <c r="R703" s="36">
        <f t="shared" si="56"/>
        <v>0.51021075887015499</v>
      </c>
      <c r="S703" s="26">
        <f t="shared" si="57"/>
        <v>34</v>
      </c>
    </row>
    <row r="704" spans="1:19" x14ac:dyDescent="0.35">
      <c r="A704" s="16" t="s">
        <v>293</v>
      </c>
      <c r="B704" s="34">
        <f t="shared" si="55"/>
        <v>0.11705111233967269</v>
      </c>
      <c r="C704" s="34">
        <f t="shared" si="55"/>
        <v>3.6111451239008802E-2</v>
      </c>
      <c r="D704" s="34">
        <f t="shared" si="55"/>
        <v>8.1496157190635451E-2</v>
      </c>
      <c r="E704" s="34">
        <f t="shared" si="55"/>
        <v>0.21331599933643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0.4479747201057469</v>
      </c>
      <c r="O704" s="37">
        <f t="shared" si="52"/>
        <v>0.44797516808091492</v>
      </c>
      <c r="Q704" s="16" t="s">
        <v>296</v>
      </c>
      <c r="R704" s="36">
        <f t="shared" si="56"/>
        <v>0.62340574036961216</v>
      </c>
      <c r="S704" s="26">
        <f t="shared" si="57"/>
        <v>3</v>
      </c>
    </row>
    <row r="705" spans="1:19" x14ac:dyDescent="0.35">
      <c r="A705" s="16" t="s">
        <v>294</v>
      </c>
      <c r="B705" s="34">
        <f t="shared" ref="B705:E715" si="58">B419-$N$431</f>
        <v>0.11618460194604154</v>
      </c>
      <c r="C705" s="34">
        <f t="shared" si="58"/>
        <v>2.9475140087929664E-2</v>
      </c>
      <c r="D705" s="34">
        <f t="shared" si="58"/>
        <v>4.7914826086956519E-2</v>
      </c>
      <c r="E705" s="34">
        <f t="shared" si="58"/>
        <v>0.2119457717319177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0.40552033985284541</v>
      </c>
      <c r="O705" s="37">
        <f t="shared" ref="O705:O715" si="60">N705/$N$716</f>
        <v>0.40552074537359073</v>
      </c>
      <c r="Q705" s="16" t="s">
        <v>297</v>
      </c>
      <c r="R705" s="36">
        <f t="shared" si="56"/>
        <v>0.470658674899461</v>
      </c>
      <c r="S705" s="26">
        <f t="shared" si="57"/>
        <v>135</v>
      </c>
    </row>
    <row r="706" spans="1:19" x14ac:dyDescent="0.35">
      <c r="A706" s="16" t="s">
        <v>295</v>
      </c>
      <c r="B706" s="34">
        <f t="shared" si="58"/>
        <v>0.12398319548872179</v>
      </c>
      <c r="C706" s="34">
        <f t="shared" si="58"/>
        <v>5.7795287969624305E-2</v>
      </c>
      <c r="D706" s="34">
        <f t="shared" si="58"/>
        <v>6.3476906354515042E-2</v>
      </c>
      <c r="E706" s="34">
        <f t="shared" si="58"/>
        <v>0.20850727604512276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0.45376266585798392</v>
      </c>
      <c r="O706" s="37">
        <f t="shared" si="60"/>
        <v>0.45376311962110349</v>
      </c>
      <c r="Q706" s="16" t="s">
        <v>298</v>
      </c>
      <c r="R706" s="36">
        <f t="shared" si="56"/>
        <v>0.50151298118230914</v>
      </c>
      <c r="S706" s="26">
        <f t="shared" si="57"/>
        <v>71</v>
      </c>
    </row>
    <row r="707" spans="1:19" x14ac:dyDescent="0.35">
      <c r="A707" s="16" t="s">
        <v>296</v>
      </c>
      <c r="B707" s="34">
        <f t="shared" si="58"/>
        <v>0.13098748783724012</v>
      </c>
      <c r="C707" s="34">
        <f t="shared" si="58"/>
        <v>4.3530807953637098E-2</v>
      </c>
      <c r="D707" s="34">
        <f t="shared" si="58"/>
        <v>0.2043546856187291</v>
      </c>
      <c r="E707" s="34">
        <f t="shared" si="58"/>
        <v>0.22479488719309884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0.60366786860270516</v>
      </c>
      <c r="O707" s="37">
        <f t="shared" si="60"/>
        <v>0.60366847227117737</v>
      </c>
      <c r="Q707" s="16" t="s">
        <v>299</v>
      </c>
      <c r="R707" s="36">
        <f t="shared" si="56"/>
        <v>0.49766044470791831</v>
      </c>
      <c r="S707" s="26">
        <f t="shared" si="57"/>
        <v>89</v>
      </c>
    </row>
    <row r="708" spans="1:19" x14ac:dyDescent="0.35">
      <c r="A708" s="16" t="s">
        <v>297</v>
      </c>
      <c r="B708" s="34">
        <f t="shared" si="58"/>
        <v>0.11011902919062359</v>
      </c>
      <c r="C708" s="34">
        <f t="shared" si="58"/>
        <v>2.5749148281374909E-2</v>
      </c>
      <c r="D708" s="34">
        <f t="shared" si="58"/>
        <v>5.0371996655518378E-2</v>
      </c>
      <c r="E708" s="34">
        <f t="shared" si="58"/>
        <v>0.21223015859323155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0.39847033272074839</v>
      </c>
      <c r="O708" s="37">
        <f t="shared" si="60"/>
        <v>0.39847073119147952</v>
      </c>
      <c r="Q708" s="16" t="s">
        <v>300</v>
      </c>
      <c r="R708" s="36">
        <f t="shared" si="56"/>
        <v>0.49935634031758447</v>
      </c>
      <c r="S708" s="26">
        <f t="shared" si="57"/>
        <v>78</v>
      </c>
    </row>
    <row r="709" spans="1:19" x14ac:dyDescent="0.35">
      <c r="A709" s="16" t="s">
        <v>298</v>
      </c>
      <c r="B709" s="34">
        <f t="shared" si="58"/>
        <v>0.12369435869084475</v>
      </c>
      <c r="C709" s="34">
        <f t="shared" si="58"/>
        <v>4.4229023581135098E-2</v>
      </c>
      <c r="D709" s="34">
        <f t="shared" si="58"/>
        <v>6.5115020066889615E-2</v>
      </c>
      <c r="E709" s="34">
        <f t="shared" si="58"/>
        <v>0.20868824950232251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0.44172665184119198</v>
      </c>
      <c r="O709" s="37">
        <f t="shared" si="60"/>
        <v>0.44172709356828549</v>
      </c>
      <c r="Q709" s="16" t="s">
        <v>301</v>
      </c>
      <c r="R709" s="36">
        <f t="shared" si="56"/>
        <v>0.50503005082253249</v>
      </c>
      <c r="S709" s="26">
        <f t="shared" si="57"/>
        <v>52</v>
      </c>
    </row>
    <row r="710" spans="1:19" x14ac:dyDescent="0.35">
      <c r="A710" s="16" t="s">
        <v>299</v>
      </c>
      <c r="B710" s="34">
        <f t="shared" si="58"/>
        <v>0.11098553958425474</v>
      </c>
      <c r="C710" s="34">
        <f t="shared" si="58"/>
        <v>4.922746442845724E-2</v>
      </c>
      <c r="D710" s="34">
        <f t="shared" si="58"/>
        <v>6.4705491638795978E-2</v>
      </c>
      <c r="E710" s="34">
        <f t="shared" si="58"/>
        <v>0.21145455806237556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0.43637305371388352</v>
      </c>
      <c r="O710" s="37">
        <f t="shared" si="60"/>
        <v>0.43637349008737358</v>
      </c>
      <c r="Q710" s="16" t="s">
        <v>302</v>
      </c>
      <c r="R710" s="36">
        <f t="shared" si="56"/>
        <v>0.52186116937680582</v>
      </c>
      <c r="S710" s="26">
        <f t="shared" si="57"/>
        <v>19</v>
      </c>
    </row>
    <row r="711" spans="1:19" x14ac:dyDescent="0.35">
      <c r="A711" s="16" t="s">
        <v>300</v>
      </c>
      <c r="B711" s="34">
        <f t="shared" si="58"/>
        <v>0.12513854268022997</v>
      </c>
      <c r="C711" s="34">
        <f t="shared" si="58"/>
        <v>5.2509730415667477E-2</v>
      </c>
      <c r="D711" s="34">
        <f t="shared" si="58"/>
        <v>5.4876809364548487E-2</v>
      </c>
      <c r="E711" s="34">
        <f t="shared" si="58"/>
        <v>0.20620632780358328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0.43873141026402923</v>
      </c>
      <c r="O711" s="37">
        <f t="shared" si="60"/>
        <v>0.43873184899587819</v>
      </c>
      <c r="Q711" s="16" t="s">
        <v>303</v>
      </c>
      <c r="R711" s="36">
        <f t="shared" si="56"/>
        <v>0.50142606166273507</v>
      </c>
      <c r="S711" s="26">
        <f t="shared" si="57"/>
        <v>72</v>
      </c>
    </row>
    <row r="712" spans="1:19" x14ac:dyDescent="0.35">
      <c r="A712" s="16" t="s">
        <v>301</v>
      </c>
      <c r="B712" s="34">
        <f t="shared" si="58"/>
        <v>0.11914517912428127</v>
      </c>
      <c r="C712" s="34">
        <f t="shared" si="58"/>
        <v>3.3201131894484419E-2</v>
      </c>
      <c r="D712" s="34">
        <f t="shared" si="58"/>
        <v>8.0267571906354501E-2</v>
      </c>
      <c r="E712" s="34">
        <f t="shared" si="58"/>
        <v>0.21398818646317186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0.44660206938829206</v>
      </c>
      <c r="O712" s="37">
        <f t="shared" si="60"/>
        <v>0.44660251599080802</v>
      </c>
      <c r="Q712" s="16" t="s">
        <v>304</v>
      </c>
      <c r="R712" s="36">
        <f t="shared" si="56"/>
        <v>0.4960587995439304</v>
      </c>
      <c r="S712" s="26">
        <f t="shared" si="57"/>
        <v>98</v>
      </c>
    </row>
    <row r="713" spans="1:19" x14ac:dyDescent="0.35">
      <c r="A713" s="16" t="s">
        <v>302</v>
      </c>
      <c r="B713" s="34">
        <f t="shared" si="58"/>
        <v>0.12174471030517468</v>
      </c>
      <c r="C713" s="34">
        <f t="shared" si="58"/>
        <v>3.8891262989608315E-2</v>
      </c>
      <c r="D713" s="34">
        <f t="shared" si="58"/>
        <v>9.6648709030100324E-2</v>
      </c>
      <c r="E713" s="34">
        <f t="shared" si="58"/>
        <v>0.21248869210351692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0.46977337442840028</v>
      </c>
      <c r="O713" s="37">
        <f t="shared" si="60"/>
        <v>0.46977384420224444</v>
      </c>
    </row>
    <row r="714" spans="1:19" x14ac:dyDescent="0.35">
      <c r="A714" s="16" t="s">
        <v>303</v>
      </c>
      <c r="B714" s="34">
        <f t="shared" si="58"/>
        <v>0.11589576514816451</v>
      </c>
      <c r="C714" s="34">
        <f t="shared" si="58"/>
        <v>3.9563377098321348E-2</v>
      </c>
      <c r="D714" s="34">
        <f t="shared" si="58"/>
        <v>7.1667474916387947E-2</v>
      </c>
      <c r="E714" s="34">
        <f t="shared" si="58"/>
        <v>0.21447940013271402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0.44160601729558779</v>
      </c>
      <c r="O714" s="37">
        <f t="shared" si="60"/>
        <v>0.44160645890204664</v>
      </c>
    </row>
    <row r="715" spans="1:19" x14ac:dyDescent="0.35">
      <c r="A715" s="16" t="s">
        <v>304</v>
      </c>
      <c r="B715" s="34">
        <f t="shared" si="58"/>
        <v>0.1187119239274657</v>
      </c>
      <c r="C715" s="34">
        <f t="shared" si="58"/>
        <v>3.309020043964829E-2</v>
      </c>
      <c r="D715" s="34">
        <f t="shared" si="58"/>
        <v>6.9619832775919724E-2</v>
      </c>
      <c r="E715" s="34">
        <f t="shared" si="58"/>
        <v>0.21272137226277374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0.43414332940580747</v>
      </c>
      <c r="O715" s="37">
        <f t="shared" si="60"/>
        <v>0.43414376354957096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57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-3.37</v>
      </c>
      <c r="C2" s="4">
        <v>12.57</v>
      </c>
      <c r="D2" s="4">
        <v>-1.25</v>
      </c>
      <c r="E2" s="4">
        <v>-3.12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-8.0000000000000071E-2</v>
      </c>
      <c r="C3" s="4">
        <v>-1.64</v>
      </c>
      <c r="D3" s="4">
        <v>0.10999999999999988</v>
      </c>
      <c r="E3" s="4">
        <v>-4.0000000000000036E-2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0.21000000000000002</v>
      </c>
      <c r="C4" s="4">
        <v>5.1099999999999994</v>
      </c>
      <c r="D4" s="4">
        <v>0.10999999999999999</v>
      </c>
      <c r="E4" s="4">
        <v>3.88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-0.14000000000000001</v>
      </c>
      <c r="C5" s="4">
        <v>-7.8999999999999995</v>
      </c>
      <c r="D5" s="4">
        <v>-0.12999999999999989</v>
      </c>
      <c r="E5" s="4">
        <v>-1.7200000000000002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0.30000000000000004</v>
      </c>
      <c r="C6" s="4">
        <v>0.62000000000000011</v>
      </c>
      <c r="D6" s="4">
        <v>-5.0000000000000044E-2</v>
      </c>
      <c r="E6" s="4">
        <v>-0.24000000000000002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0.27</v>
      </c>
      <c r="C7" s="4">
        <v>5.65</v>
      </c>
      <c r="D7" s="4">
        <v>0.1100000000000001</v>
      </c>
      <c r="E7" s="4">
        <v>0.37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-1.43</v>
      </c>
      <c r="C8" s="4">
        <v>0.5099999999999999</v>
      </c>
      <c r="D8" s="4">
        <v>-1.1200000000000001</v>
      </c>
      <c r="E8" s="4">
        <v>-1.76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1.24</v>
      </c>
      <c r="C9" s="4">
        <v>8.5</v>
      </c>
      <c r="D9" s="4">
        <v>-0.32000000000000006</v>
      </c>
      <c r="E9" s="4">
        <v>-0.66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1.2500000000000004</v>
      </c>
      <c r="C10" s="4">
        <v>11.629999999999999</v>
      </c>
      <c r="D10" s="4">
        <v>0.33000000000000007</v>
      </c>
      <c r="E10" s="4">
        <v>-0.36999999999999988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0.15999999999999998</v>
      </c>
      <c r="C11" s="4">
        <v>22.23</v>
      </c>
      <c r="D11" s="4">
        <v>-0.88000000000000012</v>
      </c>
      <c r="E11" s="4">
        <v>-11.209999999999999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0.29000000000000015</v>
      </c>
      <c r="C12" s="4">
        <v>2.4799999999999995</v>
      </c>
      <c r="D12" s="4">
        <v>0.14999999999999991</v>
      </c>
      <c r="E12" s="4">
        <v>0.61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0.42000000000000004</v>
      </c>
      <c r="C13" s="4">
        <v>3.7200000000000006</v>
      </c>
      <c r="D13" s="4">
        <v>4.9999999999999989E-2</v>
      </c>
      <c r="E13" s="4">
        <v>2.59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7.999999999999996E-2</v>
      </c>
      <c r="C14" s="4">
        <v>-0.28000000000000025</v>
      </c>
      <c r="D14" s="4">
        <v>1.9999999999999796E-2</v>
      </c>
      <c r="E14" s="4">
        <v>0.55000000000000004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-0.5</v>
      </c>
      <c r="C15" s="4">
        <v>0.67999999999999994</v>
      </c>
      <c r="D15" s="4">
        <v>-0.49</v>
      </c>
      <c r="E15" s="4">
        <v>0.38000000000000034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0.34000000000000008</v>
      </c>
      <c r="C16" s="4">
        <v>8.51</v>
      </c>
      <c r="D16" s="4">
        <v>-8.9999999999999858E-2</v>
      </c>
      <c r="E16" s="4">
        <v>-0.55000000000000004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0.69</v>
      </c>
      <c r="C17" s="4">
        <v>5.2200000000000006</v>
      </c>
      <c r="D17" s="4">
        <v>-0.21000000000000019</v>
      </c>
      <c r="E17" s="4">
        <v>-8.0000000000000016E-2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0.13</v>
      </c>
      <c r="C18" s="4">
        <v>7.45</v>
      </c>
      <c r="D18" s="4">
        <v>0.13</v>
      </c>
      <c r="E18" s="4">
        <v>1.77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0.30000000000000016</v>
      </c>
      <c r="C19" s="4">
        <v>2.29</v>
      </c>
      <c r="D19" s="4">
        <v>0.10999999999999999</v>
      </c>
      <c r="E19" s="4">
        <v>0.45999999999999996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1.0499999999999998</v>
      </c>
      <c r="C20" s="4">
        <v>14.63</v>
      </c>
      <c r="D20" s="4">
        <v>0.24000000000000021</v>
      </c>
      <c r="E20" s="4">
        <v>0.1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0.24000000000000021</v>
      </c>
      <c r="C21" s="4">
        <v>18.399999999999999</v>
      </c>
      <c r="D21" s="4">
        <v>1.4400000000000004</v>
      </c>
      <c r="E21" s="4">
        <v>-2.9800000000000004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0.38000000000000012</v>
      </c>
      <c r="C22" s="4">
        <v>9.91</v>
      </c>
      <c r="D22" s="4">
        <v>-4.9999999999999933E-2</v>
      </c>
      <c r="E22" s="4">
        <v>1.5899999999999999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8.0000000000000071E-2</v>
      </c>
      <c r="C23" s="4">
        <v>2.98</v>
      </c>
      <c r="D23" s="4">
        <v>-4.0000000000000036E-2</v>
      </c>
      <c r="E23" s="4">
        <v>0.91000000000000014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0.20999999999999996</v>
      </c>
      <c r="C24" s="4">
        <v>4.7399999999999993</v>
      </c>
      <c r="D24" s="4">
        <v>-0.20999999999999996</v>
      </c>
      <c r="E24" s="4">
        <v>0.78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9.9999999999999978E-2</v>
      </c>
      <c r="C25" s="4">
        <v>2.06</v>
      </c>
      <c r="D25" s="4">
        <v>-0.2300000000000002</v>
      </c>
      <c r="E25" s="4">
        <v>0.78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1.0000000000000009E-2</v>
      </c>
      <c r="C26" s="4">
        <v>1.0200000000000002</v>
      </c>
      <c r="D26" s="4">
        <v>1E-3</v>
      </c>
      <c r="E26" s="4">
        <v>10.54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0.14000000000000001</v>
      </c>
      <c r="C27" s="4">
        <v>-1.3900000000000001</v>
      </c>
      <c r="D27" s="4">
        <v>-0.17000000000000004</v>
      </c>
      <c r="E27" s="4">
        <v>-3.999999999999998E-2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0.19</v>
      </c>
      <c r="C28" s="4">
        <v>2.33</v>
      </c>
      <c r="D28" s="4">
        <v>-0.10999999999999999</v>
      </c>
      <c r="E28" s="4">
        <v>1.04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-4.0000000000000008E-2</v>
      </c>
      <c r="C29" s="4">
        <v>-9.0599999999999987</v>
      </c>
      <c r="D29" s="4">
        <v>-1.0000000000000009E-2</v>
      </c>
      <c r="E29" s="4">
        <v>2.6199999999999997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-0.97</v>
      </c>
      <c r="C30" s="4">
        <v>3.3099999999999996</v>
      </c>
      <c r="D30" s="4">
        <v>-0.91</v>
      </c>
      <c r="E30" s="4">
        <v>-0.30000000000000004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4.0000000000000036E-2</v>
      </c>
      <c r="C31" s="4">
        <v>0.73000000000000043</v>
      </c>
      <c r="D31" s="4">
        <v>-6.0000000000000053E-2</v>
      </c>
      <c r="E31" s="4">
        <v>1.3800000000000001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0.11999999999999988</v>
      </c>
      <c r="C32" s="4">
        <v>7.0000000000000284E-2</v>
      </c>
      <c r="D32" s="4">
        <v>-9.9999999999997868E-3</v>
      </c>
      <c r="E32" s="4">
        <v>-0.4900000000000001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-0.53999999999999992</v>
      </c>
      <c r="C33" s="4">
        <v>20.350000000000001</v>
      </c>
      <c r="D33" s="4">
        <v>-5.9999999999999942E-2</v>
      </c>
      <c r="E33" s="4">
        <v>16.689999999999998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0.26000000000000012</v>
      </c>
      <c r="C34" s="4">
        <v>6.6899999999999995</v>
      </c>
      <c r="D34" s="4">
        <v>-1.0000000000000009E-2</v>
      </c>
      <c r="E34" s="4">
        <v>1.2999999999999998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0.29000000000000004</v>
      </c>
      <c r="C35" s="4">
        <v>-2.5999999999999996</v>
      </c>
      <c r="D35" s="4">
        <v>-0.52</v>
      </c>
      <c r="E35" s="4">
        <v>-0.43000000000000005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0.14000000000000001</v>
      </c>
      <c r="C36" s="4">
        <v>8.1600000000000019</v>
      </c>
      <c r="D36" s="4">
        <v>-0.17999999999999994</v>
      </c>
      <c r="E36" s="4">
        <v>0.47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1.31</v>
      </c>
      <c r="C37" s="4">
        <v>4.9400000000000004</v>
      </c>
      <c r="D37" s="4">
        <v>-0.15000000000000013</v>
      </c>
      <c r="E37" s="4">
        <v>-0.56000000000000005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4.0000000000000008E-2</v>
      </c>
      <c r="C38" s="4">
        <v>-0.16000000000000003</v>
      </c>
      <c r="D38" s="4">
        <v>-6.0000000000000053E-2</v>
      </c>
      <c r="E38" s="4">
        <v>2.4400000000000004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0.15999999999999992</v>
      </c>
      <c r="C39" s="4">
        <v>-4.8400000000000007</v>
      </c>
      <c r="D39" s="4">
        <v>-0.1100000000000001</v>
      </c>
      <c r="E39" s="4">
        <v>-0.12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-0.14000000000000012</v>
      </c>
      <c r="C40" s="4">
        <v>-3.0100000000000002</v>
      </c>
      <c r="D40" s="4">
        <v>1.0000000000000009E-2</v>
      </c>
      <c r="E40" s="4">
        <v>-0.16000000000000003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0.43000000000000005</v>
      </c>
      <c r="C41" s="4">
        <v>5.38</v>
      </c>
      <c r="D41" s="4">
        <v>-4.0000000000000036E-2</v>
      </c>
      <c r="E41" s="4">
        <v>0.2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-0.06</v>
      </c>
      <c r="C42" s="4">
        <v>1.6099999999999999</v>
      </c>
      <c r="D42" s="4">
        <v>-0.6</v>
      </c>
      <c r="E42" s="4">
        <v>0.49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-2.0000000000000018E-2</v>
      </c>
      <c r="C43" s="4">
        <v>-11.879999999999999</v>
      </c>
      <c r="D43" s="4">
        <v>-1.1299999999999999</v>
      </c>
      <c r="E43" s="4">
        <v>0.13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0.43000000000000005</v>
      </c>
      <c r="C44" s="4">
        <v>2.75</v>
      </c>
      <c r="D44" s="4">
        <v>0.40999999999999992</v>
      </c>
      <c r="E44" s="4">
        <v>0.68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0.37999999999999989</v>
      </c>
      <c r="C45" s="4">
        <v>7.5400000000000009</v>
      </c>
      <c r="D45" s="4">
        <v>0.17999999999999994</v>
      </c>
      <c r="E45" s="4">
        <v>0.87999999999999989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0.33999999999999986</v>
      </c>
      <c r="C46" s="4">
        <v>3.0700000000000003</v>
      </c>
      <c r="D46" s="4">
        <v>-0.15999999999999992</v>
      </c>
      <c r="E46" s="4">
        <v>-0.22000000000000003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0.18999999999999995</v>
      </c>
      <c r="C47" s="4">
        <v>3.9299999999999997</v>
      </c>
      <c r="D47" s="4">
        <v>-0.1100000000000001</v>
      </c>
      <c r="E47" s="4">
        <v>0.14000000000000001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0.52</v>
      </c>
      <c r="C48" s="4">
        <v>-1.9500000000000002</v>
      </c>
      <c r="D48" s="4">
        <v>0.38000000000000034</v>
      </c>
      <c r="E48" s="4">
        <v>-3.0000000000000027E-2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4.3099999999999996</v>
      </c>
      <c r="C49" s="4">
        <v>1.6600000000000001</v>
      </c>
      <c r="D49" s="4">
        <v>-2.0700000000000003</v>
      </c>
      <c r="E49" s="4">
        <v>-35.020000000000003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0.46</v>
      </c>
      <c r="C50" s="4">
        <v>13.799999999999997</v>
      </c>
      <c r="D50" s="4">
        <v>1.2799999999999998</v>
      </c>
      <c r="E50" s="4">
        <v>0.73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0.26</v>
      </c>
      <c r="C51" s="4">
        <v>4.3599999999999994</v>
      </c>
      <c r="D51" s="4">
        <v>-0.14999999999999991</v>
      </c>
      <c r="E51" s="4">
        <v>0.29000000000000004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0.24000000000000005</v>
      </c>
      <c r="C52" s="4">
        <v>10.41</v>
      </c>
      <c r="D52" s="4">
        <v>-0.12000000000000011</v>
      </c>
      <c r="E52" s="4">
        <v>0.18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9.9999999999999645E-2</v>
      </c>
      <c r="C53" s="4">
        <v>13.91</v>
      </c>
      <c r="D53" s="4">
        <v>0.5</v>
      </c>
      <c r="E53" s="4">
        <v>-1.1399999999999999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0.51</v>
      </c>
      <c r="C54" s="4">
        <v>8.35</v>
      </c>
      <c r="D54" s="4">
        <v>2.0000000000000018E-2</v>
      </c>
      <c r="E54" s="4">
        <v>-0.06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7.0000000000000062E-2</v>
      </c>
      <c r="C55" s="4">
        <v>1.29</v>
      </c>
      <c r="D55" s="4">
        <v>-0.57000000000000006</v>
      </c>
      <c r="E55" s="4">
        <v>-1.5799999999999998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-0.97</v>
      </c>
      <c r="C56" s="4">
        <v>1.82</v>
      </c>
      <c r="D56" s="4">
        <v>-0.74</v>
      </c>
      <c r="E56" s="4">
        <v>-0.53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0.18000000000000002</v>
      </c>
      <c r="C57" s="4">
        <v>-40.78</v>
      </c>
      <c r="D57" s="4">
        <v>0.16000000000000003</v>
      </c>
      <c r="E57" s="4">
        <v>1.9400000000000002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0.13999999999999999</v>
      </c>
      <c r="C58" s="4">
        <v>6.16</v>
      </c>
      <c r="D58" s="4">
        <v>-0.19000000000000006</v>
      </c>
      <c r="E58" s="4">
        <v>2.46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0.47</v>
      </c>
      <c r="C59" s="4">
        <v>2.17</v>
      </c>
      <c r="D59" s="4">
        <v>0.27</v>
      </c>
      <c r="E59" s="4">
        <v>0.29000000000000004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0.12999999999999989</v>
      </c>
      <c r="C60" s="4">
        <v>8.4699999999999989</v>
      </c>
      <c r="D60" s="4">
        <v>-0.14000000000000012</v>
      </c>
      <c r="E60" s="4">
        <v>-0.19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-0.67999999999999994</v>
      </c>
      <c r="C61" s="4">
        <v>4.59</v>
      </c>
      <c r="D61" s="4">
        <v>-1.2</v>
      </c>
      <c r="E61" s="4">
        <v>-2.33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-0.14000000000000012</v>
      </c>
      <c r="C62" s="4">
        <v>6.0299999999999994</v>
      </c>
      <c r="D62" s="4">
        <v>7.999999999999996E-2</v>
      </c>
      <c r="E62" s="4">
        <v>1.9699999999999998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-12.440000000000001</v>
      </c>
      <c r="C63" s="4">
        <v>16.02</v>
      </c>
      <c r="D63" s="4">
        <v>-6.29</v>
      </c>
      <c r="E63" s="4">
        <v>-8.76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-3.13</v>
      </c>
      <c r="C64" s="4">
        <v>0.33000000000000007</v>
      </c>
      <c r="D64" s="4">
        <v>-5.44</v>
      </c>
      <c r="E64" s="4">
        <v>-29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0.39999999999999991</v>
      </c>
      <c r="C65" s="4">
        <v>13.729999999999999</v>
      </c>
      <c r="D65" s="4">
        <v>-0.5</v>
      </c>
      <c r="E65" s="4">
        <v>0.33000000000000007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0.98999999999999977</v>
      </c>
      <c r="C66" s="4">
        <v>8.7799999999999994</v>
      </c>
      <c r="D66" s="4">
        <v>0.64999999999999947</v>
      </c>
      <c r="E66" s="4">
        <v>-0.39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0.37000000000000011</v>
      </c>
      <c r="C67" s="4">
        <v>6.839999999999999</v>
      </c>
      <c r="D67" s="4">
        <v>0.13</v>
      </c>
      <c r="E67" s="4">
        <v>0.63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2.0000000000000018E-2</v>
      </c>
      <c r="C68" s="4">
        <v>3.9000000000000004</v>
      </c>
      <c r="D68" s="4">
        <v>-0.1399999999999999</v>
      </c>
      <c r="E68" s="4">
        <v>0.31999999999999995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-0.15999999999999992</v>
      </c>
      <c r="C69" s="4">
        <v>-12.049999999999999</v>
      </c>
      <c r="D69" s="4">
        <v>0.12000000000000011</v>
      </c>
      <c r="E69" s="4">
        <v>0.55000000000000004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0.16999999999999993</v>
      </c>
      <c r="C70" s="4">
        <v>-0.84999999999999964</v>
      </c>
      <c r="D70" s="4">
        <v>4.0000000000000036E-2</v>
      </c>
      <c r="E70" s="4">
        <v>1.06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2.0000000000000018E-2</v>
      </c>
      <c r="C71" s="4">
        <v>5.34</v>
      </c>
      <c r="D71" s="4">
        <v>-1.4</v>
      </c>
      <c r="E71" s="4">
        <v>-0.73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0.23000000000000004</v>
      </c>
      <c r="C72" s="4">
        <v>0.19</v>
      </c>
      <c r="D72" s="4">
        <v>0.14999999999999991</v>
      </c>
      <c r="E72" s="4">
        <v>0.30000000000000004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1E-3</v>
      </c>
      <c r="C73" s="4">
        <v>-1.07</v>
      </c>
      <c r="D73" s="4">
        <v>9.0000000000000024E-2</v>
      </c>
      <c r="E73" s="4">
        <v>2.29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-0.45999999999999996</v>
      </c>
      <c r="C74" s="4">
        <v>6.379999999999999</v>
      </c>
      <c r="D74" s="4">
        <v>-2.9</v>
      </c>
      <c r="E74" s="4">
        <v>-2.56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-0.10000000000000009</v>
      </c>
      <c r="C75" s="4">
        <v>-3.4</v>
      </c>
      <c r="D75" s="4">
        <v>-5.0000000000000044E-2</v>
      </c>
      <c r="E75" s="4">
        <v>1.0499999999999998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0.33999999999999986</v>
      </c>
      <c r="C76" s="4">
        <v>-3.0000000000000249E-2</v>
      </c>
      <c r="D76" s="4">
        <v>0.21999999999999997</v>
      </c>
      <c r="E76" s="4">
        <v>0.96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1</v>
      </c>
      <c r="C77" s="4">
        <v>-0.79</v>
      </c>
      <c r="D77" s="4">
        <v>0.45999999999999996</v>
      </c>
      <c r="E77" s="4">
        <v>4.67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-0.79999999999999982</v>
      </c>
      <c r="C78" s="4">
        <v>5.9899999999999993</v>
      </c>
      <c r="D78" s="4">
        <v>-1.51</v>
      </c>
      <c r="E78" s="4">
        <v>-3.16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-0.59999999999999987</v>
      </c>
      <c r="C79" s="4">
        <v>11.37</v>
      </c>
      <c r="D79" s="4">
        <v>-1.32</v>
      </c>
      <c r="E79" s="4">
        <v>-1.44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0.23000000000000009</v>
      </c>
      <c r="C80" s="4">
        <v>-0.21000000000000008</v>
      </c>
      <c r="D80" s="4">
        <v>8.0000000000000071E-2</v>
      </c>
      <c r="E80" s="4">
        <v>0.05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0.25</v>
      </c>
      <c r="C81" s="4">
        <v>12.7</v>
      </c>
      <c r="D81" s="4">
        <v>-0.81999999999999984</v>
      </c>
      <c r="E81" s="4">
        <v>1.0000000000000009E-2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-0.29000000000000004</v>
      </c>
      <c r="C82" s="4">
        <v>5.28</v>
      </c>
      <c r="D82" s="4">
        <v>-0.13999999999999968</v>
      </c>
      <c r="E82" s="4">
        <v>-1.6500000000000001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0.41000000000000003</v>
      </c>
      <c r="C83" s="4">
        <v>-3.7699999999999996</v>
      </c>
      <c r="D83" s="4">
        <v>-0.40999999999999992</v>
      </c>
      <c r="E83" s="4">
        <v>-1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1.9999999999999574E-2</v>
      </c>
      <c r="C84" s="4">
        <v>2.2600000000000002</v>
      </c>
      <c r="D84" s="4">
        <v>0.13999999999999968</v>
      </c>
      <c r="E84" s="4">
        <v>-6.0699999999999994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0.36</v>
      </c>
      <c r="C85" s="4">
        <v>6.3400000000000007</v>
      </c>
      <c r="D85" s="4">
        <v>0.1399999999999999</v>
      </c>
      <c r="E85" s="4">
        <v>1.0300000000000002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0.43999999999999995</v>
      </c>
      <c r="C86" s="4">
        <v>16.07</v>
      </c>
      <c r="D86" s="4">
        <v>0.12999999999999989</v>
      </c>
      <c r="E86" s="4">
        <v>0.67999999999999994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-0.33999999999999986</v>
      </c>
      <c r="C87" s="4">
        <v>7.7999999999999989</v>
      </c>
      <c r="D87" s="4">
        <v>-1.2</v>
      </c>
      <c r="E87" s="4">
        <v>-1.77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-7.0000000000000284E-2</v>
      </c>
      <c r="C88" s="4">
        <v>-0.51</v>
      </c>
      <c r="D88" s="4">
        <v>-5.0000000000000266E-2</v>
      </c>
      <c r="E88" s="4">
        <v>-5.9300000000000006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0.28999999999999992</v>
      </c>
      <c r="C89" s="4">
        <v>4.8499999999999996</v>
      </c>
      <c r="D89" s="4">
        <v>8.9999999999999858E-2</v>
      </c>
      <c r="E89" s="4">
        <v>0.58000000000000007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0.22000000000000008</v>
      </c>
      <c r="C90" s="4">
        <v>2.5099999999999998</v>
      </c>
      <c r="D90" s="4">
        <v>-4.0000000000000036E-2</v>
      </c>
      <c r="E90" s="4">
        <v>0.96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0.22000000000000008</v>
      </c>
      <c r="C91" s="4">
        <v>2.5099999999999998</v>
      </c>
      <c r="D91" s="4">
        <v>-4.0000000000000036E-2</v>
      </c>
      <c r="E91" s="4">
        <v>0.97999999999999976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0.21999999999999997</v>
      </c>
      <c r="C92" s="4">
        <v>2.5099999999999998</v>
      </c>
      <c r="D92" s="4">
        <v>-4.0000000000000036E-2</v>
      </c>
      <c r="E92" s="4">
        <v>0.96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2.9999999999999805E-2</v>
      </c>
      <c r="C93" s="4">
        <v>-1.1399999999999999</v>
      </c>
      <c r="D93" s="4">
        <v>6.9999999999999951E-2</v>
      </c>
      <c r="E93" s="4">
        <v>1.2799999999999998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0.22999999999999998</v>
      </c>
      <c r="C94" s="4">
        <v>4.04</v>
      </c>
      <c r="D94" s="4">
        <v>6.0000000000000053E-2</v>
      </c>
      <c r="E94" s="4">
        <v>0.82999999999999985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0.27</v>
      </c>
      <c r="C95" s="4">
        <v>4.09</v>
      </c>
      <c r="D95" s="4">
        <v>5.9999999999999942E-2</v>
      </c>
      <c r="E95" s="4">
        <v>0.84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0.17000000000000004</v>
      </c>
      <c r="C96" s="4">
        <v>4.71</v>
      </c>
      <c r="D96" s="4">
        <v>-7.999999999999996E-2</v>
      </c>
      <c r="E96" s="4">
        <v>1.1799999999999997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1.0299999999999998</v>
      </c>
      <c r="C97" s="4">
        <v>1.4700000000000006</v>
      </c>
      <c r="D97" s="4">
        <v>8.9999999999999858E-2</v>
      </c>
      <c r="E97" s="4">
        <v>-4.24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0.11000000000000001</v>
      </c>
      <c r="C98" s="4">
        <v>-11.410000000000002</v>
      </c>
      <c r="D98" s="4">
        <v>7.0000000000000062E-2</v>
      </c>
      <c r="E98" s="4">
        <v>1.18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0.19000000000000006</v>
      </c>
      <c r="C99" s="4">
        <v>11.36</v>
      </c>
      <c r="D99" s="4">
        <v>1E-3</v>
      </c>
      <c r="E99" s="4">
        <v>-0.64000000000000012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-1.6100000000000012</v>
      </c>
      <c r="C100" s="4">
        <v>-1.3</v>
      </c>
      <c r="D100" s="4">
        <v>1.8900000000000006</v>
      </c>
      <c r="E100" s="4">
        <v>-42.35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3.0000000000000027E-2</v>
      </c>
      <c r="C101" s="4">
        <v>5.7</v>
      </c>
      <c r="D101" s="4">
        <v>-5.0000000000000044E-2</v>
      </c>
      <c r="E101" s="4">
        <v>0.38000000000000006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-6.9999999999999951E-2</v>
      </c>
      <c r="C102" s="4">
        <v>-17.32</v>
      </c>
      <c r="D102" s="4">
        <v>1E-3</v>
      </c>
      <c r="E102" s="4">
        <v>-0.03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0.64999999999999991</v>
      </c>
      <c r="C103" s="4">
        <v>43.84</v>
      </c>
      <c r="D103" s="4">
        <v>-2.8099999999999996</v>
      </c>
      <c r="E103" s="4">
        <v>-2.1599999999999997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3.0600000000000005</v>
      </c>
      <c r="C104" s="4">
        <v>-1.0000000000000231E-2</v>
      </c>
      <c r="D104" s="4">
        <v>-0.3600000000000001</v>
      </c>
      <c r="E104" s="4">
        <v>-4.6499999999999995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6.9999999999999951E-2</v>
      </c>
      <c r="C105" s="4">
        <v>1.4499999999999997</v>
      </c>
      <c r="D105" s="4">
        <v>-0.55000000000000004</v>
      </c>
      <c r="E105" s="4">
        <v>0.10000000000000009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0.33</v>
      </c>
      <c r="C106" s="4">
        <v>1.6900000000000004</v>
      </c>
      <c r="D106" s="4">
        <v>0.77000000000000024</v>
      </c>
      <c r="E106" s="4">
        <v>3.0300000000000002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-0.13</v>
      </c>
      <c r="C107" s="4">
        <v>-12.389999999999997</v>
      </c>
      <c r="D107" s="4">
        <v>-0.6599999999999997</v>
      </c>
      <c r="E107" s="4">
        <v>-1.42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0.32000000000000006</v>
      </c>
      <c r="C108" s="4">
        <v>6.27</v>
      </c>
      <c r="D108" s="4">
        <v>0.11999999999999988</v>
      </c>
      <c r="E108" s="4">
        <v>0.56000000000000005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0.31000000000000005</v>
      </c>
      <c r="C109" s="4">
        <v>2.13</v>
      </c>
      <c r="D109" s="4">
        <v>-9.000000000000008E-2</v>
      </c>
      <c r="E109" s="4">
        <v>0.7599999999999999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0.10000000000000003</v>
      </c>
      <c r="C110" s="4">
        <v>-21.37</v>
      </c>
      <c r="D110" s="4">
        <v>0.15999999999999992</v>
      </c>
      <c r="E110" s="4">
        <v>0.70000000000000007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0.30000000000000004</v>
      </c>
      <c r="C111" s="4">
        <v>3.9999999999999591E-2</v>
      </c>
      <c r="D111" s="4">
        <v>1.0000000000000009E-2</v>
      </c>
      <c r="E111" s="4">
        <v>0.85000000000000009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0.40999999999999992</v>
      </c>
      <c r="C112" s="4">
        <v>1.8699999999999997</v>
      </c>
      <c r="D112" s="4">
        <v>-0.12</v>
      </c>
      <c r="E112" s="4">
        <v>-4.9999999999999996E-2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0.33000000000000007</v>
      </c>
      <c r="C113" s="4">
        <v>-0.35000000000000009</v>
      </c>
      <c r="D113" s="4">
        <v>0.24999999999999989</v>
      </c>
      <c r="E113" s="4">
        <v>3.92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-0.51999999999999957</v>
      </c>
      <c r="C114" s="4">
        <v>5.5399999999999991</v>
      </c>
      <c r="D114" s="4">
        <v>-6.0000000000000053E-2</v>
      </c>
      <c r="E114" s="4">
        <v>0.92999999999999972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0.19</v>
      </c>
      <c r="C115" s="4">
        <v>-9.86</v>
      </c>
      <c r="D115" s="4">
        <v>0.25</v>
      </c>
      <c r="E115" s="4">
        <v>1.7399999999999998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0.25</v>
      </c>
      <c r="C116" s="4">
        <v>-0.26</v>
      </c>
      <c r="D116" s="4">
        <v>-1.9999999999999796E-2</v>
      </c>
      <c r="E116" s="4">
        <v>0.3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0.61999999999999988</v>
      </c>
      <c r="C117" s="4">
        <v>6.09</v>
      </c>
      <c r="D117" s="4">
        <v>4.9999999999999822E-2</v>
      </c>
      <c r="E117" s="4">
        <v>7.9999999999999988E-2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-7.9999999999999849E-2</v>
      </c>
      <c r="C118" s="4">
        <v>13.610000000000001</v>
      </c>
      <c r="D118" s="4">
        <v>0.26000000000000023</v>
      </c>
      <c r="E118" s="4">
        <v>-0.68000000000000016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0.39000000000000012</v>
      </c>
      <c r="C119" s="4">
        <v>3.38</v>
      </c>
      <c r="D119" s="4">
        <v>-5.0000000000000044E-2</v>
      </c>
      <c r="E119" s="4">
        <v>0.59000000000000008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0.15000000000000002</v>
      </c>
      <c r="C120" s="4">
        <v>1.84</v>
      </c>
      <c r="D120" s="4">
        <v>-0.64</v>
      </c>
      <c r="E120" s="4">
        <v>7.999999999999996E-2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0.59999999999999987</v>
      </c>
      <c r="C121" s="4">
        <v>-0.27999999999999997</v>
      </c>
      <c r="D121" s="4">
        <v>0.30000000000000016</v>
      </c>
      <c r="E121" s="4">
        <v>1.53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0.2</v>
      </c>
      <c r="C122" s="4">
        <v>7.07</v>
      </c>
      <c r="D122" s="4">
        <v>-1.2</v>
      </c>
      <c r="E122" s="4">
        <v>-0.31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9.9999999999999811E-3</v>
      </c>
      <c r="C123" s="4">
        <v>-23.03</v>
      </c>
      <c r="D123" s="4">
        <v>0.10999999999999999</v>
      </c>
      <c r="E123" s="4">
        <v>1.55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0.49000000000000021</v>
      </c>
      <c r="C124" s="4">
        <v>12.84</v>
      </c>
      <c r="D124" s="4">
        <v>-0.20999999999999996</v>
      </c>
      <c r="E124" s="4">
        <v>-3.6799999999999997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0.14000000000000012</v>
      </c>
      <c r="C125" s="4">
        <v>3.5599999999999996</v>
      </c>
      <c r="D125" s="4">
        <v>-5.9999999999999831E-2</v>
      </c>
      <c r="E125" s="4">
        <v>-0.14000000000000001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1E-3</v>
      </c>
      <c r="C126" s="4">
        <v>4.7200000000000006</v>
      </c>
      <c r="D126" s="4">
        <v>-1.0100000000000002</v>
      </c>
      <c r="E126" s="4">
        <v>-4.9000000000000004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-0.19999999999999996</v>
      </c>
      <c r="C127" s="4">
        <v>-8.4500000000000011</v>
      </c>
      <c r="D127" s="4">
        <v>-1.52</v>
      </c>
      <c r="E127" s="4">
        <v>-0.95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-0.12</v>
      </c>
      <c r="C128" s="4">
        <v>3.2500000000000036</v>
      </c>
      <c r="D128" s="4">
        <v>-1.5</v>
      </c>
      <c r="E128" s="4">
        <v>-0.47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-8.9999999999999858E-2</v>
      </c>
      <c r="C129" s="4">
        <v>-3.23</v>
      </c>
      <c r="D129" s="4">
        <v>-0.10000000000000009</v>
      </c>
      <c r="E129" s="4">
        <v>-0.74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0.52</v>
      </c>
      <c r="C130" s="4">
        <v>10.49</v>
      </c>
      <c r="D130" s="4">
        <v>9.9999999999997868E-3</v>
      </c>
      <c r="E130" s="4">
        <v>-0.18999999999999995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0.22000000000000008</v>
      </c>
      <c r="C131" s="4">
        <v>2.0500000000000003</v>
      </c>
      <c r="D131" s="4">
        <v>2.9999999999999805E-2</v>
      </c>
      <c r="E131" s="4">
        <v>0.2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0.10999999999999999</v>
      </c>
      <c r="C132" s="4">
        <v>0.47000000000000008</v>
      </c>
      <c r="D132" s="4">
        <v>-8.9999999999999969E-2</v>
      </c>
      <c r="E132" s="4">
        <v>0.94000000000000006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0.78000000000000025</v>
      </c>
      <c r="C133" s="4">
        <v>9.8000000000000007</v>
      </c>
      <c r="D133" s="4">
        <v>0.70000000000000018</v>
      </c>
      <c r="E133" s="4">
        <v>-1.9500000000000002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0.39</v>
      </c>
      <c r="C134" s="4">
        <v>7.16</v>
      </c>
      <c r="D134" s="4">
        <v>-0.42999999999999972</v>
      </c>
      <c r="E134" s="4">
        <v>-0.14000000000000001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-1.0000000000000009E-2</v>
      </c>
      <c r="C135" s="4">
        <v>2.4000000000000004</v>
      </c>
      <c r="D135" s="4">
        <v>3.0000000000000027E-2</v>
      </c>
      <c r="E135" s="4">
        <v>1.56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0.8600000000000001</v>
      </c>
      <c r="C136" s="4">
        <v>3.43</v>
      </c>
      <c r="D136" s="4">
        <v>-5.0000000000000044E-2</v>
      </c>
      <c r="E136" s="4">
        <v>0.16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0.14000000000000001</v>
      </c>
      <c r="C137" s="4">
        <v>1.79</v>
      </c>
      <c r="D137" s="4">
        <v>-1.0000000000000009E-2</v>
      </c>
      <c r="E137" s="4">
        <v>1.5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0.39999999999999991</v>
      </c>
      <c r="C138" s="4">
        <v>15.909999999999998</v>
      </c>
      <c r="D138" s="4">
        <v>0.48</v>
      </c>
      <c r="E138" s="4">
        <v>-0.30000000000000004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0.05</v>
      </c>
      <c r="C139" s="4">
        <v>10.34</v>
      </c>
      <c r="D139" s="4">
        <v>-1.41</v>
      </c>
      <c r="E139" s="4">
        <v>-0.52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0.47</v>
      </c>
      <c r="C140" s="4">
        <v>7.7400000000000011</v>
      </c>
      <c r="D140" s="4">
        <v>-0.40999999999999992</v>
      </c>
      <c r="E140" s="4">
        <v>-0.82999999999999985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0.32000000000000006</v>
      </c>
      <c r="C141" s="4">
        <v>5.43</v>
      </c>
      <c r="D141" s="4">
        <v>-0.13000000000000012</v>
      </c>
      <c r="E141" s="4">
        <v>-0.22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4.3099999999999996</v>
      </c>
      <c r="C142" s="8">
        <f>MAX(C2:C141)</f>
        <v>43.84</v>
      </c>
      <c r="D142" s="8">
        <f>MAX(D2:D141)</f>
        <v>1.8900000000000006</v>
      </c>
      <c r="E142" s="8">
        <f>MAX(E2:E141)</f>
        <v>16.689999999999998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-12.440000000000001</v>
      </c>
      <c r="C143" s="8">
        <f>MIN(C2:C141)</f>
        <v>-40.78</v>
      </c>
      <c r="D143" s="8">
        <f>MIN(D2:D141)</f>
        <v>-6.29</v>
      </c>
      <c r="E143" s="8">
        <f>MIN(E2:E141)</f>
        <v>-42.35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0.54149253731343283</v>
      </c>
      <c r="C147" s="9">
        <f>IF($C$144=0,(C2-$C$142)/($C$143-$C$142),(C2-$C$143)/($C$142-$C$143))</f>
        <v>0.63046561096667453</v>
      </c>
      <c r="D147" s="9">
        <f>IF($D$144=0,(D2-$D$142)/($D$143-$D$142),(D2-$D$143)/($D$142-$D$143))</f>
        <v>0.61613691931540349</v>
      </c>
      <c r="E147" s="9">
        <f>IF($E$144=0,(E2-$E$142)/($E$143-$E$142),(E2-$E$143)/($E$142-$E$143))</f>
        <v>0.66446476964769652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0.73791044776119408</v>
      </c>
      <c r="C148" s="9">
        <f t="shared" ref="C148:C211" si="1">IF($C$144=0,(C3-$C$142)/($C$143-$C$142),(C3-$C$143)/($C$142-$C$143))</f>
        <v>0.46253840699598203</v>
      </c>
      <c r="D148" s="9">
        <f t="shared" ref="D148:D211" si="2">IF($D$144=0,(D3-$D$142)/($D$143-$D$142),(D3-$D$143)/($D$142-$D$143))</f>
        <v>0.78239608801955995</v>
      </c>
      <c r="E148" s="9">
        <f t="shared" ref="E148:E211" si="3">IF($E$144=0,(E3-$E$142)/($E$143-$E$142),(E3-$E$143)/($E$142-$E$143))</f>
        <v>0.71663279132791335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0.75522388059701506</v>
      </c>
      <c r="C149" s="9">
        <f t="shared" si="1"/>
        <v>0.54230678326636728</v>
      </c>
      <c r="D149" s="9">
        <f t="shared" si="2"/>
        <v>0.78239608801955995</v>
      </c>
      <c r="E149" s="9">
        <f t="shared" si="3"/>
        <v>0.78302845528455289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0.73432835820895526</v>
      </c>
      <c r="C150" s="9">
        <f t="shared" si="1"/>
        <v>0.38856062396596552</v>
      </c>
      <c r="D150" s="9">
        <f t="shared" si="2"/>
        <v>0.75305623471882643</v>
      </c>
      <c r="E150" s="9">
        <f t="shared" si="3"/>
        <v>0.68817750677506784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0.76059701492537324</v>
      </c>
      <c r="C151" s="9">
        <f t="shared" si="1"/>
        <v>0.48924604112502951</v>
      </c>
      <c r="D151" s="9">
        <f t="shared" si="2"/>
        <v>0.76283618581907098</v>
      </c>
      <c r="E151" s="9">
        <f t="shared" si="3"/>
        <v>0.7132452574525745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0.75880597014925377</v>
      </c>
      <c r="C152" s="9">
        <f t="shared" si="1"/>
        <v>0.54868825336799809</v>
      </c>
      <c r="D152" s="9">
        <f t="shared" si="2"/>
        <v>0.78239608801955995</v>
      </c>
      <c r="E152" s="9">
        <f t="shared" si="3"/>
        <v>0.72357723577235766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0.657313432835821</v>
      </c>
      <c r="C153" s="9">
        <f t="shared" si="1"/>
        <v>0.48794611203025284</v>
      </c>
      <c r="D153" s="9">
        <f t="shared" si="2"/>
        <v>0.63202933985330079</v>
      </c>
      <c r="E153" s="9">
        <f t="shared" si="3"/>
        <v>0.68750000000000011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0.8167164179104478</v>
      </c>
      <c r="C154" s="9">
        <f t="shared" si="1"/>
        <v>0.58236823445993857</v>
      </c>
      <c r="D154" s="9">
        <f t="shared" si="2"/>
        <v>0.72982885085574567</v>
      </c>
      <c r="E154" s="9">
        <f t="shared" si="3"/>
        <v>0.70613143631436326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0.81731343283582092</v>
      </c>
      <c r="C155" s="9">
        <f t="shared" si="1"/>
        <v>0.61935712597494674</v>
      </c>
      <c r="D155" s="9">
        <f t="shared" si="2"/>
        <v>0.80929095354523228</v>
      </c>
      <c r="E155" s="9">
        <f t="shared" si="3"/>
        <v>0.71104336043360439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0.75223880597014936</v>
      </c>
      <c r="C156" s="9">
        <f t="shared" si="1"/>
        <v>0.74462302056251484</v>
      </c>
      <c r="D156" s="9">
        <f t="shared" si="2"/>
        <v>0.66136919315403431</v>
      </c>
      <c r="E156" s="9">
        <f t="shared" si="3"/>
        <v>0.52743902439024393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0.76000000000000012</v>
      </c>
      <c r="C157" s="9">
        <f t="shared" si="1"/>
        <v>0.51122666036398012</v>
      </c>
      <c r="D157" s="9">
        <f t="shared" si="2"/>
        <v>0.78728606356968212</v>
      </c>
      <c r="E157" s="9">
        <f t="shared" si="3"/>
        <v>0.72764227642276424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0.76776119402985077</v>
      </c>
      <c r="C158" s="9">
        <f t="shared" si="1"/>
        <v>0.5258804065232805</v>
      </c>
      <c r="D158" s="9">
        <f t="shared" si="2"/>
        <v>0.77506112469437649</v>
      </c>
      <c r="E158" s="9">
        <f t="shared" si="3"/>
        <v>0.76117886178861782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0.7474626865671643</v>
      </c>
      <c r="C159" s="9">
        <f t="shared" si="1"/>
        <v>0.47861025762231146</v>
      </c>
      <c r="D159" s="9">
        <f t="shared" si="2"/>
        <v>0.77139364303178481</v>
      </c>
      <c r="E159" s="9">
        <f t="shared" si="3"/>
        <v>0.72662601626016254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0.71283582089552244</v>
      </c>
      <c r="C160" s="9">
        <f t="shared" si="1"/>
        <v>0.48995509335854404</v>
      </c>
      <c r="D160" s="9">
        <f t="shared" si="2"/>
        <v>0.70904645476772621</v>
      </c>
      <c r="E160" s="9">
        <f t="shared" si="3"/>
        <v>0.72374661246612471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0.76298507462686571</v>
      </c>
      <c r="C161" s="9">
        <f t="shared" si="1"/>
        <v>0.58248640983219091</v>
      </c>
      <c r="D161" s="9">
        <f t="shared" si="2"/>
        <v>0.75794621026894871</v>
      </c>
      <c r="E161" s="9">
        <f t="shared" si="3"/>
        <v>0.70799457994579951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0.78388059701492541</v>
      </c>
      <c r="C162" s="9">
        <f t="shared" si="1"/>
        <v>0.54360671236114388</v>
      </c>
      <c r="D162" s="9">
        <f t="shared" si="2"/>
        <v>0.74327628361858189</v>
      </c>
      <c r="E162" s="9">
        <f t="shared" si="3"/>
        <v>0.71595528455284563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0.75044776119403001</v>
      </c>
      <c r="C163" s="9">
        <f t="shared" si="1"/>
        <v>0.56995982037343418</v>
      </c>
      <c r="D163" s="9">
        <f t="shared" si="2"/>
        <v>0.78484107579462103</v>
      </c>
      <c r="E163" s="9">
        <f t="shared" si="3"/>
        <v>0.74728997289972909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0.76059701492537324</v>
      </c>
      <c r="C164" s="9">
        <f t="shared" si="1"/>
        <v>0.50898132829118414</v>
      </c>
      <c r="D164" s="9">
        <f t="shared" si="2"/>
        <v>0.78239608801955995</v>
      </c>
      <c r="E164" s="9">
        <f t="shared" si="3"/>
        <v>0.72510162601626016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0.80537313432835833</v>
      </c>
      <c r="C165" s="9">
        <f t="shared" si="1"/>
        <v>0.65480973765067363</v>
      </c>
      <c r="D165" s="9">
        <f t="shared" si="2"/>
        <v>0.79828850855745725</v>
      </c>
      <c r="E165" s="9">
        <f t="shared" si="3"/>
        <v>0.71900406504065051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0.75701492537313442</v>
      </c>
      <c r="C166" s="9">
        <f t="shared" si="1"/>
        <v>0.69936185298983689</v>
      </c>
      <c r="D166" s="9">
        <f t="shared" si="2"/>
        <v>0.94498777506112475</v>
      </c>
      <c r="E166" s="9">
        <f t="shared" si="3"/>
        <v>0.66683604336043367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0.7653731343283583</v>
      </c>
      <c r="C167" s="9">
        <f t="shared" si="1"/>
        <v>0.59903096194753003</v>
      </c>
      <c r="D167" s="9">
        <f t="shared" si="2"/>
        <v>0.76283618581907098</v>
      </c>
      <c r="E167" s="9">
        <f t="shared" si="3"/>
        <v>0.7442411924119241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0.7474626865671643</v>
      </c>
      <c r="C168" s="9">
        <f t="shared" si="1"/>
        <v>0.51713542897660125</v>
      </c>
      <c r="D168" s="9">
        <f t="shared" si="2"/>
        <v>0.76405867970660146</v>
      </c>
      <c r="E168" s="9">
        <f t="shared" si="3"/>
        <v>0.73272357723577242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0.75522388059701506</v>
      </c>
      <c r="C169" s="9">
        <f t="shared" si="1"/>
        <v>0.53793429449302765</v>
      </c>
      <c r="D169" s="9">
        <f t="shared" si="2"/>
        <v>0.74327628361858189</v>
      </c>
      <c r="E169" s="9">
        <f t="shared" si="3"/>
        <v>0.73052168021680219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0.74865671641791054</v>
      </c>
      <c r="C170" s="9">
        <f t="shared" si="1"/>
        <v>0.50626329472937837</v>
      </c>
      <c r="D170" s="9">
        <f t="shared" si="2"/>
        <v>0.74083129584352081</v>
      </c>
      <c r="E170" s="9">
        <f t="shared" si="3"/>
        <v>0.73052168021680219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0.74328358208955225</v>
      </c>
      <c r="C171" s="9">
        <f t="shared" si="1"/>
        <v>0.49397305601512648</v>
      </c>
      <c r="D171" s="9">
        <f t="shared" si="2"/>
        <v>0.76907090464547689</v>
      </c>
      <c r="E171" s="9">
        <f t="shared" si="3"/>
        <v>0.89583333333333337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0.75104477611940312</v>
      </c>
      <c r="C172" s="9">
        <f t="shared" si="1"/>
        <v>0.4654927913022926</v>
      </c>
      <c r="D172" s="9">
        <f t="shared" si="2"/>
        <v>0.74816625916870416</v>
      </c>
      <c r="E172" s="9">
        <f t="shared" si="3"/>
        <v>0.71663279132791335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0.75402985074626871</v>
      </c>
      <c r="C173" s="9">
        <f t="shared" si="1"/>
        <v>0.50945402978019383</v>
      </c>
      <c r="D173" s="9">
        <f t="shared" si="2"/>
        <v>0.75550122249388751</v>
      </c>
      <c r="E173" s="9">
        <f t="shared" si="3"/>
        <v>0.73492547425474253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0.74029850746268666</v>
      </c>
      <c r="C174" s="9">
        <f t="shared" si="1"/>
        <v>0.37485228078468447</v>
      </c>
      <c r="D174" s="9">
        <f t="shared" si="2"/>
        <v>0.76772616136919325</v>
      </c>
      <c r="E174" s="9">
        <f t="shared" si="3"/>
        <v>0.76168699186991873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0.68477611940298511</v>
      </c>
      <c r="C175" s="9">
        <f t="shared" si="1"/>
        <v>0.52103521626093119</v>
      </c>
      <c r="D175" s="9">
        <f t="shared" si="2"/>
        <v>0.65770171149144252</v>
      </c>
      <c r="E175" s="9">
        <f t="shared" si="3"/>
        <v>0.71222899728997302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0.74507462686567172</v>
      </c>
      <c r="C176" s="9">
        <f t="shared" si="1"/>
        <v>0.49054597021980623</v>
      </c>
      <c r="D176" s="9">
        <f t="shared" si="2"/>
        <v>0.76161369193154038</v>
      </c>
      <c r="E176" s="9">
        <f t="shared" si="3"/>
        <v>0.74068428184281854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0.74985074626865678</v>
      </c>
      <c r="C177" s="9">
        <f t="shared" si="1"/>
        <v>0.4827463956511463</v>
      </c>
      <c r="D177" s="9">
        <f t="shared" si="2"/>
        <v>0.76772616136919325</v>
      </c>
      <c r="E177" s="9">
        <f t="shared" si="3"/>
        <v>0.7090108401084011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0.71044776119402997</v>
      </c>
      <c r="C178" s="9">
        <f t="shared" si="1"/>
        <v>0.72240605057905927</v>
      </c>
      <c r="D178" s="9">
        <f t="shared" si="2"/>
        <v>0.76161369193154038</v>
      </c>
      <c r="E178" s="9">
        <f t="shared" si="3"/>
        <v>1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0.75820895522388065</v>
      </c>
      <c r="C179" s="9">
        <f t="shared" si="1"/>
        <v>0.56097849208225004</v>
      </c>
      <c r="D179" s="9">
        <f t="shared" si="2"/>
        <v>0.76772616136919325</v>
      </c>
      <c r="E179" s="9">
        <f t="shared" si="3"/>
        <v>0.73932926829268286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0.76</v>
      </c>
      <c r="C180" s="9">
        <f t="shared" si="1"/>
        <v>0.45119357125974946</v>
      </c>
      <c r="D180" s="9">
        <f t="shared" si="2"/>
        <v>0.70537897310513442</v>
      </c>
      <c r="E180" s="9">
        <f t="shared" si="3"/>
        <v>0.7100271002710028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0.75104477611940312</v>
      </c>
      <c r="C181" s="9">
        <f t="shared" si="1"/>
        <v>0.57835027180335619</v>
      </c>
      <c r="D181" s="9">
        <f t="shared" si="2"/>
        <v>0.74694376528117368</v>
      </c>
      <c r="E181" s="9">
        <f t="shared" si="3"/>
        <v>0.72527100271002709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0.82089552238805985</v>
      </c>
      <c r="C182" s="9">
        <f t="shared" si="1"/>
        <v>0.54029780193807608</v>
      </c>
      <c r="D182" s="9">
        <f t="shared" si="2"/>
        <v>0.75061124694376524</v>
      </c>
      <c r="E182" s="9">
        <f t="shared" si="3"/>
        <v>0.70782520325203246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0.74507462686567172</v>
      </c>
      <c r="C183" s="9">
        <f t="shared" si="1"/>
        <v>0.48002836208934063</v>
      </c>
      <c r="D183" s="9">
        <f t="shared" si="2"/>
        <v>0.76161369193154038</v>
      </c>
      <c r="E183" s="9">
        <f t="shared" si="3"/>
        <v>0.75863821138211385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0.75223880597014936</v>
      </c>
      <c r="C184" s="9">
        <f t="shared" si="1"/>
        <v>0.42472228787520677</v>
      </c>
      <c r="D184" s="9">
        <f t="shared" si="2"/>
        <v>0.75550122249388751</v>
      </c>
      <c r="E184" s="9">
        <f t="shared" si="3"/>
        <v>0.7152777777777779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0.73432835820895526</v>
      </c>
      <c r="C185" s="9">
        <f t="shared" si="1"/>
        <v>0.44634838099740015</v>
      </c>
      <c r="D185" s="9">
        <f t="shared" si="2"/>
        <v>0.77017114914425433</v>
      </c>
      <c r="E185" s="9">
        <f t="shared" si="3"/>
        <v>0.71460027100271017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0.76835820895522389</v>
      </c>
      <c r="C186" s="9">
        <f t="shared" si="1"/>
        <v>0.54549751831718274</v>
      </c>
      <c r="D186" s="9">
        <f t="shared" si="2"/>
        <v>0.76405867970660146</v>
      </c>
      <c r="E186" s="9">
        <f t="shared" si="3"/>
        <v>0.72069783197831983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0.73910447761194031</v>
      </c>
      <c r="C187" s="9">
        <f t="shared" si="1"/>
        <v>0.50094540297801937</v>
      </c>
      <c r="D187" s="9">
        <f t="shared" si="2"/>
        <v>0.6955990220048901</v>
      </c>
      <c r="E187" s="9">
        <f t="shared" si="3"/>
        <v>0.72560975609756106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0.7414925373134329</v>
      </c>
      <c r="C188" s="9">
        <f t="shared" si="1"/>
        <v>0.34152682580950133</v>
      </c>
      <c r="D188" s="9">
        <f t="shared" si="2"/>
        <v>0.63080684596577019</v>
      </c>
      <c r="E188" s="9">
        <f t="shared" si="3"/>
        <v>0.7195121951219513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0.76835820895522389</v>
      </c>
      <c r="C189" s="9">
        <f t="shared" si="1"/>
        <v>0.51441739541479559</v>
      </c>
      <c r="D189" s="9">
        <f t="shared" si="2"/>
        <v>0.81907090464547683</v>
      </c>
      <c r="E189" s="9">
        <f t="shared" si="3"/>
        <v>0.72882791327913277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0.76537313432835818</v>
      </c>
      <c r="C190" s="9">
        <f t="shared" si="1"/>
        <v>0.571023398723706</v>
      </c>
      <c r="D190" s="9">
        <f t="shared" si="2"/>
        <v>0.79095354523227379</v>
      </c>
      <c r="E190" s="9">
        <f t="shared" si="3"/>
        <v>0.73221544715447162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0.76298507462686571</v>
      </c>
      <c r="C191" s="9">
        <f t="shared" si="1"/>
        <v>0.51819900732687307</v>
      </c>
      <c r="D191" s="9">
        <f t="shared" si="2"/>
        <v>0.74938875305623476</v>
      </c>
      <c r="E191" s="9">
        <f t="shared" si="3"/>
        <v>0.71358401084010847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0.75402985074626871</v>
      </c>
      <c r="C192" s="9">
        <f t="shared" si="1"/>
        <v>0.52836208934058138</v>
      </c>
      <c r="D192" s="9">
        <f t="shared" si="2"/>
        <v>0.75550122249388751</v>
      </c>
      <c r="E192" s="9">
        <f t="shared" si="3"/>
        <v>0.71968157181571824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0.77373134328358217</v>
      </c>
      <c r="C193" s="9">
        <f t="shared" si="1"/>
        <v>0.45887497045615688</v>
      </c>
      <c r="D193" s="9">
        <f t="shared" si="2"/>
        <v>0.81540342298288515</v>
      </c>
      <c r="E193" s="9">
        <f t="shared" si="3"/>
        <v>0.71680216802168029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1</v>
      </c>
      <c r="C194" s="9">
        <f t="shared" si="1"/>
        <v>0.5015362798392814</v>
      </c>
      <c r="D194" s="9">
        <f t="shared" si="2"/>
        <v>0.5158924205378973</v>
      </c>
      <c r="E194" s="9">
        <f t="shared" si="3"/>
        <v>0.12415311653116529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0.77014925373134346</v>
      </c>
      <c r="C195" s="9">
        <f t="shared" si="1"/>
        <v>0.64500118175372245</v>
      </c>
      <c r="D195" s="9">
        <f t="shared" si="2"/>
        <v>0.92542787286063577</v>
      </c>
      <c r="E195" s="9">
        <f t="shared" si="3"/>
        <v>0.72967479674796742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0.75820895522388065</v>
      </c>
      <c r="C196" s="9">
        <f t="shared" si="1"/>
        <v>0.53344363034743558</v>
      </c>
      <c r="D196" s="9">
        <f t="shared" si="2"/>
        <v>0.75061124694376535</v>
      </c>
      <c r="E196" s="9">
        <f t="shared" si="3"/>
        <v>0.72222222222222221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0.75701492537313442</v>
      </c>
      <c r="C197" s="9">
        <f t="shared" si="1"/>
        <v>0.60493973056015116</v>
      </c>
      <c r="D197" s="9">
        <f t="shared" si="2"/>
        <v>0.75427872860635703</v>
      </c>
      <c r="E197" s="9">
        <f t="shared" si="3"/>
        <v>0.72035907859078596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0.74865671641791054</v>
      </c>
      <c r="C198" s="9">
        <f t="shared" si="1"/>
        <v>0.64630111084849906</v>
      </c>
      <c r="D198" s="9">
        <f t="shared" si="2"/>
        <v>0.83007334963325186</v>
      </c>
      <c r="E198" s="9">
        <f t="shared" si="3"/>
        <v>0.69800135501355021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0.77313432835820906</v>
      </c>
      <c r="C199" s="9">
        <f t="shared" si="1"/>
        <v>0.58059560387615217</v>
      </c>
      <c r="D199" s="9">
        <f t="shared" si="2"/>
        <v>0.77139364303178493</v>
      </c>
      <c r="E199" s="9">
        <f t="shared" si="3"/>
        <v>0.71629403794037938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0.74686567164179118</v>
      </c>
      <c r="C200" s="9">
        <f t="shared" si="1"/>
        <v>0.49716379106594183</v>
      </c>
      <c r="D200" s="9">
        <f t="shared" si="2"/>
        <v>0.69926650366748166</v>
      </c>
      <c r="E200" s="9">
        <f t="shared" si="3"/>
        <v>0.69054878048780499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0.68477611940298511</v>
      </c>
      <c r="C201" s="9">
        <f t="shared" si="1"/>
        <v>0.50342708579532025</v>
      </c>
      <c r="D201" s="9">
        <f t="shared" si="2"/>
        <v>0.67848410757946209</v>
      </c>
      <c r="E201" s="9">
        <f t="shared" si="3"/>
        <v>0.70833333333333337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0.7534328358208956</v>
      </c>
      <c r="C202" s="9">
        <f t="shared" si="1"/>
        <v>0</v>
      </c>
      <c r="D202" s="9">
        <f t="shared" si="2"/>
        <v>0.78850855745721271</v>
      </c>
      <c r="E202" s="9">
        <f t="shared" si="3"/>
        <v>0.75016937669376693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0.75104477611940312</v>
      </c>
      <c r="C203" s="9">
        <f t="shared" si="1"/>
        <v>0.55471519735287156</v>
      </c>
      <c r="D203" s="9">
        <f t="shared" si="2"/>
        <v>0.74572127139364297</v>
      </c>
      <c r="E203" s="9">
        <f t="shared" si="3"/>
        <v>0.75897696476964771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0.77074626865671658</v>
      </c>
      <c r="C204" s="9">
        <f t="shared" si="1"/>
        <v>0.50756322382415509</v>
      </c>
      <c r="D204" s="9">
        <f t="shared" si="2"/>
        <v>0.80195599022004904</v>
      </c>
      <c r="E204" s="9">
        <f t="shared" si="3"/>
        <v>0.72222222222222221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0.75044776119402989</v>
      </c>
      <c r="C205" s="9">
        <f t="shared" si="1"/>
        <v>0.58201370834318122</v>
      </c>
      <c r="D205" s="9">
        <f t="shared" si="2"/>
        <v>0.75183374083129595</v>
      </c>
      <c r="E205" s="9">
        <f t="shared" si="3"/>
        <v>0.71409214092140927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0.70208955223880609</v>
      </c>
      <c r="C206" s="9">
        <f t="shared" si="1"/>
        <v>0.53616166390924136</v>
      </c>
      <c r="D206" s="9">
        <f t="shared" si="2"/>
        <v>0.62224938875305624</v>
      </c>
      <c r="E206" s="9">
        <f t="shared" si="3"/>
        <v>0.67784552845528456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0.73432835820895526</v>
      </c>
      <c r="C207" s="9">
        <f t="shared" si="1"/>
        <v>0.55317891751359016</v>
      </c>
      <c r="D207" s="9">
        <f t="shared" si="2"/>
        <v>0.77872860635696828</v>
      </c>
      <c r="E207" s="9">
        <f t="shared" si="3"/>
        <v>0.75067750677506773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0</v>
      </c>
      <c r="C208" s="9">
        <f t="shared" si="1"/>
        <v>0.6712361143937603</v>
      </c>
      <c r="D208" s="9">
        <f t="shared" si="2"/>
        <v>0</v>
      </c>
      <c r="E208" s="9">
        <f t="shared" si="3"/>
        <v>0.56893631436314374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0.55582089552238823</v>
      </c>
      <c r="C209" s="9">
        <f t="shared" si="1"/>
        <v>0.48581895532970926</v>
      </c>
      <c r="D209" s="9">
        <f t="shared" si="2"/>
        <v>0.10391198044009776</v>
      </c>
      <c r="E209" s="9">
        <f t="shared" si="3"/>
        <v>0.2261178861788618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0.76656716417910453</v>
      </c>
      <c r="C210" s="9">
        <f t="shared" si="1"/>
        <v>0.64417395414795553</v>
      </c>
      <c r="D210" s="9">
        <f t="shared" si="2"/>
        <v>0.70782396088019561</v>
      </c>
      <c r="E210" s="9">
        <f t="shared" si="3"/>
        <v>0.72289972899728994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0.80179104477611951</v>
      </c>
      <c r="C211" s="9">
        <f t="shared" si="1"/>
        <v>0.58567714488300637</v>
      </c>
      <c r="D211" s="9">
        <f t="shared" si="2"/>
        <v>0.84841075794621024</v>
      </c>
      <c r="E211" s="9">
        <f t="shared" si="3"/>
        <v>0.71070460704607052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0.76477611940298518</v>
      </c>
      <c r="C212" s="9">
        <f t="shared" ref="C212:C275" si="5">IF($C$144=0,(C67-$C$142)/($C$143-$C$142),(C67-$C$143)/($C$142-$C$143))</f>
        <v>0.56275112266603633</v>
      </c>
      <c r="D212" s="9">
        <f t="shared" ref="D212:D275" si="6">IF($D$144=0,(D67-$D$142)/($D$143-$D$142),(D67-$D$143)/($D$142-$D$143))</f>
        <v>0.78484107579462103</v>
      </c>
      <c r="E212" s="9">
        <f t="shared" ref="E212:E275" si="7">IF($E$144=0,(E67-$E$142)/($E$143-$E$142),(E67-$E$143)/($E$142-$E$143))</f>
        <v>0.72798102981029822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0.74388059701492537</v>
      </c>
      <c r="C213" s="9">
        <f t="shared" si="5"/>
        <v>0.52800756322382414</v>
      </c>
      <c r="D213" s="9">
        <f t="shared" si="6"/>
        <v>0.75183374083129595</v>
      </c>
      <c r="E213" s="9">
        <f t="shared" si="7"/>
        <v>0.72273035230352312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0.73313432835820902</v>
      </c>
      <c r="C214" s="9">
        <f t="shared" si="5"/>
        <v>0.33951784448121014</v>
      </c>
      <c r="D214" s="9">
        <f t="shared" si="6"/>
        <v>0.78361858190709055</v>
      </c>
      <c r="E214" s="9">
        <f t="shared" si="7"/>
        <v>0.72662601626016254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0.75283582089552248</v>
      </c>
      <c r="C215" s="9">
        <f t="shared" si="5"/>
        <v>0.47187426140392341</v>
      </c>
      <c r="D215" s="9">
        <f t="shared" si="6"/>
        <v>0.77383863080684601</v>
      </c>
      <c r="E215" s="9">
        <f t="shared" si="7"/>
        <v>0.7352642276422765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0.74388059701492537</v>
      </c>
      <c r="C216" s="9">
        <f t="shared" si="5"/>
        <v>0.54502481682817305</v>
      </c>
      <c r="D216" s="9">
        <f t="shared" si="6"/>
        <v>0.59779951100244511</v>
      </c>
      <c r="E216" s="9">
        <f t="shared" si="7"/>
        <v>0.70494579945799463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0.7564179104477613</v>
      </c>
      <c r="C217" s="9">
        <f t="shared" si="5"/>
        <v>0.48416450011817536</v>
      </c>
      <c r="D217" s="9">
        <f t="shared" si="6"/>
        <v>0.78728606356968212</v>
      </c>
      <c r="E217" s="9">
        <f t="shared" si="7"/>
        <v>0.72239159891598914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0.74274626865671645</v>
      </c>
      <c r="C218" s="9">
        <f t="shared" si="5"/>
        <v>0.46927440321437008</v>
      </c>
      <c r="D218" s="9">
        <f t="shared" si="6"/>
        <v>0.77995110024449876</v>
      </c>
      <c r="E218" s="9">
        <f t="shared" si="7"/>
        <v>0.75609756097560976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0.71522388059701492</v>
      </c>
      <c r="C219" s="9">
        <f t="shared" si="5"/>
        <v>0.55731505554242489</v>
      </c>
      <c r="D219" s="9">
        <f t="shared" si="6"/>
        <v>0.41442542787286069</v>
      </c>
      <c r="E219" s="9">
        <f t="shared" si="7"/>
        <v>0.67394986449864502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0.73671641791044784</v>
      </c>
      <c r="C220" s="9">
        <f t="shared" si="5"/>
        <v>0.44173954147955569</v>
      </c>
      <c r="D220" s="9">
        <f t="shared" si="6"/>
        <v>0.76283618581907098</v>
      </c>
      <c r="E220" s="9">
        <f t="shared" si="7"/>
        <v>0.73509485094850946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0.76298507462686571</v>
      </c>
      <c r="C221" s="9">
        <f t="shared" si="5"/>
        <v>0.48156464192862203</v>
      </c>
      <c r="D221" s="9">
        <f t="shared" si="6"/>
        <v>0.79584352078239606</v>
      </c>
      <c r="E221" s="9">
        <f t="shared" si="7"/>
        <v>0.73357046070460707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0.80238805970149263</v>
      </c>
      <c r="C222" s="9">
        <f t="shared" si="5"/>
        <v>0.47258331363743794</v>
      </c>
      <c r="D222" s="9">
        <f t="shared" si="6"/>
        <v>0.82518337408312958</v>
      </c>
      <c r="E222" s="9">
        <f t="shared" si="7"/>
        <v>0.79640921409214094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0.69492537313432834</v>
      </c>
      <c r="C223" s="9">
        <f t="shared" si="5"/>
        <v>0.55270621602458048</v>
      </c>
      <c r="D223" s="9">
        <f t="shared" si="6"/>
        <v>0.58435207823960889</v>
      </c>
      <c r="E223" s="9">
        <f t="shared" si="7"/>
        <v>0.66378726287262868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0.70686567164179115</v>
      </c>
      <c r="C224" s="9">
        <f t="shared" si="5"/>
        <v>0.61628456629638373</v>
      </c>
      <c r="D224" s="9">
        <f t="shared" si="6"/>
        <v>0.60757946210268943</v>
      </c>
      <c r="E224" s="9">
        <f t="shared" si="7"/>
        <v>0.69292005420054203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0.7564179104477613</v>
      </c>
      <c r="C225" s="9">
        <f t="shared" si="5"/>
        <v>0.47943748522807844</v>
      </c>
      <c r="D225" s="9">
        <f t="shared" si="6"/>
        <v>0.77872860635696828</v>
      </c>
      <c r="E225" s="9">
        <f t="shared" si="7"/>
        <v>0.71815718157181574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0.75761194029850754</v>
      </c>
      <c r="C226" s="9">
        <f t="shared" si="5"/>
        <v>0.63200189080595603</v>
      </c>
      <c r="D226" s="9">
        <f t="shared" si="6"/>
        <v>0.66870415647921766</v>
      </c>
      <c r="E226" s="9">
        <f t="shared" si="7"/>
        <v>0.71747967479674801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0.72537313432835837</v>
      </c>
      <c r="C227" s="9">
        <f t="shared" si="5"/>
        <v>0.54431576459465847</v>
      </c>
      <c r="D227" s="9">
        <f t="shared" si="6"/>
        <v>0.75183374083129595</v>
      </c>
      <c r="E227" s="9">
        <f t="shared" si="7"/>
        <v>0.68936314363143636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0.76716417910447765</v>
      </c>
      <c r="C228" s="9">
        <f t="shared" si="5"/>
        <v>0.43736705270621606</v>
      </c>
      <c r="D228" s="9">
        <f t="shared" si="6"/>
        <v>0.71882640586797064</v>
      </c>
      <c r="E228" s="9">
        <f t="shared" si="7"/>
        <v>0.70037262872628725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0.74388059701492537</v>
      </c>
      <c r="C229" s="9">
        <f t="shared" si="5"/>
        <v>0.5086268021744268</v>
      </c>
      <c r="D229" s="9">
        <f t="shared" si="6"/>
        <v>0.78606356968215163</v>
      </c>
      <c r="E229" s="9">
        <f t="shared" si="7"/>
        <v>0.6144986449864499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0.76417910447761195</v>
      </c>
      <c r="C230" s="9">
        <f t="shared" si="5"/>
        <v>0.55684235405341531</v>
      </c>
      <c r="D230" s="9">
        <f t="shared" si="6"/>
        <v>0.78606356968215163</v>
      </c>
      <c r="E230" s="9">
        <f t="shared" si="7"/>
        <v>0.73475609756097571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0.76895522388059712</v>
      </c>
      <c r="C231" s="9">
        <f t="shared" si="5"/>
        <v>0.67182699125502243</v>
      </c>
      <c r="D231" s="9">
        <f t="shared" si="6"/>
        <v>0.78484107579462103</v>
      </c>
      <c r="E231" s="9">
        <f t="shared" si="7"/>
        <v>0.72882791327913277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0.72238805970149267</v>
      </c>
      <c r="C232" s="9">
        <f t="shared" si="5"/>
        <v>0.5740959584022689</v>
      </c>
      <c r="D232" s="9">
        <f t="shared" si="6"/>
        <v>0.62224938875305624</v>
      </c>
      <c r="E232" s="9">
        <f t="shared" si="7"/>
        <v>0.68733062330623307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0.7385074626865672</v>
      </c>
      <c r="C233" s="9">
        <f t="shared" si="5"/>
        <v>0.4758922240605058</v>
      </c>
      <c r="D233" s="9">
        <f t="shared" si="6"/>
        <v>0.76283618581907098</v>
      </c>
      <c r="E233" s="9">
        <f t="shared" si="7"/>
        <v>0.61686991869918706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0.76</v>
      </c>
      <c r="C234" s="9">
        <f t="shared" si="5"/>
        <v>0.53923422358780426</v>
      </c>
      <c r="D234" s="9">
        <f t="shared" si="6"/>
        <v>0.77995110024449876</v>
      </c>
      <c r="E234" s="9">
        <f t="shared" si="7"/>
        <v>0.72713414634146345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0.75582089552238818</v>
      </c>
      <c r="C235" s="9">
        <f t="shared" si="5"/>
        <v>0.51158118648073736</v>
      </c>
      <c r="D235" s="9">
        <f t="shared" si="6"/>
        <v>0.76405867970660146</v>
      </c>
      <c r="E235" s="9">
        <f t="shared" si="7"/>
        <v>0.73357046070460707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0.75582089552238818</v>
      </c>
      <c r="C236" s="9">
        <f t="shared" si="5"/>
        <v>0.51158118648073736</v>
      </c>
      <c r="D236" s="9">
        <f t="shared" si="6"/>
        <v>0.76405867970660146</v>
      </c>
      <c r="E236" s="9">
        <f t="shared" si="7"/>
        <v>0.73390921409214094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0.75582089552238818</v>
      </c>
      <c r="C237" s="9">
        <f t="shared" si="5"/>
        <v>0.51158118648073736</v>
      </c>
      <c r="D237" s="9">
        <f t="shared" si="6"/>
        <v>0.76405867970660146</v>
      </c>
      <c r="E237" s="9">
        <f t="shared" si="7"/>
        <v>0.73357046070460707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0.7444776119402986</v>
      </c>
      <c r="C238" s="9">
        <f t="shared" si="5"/>
        <v>0.46844717560860316</v>
      </c>
      <c r="D238" s="9">
        <f t="shared" si="6"/>
        <v>0.77750611246943768</v>
      </c>
      <c r="E238" s="9">
        <f t="shared" si="7"/>
        <v>0.73899051490514911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0.7564179104477613</v>
      </c>
      <c r="C239" s="9">
        <f t="shared" si="5"/>
        <v>0.5296620184353581</v>
      </c>
      <c r="D239" s="9">
        <f t="shared" si="6"/>
        <v>0.77628361858190709</v>
      </c>
      <c r="E239" s="9">
        <f t="shared" si="7"/>
        <v>0.73136856368563685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0.75880597014925377</v>
      </c>
      <c r="C240" s="9">
        <f t="shared" si="5"/>
        <v>0.53025289529662023</v>
      </c>
      <c r="D240" s="9">
        <f t="shared" si="6"/>
        <v>0.77628361858190709</v>
      </c>
      <c r="E240" s="9">
        <f t="shared" si="7"/>
        <v>0.73153794037940389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0.75283582089552248</v>
      </c>
      <c r="C241" s="9">
        <f t="shared" si="5"/>
        <v>0.53757976837627042</v>
      </c>
      <c r="D241" s="9">
        <f t="shared" si="6"/>
        <v>0.75916870415647919</v>
      </c>
      <c r="E241" s="9">
        <f t="shared" si="7"/>
        <v>0.73729674796747968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0.80417910447761198</v>
      </c>
      <c r="C242" s="9">
        <f t="shared" si="5"/>
        <v>0.49929094776648542</v>
      </c>
      <c r="D242" s="9">
        <f t="shared" si="6"/>
        <v>0.77995110024449876</v>
      </c>
      <c r="E242" s="9">
        <f t="shared" si="7"/>
        <v>0.64549457994579951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0.74925373134328366</v>
      </c>
      <c r="C243" s="9">
        <f t="shared" si="5"/>
        <v>0.34708106830536511</v>
      </c>
      <c r="D243" s="9">
        <f t="shared" si="6"/>
        <v>0.77750611246943768</v>
      </c>
      <c r="E243" s="9">
        <f t="shared" si="7"/>
        <v>0.73729674796747968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0.75402985074626871</v>
      </c>
      <c r="C244" s="9">
        <f t="shared" si="5"/>
        <v>0.61616639092413139</v>
      </c>
      <c r="D244" s="9">
        <f t="shared" si="6"/>
        <v>0.76907090464547689</v>
      </c>
      <c r="E244" s="9">
        <f t="shared" si="7"/>
        <v>0.70647018970189701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0.64656716417910454</v>
      </c>
      <c r="C245" s="9">
        <f t="shared" si="5"/>
        <v>0.46655636965256442</v>
      </c>
      <c r="D245" s="9">
        <f t="shared" si="6"/>
        <v>1</v>
      </c>
      <c r="E245" s="9">
        <f t="shared" si="7"/>
        <v>0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0.7444776119402986</v>
      </c>
      <c r="C246" s="9">
        <f t="shared" si="5"/>
        <v>0.54927913022926023</v>
      </c>
      <c r="D246" s="9">
        <f t="shared" si="6"/>
        <v>0.76283618581907098</v>
      </c>
      <c r="E246" s="9">
        <f t="shared" si="7"/>
        <v>0.72374661246612471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0.7385074626865672</v>
      </c>
      <c r="C247" s="9">
        <f t="shared" si="5"/>
        <v>0.27723942330418339</v>
      </c>
      <c r="D247" s="9">
        <f t="shared" si="6"/>
        <v>0.76907090464547689</v>
      </c>
      <c r="E247" s="9">
        <f t="shared" si="7"/>
        <v>0.71680216802168029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0.78149253731343293</v>
      </c>
      <c r="C248" s="9">
        <f t="shared" si="5"/>
        <v>1</v>
      </c>
      <c r="D248" s="9">
        <f t="shared" si="6"/>
        <v>0.42542787286063577</v>
      </c>
      <c r="E248" s="9">
        <f t="shared" si="7"/>
        <v>0.68072493224932262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0.92537313432835833</v>
      </c>
      <c r="C249" s="9">
        <f t="shared" si="5"/>
        <v>0.48180099267312693</v>
      </c>
      <c r="D249" s="9">
        <f t="shared" si="6"/>
        <v>0.72493887530562351</v>
      </c>
      <c r="E249" s="9">
        <f t="shared" si="7"/>
        <v>0.63855013550135509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0.74686567164179118</v>
      </c>
      <c r="C250" s="9">
        <f t="shared" si="5"/>
        <v>0.49905459702198063</v>
      </c>
      <c r="D250" s="9">
        <f t="shared" si="6"/>
        <v>0.70171149144254286</v>
      </c>
      <c r="E250" s="9">
        <f t="shared" si="7"/>
        <v>0.71900406504065051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0.76238805970149259</v>
      </c>
      <c r="C251" s="9">
        <f t="shared" si="5"/>
        <v>0.50189080595603874</v>
      </c>
      <c r="D251" s="9">
        <f t="shared" si="6"/>
        <v>0.86308068459657705</v>
      </c>
      <c r="E251" s="9">
        <f t="shared" si="7"/>
        <v>0.76863143631436315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0.73492537313432837</v>
      </c>
      <c r="C252" s="9">
        <f t="shared" si="5"/>
        <v>0.33549988182462775</v>
      </c>
      <c r="D252" s="9">
        <f t="shared" si="6"/>
        <v>0.68826405867970675</v>
      </c>
      <c r="E252" s="9">
        <f t="shared" si="7"/>
        <v>0.6932588075880759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0.76179104477611947</v>
      </c>
      <c r="C253" s="9">
        <f t="shared" si="5"/>
        <v>0.55601512644764828</v>
      </c>
      <c r="D253" s="9">
        <f t="shared" si="6"/>
        <v>0.78361858190709055</v>
      </c>
      <c r="E253" s="9">
        <f t="shared" si="7"/>
        <v>0.72679539295392959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0.76119402985074636</v>
      </c>
      <c r="C254" s="9">
        <f t="shared" si="5"/>
        <v>0.5070905223351454</v>
      </c>
      <c r="D254" s="9">
        <f t="shared" si="6"/>
        <v>0.75794621026894871</v>
      </c>
      <c r="E254" s="9">
        <f t="shared" si="7"/>
        <v>0.73018292682926833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0.74865671641791054</v>
      </c>
      <c r="C255" s="9">
        <f t="shared" si="5"/>
        <v>0.22937839754195224</v>
      </c>
      <c r="D255" s="9">
        <f t="shared" si="6"/>
        <v>0.78850855745721271</v>
      </c>
      <c r="E255" s="9">
        <f t="shared" si="7"/>
        <v>0.72916666666666674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0.76059701492537324</v>
      </c>
      <c r="C256" s="9">
        <f t="shared" si="5"/>
        <v>0.48239186953438901</v>
      </c>
      <c r="D256" s="9">
        <f t="shared" si="6"/>
        <v>0.77017114914425433</v>
      </c>
      <c r="E256" s="9">
        <f t="shared" si="7"/>
        <v>0.73170731707317083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0.76716417910447765</v>
      </c>
      <c r="C257" s="9">
        <f t="shared" si="5"/>
        <v>0.50401796265658227</v>
      </c>
      <c r="D257" s="9">
        <f t="shared" si="6"/>
        <v>0.75427872860635703</v>
      </c>
      <c r="E257" s="9">
        <f t="shared" si="7"/>
        <v>0.71646341463414642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0.76238805970149259</v>
      </c>
      <c r="C258" s="9">
        <f t="shared" si="5"/>
        <v>0.47778303001654454</v>
      </c>
      <c r="D258" s="9">
        <f t="shared" si="6"/>
        <v>0.79951100244498785</v>
      </c>
      <c r="E258" s="9">
        <f t="shared" si="7"/>
        <v>0.78370596205962062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0.71164179104477621</v>
      </c>
      <c r="C259" s="9">
        <f t="shared" si="5"/>
        <v>0.54738832427322148</v>
      </c>
      <c r="D259" s="9">
        <f t="shared" si="6"/>
        <v>0.76161369193154038</v>
      </c>
      <c r="E259" s="9">
        <f t="shared" si="7"/>
        <v>0.73306233062330628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0.75402985074626871</v>
      </c>
      <c r="C260" s="9">
        <f t="shared" si="5"/>
        <v>0.36539825100449064</v>
      </c>
      <c r="D260" s="9">
        <f t="shared" si="6"/>
        <v>0.79951100244498785</v>
      </c>
      <c r="E260" s="9">
        <f t="shared" si="7"/>
        <v>0.7467818428184283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0.75761194029850754</v>
      </c>
      <c r="C261" s="9">
        <f t="shared" si="5"/>
        <v>0.47884660836681636</v>
      </c>
      <c r="D261" s="9">
        <f t="shared" si="6"/>
        <v>0.76650366748166265</v>
      </c>
      <c r="E261" s="9">
        <f t="shared" si="7"/>
        <v>0.72239159891598914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0.77970149253731347</v>
      </c>
      <c r="C262" s="9">
        <f t="shared" si="5"/>
        <v>0.55388796974710475</v>
      </c>
      <c r="D262" s="9">
        <f t="shared" si="6"/>
        <v>0.77506112469437649</v>
      </c>
      <c r="E262" s="9">
        <f t="shared" si="7"/>
        <v>0.71866531165311653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0.73791044776119408</v>
      </c>
      <c r="C263" s="9">
        <f t="shared" si="5"/>
        <v>0.64275584968092647</v>
      </c>
      <c r="D263" s="9">
        <f t="shared" si="6"/>
        <v>0.80073349633251845</v>
      </c>
      <c r="E263" s="9">
        <f t="shared" si="7"/>
        <v>0.70579268292682928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0.76597014925373141</v>
      </c>
      <c r="C264" s="9">
        <f t="shared" si="5"/>
        <v>0.52186244386669822</v>
      </c>
      <c r="D264" s="9">
        <f t="shared" si="6"/>
        <v>0.76283618581907098</v>
      </c>
      <c r="E264" s="9">
        <f t="shared" si="7"/>
        <v>0.72730352303523049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0.75164179104477624</v>
      </c>
      <c r="C265" s="9">
        <f t="shared" si="5"/>
        <v>0.50366343653982515</v>
      </c>
      <c r="D265" s="9">
        <f t="shared" si="6"/>
        <v>0.69070904645476783</v>
      </c>
      <c r="E265" s="9">
        <f t="shared" si="7"/>
        <v>0.71866531165311653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0.77850746268656723</v>
      </c>
      <c r="C266" s="9">
        <f t="shared" si="5"/>
        <v>0.47861025762231146</v>
      </c>
      <c r="D266" s="9">
        <f t="shared" si="6"/>
        <v>0.80562347188264061</v>
      </c>
      <c r="E266" s="9">
        <f t="shared" si="7"/>
        <v>0.74322493224932251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0.75462686567164183</v>
      </c>
      <c r="C267" s="9">
        <f t="shared" si="5"/>
        <v>0.56546915622784211</v>
      </c>
      <c r="D267" s="9">
        <f t="shared" si="6"/>
        <v>0.62224938875305624</v>
      </c>
      <c r="E267" s="9">
        <f t="shared" si="7"/>
        <v>0.71205962059620598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0.74328358208955225</v>
      </c>
      <c r="C268" s="9">
        <f t="shared" si="5"/>
        <v>0.20976128574805009</v>
      </c>
      <c r="D268" s="9">
        <f t="shared" si="6"/>
        <v>0.78239608801955995</v>
      </c>
      <c r="E268" s="9">
        <f t="shared" si="7"/>
        <v>0.74356368563685638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0.77194029850746282</v>
      </c>
      <c r="C269" s="9">
        <f t="shared" si="5"/>
        <v>0.63365634601748999</v>
      </c>
      <c r="D269" s="9">
        <f t="shared" si="6"/>
        <v>0.74327628361858189</v>
      </c>
      <c r="E269" s="9">
        <f t="shared" si="7"/>
        <v>0.65497967479674801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0.75104477611940312</v>
      </c>
      <c r="C270" s="9">
        <f t="shared" si="5"/>
        <v>0.52398960056724175</v>
      </c>
      <c r="D270" s="9">
        <f t="shared" si="6"/>
        <v>0.76161369193154038</v>
      </c>
      <c r="E270" s="9">
        <f t="shared" si="7"/>
        <v>0.71493902439024393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0.74274626865671645</v>
      </c>
      <c r="C271" s="9">
        <f t="shared" si="5"/>
        <v>0.53769794374852276</v>
      </c>
      <c r="D271" s="9">
        <f t="shared" si="6"/>
        <v>0.6454767726161369</v>
      </c>
      <c r="E271" s="9">
        <f t="shared" si="7"/>
        <v>0.63431571815718157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0.73074626865671655</v>
      </c>
      <c r="C272" s="9">
        <f t="shared" si="5"/>
        <v>0.3820609784920822</v>
      </c>
      <c r="D272" s="9">
        <f t="shared" si="6"/>
        <v>0.58312958435207818</v>
      </c>
      <c r="E272" s="9">
        <f t="shared" si="7"/>
        <v>0.70121951219512191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0.7355223880597016</v>
      </c>
      <c r="C273" s="9">
        <f t="shared" si="5"/>
        <v>0.52032616402741672</v>
      </c>
      <c r="D273" s="9">
        <f t="shared" si="6"/>
        <v>0.58557457212713937</v>
      </c>
      <c r="E273" s="9">
        <f t="shared" si="7"/>
        <v>0.70934959349593496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0.73731343283582096</v>
      </c>
      <c r="C274" s="9">
        <f t="shared" si="5"/>
        <v>0.44374852280784688</v>
      </c>
      <c r="D274" s="9">
        <f t="shared" si="6"/>
        <v>0.75672371638141811</v>
      </c>
      <c r="E274" s="9">
        <f t="shared" si="7"/>
        <v>0.70477642276422769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0.77373134328358217</v>
      </c>
      <c r="C275" s="9">
        <f t="shared" si="5"/>
        <v>0.60588513353817064</v>
      </c>
      <c r="D275" s="9">
        <f t="shared" si="6"/>
        <v>0.77017114914425433</v>
      </c>
      <c r="E275" s="9">
        <f t="shared" si="7"/>
        <v>0.71409214092140927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0.75582089552238818</v>
      </c>
      <c r="C276" s="9">
        <f t="shared" ref="C276:C286" si="9">IF($C$144=0,(C131-$C$142)/($C$143-$C$142),(C131-$C$143)/($C$142-$C$143))</f>
        <v>0.50614511935712592</v>
      </c>
      <c r="D276" s="9">
        <f t="shared" ref="D276:D286" si="10">IF($D$144=0,(D131-$D$142)/($D$143-$D$142),(D131-$D$143)/($D$142-$D$143))</f>
        <v>0.77261613691931541</v>
      </c>
      <c r="E276" s="9">
        <f t="shared" ref="E276:E286" si="11">IF($E$144=0,(E131-$E$142)/($E$143-$E$142),(E131-$E$143)/($E$142-$E$143))</f>
        <v>0.72069783197831983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0.74925373134328366</v>
      </c>
      <c r="C277" s="9">
        <f t="shared" si="9"/>
        <v>0.48747341054124316</v>
      </c>
      <c r="D277" s="9">
        <f t="shared" si="10"/>
        <v>0.75794621026894871</v>
      </c>
      <c r="E277" s="9">
        <f t="shared" si="11"/>
        <v>0.73323170731707321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0.78925373134328369</v>
      </c>
      <c r="C278" s="9">
        <f t="shared" si="9"/>
        <v>0.59773103285275342</v>
      </c>
      <c r="D278" s="9">
        <f t="shared" si="10"/>
        <v>0.8545232273838631</v>
      </c>
      <c r="E278" s="9">
        <f t="shared" si="11"/>
        <v>0.68428184281842819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0.76597014925373141</v>
      </c>
      <c r="C279" s="9">
        <f t="shared" si="9"/>
        <v>0.56653273457811382</v>
      </c>
      <c r="D279" s="9">
        <f t="shared" si="10"/>
        <v>0.71638141809290956</v>
      </c>
      <c r="E279" s="9">
        <f t="shared" si="11"/>
        <v>0.71493902439024393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0.74208955223880602</v>
      </c>
      <c r="C280" s="9">
        <f t="shared" si="9"/>
        <v>0.51028125738596075</v>
      </c>
      <c r="D280" s="9">
        <f t="shared" si="10"/>
        <v>0.77261613691931541</v>
      </c>
      <c r="E280" s="9">
        <f t="shared" si="11"/>
        <v>0.74373306233062342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0.79402985074626875</v>
      </c>
      <c r="C281" s="9">
        <f t="shared" si="9"/>
        <v>0.52245332072796025</v>
      </c>
      <c r="D281" s="9">
        <f t="shared" si="10"/>
        <v>0.76283618581907098</v>
      </c>
      <c r="E281" s="9">
        <f t="shared" si="11"/>
        <v>0.72002032520325199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0.75104477611940312</v>
      </c>
      <c r="C282" s="9">
        <f t="shared" si="9"/>
        <v>0.50307255967856301</v>
      </c>
      <c r="D282" s="9">
        <f t="shared" si="10"/>
        <v>0.76772616136919325</v>
      </c>
      <c r="E282" s="9">
        <f t="shared" si="11"/>
        <v>0.74271680216802172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0.76656716417910453</v>
      </c>
      <c r="C283" s="9">
        <f t="shared" si="9"/>
        <v>0.66993618529898358</v>
      </c>
      <c r="D283" s="9">
        <f t="shared" si="10"/>
        <v>0.82762836185819066</v>
      </c>
      <c r="E283" s="9">
        <f t="shared" si="11"/>
        <v>0.71222899728997302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0.74567164179104495</v>
      </c>
      <c r="C284" s="9">
        <f t="shared" si="9"/>
        <v>0.60411250295438434</v>
      </c>
      <c r="D284" s="9">
        <f t="shared" si="10"/>
        <v>0.5965770171149144</v>
      </c>
      <c r="E284" s="9">
        <f t="shared" si="11"/>
        <v>0.7085027100271003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0.77074626865671658</v>
      </c>
      <c r="C285" s="9">
        <f t="shared" si="9"/>
        <v>0.57338690616875443</v>
      </c>
      <c r="D285" s="9">
        <f t="shared" si="10"/>
        <v>0.71882640586797064</v>
      </c>
      <c r="E285" s="9">
        <f t="shared" si="11"/>
        <v>0.70325203252032531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0.76179104477611947</v>
      </c>
      <c r="C286" s="9">
        <f t="shared" si="9"/>
        <v>0.54608839517844476</v>
      </c>
      <c r="D286" s="9">
        <f t="shared" si="10"/>
        <v>0.75305623471882643</v>
      </c>
      <c r="E286" s="9">
        <f t="shared" si="11"/>
        <v>0.71358401084010847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8.8406779104477612E-2</v>
      </c>
      <c r="C290" s="22">
        <f>C147*$C$287</f>
        <v>0.10293296797447411</v>
      </c>
      <c r="D290" s="22">
        <f>D147*$D$287</f>
        <v>0.1508906992665037</v>
      </c>
      <c r="E290" s="22">
        <f>E147*$E$287</f>
        <v>0.28477033079268294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0.12047494925373134</v>
      </c>
      <c r="C291" s="22">
        <f t="shared" ref="C291:C354" si="13">C148*$C$287</f>
        <v>7.5516333018199003E-2</v>
      </c>
      <c r="D291" s="22">
        <f t="shared" ref="D291:D354" si="14">D148*$D$287</f>
        <v>0.1916072371638142</v>
      </c>
      <c r="E291" s="22">
        <f t="shared" ref="E291:E354" si="15">E148*$E$287</f>
        <v>0.30712803201219513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0.12330162686567166</v>
      </c>
      <c r="C292" s="22">
        <f t="shared" si="13"/>
        <v>8.8539716969983445E-2</v>
      </c>
      <c r="D292" s="22">
        <f t="shared" si="14"/>
        <v>0.1916072371638142</v>
      </c>
      <c r="E292" s="22">
        <f t="shared" si="15"/>
        <v>0.33558328810975613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0.11989011940298508</v>
      </c>
      <c r="C293" s="22">
        <f t="shared" si="13"/>
        <v>6.3438350271803362E-2</v>
      </c>
      <c r="D293" s="22">
        <f t="shared" si="14"/>
        <v>0.18442196577017117</v>
      </c>
      <c r="E293" s="22">
        <f t="shared" si="15"/>
        <v>0.29493292225609757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0.12417887164179106</v>
      </c>
      <c r="C294" s="22">
        <f t="shared" si="13"/>
        <v>7.9876754904277938E-2</v>
      </c>
      <c r="D294" s="22">
        <f t="shared" si="14"/>
        <v>0.18681705623471884</v>
      </c>
      <c r="E294" s="22">
        <f t="shared" si="15"/>
        <v>0.30567623323170728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0.12388645671641792</v>
      </c>
      <c r="C295" s="22">
        <f t="shared" si="13"/>
        <v>8.9581587686126202E-2</v>
      </c>
      <c r="D295" s="22">
        <f t="shared" si="14"/>
        <v>0.1916072371638142</v>
      </c>
      <c r="E295" s="22">
        <f t="shared" si="15"/>
        <v>0.31010421951219508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0.10731627761194031</v>
      </c>
      <c r="C296" s="22">
        <f t="shared" si="13"/>
        <v>7.9664521980619227E-2</v>
      </c>
      <c r="D296" s="22">
        <f t="shared" si="14"/>
        <v>0.15478272127139367</v>
      </c>
      <c r="E296" s="22">
        <f t="shared" si="15"/>
        <v>0.29464256250000004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0.13334120597014926</v>
      </c>
      <c r="C297" s="22">
        <f t="shared" si="13"/>
        <v>9.5080349799101863E-2</v>
      </c>
      <c r="D297" s="22">
        <f t="shared" si="14"/>
        <v>0.17873362591687042</v>
      </c>
      <c r="E297" s="22">
        <f t="shared" si="15"/>
        <v>0.30262745579268296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0.13343867761194031</v>
      </c>
      <c r="C298" s="22">
        <f t="shared" si="13"/>
        <v>0.10111934117229968</v>
      </c>
      <c r="D298" s="22">
        <f t="shared" si="14"/>
        <v>0.19819373594132031</v>
      </c>
      <c r="E298" s="22">
        <f t="shared" si="15"/>
        <v>0.30473256402439025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0.12281426865671644</v>
      </c>
      <c r="C299" s="22">
        <f t="shared" si="13"/>
        <v>0.12157087745213899</v>
      </c>
      <c r="D299" s="22">
        <f t="shared" si="14"/>
        <v>0.1619679926650367</v>
      </c>
      <c r="E299" s="22">
        <f t="shared" si="15"/>
        <v>0.22604507012195121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0.12408140000000001</v>
      </c>
      <c r="C300" s="22">
        <f t="shared" si="13"/>
        <v>8.3465420704325208E-2</v>
      </c>
      <c r="D300" s="22">
        <f t="shared" si="14"/>
        <v>0.192804782396088</v>
      </c>
      <c r="E300" s="22">
        <f t="shared" si="15"/>
        <v>0.31184637804878046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0.12534853134328358</v>
      </c>
      <c r="C301" s="22">
        <f t="shared" si="13"/>
        <v>8.5857864571023387E-2</v>
      </c>
      <c r="D301" s="22">
        <f t="shared" si="14"/>
        <v>0.18981091931540342</v>
      </c>
      <c r="E301" s="22">
        <f t="shared" si="15"/>
        <v>0.32621918597560973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0.12203449552238807</v>
      </c>
      <c r="C302" s="22">
        <f t="shared" si="13"/>
        <v>7.8140303710706682E-2</v>
      </c>
      <c r="D302" s="22">
        <f t="shared" si="14"/>
        <v>0.18891276039119803</v>
      </c>
      <c r="E302" s="22">
        <f t="shared" si="15"/>
        <v>0.31141083841463413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0.11638114029850746</v>
      </c>
      <c r="C303" s="22">
        <f t="shared" si="13"/>
        <v>7.9992518317182695E-2</v>
      </c>
      <c r="D303" s="22">
        <f t="shared" si="14"/>
        <v>0.17364405867970661</v>
      </c>
      <c r="E303" s="22">
        <f t="shared" si="15"/>
        <v>0.3101768094512195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0.12456875820895523</v>
      </c>
      <c r="C304" s="22">
        <f t="shared" si="13"/>
        <v>9.5099643701252651E-2</v>
      </c>
      <c r="D304" s="22">
        <f t="shared" si="14"/>
        <v>0.185619511002445</v>
      </c>
      <c r="E304" s="22">
        <f t="shared" si="15"/>
        <v>0.3034259451219512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0.12798026567164178</v>
      </c>
      <c r="C305" s="22">
        <f t="shared" si="13"/>
        <v>8.8751949893642157E-2</v>
      </c>
      <c r="D305" s="22">
        <f t="shared" si="14"/>
        <v>0.18202687530562348</v>
      </c>
      <c r="E305" s="22">
        <f t="shared" si="15"/>
        <v>0.30683767225609759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0.12252185373134331</v>
      </c>
      <c r="C306" s="22">
        <f t="shared" si="13"/>
        <v>9.3054490073268728E-2</v>
      </c>
      <c r="D306" s="22">
        <f t="shared" si="14"/>
        <v>0.19220600977995111</v>
      </c>
      <c r="E306" s="22">
        <f t="shared" si="15"/>
        <v>0.32026681097560977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0.12417887164179106</v>
      </c>
      <c r="C307" s="22">
        <f t="shared" si="13"/>
        <v>8.3098836563460177E-2</v>
      </c>
      <c r="D307" s="22">
        <f t="shared" si="14"/>
        <v>0.1916072371638142</v>
      </c>
      <c r="E307" s="22">
        <f t="shared" si="15"/>
        <v>0.31075752896341463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0.13148924477611942</v>
      </c>
      <c r="C308" s="22">
        <f t="shared" si="13"/>
        <v>0.10690751181753723</v>
      </c>
      <c r="D308" s="22">
        <f t="shared" si="14"/>
        <v>0.19549925916870417</v>
      </c>
      <c r="E308" s="22">
        <f t="shared" si="15"/>
        <v>0.30814429115853659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0.12359404179104479</v>
      </c>
      <c r="C309" s="22">
        <f t="shared" si="13"/>
        <v>0.11418131292838571</v>
      </c>
      <c r="D309" s="22">
        <f t="shared" si="14"/>
        <v>0.23142561613691934</v>
      </c>
      <c r="E309" s="22">
        <f t="shared" si="15"/>
        <v>0.28578658993902439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0.12495864477611941</v>
      </c>
      <c r="C310" s="22">
        <f t="shared" si="13"/>
        <v>9.7800790002363483E-2</v>
      </c>
      <c r="D310" s="22">
        <f t="shared" si="14"/>
        <v>0.18681705623471884</v>
      </c>
      <c r="E310" s="22">
        <f t="shared" si="15"/>
        <v>0.31896019207317072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0.12203449552238807</v>
      </c>
      <c r="C311" s="22">
        <f t="shared" si="13"/>
        <v>8.4430115811864798E-2</v>
      </c>
      <c r="D311" s="22">
        <f t="shared" si="14"/>
        <v>0.18711644254278728</v>
      </c>
      <c r="E311" s="22">
        <f t="shared" si="15"/>
        <v>0.31402407621951223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0.12330162686567166</v>
      </c>
      <c r="C312" s="22">
        <f t="shared" si="13"/>
        <v>8.7825842590404157E-2</v>
      </c>
      <c r="D312" s="22">
        <f t="shared" si="14"/>
        <v>0.18202687530562348</v>
      </c>
      <c r="E312" s="22">
        <f t="shared" si="15"/>
        <v>0.31308040701219514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0.12222943880597016</v>
      </c>
      <c r="C313" s="22">
        <f t="shared" si="13"/>
        <v>8.2655076813991951E-2</v>
      </c>
      <c r="D313" s="22">
        <f t="shared" si="14"/>
        <v>0.18142810268948656</v>
      </c>
      <c r="E313" s="22">
        <f t="shared" si="15"/>
        <v>0.31308040701219514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0.12135219402985074</v>
      </c>
      <c r="C314" s="22">
        <f t="shared" si="13"/>
        <v>8.0648510990309619E-2</v>
      </c>
      <c r="D314" s="22">
        <f t="shared" si="14"/>
        <v>0.188343926405868</v>
      </c>
      <c r="E314" s="22">
        <f t="shared" si="15"/>
        <v>0.38392818750000002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0.12261932537313434</v>
      </c>
      <c r="C315" s="22">
        <f t="shared" si="13"/>
        <v>7.5998680571968805E-2</v>
      </c>
      <c r="D315" s="22">
        <f t="shared" si="14"/>
        <v>0.18322442053789731</v>
      </c>
      <c r="E315" s="22">
        <f t="shared" si="15"/>
        <v>0.30712803201219513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0.12310668358208955</v>
      </c>
      <c r="C316" s="22">
        <f t="shared" si="13"/>
        <v>8.3176012172063343E-2</v>
      </c>
      <c r="D316" s="22">
        <f t="shared" si="14"/>
        <v>0.18502073838630806</v>
      </c>
      <c r="E316" s="22">
        <f t="shared" si="15"/>
        <v>0.31496774542682926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0.12086483582089554</v>
      </c>
      <c r="C317" s="22">
        <f t="shared" si="13"/>
        <v>6.1200257622311509E-2</v>
      </c>
      <c r="D317" s="22">
        <f t="shared" si="14"/>
        <v>0.1880146014669927</v>
      </c>
      <c r="E317" s="22">
        <f t="shared" si="15"/>
        <v>0.32643695579268295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0.11179997313432836</v>
      </c>
      <c r="C318" s="22">
        <f t="shared" si="13"/>
        <v>8.5066814582840933E-2</v>
      </c>
      <c r="D318" s="22">
        <f t="shared" si="14"/>
        <v>0.16106983374083128</v>
      </c>
      <c r="E318" s="22">
        <f t="shared" si="15"/>
        <v>0.30524069359756101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0.12164460895522389</v>
      </c>
      <c r="C319" s="22">
        <f t="shared" si="13"/>
        <v>8.0088987827936664E-2</v>
      </c>
      <c r="D319" s="22">
        <f t="shared" si="14"/>
        <v>0.18651766992665039</v>
      </c>
      <c r="E319" s="22">
        <f t="shared" si="15"/>
        <v>0.31743580335365856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0.12242438208955224</v>
      </c>
      <c r="C320" s="22">
        <f t="shared" si="13"/>
        <v>7.8815590285984394E-2</v>
      </c>
      <c r="D320" s="22">
        <f t="shared" si="14"/>
        <v>0.1880146014669927</v>
      </c>
      <c r="E320" s="22">
        <f t="shared" si="15"/>
        <v>0.30386148475609753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0.11599125373134329</v>
      </c>
      <c r="C321" s="22">
        <f t="shared" si="13"/>
        <v>0.11794362384779011</v>
      </c>
      <c r="D321" s="22">
        <f t="shared" si="14"/>
        <v>0.18651766992665039</v>
      </c>
      <c r="E321" s="22">
        <f t="shared" si="15"/>
        <v>0.42857099999999998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0.12378898507462686</v>
      </c>
      <c r="C322" s="22">
        <f t="shared" si="13"/>
        <v>9.1588153509808548E-2</v>
      </c>
      <c r="D322" s="22">
        <f t="shared" si="14"/>
        <v>0.1880146014669927</v>
      </c>
      <c r="E322" s="22">
        <f t="shared" si="15"/>
        <v>0.31685508384146338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0.12408139999999999</v>
      </c>
      <c r="C323" s="22">
        <f t="shared" si="13"/>
        <v>7.366411841172299E-2</v>
      </c>
      <c r="D323" s="22">
        <f t="shared" si="14"/>
        <v>0.17274589975550123</v>
      </c>
      <c r="E323" s="22">
        <f t="shared" si="15"/>
        <v>0.30429702439024392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0.12261932537313434</v>
      </c>
      <c r="C324" s="22">
        <f t="shared" si="13"/>
        <v>9.4424357125974939E-2</v>
      </c>
      <c r="D324" s="22">
        <f t="shared" si="14"/>
        <v>0.18292503422982886</v>
      </c>
      <c r="E324" s="22">
        <f t="shared" si="15"/>
        <v>0.310830118902439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0.1340235074626866</v>
      </c>
      <c r="C325" s="22">
        <f t="shared" si="13"/>
        <v>8.821172063341999E-2</v>
      </c>
      <c r="D325" s="22">
        <f t="shared" si="14"/>
        <v>0.18382319315403423</v>
      </c>
      <c r="E325" s="22">
        <f t="shared" si="15"/>
        <v>0.30335335518292678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0.12164460895522389</v>
      </c>
      <c r="C326" s="22">
        <f t="shared" si="13"/>
        <v>7.8371830536516196E-2</v>
      </c>
      <c r="D326" s="22">
        <f t="shared" si="14"/>
        <v>0.18651766992665039</v>
      </c>
      <c r="E326" s="22">
        <f t="shared" si="15"/>
        <v>0.3251303368902439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0.12281426865671644</v>
      </c>
      <c r="C327" s="22">
        <f t="shared" si="13"/>
        <v>6.934228432994563E-2</v>
      </c>
      <c r="D327" s="22">
        <f t="shared" si="14"/>
        <v>0.18502073838630806</v>
      </c>
      <c r="E327" s="22">
        <f t="shared" si="15"/>
        <v>0.30654731250000006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0.11989011940298508</v>
      </c>
      <c r="C328" s="22">
        <f t="shared" si="13"/>
        <v>7.2873068423540535E-2</v>
      </c>
      <c r="D328" s="22">
        <f t="shared" si="14"/>
        <v>0.18861337408312959</v>
      </c>
      <c r="E328" s="22">
        <f t="shared" si="15"/>
        <v>0.30625695274390247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0.12544600298507463</v>
      </c>
      <c r="C329" s="22">
        <f t="shared" si="13"/>
        <v>8.9060652328054837E-2</v>
      </c>
      <c r="D329" s="22">
        <f t="shared" si="14"/>
        <v>0.18711644254278728</v>
      </c>
      <c r="E329" s="22">
        <f t="shared" si="15"/>
        <v>0.30887019054878051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0.12066989253731343</v>
      </c>
      <c r="C330" s="22">
        <f t="shared" si="13"/>
        <v>8.178685121720633E-2</v>
      </c>
      <c r="D330" s="22">
        <f t="shared" si="14"/>
        <v>0.17035080929095359</v>
      </c>
      <c r="E330" s="22">
        <f t="shared" si="15"/>
        <v>0.31097529878048785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0.12105977910447761</v>
      </c>
      <c r="C331" s="22">
        <f t="shared" si="13"/>
        <v>5.5759377215788233E-2</v>
      </c>
      <c r="D331" s="22">
        <f t="shared" si="14"/>
        <v>0.1544833349633252</v>
      </c>
      <c r="E331" s="22">
        <f t="shared" si="15"/>
        <v>0.30836206097560975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0.12544600298507463</v>
      </c>
      <c r="C332" s="22">
        <f t="shared" si="13"/>
        <v>8.39863560623966E-2</v>
      </c>
      <c r="D332" s="22">
        <f t="shared" si="14"/>
        <v>0.20058882640586798</v>
      </c>
      <c r="E332" s="22">
        <f t="shared" si="15"/>
        <v>0.31235450762195122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0.1249586447761194</v>
      </c>
      <c r="C333" s="22">
        <f t="shared" si="13"/>
        <v>9.3228135192625849E-2</v>
      </c>
      <c r="D333" s="22">
        <f t="shared" si="14"/>
        <v>0.19370294132029339</v>
      </c>
      <c r="E333" s="22">
        <f t="shared" si="15"/>
        <v>0.31380630640243906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0.12456875820895523</v>
      </c>
      <c r="C334" s="22">
        <f t="shared" si="13"/>
        <v>8.4603760931221933E-2</v>
      </c>
      <c r="D334" s="22">
        <f t="shared" si="14"/>
        <v>0.18352380684596578</v>
      </c>
      <c r="E334" s="22">
        <f t="shared" si="15"/>
        <v>0.30582141310975614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0.12310668358208955</v>
      </c>
      <c r="C335" s="22">
        <f t="shared" si="13"/>
        <v>8.6263036516190009E-2</v>
      </c>
      <c r="D335" s="22">
        <f t="shared" si="14"/>
        <v>0.18502073838630806</v>
      </c>
      <c r="E335" s="22">
        <f t="shared" si="15"/>
        <v>0.30843465091463418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0.12632324776119405</v>
      </c>
      <c r="C336" s="22">
        <f t="shared" si="13"/>
        <v>7.4918222051524444E-2</v>
      </c>
      <c r="D336" s="22">
        <f t="shared" si="14"/>
        <v>0.19969066748166261</v>
      </c>
      <c r="E336" s="22">
        <f t="shared" si="15"/>
        <v>0.30720062195121955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0.16326499999999999</v>
      </c>
      <c r="C337" s="22">
        <f t="shared" si="13"/>
        <v>8.1883320727960271E-2</v>
      </c>
      <c r="D337" s="22">
        <f t="shared" si="14"/>
        <v>0.12634102200488997</v>
      </c>
      <c r="E337" s="22">
        <f t="shared" si="15"/>
        <v>5.3208425304878036E-2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0.12573841791044779</v>
      </c>
      <c r="C338" s="22">
        <f t="shared" si="13"/>
        <v>0.10530611793902149</v>
      </c>
      <c r="D338" s="22">
        <f t="shared" si="14"/>
        <v>0.22663543520782398</v>
      </c>
      <c r="E338" s="22">
        <f t="shared" si="15"/>
        <v>0.31271745731707312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0.12378898507462686</v>
      </c>
      <c r="C339" s="22">
        <f t="shared" si="13"/>
        <v>8.7092674308674067E-2</v>
      </c>
      <c r="D339" s="22">
        <f t="shared" si="14"/>
        <v>0.18382319315403425</v>
      </c>
      <c r="E339" s="22">
        <f t="shared" si="15"/>
        <v>0.30952350000000001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0.12359404179104479</v>
      </c>
      <c r="C340" s="22">
        <f t="shared" si="13"/>
        <v>9.8765485109903073E-2</v>
      </c>
      <c r="D340" s="22">
        <f t="shared" si="14"/>
        <v>0.18472135207823961</v>
      </c>
      <c r="E340" s="22">
        <f t="shared" si="15"/>
        <v>0.30872501067073171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0.12222943880597016</v>
      </c>
      <c r="C341" s="22">
        <f t="shared" si="13"/>
        <v>0.10551835086268019</v>
      </c>
      <c r="D341" s="22">
        <f t="shared" si="14"/>
        <v>0.20328330317848411</v>
      </c>
      <c r="E341" s="22">
        <f t="shared" si="15"/>
        <v>0.2991431387195122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0.126225776119403</v>
      </c>
      <c r="C342" s="22">
        <f t="shared" si="13"/>
        <v>9.4790941266839984E-2</v>
      </c>
      <c r="D342" s="22">
        <f t="shared" si="14"/>
        <v>0.18891276039119806</v>
      </c>
      <c r="E342" s="22">
        <f t="shared" si="15"/>
        <v>0.30698285213414633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0.12193702388059703</v>
      </c>
      <c r="C343" s="22">
        <f t="shared" si="13"/>
        <v>8.1169446348380983E-2</v>
      </c>
      <c r="D343" s="22">
        <f t="shared" si="14"/>
        <v>0.17124896821515892</v>
      </c>
      <c r="E343" s="22">
        <f t="shared" si="15"/>
        <v>0.29594918140243903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0.11179997313432836</v>
      </c>
      <c r="C344" s="22">
        <f t="shared" si="13"/>
        <v>8.2192023162372951E-2</v>
      </c>
      <c r="D344" s="22">
        <f t="shared" si="14"/>
        <v>0.16615940097799511</v>
      </c>
      <c r="E344" s="22">
        <f t="shared" si="15"/>
        <v>0.303571125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0.12300921194029851</v>
      </c>
      <c r="C345" s="22">
        <f t="shared" si="13"/>
        <v>0</v>
      </c>
      <c r="D345" s="22">
        <f t="shared" si="14"/>
        <v>0.19310416870415648</v>
      </c>
      <c r="E345" s="22">
        <f t="shared" si="15"/>
        <v>0.3215008399390244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0.12261932537313434</v>
      </c>
      <c r="C346" s="22">
        <f t="shared" si="13"/>
        <v>9.0565576695816566E-2</v>
      </c>
      <c r="D346" s="22">
        <f t="shared" si="14"/>
        <v>0.18262564792176039</v>
      </c>
      <c r="E346" s="22">
        <f t="shared" si="15"/>
        <v>0.32527551676829269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0.12583588955223882</v>
      </c>
      <c r="C347" s="22">
        <f t="shared" si="13"/>
        <v>8.2867309737650677E-2</v>
      </c>
      <c r="D347" s="22">
        <f t="shared" si="14"/>
        <v>0.19639741809290959</v>
      </c>
      <c r="E347" s="22">
        <f t="shared" si="15"/>
        <v>0.30952350000000001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0.12252185373134329</v>
      </c>
      <c r="C348" s="22">
        <f t="shared" si="13"/>
        <v>9.5022468092649484E-2</v>
      </c>
      <c r="D348" s="22">
        <f t="shared" si="14"/>
        <v>0.18412257946210273</v>
      </c>
      <c r="E348" s="22">
        <f t="shared" si="15"/>
        <v>0.3060391829268293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0.11462665074626867</v>
      </c>
      <c r="C349" s="22">
        <f t="shared" si="13"/>
        <v>8.7536434058142293E-2</v>
      </c>
      <c r="D349" s="22">
        <f t="shared" si="14"/>
        <v>0.15238763080684598</v>
      </c>
      <c r="E349" s="22">
        <f t="shared" si="15"/>
        <v>0.29050493597560972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0.11989011940298508</v>
      </c>
      <c r="C350" s="22">
        <f t="shared" si="13"/>
        <v>9.0314755967856292E-2</v>
      </c>
      <c r="D350" s="22">
        <f t="shared" si="14"/>
        <v>0.19070907823960881</v>
      </c>
      <c r="E350" s="22">
        <f t="shared" si="15"/>
        <v>0.32171860975609756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0</v>
      </c>
      <c r="C351" s="22">
        <f t="shared" si="13"/>
        <v>0.10958936421649727</v>
      </c>
      <c r="D351" s="22">
        <f t="shared" si="14"/>
        <v>0</v>
      </c>
      <c r="E351" s="22">
        <f t="shared" si="15"/>
        <v>0.24382960518292687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9.0746098507462708E-2</v>
      </c>
      <c r="C352" s="22">
        <f t="shared" si="13"/>
        <v>7.9317231741904984E-2</v>
      </c>
      <c r="D352" s="22">
        <f t="shared" si="14"/>
        <v>2.5447836185819063E-2</v>
      </c>
      <c r="E352" s="22">
        <f t="shared" si="15"/>
        <v>9.6907568597560972E-2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0.1251535880597015</v>
      </c>
      <c r="C353" s="22">
        <f t="shared" si="13"/>
        <v>0.10517106062396596</v>
      </c>
      <c r="D353" s="22">
        <f t="shared" si="14"/>
        <v>0.17334467237163814</v>
      </c>
      <c r="E353" s="22">
        <f t="shared" si="15"/>
        <v>0.30981385975609754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0.13090441492537314</v>
      </c>
      <c r="C354" s="22">
        <f t="shared" si="13"/>
        <v>9.5620579059324029E-2</v>
      </c>
      <c r="D354" s="22">
        <f t="shared" si="14"/>
        <v>0.207774097799511</v>
      </c>
      <c r="E354" s="22">
        <f t="shared" si="15"/>
        <v>0.30458738414634146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0.12486117313432837</v>
      </c>
      <c r="C355" s="22">
        <f t="shared" ref="C355:C418" si="17">C212*$C$287</f>
        <v>9.1877562042070413E-2</v>
      </c>
      <c r="D355" s="22">
        <f t="shared" ref="D355:D418" si="18">D212*$D$287</f>
        <v>0.19220600977995111</v>
      </c>
      <c r="E355" s="22">
        <f t="shared" ref="E355:E418" si="19">E212*$E$287</f>
        <v>0.31199155792682931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0.12144966567164178</v>
      </c>
      <c r="C356" s="22">
        <f t="shared" si="17"/>
        <v>8.6205154809737644E-2</v>
      </c>
      <c r="D356" s="22">
        <f t="shared" si="18"/>
        <v>0.18412257946210273</v>
      </c>
      <c r="E356" s="22">
        <f t="shared" si="19"/>
        <v>0.30974126981707317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0.11969517611940299</v>
      </c>
      <c r="C357" s="22">
        <f t="shared" si="17"/>
        <v>5.5431380879224772E-2</v>
      </c>
      <c r="D357" s="22">
        <f t="shared" si="18"/>
        <v>0.19190662347188267</v>
      </c>
      <c r="E357" s="22">
        <f t="shared" si="19"/>
        <v>0.31141083841463413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0.12291174029850747</v>
      </c>
      <c r="C358" s="22">
        <f t="shared" si="17"/>
        <v>7.7040551288111547E-2</v>
      </c>
      <c r="D358" s="22">
        <f t="shared" si="18"/>
        <v>0.18951153300733498</v>
      </c>
      <c r="E358" s="22">
        <f t="shared" si="19"/>
        <v>0.31511292530487806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0.12144966567164178</v>
      </c>
      <c r="C359" s="22">
        <f t="shared" si="17"/>
        <v>8.8983476719451671E-2</v>
      </c>
      <c r="D359" s="22">
        <f t="shared" si="18"/>
        <v>0.14639990464547681</v>
      </c>
      <c r="E359" s="22">
        <f t="shared" si="19"/>
        <v>0.30211932621951221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0.12349657014925375</v>
      </c>
      <c r="C360" s="22">
        <f t="shared" si="17"/>
        <v>7.9047117111793894E-2</v>
      </c>
      <c r="D360" s="22">
        <f t="shared" si="18"/>
        <v>0.192804782396088</v>
      </c>
      <c r="E360" s="22">
        <f t="shared" si="19"/>
        <v>0.30959608993902438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0.12126446955223881</v>
      </c>
      <c r="C361" s="22">
        <f t="shared" si="17"/>
        <v>7.6616085440794124E-2</v>
      </c>
      <c r="D361" s="22">
        <f t="shared" si="18"/>
        <v>0.19100846454767725</v>
      </c>
      <c r="E361" s="22">
        <f t="shared" si="19"/>
        <v>0.32404148780487801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0.11677102686567163</v>
      </c>
      <c r="C362" s="22">
        <f t="shared" si="17"/>
        <v>9.0990042543133989E-2</v>
      </c>
      <c r="D362" s="22">
        <f t="shared" si="18"/>
        <v>0.10149195843520784</v>
      </c>
      <c r="E362" s="22">
        <f t="shared" si="19"/>
        <v>0.28883536737804877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0.12028000597014926</v>
      </c>
      <c r="C363" s="22">
        <f t="shared" si="17"/>
        <v>7.2120606239659657E-2</v>
      </c>
      <c r="D363" s="22">
        <f t="shared" si="18"/>
        <v>0.18681705623471884</v>
      </c>
      <c r="E363" s="22">
        <f t="shared" si="19"/>
        <v>0.31504033536585363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0.12456875820895523</v>
      </c>
      <c r="C364" s="22">
        <f t="shared" si="17"/>
        <v>7.862265126447647E-2</v>
      </c>
      <c r="D364" s="22">
        <f t="shared" si="18"/>
        <v>0.19490048655256723</v>
      </c>
      <c r="E364" s="22">
        <f t="shared" si="19"/>
        <v>0.31438702591463413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0.13100188656716419</v>
      </c>
      <c r="C365" s="22">
        <f t="shared" si="17"/>
        <v>7.7156314701016304E-2</v>
      </c>
      <c r="D365" s="22">
        <f t="shared" si="18"/>
        <v>0.20208575794621028</v>
      </c>
      <c r="E365" s="22">
        <f t="shared" si="19"/>
        <v>0.34131789329268292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0.11345699104477611</v>
      </c>
      <c r="C366" s="22">
        <f t="shared" si="17"/>
        <v>9.0237580359253125E-2</v>
      </c>
      <c r="D366" s="22">
        <f t="shared" si="18"/>
        <v>0.14310665525672375</v>
      </c>
      <c r="E366" s="22">
        <f t="shared" si="19"/>
        <v>0.28447997103658534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0.11540642388059703</v>
      </c>
      <c r="C367" s="22">
        <f t="shared" si="17"/>
        <v>0.10061769971637909</v>
      </c>
      <c r="D367" s="22">
        <f t="shared" si="18"/>
        <v>0.14879499511002445</v>
      </c>
      <c r="E367" s="22">
        <f t="shared" si="19"/>
        <v>0.29696544054878049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0.12349657014925375</v>
      </c>
      <c r="C368" s="22">
        <f t="shared" si="17"/>
        <v>7.8275361025762227E-2</v>
      </c>
      <c r="D368" s="22">
        <f t="shared" si="18"/>
        <v>0.19070907823960881</v>
      </c>
      <c r="E368" s="22">
        <f t="shared" si="19"/>
        <v>0.30778134146341463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0.12369151343283583</v>
      </c>
      <c r="C369" s="22">
        <f t="shared" si="17"/>
        <v>0.10318378870243441</v>
      </c>
      <c r="D369" s="22">
        <f t="shared" si="18"/>
        <v>0.16376431051344745</v>
      </c>
      <c r="E369" s="22">
        <f t="shared" si="19"/>
        <v>0.30749098170731709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0.11842804477611943</v>
      </c>
      <c r="C370" s="22">
        <f t="shared" si="17"/>
        <v>8.8867713306546914E-2</v>
      </c>
      <c r="D370" s="22">
        <f t="shared" si="18"/>
        <v>0.18412257946210273</v>
      </c>
      <c r="E370" s="22">
        <f t="shared" si="19"/>
        <v>0.29544105182926828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0.12525105970149253</v>
      </c>
      <c r="C371" s="22">
        <f t="shared" si="17"/>
        <v>7.1406731860080369E-2</v>
      </c>
      <c r="D371" s="22">
        <f t="shared" si="18"/>
        <v>0.17603914914425428</v>
      </c>
      <c r="E371" s="22">
        <f t="shared" si="19"/>
        <v>0.30015939786585366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0.12144966567164178</v>
      </c>
      <c r="C372" s="22">
        <f t="shared" si="17"/>
        <v>8.3040954857007784E-2</v>
      </c>
      <c r="D372" s="22">
        <f t="shared" si="18"/>
        <v>0.19250539608801959</v>
      </c>
      <c r="E372" s="22">
        <f t="shared" si="19"/>
        <v>0.26335629878048783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0.12476370149253731</v>
      </c>
      <c r="C373" s="22">
        <f t="shared" si="17"/>
        <v>9.091286693453085E-2</v>
      </c>
      <c r="D373" s="22">
        <f t="shared" si="18"/>
        <v>0.19250539608801959</v>
      </c>
      <c r="E373" s="22">
        <f t="shared" si="19"/>
        <v>0.31489515548780489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0.12554347462686569</v>
      </c>
      <c r="C374" s="22">
        <f t="shared" si="17"/>
        <v>0.10968583372725123</v>
      </c>
      <c r="D374" s="22">
        <f t="shared" si="18"/>
        <v>0.19220600977995111</v>
      </c>
      <c r="E374" s="22">
        <f t="shared" si="19"/>
        <v>0.31235450762195122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0.11794068656716419</v>
      </c>
      <c r="C375" s="22">
        <f t="shared" si="17"/>
        <v>9.3729776648546426E-2</v>
      </c>
      <c r="D375" s="22">
        <f t="shared" si="18"/>
        <v>0.15238763080684598</v>
      </c>
      <c r="E375" s="22">
        <f t="shared" si="19"/>
        <v>0.29456997256097561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0.12057242089552239</v>
      </c>
      <c r="C376" s="22">
        <f t="shared" si="17"/>
        <v>7.7696543961238471E-2</v>
      </c>
      <c r="D376" s="22">
        <f t="shared" si="18"/>
        <v>0.18681705623471884</v>
      </c>
      <c r="E376" s="22">
        <f t="shared" si="19"/>
        <v>0.26437255792682929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0.12408139999999999</v>
      </c>
      <c r="C377" s="22">
        <f t="shared" si="17"/>
        <v>8.8038075514062855E-2</v>
      </c>
      <c r="D377" s="22">
        <f t="shared" si="18"/>
        <v>0.19100846454767725</v>
      </c>
      <c r="E377" s="22">
        <f t="shared" si="19"/>
        <v>0.31162860823170729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0.1233990985074627</v>
      </c>
      <c r="C378" s="22">
        <f t="shared" si="17"/>
        <v>8.3523302410777586E-2</v>
      </c>
      <c r="D378" s="22">
        <f t="shared" si="18"/>
        <v>0.18711644254278728</v>
      </c>
      <c r="E378" s="22">
        <f t="shared" si="19"/>
        <v>0.31438702591463413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0.1233990985074627</v>
      </c>
      <c r="C379" s="22">
        <f t="shared" si="17"/>
        <v>8.3523302410777586E-2</v>
      </c>
      <c r="D379" s="22">
        <f t="shared" si="18"/>
        <v>0.18711644254278728</v>
      </c>
      <c r="E379" s="22">
        <f t="shared" si="19"/>
        <v>0.31453220579268293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0.1233990985074627</v>
      </c>
      <c r="C380" s="22">
        <f t="shared" si="17"/>
        <v>8.3523302410777586E-2</v>
      </c>
      <c r="D380" s="22">
        <f t="shared" si="18"/>
        <v>0.18711644254278728</v>
      </c>
      <c r="E380" s="22">
        <f t="shared" si="19"/>
        <v>0.31438702591463413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0.12154713731343285</v>
      </c>
      <c r="C381" s="22">
        <f t="shared" si="17"/>
        <v>7.6481028125738593E-2</v>
      </c>
      <c r="D381" s="22">
        <f t="shared" si="18"/>
        <v>0.19040969193154036</v>
      </c>
      <c r="E381" s="22">
        <f t="shared" si="19"/>
        <v>0.31670990396341464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0.12349657014925375</v>
      </c>
      <c r="C382" s="22">
        <f t="shared" si="17"/>
        <v>8.6475269439848734E-2</v>
      </c>
      <c r="D382" s="22">
        <f t="shared" si="18"/>
        <v>0.19011030562347189</v>
      </c>
      <c r="E382" s="22">
        <f t="shared" si="19"/>
        <v>0.31344335670731704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0.12388645671641792</v>
      </c>
      <c r="C383" s="22">
        <f t="shared" si="17"/>
        <v>8.6571738950602703E-2</v>
      </c>
      <c r="D383" s="22">
        <f t="shared" si="18"/>
        <v>0.19011030562347189</v>
      </c>
      <c r="E383" s="22">
        <f t="shared" si="19"/>
        <v>0.31351594664634147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0.12291174029850747</v>
      </c>
      <c r="C384" s="22">
        <f t="shared" si="17"/>
        <v>8.7767960883951793E-2</v>
      </c>
      <c r="D384" s="22">
        <f t="shared" si="18"/>
        <v>0.18591889731051345</v>
      </c>
      <c r="E384" s="22">
        <f t="shared" si="19"/>
        <v>0.31598400457317072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0.13129430149253732</v>
      </c>
      <c r="C385" s="22">
        <f t="shared" si="17"/>
        <v>8.151673658709524E-2</v>
      </c>
      <c r="D385" s="22">
        <f t="shared" si="18"/>
        <v>0.19100846454767725</v>
      </c>
      <c r="E385" s="22">
        <f t="shared" si="19"/>
        <v>0.27664025762195121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0.1223269104477612</v>
      </c>
      <c r="C386" s="22">
        <f t="shared" si="17"/>
        <v>5.6666190616875431E-2</v>
      </c>
      <c r="D386" s="22">
        <f t="shared" si="18"/>
        <v>0.19040969193154036</v>
      </c>
      <c r="E386" s="22">
        <f t="shared" si="19"/>
        <v>0.31598400457317072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0.12310668358208955</v>
      </c>
      <c r="C387" s="22">
        <f t="shared" si="17"/>
        <v>0.10059840581422831</v>
      </c>
      <c r="D387" s="22">
        <f t="shared" si="18"/>
        <v>0.188343926405868</v>
      </c>
      <c r="E387" s="22">
        <f t="shared" si="19"/>
        <v>0.3027726356707317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0.1055617880597015</v>
      </c>
      <c r="C388" s="22">
        <f t="shared" si="17"/>
        <v>7.6172325691325926E-2</v>
      </c>
      <c r="D388" s="22">
        <f t="shared" si="18"/>
        <v>0.244898</v>
      </c>
      <c r="E388" s="22">
        <f t="shared" si="19"/>
        <v>0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0.12154713731343285</v>
      </c>
      <c r="C389" s="22">
        <f t="shared" si="17"/>
        <v>8.967805719688017E-2</v>
      </c>
      <c r="D389" s="22">
        <f t="shared" si="18"/>
        <v>0.18681705623471884</v>
      </c>
      <c r="E389" s="22">
        <f t="shared" si="19"/>
        <v>0.3101768094512195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0.12057242089552239</v>
      </c>
      <c r="C390" s="22">
        <f t="shared" si="17"/>
        <v>4.5263494445757502E-2</v>
      </c>
      <c r="D390" s="22">
        <f t="shared" si="18"/>
        <v>0.188343926405868</v>
      </c>
      <c r="E390" s="22">
        <f t="shared" si="19"/>
        <v>0.30720062195121955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0.12759037910447762</v>
      </c>
      <c r="C391" s="22">
        <f t="shared" si="17"/>
        <v>0.16326499999999999</v>
      </c>
      <c r="D391" s="22">
        <f t="shared" si="18"/>
        <v>0.10418643520782397</v>
      </c>
      <c r="E391" s="22">
        <f t="shared" si="19"/>
        <v>0.29173896493902446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0.15108104477611942</v>
      </c>
      <c r="C392" s="22">
        <f t="shared" si="17"/>
        <v>7.866123906877806E-2</v>
      </c>
      <c r="D392" s="22">
        <f t="shared" si="18"/>
        <v>0.17753608068459659</v>
      </c>
      <c r="E392" s="22">
        <f t="shared" si="19"/>
        <v>0.27366407012195126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0.12193702388059703</v>
      </c>
      <c r="C393" s="22">
        <f t="shared" si="17"/>
        <v>8.1478148782793663E-2</v>
      </c>
      <c r="D393" s="22">
        <f t="shared" si="18"/>
        <v>0.17184774083129586</v>
      </c>
      <c r="E393" s="22">
        <f t="shared" si="19"/>
        <v>0.30814429115853659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0.12447128656716418</v>
      </c>
      <c r="C394" s="22">
        <f t="shared" si="17"/>
        <v>8.1941202434412663E-2</v>
      </c>
      <c r="D394" s="22">
        <f t="shared" si="18"/>
        <v>0.21136673349633253</v>
      </c>
      <c r="E394" s="22">
        <f t="shared" si="19"/>
        <v>0.3294131432926829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0.11998759104477612</v>
      </c>
      <c r="C395" s="22">
        <f t="shared" si="17"/>
        <v>5.4775388206097848E-2</v>
      </c>
      <c r="D395" s="22">
        <f t="shared" si="18"/>
        <v>0.16855449144254284</v>
      </c>
      <c r="E395" s="22">
        <f t="shared" si="19"/>
        <v>0.29711062042682929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0.12437381492537314</v>
      </c>
      <c r="C396" s="22">
        <f t="shared" si="17"/>
        <v>9.0777809619475291E-2</v>
      </c>
      <c r="D396" s="22">
        <f t="shared" si="18"/>
        <v>0.19190662347188267</v>
      </c>
      <c r="E396" s="22">
        <f t="shared" si="19"/>
        <v>0.31148342835365855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0.1242763432835821</v>
      </c>
      <c r="C397" s="22">
        <f t="shared" si="17"/>
        <v>8.279013412904751E-2</v>
      </c>
      <c r="D397" s="22">
        <f t="shared" si="18"/>
        <v>0.185619511002445</v>
      </c>
      <c r="E397" s="22">
        <f t="shared" si="19"/>
        <v>0.31293522713414634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0.12222943880597016</v>
      </c>
      <c r="C398" s="22">
        <f t="shared" si="17"/>
        <v>3.7449464074686835E-2</v>
      </c>
      <c r="D398" s="22">
        <f t="shared" si="18"/>
        <v>0.19310416870415648</v>
      </c>
      <c r="E398" s="22">
        <f t="shared" si="19"/>
        <v>0.31249968750000001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0.12417887164179106</v>
      </c>
      <c r="C399" s="22">
        <f t="shared" si="17"/>
        <v>7.8757708579532015E-2</v>
      </c>
      <c r="D399" s="22">
        <f t="shared" si="18"/>
        <v>0.18861337408312959</v>
      </c>
      <c r="E399" s="22">
        <f t="shared" si="19"/>
        <v>0.3135885365853659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0.12525105970149253</v>
      </c>
      <c r="C400" s="22">
        <f t="shared" si="17"/>
        <v>8.2288492673126906E-2</v>
      </c>
      <c r="D400" s="22">
        <f t="shared" si="18"/>
        <v>0.18472135207823961</v>
      </c>
      <c r="E400" s="22">
        <f t="shared" si="19"/>
        <v>0.30705544207317076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0.12447128656716418</v>
      </c>
      <c r="C401" s="22">
        <f t="shared" si="17"/>
        <v>7.8005246395651137E-2</v>
      </c>
      <c r="D401" s="22">
        <f t="shared" si="18"/>
        <v>0.19579864547677264</v>
      </c>
      <c r="E401" s="22">
        <f t="shared" si="19"/>
        <v>0.33587364786585366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0.11618619701492539</v>
      </c>
      <c r="C402" s="22">
        <f t="shared" si="17"/>
        <v>8.9369354762467504E-2</v>
      </c>
      <c r="D402" s="22">
        <f t="shared" si="18"/>
        <v>0.18651766992665039</v>
      </c>
      <c r="E402" s="22">
        <f t="shared" si="19"/>
        <v>0.31416925609756097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0.12310668358208955</v>
      </c>
      <c r="C403" s="22">
        <f t="shared" si="17"/>
        <v>5.9656745450248162E-2</v>
      </c>
      <c r="D403" s="22">
        <f t="shared" si="18"/>
        <v>0.19579864547677264</v>
      </c>
      <c r="E403" s="22">
        <f t="shared" si="19"/>
        <v>0.32004904115853661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0.12369151343283583</v>
      </c>
      <c r="C404" s="22">
        <f t="shared" si="17"/>
        <v>7.8178891515008272E-2</v>
      </c>
      <c r="D404" s="22">
        <f t="shared" si="18"/>
        <v>0.18771521515892423</v>
      </c>
      <c r="E404" s="22">
        <f t="shared" si="19"/>
        <v>0.30959608993902438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0.12729796417910447</v>
      </c>
      <c r="C405" s="22">
        <f t="shared" si="17"/>
        <v>9.0430519380761049E-2</v>
      </c>
      <c r="D405" s="22">
        <f t="shared" si="18"/>
        <v>0.18981091931540342</v>
      </c>
      <c r="E405" s="22">
        <f t="shared" si="19"/>
        <v>0.30799911128048779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0.12047494925373134</v>
      </c>
      <c r="C406" s="22">
        <f t="shared" si="17"/>
        <v>0.10493953379815646</v>
      </c>
      <c r="D406" s="22">
        <f t="shared" si="18"/>
        <v>0.19609803178484111</v>
      </c>
      <c r="E406" s="22">
        <f t="shared" si="19"/>
        <v>0.30248227591463411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0.12505611641791045</v>
      </c>
      <c r="C407" s="22">
        <f t="shared" si="17"/>
        <v>8.5201871897896478E-2</v>
      </c>
      <c r="D407" s="22">
        <f t="shared" si="18"/>
        <v>0.18681705623471884</v>
      </c>
      <c r="E407" s="22">
        <f t="shared" si="19"/>
        <v>0.31170119817073177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0.12271679701492538</v>
      </c>
      <c r="C408" s="22">
        <f t="shared" si="17"/>
        <v>8.2230610966674555E-2</v>
      </c>
      <c r="D408" s="22">
        <f t="shared" si="18"/>
        <v>0.16915326405867973</v>
      </c>
      <c r="E408" s="22">
        <f t="shared" si="19"/>
        <v>0.30799911128048779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0.12710302089552239</v>
      </c>
      <c r="C409" s="22">
        <f t="shared" si="17"/>
        <v>7.8140303710706682E-2</v>
      </c>
      <c r="D409" s="22">
        <f t="shared" si="18"/>
        <v>0.19729557701711492</v>
      </c>
      <c r="E409" s="22">
        <f t="shared" si="19"/>
        <v>0.31852465243902439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0.1232041552238806</v>
      </c>
      <c r="C410" s="22">
        <f t="shared" si="17"/>
        <v>9.2321321791538638E-2</v>
      </c>
      <c r="D410" s="22">
        <f t="shared" si="18"/>
        <v>0.15238763080684598</v>
      </c>
      <c r="E410" s="22">
        <f t="shared" si="19"/>
        <v>0.30516810365853658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0.12135219402985074</v>
      </c>
      <c r="C411" s="22">
        <f t="shared" si="17"/>
        <v>3.4246676317655399E-2</v>
      </c>
      <c r="D411" s="22">
        <f t="shared" si="18"/>
        <v>0.1916072371638142</v>
      </c>
      <c r="E411" s="22">
        <f t="shared" si="19"/>
        <v>0.31866983231707313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0.12603083283582092</v>
      </c>
      <c r="C412" s="22">
        <f t="shared" si="17"/>
        <v>0.1034539033325455</v>
      </c>
      <c r="D412" s="22">
        <f t="shared" si="18"/>
        <v>0.18202687530562348</v>
      </c>
      <c r="E412" s="22">
        <f t="shared" si="19"/>
        <v>0.2807052942073171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0.12261932537313434</v>
      </c>
      <c r="C413" s="22">
        <f t="shared" si="17"/>
        <v>8.5549162136610721E-2</v>
      </c>
      <c r="D413" s="22">
        <f t="shared" si="18"/>
        <v>0.18651766992665039</v>
      </c>
      <c r="E413" s="22">
        <f t="shared" si="19"/>
        <v>0.30640213262195121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0.12126446955223881</v>
      </c>
      <c r="C414" s="22">
        <f t="shared" si="17"/>
        <v>8.7787254786102567E-2</v>
      </c>
      <c r="D414" s="22">
        <f t="shared" si="18"/>
        <v>0.1580759706601467</v>
      </c>
      <c r="E414" s="22">
        <f t="shared" si="19"/>
        <v>0.27184932164634146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0.11930528955223882</v>
      </c>
      <c r="C415" s="22">
        <f t="shared" si="17"/>
        <v>6.2377185653509797E-2</v>
      </c>
      <c r="D415" s="22">
        <f t="shared" si="18"/>
        <v>0.14280726894865525</v>
      </c>
      <c r="E415" s="22">
        <f t="shared" si="19"/>
        <v>0.30052234756097557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0.12008506268656718</v>
      </c>
      <c r="C416" s="22">
        <f t="shared" si="17"/>
        <v>8.495105116993619E-2</v>
      </c>
      <c r="D416" s="22">
        <f t="shared" si="18"/>
        <v>0.14340604156479217</v>
      </c>
      <c r="E416" s="22">
        <f t="shared" si="19"/>
        <v>0.30400666463414633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0.1203774776119403</v>
      </c>
      <c r="C417" s="22">
        <f t="shared" si="17"/>
        <v>7.2448602576223112E-2</v>
      </c>
      <c r="D417" s="22">
        <f t="shared" si="18"/>
        <v>0.18532012469437653</v>
      </c>
      <c r="E417" s="22">
        <f t="shared" si="19"/>
        <v>0.30204673628048784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0.12632324776119405</v>
      </c>
      <c r="C418" s="22">
        <f t="shared" si="17"/>
        <v>9.891983632710942E-2</v>
      </c>
      <c r="D418" s="22">
        <f t="shared" si="18"/>
        <v>0.18861337408312959</v>
      </c>
      <c r="E418" s="22">
        <f t="shared" si="19"/>
        <v>0.3060391829268293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0.1233990985074627</v>
      </c>
      <c r="C419" s="22">
        <f t="shared" ref="C419:C429" si="21">C276*$C$287</f>
        <v>8.2635782911841163E-2</v>
      </c>
      <c r="D419" s="22">
        <f t="shared" ref="D419:D429" si="22">D276*$D$287</f>
        <v>0.1892121466992665</v>
      </c>
      <c r="E419" s="22">
        <f t="shared" ref="E419:E429" si="23">E276*$E$287</f>
        <v>0.30887019054878051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0.1223269104477612</v>
      </c>
      <c r="C420" s="22">
        <f t="shared" si="21"/>
        <v>7.958734637201606E-2</v>
      </c>
      <c r="D420" s="22">
        <f t="shared" si="22"/>
        <v>0.185619511002445</v>
      </c>
      <c r="E420" s="22">
        <f t="shared" si="23"/>
        <v>0.31424184603658539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0.1288575104477612</v>
      </c>
      <c r="C421" s="22">
        <f t="shared" si="21"/>
        <v>9.7588557078704785E-2</v>
      </c>
      <c r="D421" s="22">
        <f t="shared" si="22"/>
        <v>0.20927102933985331</v>
      </c>
      <c r="E421" s="22">
        <f t="shared" si="23"/>
        <v>0.29326335365853656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0.12505611641791045</v>
      </c>
      <c r="C422" s="22">
        <f t="shared" si="21"/>
        <v>9.2494966910895746E-2</v>
      </c>
      <c r="D422" s="22">
        <f t="shared" si="22"/>
        <v>0.17544037652811736</v>
      </c>
      <c r="E422" s="22">
        <f t="shared" si="23"/>
        <v>0.30640213262195121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0.12115725074626867</v>
      </c>
      <c r="C423" s="22">
        <f t="shared" si="21"/>
        <v>8.3311069487118874E-2</v>
      </c>
      <c r="D423" s="22">
        <f t="shared" si="22"/>
        <v>0.1892121466992665</v>
      </c>
      <c r="E423" s="22">
        <f t="shared" si="23"/>
        <v>0.31874242225609761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0.12963728358208956</v>
      </c>
      <c r="C424" s="22">
        <f t="shared" si="21"/>
        <v>8.5298341408650433E-2</v>
      </c>
      <c r="D424" s="22">
        <f t="shared" si="22"/>
        <v>0.18681705623471884</v>
      </c>
      <c r="E424" s="22">
        <f t="shared" si="23"/>
        <v>0.30857983079268292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0.12261932537313434</v>
      </c>
      <c r="C425" s="22">
        <f t="shared" si="21"/>
        <v>8.2134141455920587E-2</v>
      </c>
      <c r="D425" s="22">
        <f t="shared" si="22"/>
        <v>0.1880146014669927</v>
      </c>
      <c r="E425" s="22">
        <f t="shared" si="23"/>
        <v>0.31830688262195123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0.1251535880597015</v>
      </c>
      <c r="C426" s="22">
        <f t="shared" si="21"/>
        <v>0.10937713129283855</v>
      </c>
      <c r="D426" s="22">
        <f t="shared" si="22"/>
        <v>0.20268453056234717</v>
      </c>
      <c r="E426" s="22">
        <f t="shared" si="23"/>
        <v>0.30524069359756101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0.12174208059701495</v>
      </c>
      <c r="C427" s="22">
        <f t="shared" si="21"/>
        <v>9.8630427794847556E-2</v>
      </c>
      <c r="D427" s="22">
        <f t="shared" si="22"/>
        <v>0.14610051833740831</v>
      </c>
      <c r="E427" s="22">
        <f t="shared" si="23"/>
        <v>0.30364371493902437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0.12583588955223882</v>
      </c>
      <c r="C428" s="22">
        <f t="shared" si="21"/>
        <v>9.3614013235641683E-2</v>
      </c>
      <c r="D428" s="22">
        <f t="shared" si="22"/>
        <v>0.17603914914425428</v>
      </c>
      <c r="E428" s="22">
        <f t="shared" si="23"/>
        <v>0.30139342682926834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0.12437381492537314</v>
      </c>
      <c r="C429" s="22">
        <f t="shared" si="21"/>
        <v>8.9157121838808778E-2</v>
      </c>
      <c r="D429" s="22">
        <f t="shared" si="22"/>
        <v>0.18442196577017117</v>
      </c>
      <c r="E429" s="22">
        <f t="shared" si="23"/>
        <v>0.30582141310975614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0.34016422089552234</v>
      </c>
      <c r="C433" s="34">
        <f>$N$430-C290</f>
        <v>0.32563803202552588</v>
      </c>
      <c r="D433" s="34">
        <f>$N$430-D290</f>
        <v>0.27768030073349625</v>
      </c>
      <c r="E433" s="34">
        <f>$N$430-E290</f>
        <v>0.14380066920731704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1.0872832228618616</v>
      </c>
      <c r="O433" s="36">
        <f>$N$573/N433</f>
        <v>0.65694474538098269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0.30809605074626867</v>
      </c>
      <c r="C434" s="34">
        <f t="shared" si="25"/>
        <v>0.35305466698180099</v>
      </c>
      <c r="D434" s="34">
        <f t="shared" si="25"/>
        <v>0.23696376283618578</v>
      </c>
      <c r="E434" s="34">
        <f t="shared" si="25"/>
        <v>0.12144296798780485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1.0195574485520602</v>
      </c>
      <c r="O434" s="36">
        <f t="shared" ref="O434:O497" si="26">$N$573/N434</f>
        <v>0.70058337665464809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0.30526937313432834</v>
      </c>
      <c r="C435" s="34">
        <f t="shared" si="25"/>
        <v>0.34003128303001651</v>
      </c>
      <c r="D435" s="34">
        <f t="shared" si="25"/>
        <v>0.23696376283618578</v>
      </c>
      <c r="E435" s="34">
        <f t="shared" si="25"/>
        <v>9.2987711890243852E-2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0.97525213089077445</v>
      </c>
      <c r="O435" s="36">
        <f t="shared" si="26"/>
        <v>0.73241060170520955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0.30868088059701493</v>
      </c>
      <c r="C436" s="34">
        <f t="shared" si="25"/>
        <v>0.36513264972819659</v>
      </c>
      <c r="D436" s="34">
        <f t="shared" si="25"/>
        <v>0.24414903422982881</v>
      </c>
      <c r="E436" s="34">
        <f t="shared" si="25"/>
        <v>0.13363807774390241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1.0516006422989428</v>
      </c>
      <c r="O436" s="36">
        <f t="shared" si="26"/>
        <v>0.67923598680814357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0.30439212835820895</v>
      </c>
      <c r="C437" s="34">
        <f t="shared" si="25"/>
        <v>0.34869424509572206</v>
      </c>
      <c r="D437" s="34">
        <f t="shared" si="25"/>
        <v>0.24175394376528114</v>
      </c>
      <c r="E437" s="34">
        <f t="shared" si="25"/>
        <v>0.1228947667682927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1.0177350839875048</v>
      </c>
      <c r="O437" s="36">
        <f t="shared" si="26"/>
        <v>0.70183784684067108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0.30468454328358208</v>
      </c>
      <c r="C438" s="34">
        <f t="shared" si="25"/>
        <v>0.33898941231387381</v>
      </c>
      <c r="D438" s="34">
        <f t="shared" si="25"/>
        <v>0.23696376283618578</v>
      </c>
      <c r="E438" s="34">
        <f t="shared" si="25"/>
        <v>0.1184667804878049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0.99910449892144659</v>
      </c>
      <c r="O438" s="36">
        <f t="shared" si="26"/>
        <v>0.71492521630228367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0.32125472238805969</v>
      </c>
      <c r="C439" s="34">
        <f t="shared" si="25"/>
        <v>0.34890647801938074</v>
      </c>
      <c r="D439" s="34">
        <f t="shared" si="25"/>
        <v>0.27378827872860634</v>
      </c>
      <c r="E439" s="34">
        <f t="shared" si="25"/>
        <v>0.13392843749999994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1.0778779166360466</v>
      </c>
      <c r="O439" s="36">
        <f t="shared" si="26"/>
        <v>0.66267708891301425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0.29522979402985072</v>
      </c>
      <c r="C440" s="34">
        <f t="shared" si="25"/>
        <v>0.33349065020089813</v>
      </c>
      <c r="D440" s="34">
        <f t="shared" si="25"/>
        <v>0.24983737408312956</v>
      </c>
      <c r="E440" s="34">
        <f t="shared" si="25"/>
        <v>0.12594354420731702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1.0045013625211954</v>
      </c>
      <c r="O440" s="36">
        <f t="shared" si="26"/>
        <v>0.71108415244676015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0.29513232238805964</v>
      </c>
      <c r="C441" s="34">
        <f t="shared" si="25"/>
        <v>0.32745165882770033</v>
      </c>
      <c r="D441" s="34">
        <f t="shared" si="25"/>
        <v>0.23037726405867967</v>
      </c>
      <c r="E441" s="34">
        <f t="shared" si="25"/>
        <v>0.12383843597560973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0.97679968125004935</v>
      </c>
      <c r="O441" s="36">
        <f t="shared" si="26"/>
        <v>0.731250238622008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0.30575673134328352</v>
      </c>
      <c r="C442" s="34">
        <f t="shared" si="25"/>
        <v>0.30700012254786102</v>
      </c>
      <c r="D442" s="34">
        <f t="shared" si="25"/>
        <v>0.26660300733496328</v>
      </c>
      <c r="E442" s="34">
        <f t="shared" si="25"/>
        <v>0.20252592987804877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1.0818857911041566</v>
      </c>
      <c r="O442" s="36">
        <f t="shared" si="26"/>
        <v>0.66022218414663836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0.30448959999999997</v>
      </c>
      <c r="C443" s="34">
        <f t="shared" si="25"/>
        <v>0.34510557929567476</v>
      </c>
      <c r="D443" s="34">
        <f t="shared" si="25"/>
        <v>0.23576621760391198</v>
      </c>
      <c r="E443" s="34">
        <f t="shared" si="25"/>
        <v>0.11672462195121952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1.0020860188508061</v>
      </c>
      <c r="O443" s="36">
        <f t="shared" si="26"/>
        <v>0.7127980897479671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0.30322246865671643</v>
      </c>
      <c r="C444" s="34">
        <f t="shared" si="25"/>
        <v>0.34271313542897658</v>
      </c>
      <c r="D444" s="34">
        <f t="shared" si="25"/>
        <v>0.23876008068459656</v>
      </c>
      <c r="E444" s="34">
        <f t="shared" si="25"/>
        <v>0.10235181402439025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0.98704749879467979</v>
      </c>
      <c r="O444" s="36">
        <f t="shared" si="26"/>
        <v>0.72365818349394506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0.30653650447761194</v>
      </c>
      <c r="C445" s="34">
        <f t="shared" si="25"/>
        <v>0.3504306962892933</v>
      </c>
      <c r="D445" s="34">
        <f t="shared" si="25"/>
        <v>0.23965823960880195</v>
      </c>
      <c r="E445" s="34">
        <f t="shared" si="25"/>
        <v>0.11716016158536585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1.0137856019610729</v>
      </c>
      <c r="O445" s="36">
        <f t="shared" si="26"/>
        <v>0.70457205016354818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0.31218985970149249</v>
      </c>
      <c r="C446" s="34">
        <f t="shared" si="25"/>
        <v>0.3485784816828173</v>
      </c>
      <c r="D446" s="34">
        <f t="shared" si="25"/>
        <v>0.25492694132029337</v>
      </c>
      <c r="E446" s="34">
        <f t="shared" si="25"/>
        <v>0.11839419054878048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1.0340894732533836</v>
      </c>
      <c r="O446" s="36">
        <f t="shared" si="26"/>
        <v>0.69073810194853247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0.30400224179104474</v>
      </c>
      <c r="C447" s="34">
        <f t="shared" si="25"/>
        <v>0.33347135629874736</v>
      </c>
      <c r="D447" s="34">
        <f t="shared" si="25"/>
        <v>0.24295148899755498</v>
      </c>
      <c r="E447" s="34">
        <f t="shared" si="25"/>
        <v>0.12514505487804878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1.005570141965396</v>
      </c>
      <c r="O447" s="36">
        <f t="shared" si="26"/>
        <v>0.71032837013629246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0.3005907343283582</v>
      </c>
      <c r="C448" s="34">
        <f t="shared" si="25"/>
        <v>0.33981905010635782</v>
      </c>
      <c r="D448" s="34">
        <f t="shared" si="25"/>
        <v>0.2465441246943765</v>
      </c>
      <c r="E448" s="34">
        <f t="shared" si="25"/>
        <v>0.12173332774390239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1.0086872368729949</v>
      </c>
      <c r="O448" s="36">
        <f t="shared" si="26"/>
        <v>0.70813327847226093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0.30604914626865665</v>
      </c>
      <c r="C449" s="34">
        <f t="shared" si="25"/>
        <v>0.33551650992673127</v>
      </c>
      <c r="D449" s="34">
        <f t="shared" si="25"/>
        <v>0.23636499022004887</v>
      </c>
      <c r="E449" s="34">
        <f t="shared" si="25"/>
        <v>0.10830418902439021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0.98623483543982704</v>
      </c>
      <c r="O449" s="36">
        <f t="shared" si="26"/>
        <v>0.72425448212996169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0.30439212835820895</v>
      </c>
      <c r="C450" s="34">
        <f t="shared" si="27"/>
        <v>0.3454721634365398</v>
      </c>
      <c r="D450" s="34">
        <f t="shared" si="27"/>
        <v>0.23696376283618578</v>
      </c>
      <c r="E450" s="34">
        <f t="shared" si="27"/>
        <v>0.11781347103658535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1.0046415256675201</v>
      </c>
      <c r="O450" s="36">
        <f t="shared" si="26"/>
        <v>0.71098494512796817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0.29708175522388058</v>
      </c>
      <c r="C451" s="34">
        <f t="shared" si="27"/>
        <v>0.32166348818246276</v>
      </c>
      <c r="D451" s="34">
        <f t="shared" si="27"/>
        <v>0.23307174083129581</v>
      </c>
      <c r="E451" s="34">
        <f t="shared" si="27"/>
        <v>0.12042670884146339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0.97224369307910252</v>
      </c>
      <c r="O451" s="36">
        <f t="shared" si="26"/>
        <v>0.73467691802438373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0.30497695820895521</v>
      </c>
      <c r="C452" s="34">
        <f t="shared" si="27"/>
        <v>0.3143896870716143</v>
      </c>
      <c r="D452" s="34">
        <f t="shared" si="27"/>
        <v>0.19714538386308064</v>
      </c>
      <c r="E452" s="34">
        <f t="shared" si="27"/>
        <v>0.14278441006097559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0.95929643920462571</v>
      </c>
      <c r="O452" s="36">
        <f t="shared" si="26"/>
        <v>0.74459256889583547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0.30361235522388058</v>
      </c>
      <c r="C453" s="34">
        <f t="shared" si="27"/>
        <v>0.33077020999763651</v>
      </c>
      <c r="D453" s="34">
        <f t="shared" si="27"/>
        <v>0.24175394376528114</v>
      </c>
      <c r="E453" s="34">
        <f t="shared" si="27"/>
        <v>0.10961080792682926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0.98574731691362749</v>
      </c>
      <c r="O453" s="36">
        <f t="shared" si="26"/>
        <v>0.72461267481449976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0.30653650447761194</v>
      </c>
      <c r="C454" s="34">
        <f t="shared" si="27"/>
        <v>0.34414088418813515</v>
      </c>
      <c r="D454" s="34">
        <f t="shared" si="27"/>
        <v>0.2414545574572127</v>
      </c>
      <c r="E454" s="34">
        <f t="shared" si="27"/>
        <v>0.11454692378048775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1.0066788699034475</v>
      </c>
      <c r="O454" s="36">
        <f t="shared" si="26"/>
        <v>0.70954603434609531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0.30526937313432834</v>
      </c>
      <c r="C455" s="34">
        <f t="shared" si="27"/>
        <v>0.34074515740959582</v>
      </c>
      <c r="D455" s="34">
        <f t="shared" si="27"/>
        <v>0.2465441246943765</v>
      </c>
      <c r="E455" s="34">
        <f t="shared" si="27"/>
        <v>0.11549059298780484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1.0080492482261056</v>
      </c>
      <c r="O455" s="36">
        <f t="shared" si="26"/>
        <v>0.70858145200440215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0.30634156119402983</v>
      </c>
      <c r="C456" s="34">
        <f t="shared" si="27"/>
        <v>0.34591592318600806</v>
      </c>
      <c r="D456" s="34">
        <f t="shared" si="27"/>
        <v>0.24714289731051342</v>
      </c>
      <c r="E456" s="34">
        <f t="shared" si="27"/>
        <v>0.11549059298780484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1.0148909746783561</v>
      </c>
      <c r="O456" s="36">
        <f t="shared" si="26"/>
        <v>0.70380466259085062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0.30721880597014922</v>
      </c>
      <c r="C457" s="34">
        <f t="shared" si="27"/>
        <v>0.34792248900969036</v>
      </c>
      <c r="D457" s="34">
        <f t="shared" si="27"/>
        <v>0.24022707359413198</v>
      </c>
      <c r="E457" s="34">
        <f t="shared" si="27"/>
        <v>4.4642812499999962E-2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0.94001118107397152</v>
      </c>
      <c r="O457" s="36">
        <f t="shared" si="26"/>
        <v>0.7598686211199347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0.30595167462686562</v>
      </c>
      <c r="C458" s="34">
        <f t="shared" si="27"/>
        <v>0.35257231942803119</v>
      </c>
      <c r="D458" s="34">
        <f t="shared" si="27"/>
        <v>0.24534657946210267</v>
      </c>
      <c r="E458" s="34">
        <f t="shared" si="27"/>
        <v>0.12144296798780485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1.0253135415048042</v>
      </c>
      <c r="O458" s="36">
        <f t="shared" si="26"/>
        <v>0.69665031337797179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0.30546431641791044</v>
      </c>
      <c r="C459" s="34">
        <f t="shared" si="27"/>
        <v>0.34539498782793665</v>
      </c>
      <c r="D459" s="34">
        <f t="shared" si="27"/>
        <v>0.24355026161369192</v>
      </c>
      <c r="E459" s="34">
        <f t="shared" si="27"/>
        <v>0.11360325457317072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1.0080128204327097</v>
      </c>
      <c r="O459" s="36">
        <f t="shared" si="26"/>
        <v>0.70860705887984521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0.30770616417910446</v>
      </c>
      <c r="C460" s="34">
        <f t="shared" si="27"/>
        <v>0.36737074237768846</v>
      </c>
      <c r="D460" s="34">
        <f t="shared" si="27"/>
        <v>0.24055639853300728</v>
      </c>
      <c r="E460" s="34">
        <f t="shared" si="27"/>
        <v>0.10213404420731703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1.0177673492971173</v>
      </c>
      <c r="O460" s="36">
        <f t="shared" si="26"/>
        <v>0.70181559714338837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0.3167710268656716</v>
      </c>
      <c r="C461" s="34">
        <f t="shared" si="27"/>
        <v>0.34350418541715905</v>
      </c>
      <c r="D461" s="34">
        <f t="shared" si="27"/>
        <v>0.2675011662591687</v>
      </c>
      <c r="E461" s="34">
        <f t="shared" si="27"/>
        <v>0.12333030640243897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1.0511066849444382</v>
      </c>
      <c r="O461" s="36">
        <f t="shared" si="26"/>
        <v>0.67955518714806507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0.30692639104477609</v>
      </c>
      <c r="C462" s="34">
        <f t="shared" si="27"/>
        <v>0.34848201217206332</v>
      </c>
      <c r="D462" s="34">
        <f t="shared" si="27"/>
        <v>0.24205333007334959</v>
      </c>
      <c r="E462" s="34">
        <f t="shared" si="27"/>
        <v>0.11113519664634142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1.0085969299365305</v>
      </c>
      <c r="O462" s="36">
        <f t="shared" si="26"/>
        <v>0.70819668273722469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0.30614661791044773</v>
      </c>
      <c r="C463" s="34">
        <f t="shared" si="27"/>
        <v>0.34975540971401559</v>
      </c>
      <c r="D463" s="34">
        <f t="shared" si="27"/>
        <v>0.24055639853300728</v>
      </c>
      <c r="E463" s="34">
        <f t="shared" si="27"/>
        <v>0.12470951524390245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1.021167941401373</v>
      </c>
      <c r="O463" s="36">
        <f t="shared" si="26"/>
        <v>0.69947848051297978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0.3125797462686567</v>
      </c>
      <c r="C464" s="34">
        <f t="shared" si="27"/>
        <v>0.31062737615220987</v>
      </c>
      <c r="D464" s="34">
        <f t="shared" si="27"/>
        <v>0.24205333007334959</v>
      </c>
      <c r="E464" s="34">
        <f t="shared" si="27"/>
        <v>0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0.86526045249421624</v>
      </c>
      <c r="O464" s="36">
        <f t="shared" si="26"/>
        <v>0.82551444243289795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0.3047820149253731</v>
      </c>
      <c r="C465" s="34">
        <f t="shared" si="27"/>
        <v>0.33698284649019145</v>
      </c>
      <c r="D465" s="34">
        <f t="shared" si="27"/>
        <v>0.24055639853300728</v>
      </c>
      <c r="E465" s="34">
        <f t="shared" si="27"/>
        <v>0.1117159161585366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0.9940371761071084</v>
      </c>
      <c r="O465" s="36">
        <f t="shared" si="26"/>
        <v>0.71856970460331671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0.30448959999999997</v>
      </c>
      <c r="C466" s="34">
        <f t="shared" si="28"/>
        <v>0.35490688158827699</v>
      </c>
      <c r="D466" s="34">
        <f t="shared" si="28"/>
        <v>0.25582510024449878</v>
      </c>
      <c r="E466" s="34">
        <f t="shared" si="28"/>
        <v>0.12427397560975606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1.0394955574425317</v>
      </c>
      <c r="O466" s="36">
        <f t="shared" si="26"/>
        <v>0.6871457938284542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0.30595167462686562</v>
      </c>
      <c r="C467" s="34">
        <f t="shared" si="28"/>
        <v>0.33414664287402507</v>
      </c>
      <c r="D467" s="34">
        <f t="shared" si="28"/>
        <v>0.24564596577017112</v>
      </c>
      <c r="E467" s="34">
        <f t="shared" si="28"/>
        <v>0.11774088109756098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1.0034851643686227</v>
      </c>
      <c r="O467" s="36">
        <f t="shared" si="26"/>
        <v>0.71180424520716956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0.29454749253731338</v>
      </c>
      <c r="C468" s="34">
        <f t="shared" si="28"/>
        <v>0.34035927936658</v>
      </c>
      <c r="D468" s="34">
        <f t="shared" si="28"/>
        <v>0.24474780684596575</v>
      </c>
      <c r="E468" s="34">
        <f t="shared" si="28"/>
        <v>0.1252176448170732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1.0048722235669323</v>
      </c>
      <c r="O468" s="36">
        <f t="shared" si="26"/>
        <v>0.71082171767525526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0.30692639104477609</v>
      </c>
      <c r="C469" s="34">
        <f t="shared" si="28"/>
        <v>0.35019916946348378</v>
      </c>
      <c r="D469" s="34">
        <f t="shared" si="28"/>
        <v>0.24205333007334959</v>
      </c>
      <c r="E469" s="34">
        <f t="shared" si="28"/>
        <v>0.10344066310975608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1.0026195536913656</v>
      </c>
      <c r="O469" s="36">
        <f t="shared" si="26"/>
        <v>0.71241878075308007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0.30575673134328352</v>
      </c>
      <c r="C470" s="34">
        <f t="shared" si="28"/>
        <v>0.35922871567005432</v>
      </c>
      <c r="D470" s="34">
        <f t="shared" si="28"/>
        <v>0.24355026161369192</v>
      </c>
      <c r="E470" s="34">
        <f t="shared" si="28"/>
        <v>0.12202368749999992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1.0305593961270296</v>
      </c>
      <c r="O470" s="36">
        <f t="shared" si="26"/>
        <v>0.69310415555316052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0.30868088059701493</v>
      </c>
      <c r="C471" s="34">
        <f t="shared" si="28"/>
        <v>0.35569793157645946</v>
      </c>
      <c r="D471" s="34">
        <f t="shared" si="28"/>
        <v>0.23995762591687039</v>
      </c>
      <c r="E471" s="34">
        <f t="shared" si="28"/>
        <v>0.12231404725609751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1.0266504853464422</v>
      </c>
      <c r="O471" s="36">
        <f t="shared" si="26"/>
        <v>0.69574310848249898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0.30312499701492535</v>
      </c>
      <c r="C472" s="34">
        <f t="shared" si="28"/>
        <v>0.33951034767194516</v>
      </c>
      <c r="D472" s="34">
        <f t="shared" si="28"/>
        <v>0.2414545574572127</v>
      </c>
      <c r="E472" s="34">
        <f t="shared" si="28"/>
        <v>0.11970080945121947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1.0037907115953026</v>
      </c>
      <c r="O472" s="36">
        <f t="shared" si="26"/>
        <v>0.71158757672184714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0.30790110746268656</v>
      </c>
      <c r="C473" s="34">
        <f t="shared" si="28"/>
        <v>0.34678414878279362</v>
      </c>
      <c r="D473" s="34">
        <f t="shared" si="28"/>
        <v>0.25822019070904639</v>
      </c>
      <c r="E473" s="34">
        <f t="shared" si="28"/>
        <v>0.11759570121951213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1.0305011481740387</v>
      </c>
      <c r="O473" s="36">
        <f t="shared" si="26"/>
        <v>0.69314333250928717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0.30751122089552235</v>
      </c>
      <c r="C474" s="34">
        <f t="shared" si="28"/>
        <v>0.37281162278421176</v>
      </c>
      <c r="D474" s="34">
        <f t="shared" si="28"/>
        <v>0.27408766503667481</v>
      </c>
      <c r="E474" s="34">
        <f t="shared" si="28"/>
        <v>0.12020893902439023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1.0746194477407993</v>
      </c>
      <c r="O474" s="36">
        <f t="shared" si="26"/>
        <v>0.66468646319556202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0.30312499701492535</v>
      </c>
      <c r="C475" s="34">
        <f t="shared" si="28"/>
        <v>0.34458464393760335</v>
      </c>
      <c r="D475" s="34">
        <f t="shared" si="28"/>
        <v>0.227982173594132</v>
      </c>
      <c r="E475" s="34">
        <f t="shared" si="28"/>
        <v>0.11621649237804876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0.99190830692470944</v>
      </c>
      <c r="O475" s="36">
        <f t="shared" si="26"/>
        <v>0.72011192467432128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0.30361235522388058</v>
      </c>
      <c r="C476" s="34">
        <f t="shared" si="28"/>
        <v>0.33534286480737413</v>
      </c>
      <c r="D476" s="34">
        <f t="shared" si="28"/>
        <v>0.23486805867970659</v>
      </c>
      <c r="E476" s="34">
        <f t="shared" si="28"/>
        <v>0.11476469359756092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0.98858797230852224</v>
      </c>
      <c r="O476" s="36">
        <f t="shared" si="26"/>
        <v>0.72253053851345383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0.30400224179104474</v>
      </c>
      <c r="C477" s="34">
        <f t="shared" si="28"/>
        <v>0.34396723906877802</v>
      </c>
      <c r="D477" s="34">
        <f t="shared" si="28"/>
        <v>0.2450471931540342</v>
      </c>
      <c r="E477" s="34">
        <f t="shared" si="28"/>
        <v>0.12274958689024384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1.0157662609041007</v>
      </c>
      <c r="O477" s="36">
        <f t="shared" si="26"/>
        <v>0.70319819380911308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0.30546431641791044</v>
      </c>
      <c r="C478" s="34">
        <f t="shared" si="28"/>
        <v>0.34230796348380998</v>
      </c>
      <c r="D478" s="34">
        <f t="shared" si="28"/>
        <v>0.24355026161369192</v>
      </c>
      <c r="E478" s="34">
        <f t="shared" si="28"/>
        <v>0.1201363490853658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1.0114588906007782</v>
      </c>
      <c r="O478" s="36">
        <f t="shared" si="26"/>
        <v>0.70619281380356913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0.30224775223880596</v>
      </c>
      <c r="C479" s="34">
        <f t="shared" si="28"/>
        <v>0.35365277794847555</v>
      </c>
      <c r="D479" s="34">
        <f t="shared" si="28"/>
        <v>0.22888033251833736</v>
      </c>
      <c r="E479" s="34">
        <f t="shared" si="28"/>
        <v>0.12137037804878043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1.0061512407543993</v>
      </c>
      <c r="O479" s="36">
        <f t="shared" si="26"/>
        <v>0.70991812271129162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0.26530599999999999</v>
      </c>
      <c r="C480" s="34">
        <f t="shared" si="28"/>
        <v>0.34668767927203969</v>
      </c>
      <c r="D480" s="34">
        <f t="shared" si="28"/>
        <v>0.30222997799510998</v>
      </c>
      <c r="E480" s="34">
        <f t="shared" si="28"/>
        <v>0.37536257469512196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1.2895862319622717</v>
      </c>
      <c r="O480" s="36">
        <f t="shared" si="26"/>
        <v>0.55388696179946273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0.30283258208955222</v>
      </c>
      <c r="C481" s="34">
        <f t="shared" si="28"/>
        <v>0.32326488206097848</v>
      </c>
      <c r="D481" s="34">
        <f t="shared" si="28"/>
        <v>0.201935564792176</v>
      </c>
      <c r="E481" s="34">
        <f t="shared" si="28"/>
        <v>0.11585354268292686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0.9438865716256335</v>
      </c>
      <c r="O481" s="36">
        <f t="shared" si="26"/>
        <v>0.75674876777810685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0.3047820149253731</v>
      </c>
      <c r="C482" s="34">
        <f t="shared" si="29"/>
        <v>0.34147832569132591</v>
      </c>
      <c r="D482" s="34">
        <f t="shared" si="29"/>
        <v>0.24474780684596573</v>
      </c>
      <c r="E482" s="34">
        <f t="shared" si="29"/>
        <v>0.11904749999999997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1.0100556474626647</v>
      </c>
      <c r="O482" s="36">
        <f t="shared" si="26"/>
        <v>0.70717390848151507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0.30497695820895521</v>
      </c>
      <c r="C483" s="34">
        <f t="shared" si="29"/>
        <v>0.32980551489009691</v>
      </c>
      <c r="D483" s="34">
        <f t="shared" si="29"/>
        <v>0.24384964792176037</v>
      </c>
      <c r="E483" s="34">
        <f t="shared" si="29"/>
        <v>0.11984598932926827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0.99847811035008072</v>
      </c>
      <c r="O483" s="36">
        <f t="shared" si="26"/>
        <v>0.71537371986007925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0.30634156119402983</v>
      </c>
      <c r="C484" s="34">
        <f t="shared" si="29"/>
        <v>0.32305264913731979</v>
      </c>
      <c r="D484" s="34">
        <f t="shared" si="29"/>
        <v>0.22528769682151586</v>
      </c>
      <c r="E484" s="34">
        <f t="shared" si="29"/>
        <v>0.12942786128048778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0.98410976843335329</v>
      </c>
      <c r="O484" s="36">
        <f t="shared" si="26"/>
        <v>0.72581842281385034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0.30234522388059698</v>
      </c>
      <c r="C485" s="34">
        <f t="shared" si="29"/>
        <v>0.33378005873315997</v>
      </c>
      <c r="D485" s="34">
        <f t="shared" si="29"/>
        <v>0.23965823960880192</v>
      </c>
      <c r="E485" s="34">
        <f t="shared" si="29"/>
        <v>0.12158814786585365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0.99737167008841254</v>
      </c>
      <c r="O485" s="36">
        <f t="shared" si="26"/>
        <v>0.716167323999369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0.30663397611940296</v>
      </c>
      <c r="C486" s="34">
        <f t="shared" si="29"/>
        <v>0.34740155365161901</v>
      </c>
      <c r="D486" s="34">
        <f t="shared" si="29"/>
        <v>0.25732203178484103</v>
      </c>
      <c r="E486" s="34">
        <f t="shared" si="29"/>
        <v>0.13262181859756095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1.0439793801534241</v>
      </c>
      <c r="O486" s="36">
        <f t="shared" si="26"/>
        <v>0.6841945478798902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0.3167710268656716</v>
      </c>
      <c r="C487" s="34">
        <f t="shared" si="29"/>
        <v>0.34637897683762703</v>
      </c>
      <c r="D487" s="34">
        <f t="shared" si="29"/>
        <v>0.26241159902200484</v>
      </c>
      <c r="E487" s="34">
        <f t="shared" si="29"/>
        <v>0.12499987499999998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1.0505614777253034</v>
      </c>
      <c r="O487" s="36">
        <f t="shared" si="26"/>
        <v>0.67990785417582988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0.30556178805970147</v>
      </c>
      <c r="C488" s="34">
        <f t="shared" si="29"/>
        <v>0.42857099999999998</v>
      </c>
      <c r="D488" s="34">
        <f t="shared" si="29"/>
        <v>0.2354668312958435</v>
      </c>
      <c r="E488" s="34">
        <f t="shared" si="29"/>
        <v>0.10707016006097558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1.0766697794165205</v>
      </c>
      <c r="O488" s="36">
        <f t="shared" si="26"/>
        <v>0.66342068260436571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0.30595167462686562</v>
      </c>
      <c r="C489" s="34">
        <f t="shared" si="29"/>
        <v>0.33800542330418343</v>
      </c>
      <c r="D489" s="34">
        <f t="shared" si="29"/>
        <v>0.24594535207823959</v>
      </c>
      <c r="E489" s="34">
        <f t="shared" si="29"/>
        <v>0.10329548323170729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0.99319793324099592</v>
      </c>
      <c r="O489" s="36">
        <f t="shared" si="26"/>
        <v>0.71917688921195255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0.30273511044776114</v>
      </c>
      <c r="C490" s="34">
        <f t="shared" si="29"/>
        <v>0.34570369026234932</v>
      </c>
      <c r="D490" s="34">
        <f t="shared" si="29"/>
        <v>0.23217358190709039</v>
      </c>
      <c r="E490" s="34">
        <f t="shared" si="29"/>
        <v>0.11904749999999997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0.99965988261720085</v>
      </c>
      <c r="O490" s="36">
        <f t="shared" si="26"/>
        <v>0.71452802340125587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0.3060491462686567</v>
      </c>
      <c r="C491" s="34">
        <f t="shared" si="29"/>
        <v>0.33354853190735051</v>
      </c>
      <c r="D491" s="34">
        <f t="shared" si="29"/>
        <v>0.24444842053789725</v>
      </c>
      <c r="E491" s="34">
        <f t="shared" si="29"/>
        <v>0.12253181707317068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1.0065779157870751</v>
      </c>
      <c r="O491" s="36">
        <f t="shared" si="26"/>
        <v>0.70961719783160349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0.31394434925373133</v>
      </c>
      <c r="C492" s="34">
        <f t="shared" si="29"/>
        <v>0.34103456594185766</v>
      </c>
      <c r="D492" s="34">
        <f t="shared" si="29"/>
        <v>0.276183369193154</v>
      </c>
      <c r="E492" s="34">
        <f t="shared" si="29"/>
        <v>0.13806606402439026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1.0692283484131333</v>
      </c>
      <c r="O492" s="36">
        <f t="shared" si="26"/>
        <v>0.66803784342239614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0.30868088059701493</v>
      </c>
      <c r="C493" s="34">
        <f t="shared" si="29"/>
        <v>0.33825624403214372</v>
      </c>
      <c r="D493" s="34">
        <f t="shared" si="29"/>
        <v>0.23786192176039117</v>
      </c>
      <c r="E493" s="34">
        <f t="shared" si="29"/>
        <v>0.10685239024390242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0.99165143663345234</v>
      </c>
      <c r="O493" s="36">
        <f t="shared" si="26"/>
        <v>0.72029845731371001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0.42857099999999998</v>
      </c>
      <c r="C494" s="34">
        <f t="shared" si="29"/>
        <v>0.31898163578350269</v>
      </c>
      <c r="D494" s="34">
        <f t="shared" si="29"/>
        <v>0.42857099999999998</v>
      </c>
      <c r="E494" s="34">
        <f t="shared" si="29"/>
        <v>0.18474139481707311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1.3608650306005758</v>
      </c>
      <c r="O494" s="36">
        <f t="shared" si="26"/>
        <v>0.52487571062412575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0.3378249014925373</v>
      </c>
      <c r="C495" s="34">
        <f t="shared" si="29"/>
        <v>0.34925376825809501</v>
      </c>
      <c r="D495" s="34">
        <f t="shared" si="29"/>
        <v>0.4031231638141809</v>
      </c>
      <c r="E495" s="34">
        <f t="shared" si="29"/>
        <v>0.33166343140243904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1.4218652649672521</v>
      </c>
      <c r="O495" s="36">
        <f t="shared" si="26"/>
        <v>0.50235772516494459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0.30341741194029848</v>
      </c>
      <c r="C496" s="34">
        <f t="shared" si="29"/>
        <v>0.32339993937603401</v>
      </c>
      <c r="D496" s="34">
        <f t="shared" si="29"/>
        <v>0.25522632762836184</v>
      </c>
      <c r="E496" s="34">
        <f t="shared" si="29"/>
        <v>0.11875714024390244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1.0008008191885966</v>
      </c>
      <c r="O496" s="36">
        <f t="shared" si="26"/>
        <v>0.71371344457842212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0.29766658507462684</v>
      </c>
      <c r="C497" s="34">
        <f t="shared" si="29"/>
        <v>0.33295042094067595</v>
      </c>
      <c r="D497" s="34">
        <f t="shared" si="29"/>
        <v>0.22079690220048898</v>
      </c>
      <c r="E497" s="34">
        <f t="shared" si="29"/>
        <v>0.12398361585365852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0.97539752406945035</v>
      </c>
      <c r="O497" s="36">
        <f t="shared" si="26"/>
        <v>0.73230142826274114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0.30370982686567161</v>
      </c>
      <c r="C498" s="34">
        <f t="shared" si="31"/>
        <v>0.33669343795792955</v>
      </c>
      <c r="D498" s="34">
        <f t="shared" si="31"/>
        <v>0.23636499022004887</v>
      </c>
      <c r="E498" s="34">
        <f t="shared" si="31"/>
        <v>0.11657944207317067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0.99334769711682069</v>
      </c>
      <c r="O498" s="36">
        <f t="shared" ref="O498:O561" si="32">$N$573/N498</f>
        <v>0.71906846119762824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0.3071213343283582</v>
      </c>
      <c r="C499" s="34">
        <f t="shared" si="31"/>
        <v>0.34236584519026236</v>
      </c>
      <c r="D499" s="34">
        <f t="shared" si="31"/>
        <v>0.24444842053789725</v>
      </c>
      <c r="E499" s="34">
        <f t="shared" si="31"/>
        <v>0.11882973018292681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1.0127653302394446</v>
      </c>
      <c r="O499" s="36">
        <f t="shared" si="32"/>
        <v>0.70528184434505081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0.30887582388059698</v>
      </c>
      <c r="C500" s="34">
        <f t="shared" si="31"/>
        <v>0.3731396191207752</v>
      </c>
      <c r="D500" s="34">
        <f t="shared" si="31"/>
        <v>0.23666437652811731</v>
      </c>
      <c r="E500" s="34">
        <f t="shared" si="31"/>
        <v>0.11716016158536585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1.0358399811148553</v>
      </c>
      <c r="O500" s="36">
        <f t="shared" si="32"/>
        <v>0.68957079570459168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0.30565925970149249</v>
      </c>
      <c r="C501" s="34">
        <f t="shared" si="31"/>
        <v>0.35153044871188843</v>
      </c>
      <c r="D501" s="34">
        <f t="shared" si="31"/>
        <v>0.239059466992665</v>
      </c>
      <c r="E501" s="34">
        <f t="shared" si="31"/>
        <v>0.11345807469512192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1.0097072501011679</v>
      </c>
      <c r="O501" s="36">
        <f t="shared" si="32"/>
        <v>0.70741791735023385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0.3071213343283582</v>
      </c>
      <c r="C502" s="34">
        <f t="shared" si="31"/>
        <v>0.33958752328054831</v>
      </c>
      <c r="D502" s="34">
        <f t="shared" si="31"/>
        <v>0.28217109535452317</v>
      </c>
      <c r="E502" s="34">
        <f t="shared" si="31"/>
        <v>0.12645167378048777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1.0553316267439175</v>
      </c>
      <c r="O502" s="36">
        <f t="shared" si="32"/>
        <v>0.67683463841961167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0.30507442985074623</v>
      </c>
      <c r="C503" s="34">
        <f t="shared" si="31"/>
        <v>0.34952388288820607</v>
      </c>
      <c r="D503" s="34">
        <f t="shared" si="31"/>
        <v>0.23576621760391198</v>
      </c>
      <c r="E503" s="34">
        <f t="shared" si="31"/>
        <v>0.1189749100609756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1.0093394404038398</v>
      </c>
      <c r="O503" s="36">
        <f t="shared" si="32"/>
        <v>0.70767570492857423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0.30730653044776118</v>
      </c>
      <c r="C504" s="34">
        <f t="shared" si="31"/>
        <v>0.35195491455920586</v>
      </c>
      <c r="D504" s="34">
        <f t="shared" si="31"/>
        <v>0.23756253545232273</v>
      </c>
      <c r="E504" s="34">
        <f t="shared" si="31"/>
        <v>0.10452951219512197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1.0013534926544119</v>
      </c>
      <c r="O504" s="36">
        <f t="shared" si="32"/>
        <v>0.71331952725960557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0.31179997313432833</v>
      </c>
      <c r="C505" s="34">
        <f t="shared" si="31"/>
        <v>0.337580957456866</v>
      </c>
      <c r="D505" s="34">
        <f t="shared" si="31"/>
        <v>0.32707904156479217</v>
      </c>
      <c r="E505" s="34">
        <f t="shared" si="31"/>
        <v>0.13973563262195121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1.1161956047779378</v>
      </c>
      <c r="O505" s="36">
        <f t="shared" si="32"/>
        <v>0.63992816038914957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0.30829099402985072</v>
      </c>
      <c r="C506" s="34">
        <f t="shared" si="31"/>
        <v>0.35645039376034032</v>
      </c>
      <c r="D506" s="34">
        <f t="shared" si="31"/>
        <v>0.24175394376528114</v>
      </c>
      <c r="E506" s="34">
        <f t="shared" si="31"/>
        <v>0.11353066463414635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1.0200259961896185</v>
      </c>
      <c r="O506" s="36">
        <f t="shared" si="32"/>
        <v>0.70026156457606337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0.30400224179104474</v>
      </c>
      <c r="C507" s="34">
        <f t="shared" si="31"/>
        <v>0.3499483487355235</v>
      </c>
      <c r="D507" s="34">
        <f t="shared" si="31"/>
        <v>0.23367051344743275</v>
      </c>
      <c r="E507" s="34">
        <f t="shared" si="31"/>
        <v>0.11418397408536585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1.0018050780593668</v>
      </c>
      <c r="O507" s="36">
        <f t="shared" si="32"/>
        <v>0.71299798298454176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0.29756911343283576</v>
      </c>
      <c r="C508" s="34">
        <f t="shared" si="31"/>
        <v>0.35141468529898368</v>
      </c>
      <c r="D508" s="34">
        <f t="shared" si="31"/>
        <v>0.2264852420537897</v>
      </c>
      <c r="E508" s="34">
        <f t="shared" si="31"/>
        <v>8.7253106707317063E-2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0.96272214749292617</v>
      </c>
      <c r="O508" s="36">
        <f t="shared" si="32"/>
        <v>0.74194304333821126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0.3151140089552239</v>
      </c>
      <c r="C509" s="34">
        <f t="shared" si="31"/>
        <v>0.33833341964074687</v>
      </c>
      <c r="D509" s="34">
        <f t="shared" si="31"/>
        <v>0.2854643447432762</v>
      </c>
      <c r="E509" s="34">
        <f t="shared" si="31"/>
        <v>0.14409102896341464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1.0830028023026617</v>
      </c>
      <c r="O509" s="36">
        <f t="shared" si="32"/>
        <v>0.65954122970069851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0.31316457611940296</v>
      </c>
      <c r="C510" s="34">
        <f t="shared" si="31"/>
        <v>0.32795330028362091</v>
      </c>
      <c r="D510" s="34">
        <f t="shared" si="31"/>
        <v>0.27977600488997556</v>
      </c>
      <c r="E510" s="34">
        <f t="shared" si="31"/>
        <v>0.13160555945121949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1.052499440744219</v>
      </c>
      <c r="O510" s="36">
        <f t="shared" si="32"/>
        <v>0.67865594255796591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0.30507442985074623</v>
      </c>
      <c r="C511" s="34">
        <f t="shared" si="31"/>
        <v>0.35029563897423777</v>
      </c>
      <c r="D511" s="34">
        <f t="shared" si="31"/>
        <v>0.23786192176039117</v>
      </c>
      <c r="E511" s="34">
        <f t="shared" si="31"/>
        <v>0.12078965853658535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1.0140216491219605</v>
      </c>
      <c r="O511" s="36">
        <f t="shared" si="32"/>
        <v>0.70440803765728088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0.30487948656716413</v>
      </c>
      <c r="C512" s="34">
        <f t="shared" si="31"/>
        <v>0.32538721129756554</v>
      </c>
      <c r="D512" s="34">
        <f t="shared" si="31"/>
        <v>0.2648066894865525</v>
      </c>
      <c r="E512" s="34">
        <f t="shared" si="31"/>
        <v>0.12108001829268289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1.0161534056439652</v>
      </c>
      <c r="O512" s="36">
        <f t="shared" si="32"/>
        <v>0.70293028201518193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0.31014295522388058</v>
      </c>
      <c r="C513" s="34">
        <f t="shared" si="31"/>
        <v>0.33970328669345307</v>
      </c>
      <c r="D513" s="34">
        <f t="shared" si="31"/>
        <v>0.24444842053789725</v>
      </c>
      <c r="E513" s="34">
        <f t="shared" si="31"/>
        <v>0.1331299481707317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1.0274246106259626</v>
      </c>
      <c r="O513" s="36">
        <f t="shared" si="32"/>
        <v>0.695218892571416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0.30331994029850745</v>
      </c>
      <c r="C514" s="34">
        <f t="shared" si="33"/>
        <v>0.35716426813991964</v>
      </c>
      <c r="D514" s="34">
        <f t="shared" si="33"/>
        <v>0.2525318508557457</v>
      </c>
      <c r="E514" s="34">
        <f t="shared" si="33"/>
        <v>0.12841160213414632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1.0414276614283191</v>
      </c>
      <c r="O514" s="36">
        <f t="shared" si="32"/>
        <v>0.68587096968440164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0.3071213343283582</v>
      </c>
      <c r="C515" s="34">
        <f t="shared" si="33"/>
        <v>0.34553004514299218</v>
      </c>
      <c r="D515" s="34">
        <f t="shared" si="33"/>
        <v>0.23606560391198039</v>
      </c>
      <c r="E515" s="34">
        <f t="shared" si="33"/>
        <v>0.16521470121951215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1.053931684602843</v>
      </c>
      <c r="O515" s="36">
        <f t="shared" si="32"/>
        <v>0.67773368087815544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0.30380729850746269</v>
      </c>
      <c r="C516" s="34">
        <f t="shared" si="33"/>
        <v>0.3376581330654691</v>
      </c>
      <c r="D516" s="34">
        <f t="shared" si="33"/>
        <v>0.23606560391198039</v>
      </c>
      <c r="E516" s="34">
        <f t="shared" si="33"/>
        <v>0.11367584451219509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0.99120687999710722</v>
      </c>
      <c r="O516" s="36">
        <f t="shared" si="32"/>
        <v>0.72062151142664033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0.30302752537313427</v>
      </c>
      <c r="C517" s="34">
        <f t="shared" si="33"/>
        <v>0.31888516627274877</v>
      </c>
      <c r="D517" s="34">
        <f t="shared" si="33"/>
        <v>0.23636499022004887</v>
      </c>
      <c r="E517" s="34">
        <f t="shared" si="33"/>
        <v>0.11621649237804876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0.97449417424398066</v>
      </c>
      <c r="O517" s="36">
        <f t="shared" si="32"/>
        <v>0.73298026697198804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0.31063031343283576</v>
      </c>
      <c r="C518" s="34">
        <f t="shared" si="33"/>
        <v>0.33484122335145355</v>
      </c>
      <c r="D518" s="34">
        <f t="shared" si="33"/>
        <v>0.276183369193154</v>
      </c>
      <c r="E518" s="34">
        <f t="shared" si="33"/>
        <v>0.13400102743902437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1.0556559334164677</v>
      </c>
      <c r="O518" s="36">
        <f t="shared" si="32"/>
        <v>0.67662670893946164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0.30799857910447759</v>
      </c>
      <c r="C519" s="34">
        <f t="shared" si="33"/>
        <v>0.3508744560387615</v>
      </c>
      <c r="D519" s="34">
        <f t="shared" si="33"/>
        <v>0.24175394376528114</v>
      </c>
      <c r="E519" s="34">
        <f t="shared" si="33"/>
        <v>0.16419844207317069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1.0648254209816908</v>
      </c>
      <c r="O519" s="36">
        <f t="shared" si="32"/>
        <v>0.67080010105457633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0.30448959999999997</v>
      </c>
      <c r="C520" s="34">
        <f t="shared" si="33"/>
        <v>0.34053292448593714</v>
      </c>
      <c r="D520" s="34">
        <f t="shared" si="33"/>
        <v>0.23756253545232273</v>
      </c>
      <c r="E520" s="34">
        <f t="shared" si="33"/>
        <v>0.11694239176829269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0.99952745170655255</v>
      </c>
      <c r="O520" s="36">
        <f t="shared" si="32"/>
        <v>0.71462269373438292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0.30517190149253726</v>
      </c>
      <c r="C521" s="34">
        <f t="shared" si="33"/>
        <v>0.34504769758922238</v>
      </c>
      <c r="D521" s="34">
        <f t="shared" si="33"/>
        <v>0.2414545574572127</v>
      </c>
      <c r="E521" s="34">
        <f t="shared" si="33"/>
        <v>0.11418397408536585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1.0058581306243382</v>
      </c>
      <c r="O521" s="36">
        <f t="shared" si="32"/>
        <v>0.71012499501956783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0.30517190149253726</v>
      </c>
      <c r="C522" s="34">
        <f t="shared" si="33"/>
        <v>0.34504769758922238</v>
      </c>
      <c r="D522" s="34">
        <f t="shared" si="33"/>
        <v>0.2414545574572127</v>
      </c>
      <c r="E522" s="34">
        <f t="shared" si="33"/>
        <v>0.11403879420731705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1.0057129507462894</v>
      </c>
      <c r="O522" s="36">
        <f t="shared" si="32"/>
        <v>0.71022750524388167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0.30517190149253726</v>
      </c>
      <c r="C523" s="34">
        <f t="shared" si="33"/>
        <v>0.34504769758922238</v>
      </c>
      <c r="D523" s="34">
        <f t="shared" si="33"/>
        <v>0.2414545574572127</v>
      </c>
      <c r="E523" s="34">
        <f t="shared" si="33"/>
        <v>0.11418397408536585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1.0058581306243382</v>
      </c>
      <c r="O523" s="36">
        <f t="shared" si="32"/>
        <v>0.71012499501956783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0.30702386268656712</v>
      </c>
      <c r="C524" s="34">
        <f t="shared" si="33"/>
        <v>0.35208997187426139</v>
      </c>
      <c r="D524" s="34">
        <f t="shared" si="33"/>
        <v>0.23816130806845962</v>
      </c>
      <c r="E524" s="34">
        <f t="shared" si="33"/>
        <v>0.11186109603658534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1.0091362386658735</v>
      </c>
      <c r="O524" s="36">
        <f t="shared" si="32"/>
        <v>0.70781820395660244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0.30507442985074623</v>
      </c>
      <c r="C525" s="34">
        <f t="shared" si="33"/>
        <v>0.34209573056015125</v>
      </c>
      <c r="D525" s="34">
        <f t="shared" si="33"/>
        <v>0.23846069437652809</v>
      </c>
      <c r="E525" s="34">
        <f t="shared" si="33"/>
        <v>0.11512764329268294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1.0007584980801085</v>
      </c>
      <c r="O525" s="36">
        <f t="shared" si="32"/>
        <v>0.71374362682936021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0.30468454328358208</v>
      </c>
      <c r="C526" s="34">
        <f t="shared" si="33"/>
        <v>0.34199926104939726</v>
      </c>
      <c r="D526" s="34">
        <f t="shared" si="33"/>
        <v>0.23846069437652809</v>
      </c>
      <c r="E526" s="34">
        <f t="shared" si="33"/>
        <v>0.11505505335365851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1.0001995520631659</v>
      </c>
      <c r="O526" s="36">
        <f t="shared" si="32"/>
        <v>0.71414249139244812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0.30565925970149249</v>
      </c>
      <c r="C527" s="34">
        <f t="shared" si="33"/>
        <v>0.3408030391160482</v>
      </c>
      <c r="D527" s="34">
        <f t="shared" si="33"/>
        <v>0.24265210268948653</v>
      </c>
      <c r="E527" s="34">
        <f t="shared" si="33"/>
        <v>0.11258699542682926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1.0017013969338566</v>
      </c>
      <c r="O527" s="36">
        <f t="shared" si="32"/>
        <v>0.71307178185672926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0.29727669850746263</v>
      </c>
      <c r="C528" s="34">
        <f t="shared" si="33"/>
        <v>0.34705426341290474</v>
      </c>
      <c r="D528" s="34">
        <f t="shared" si="33"/>
        <v>0.23756253545232273</v>
      </c>
      <c r="E528" s="34">
        <f t="shared" si="33"/>
        <v>0.15193074237804877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1.0338242397507389</v>
      </c>
      <c r="O528" s="36">
        <f t="shared" si="32"/>
        <v>0.69091531474655521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0.30624408955223881</v>
      </c>
      <c r="C529" s="34">
        <f t="shared" si="33"/>
        <v>0.37190480938312453</v>
      </c>
      <c r="D529" s="34">
        <f t="shared" si="33"/>
        <v>0.23816130806845962</v>
      </c>
      <c r="E529" s="34">
        <f t="shared" si="33"/>
        <v>0.11258699542682926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1.0288972024306522</v>
      </c>
      <c r="O529" s="36">
        <f t="shared" si="32"/>
        <v>0.69422387223192283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0.30546431641791044</v>
      </c>
      <c r="C530" s="34">
        <f t="shared" si="34"/>
        <v>0.32797259418577168</v>
      </c>
      <c r="D530" s="34">
        <f t="shared" si="34"/>
        <v>0.24022707359413198</v>
      </c>
      <c r="E530" s="34">
        <f t="shared" si="34"/>
        <v>0.12579836432926828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0.99946234852708238</v>
      </c>
      <c r="O530" s="36">
        <f t="shared" si="32"/>
        <v>0.71466924297113232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0.32300921194029847</v>
      </c>
      <c r="C531" s="34">
        <f t="shared" si="34"/>
        <v>0.35239867430867405</v>
      </c>
      <c r="D531" s="34">
        <f t="shared" si="34"/>
        <v>0.18367299999999998</v>
      </c>
      <c r="E531" s="34">
        <f t="shared" si="34"/>
        <v>0.42857099999999998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1.2876518862489725</v>
      </c>
      <c r="O531" s="36">
        <f t="shared" si="32"/>
        <v>0.55471902587023447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0.30702386268656712</v>
      </c>
      <c r="C532" s="34">
        <f t="shared" si="34"/>
        <v>0.33889294280311982</v>
      </c>
      <c r="D532" s="34">
        <f t="shared" si="34"/>
        <v>0.24175394376528114</v>
      </c>
      <c r="E532" s="34">
        <f t="shared" si="34"/>
        <v>0.11839419054878048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1.0060649398037484</v>
      </c>
      <c r="O532" s="36">
        <f t="shared" si="32"/>
        <v>0.70997901998188551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0.30799857910447759</v>
      </c>
      <c r="C533" s="34">
        <f t="shared" si="34"/>
        <v>0.38330750555424248</v>
      </c>
      <c r="D533" s="34">
        <f t="shared" si="34"/>
        <v>0.24022707359413198</v>
      </c>
      <c r="E533" s="34">
        <f t="shared" si="34"/>
        <v>0.12137037804878043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1.0529035363016324</v>
      </c>
      <c r="O533" s="36">
        <f t="shared" si="32"/>
        <v>0.67839548009208506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0.30098062089552235</v>
      </c>
      <c r="C534" s="34">
        <f t="shared" si="34"/>
        <v>0.26530599999999999</v>
      </c>
      <c r="D534" s="34">
        <f t="shared" si="34"/>
        <v>0.32438456479217603</v>
      </c>
      <c r="E534" s="34">
        <f t="shared" si="34"/>
        <v>0.13683203506097552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1.0275032207486738</v>
      </c>
      <c r="O534" s="36">
        <f t="shared" si="32"/>
        <v>0.69516570418100254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0.27748995522388054</v>
      </c>
      <c r="C535" s="34">
        <f t="shared" si="34"/>
        <v>0.34990976093122195</v>
      </c>
      <c r="D535" s="34">
        <f t="shared" si="34"/>
        <v>0.25103491931540339</v>
      </c>
      <c r="E535" s="34">
        <f t="shared" si="34"/>
        <v>0.15490692987804872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1.0333415653485547</v>
      </c>
      <c r="O535" s="36">
        <f t="shared" si="32"/>
        <v>0.69123804166250269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0.30663397611940296</v>
      </c>
      <c r="C536" s="34">
        <f t="shared" si="34"/>
        <v>0.34709285121720634</v>
      </c>
      <c r="D536" s="34">
        <f t="shared" si="34"/>
        <v>0.25672325916870409</v>
      </c>
      <c r="E536" s="34">
        <f t="shared" si="34"/>
        <v>0.12042670884146339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1.0308767953467768</v>
      </c>
      <c r="O536" s="36">
        <f t="shared" si="32"/>
        <v>0.6928907539913356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0.30409971343283582</v>
      </c>
      <c r="C537" s="34">
        <f t="shared" si="34"/>
        <v>0.34662979756558732</v>
      </c>
      <c r="D537" s="34">
        <f t="shared" si="34"/>
        <v>0.21720426650366745</v>
      </c>
      <c r="E537" s="34">
        <f t="shared" si="34"/>
        <v>9.9157856707317082E-2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0.96709163420940758</v>
      </c>
      <c r="O537" s="36">
        <f t="shared" si="32"/>
        <v>0.73859081676776606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0.30858340895522385</v>
      </c>
      <c r="C538" s="34">
        <f t="shared" si="34"/>
        <v>0.37379561179390214</v>
      </c>
      <c r="D538" s="34">
        <f t="shared" si="34"/>
        <v>0.26001650855745717</v>
      </c>
      <c r="E538" s="34">
        <f t="shared" si="34"/>
        <v>0.13146037957317069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1.0738559088797539</v>
      </c>
      <c r="O538" s="36">
        <f t="shared" si="32"/>
        <v>0.66515907217490822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0.30419718507462684</v>
      </c>
      <c r="C539" s="34">
        <f t="shared" si="34"/>
        <v>0.33779319038052469</v>
      </c>
      <c r="D539" s="34">
        <f t="shared" si="34"/>
        <v>0.23666437652811731</v>
      </c>
      <c r="E539" s="34">
        <f t="shared" si="34"/>
        <v>0.11708757164634143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0.99574232362961024</v>
      </c>
      <c r="O539" s="36">
        <f t="shared" si="32"/>
        <v>0.71733919815353253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0.30429465671641787</v>
      </c>
      <c r="C540" s="34">
        <f t="shared" si="34"/>
        <v>0.34578086587095247</v>
      </c>
      <c r="D540" s="34">
        <f t="shared" si="34"/>
        <v>0.24295148899755498</v>
      </c>
      <c r="E540" s="34">
        <f t="shared" si="34"/>
        <v>0.11563577286585364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1.0086627844507789</v>
      </c>
      <c r="O540" s="36">
        <f t="shared" si="32"/>
        <v>0.70815044533335403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0.30634156119402983</v>
      </c>
      <c r="C541" s="34">
        <f t="shared" si="34"/>
        <v>0.39112153592531312</v>
      </c>
      <c r="D541" s="34">
        <f t="shared" si="34"/>
        <v>0.2354668312958435</v>
      </c>
      <c r="E541" s="34">
        <f t="shared" si="34"/>
        <v>0.11607131249999997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1.0490012409151863</v>
      </c>
      <c r="O541" s="36">
        <f t="shared" si="32"/>
        <v>0.68091911824320828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0.30439212835820895</v>
      </c>
      <c r="C542" s="34">
        <f t="shared" si="34"/>
        <v>0.34981329142046796</v>
      </c>
      <c r="D542" s="34">
        <f t="shared" si="34"/>
        <v>0.23995762591687039</v>
      </c>
      <c r="E542" s="34">
        <f t="shared" si="34"/>
        <v>0.11498246341463408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1.0091455091101813</v>
      </c>
      <c r="O542" s="36">
        <f t="shared" si="32"/>
        <v>0.70781170163440954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0.30331994029850745</v>
      </c>
      <c r="C543" s="34">
        <f t="shared" si="34"/>
        <v>0.34628250732687305</v>
      </c>
      <c r="D543" s="34">
        <f t="shared" si="34"/>
        <v>0.24384964792176037</v>
      </c>
      <c r="E543" s="34">
        <f t="shared" si="34"/>
        <v>0.12151555792682922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1.01496765347397</v>
      </c>
      <c r="O543" s="36">
        <f t="shared" si="32"/>
        <v>0.70375149154279781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0.30409971343283582</v>
      </c>
      <c r="C544" s="34">
        <f t="shared" si="34"/>
        <v>0.35056575360434883</v>
      </c>
      <c r="D544" s="34">
        <f t="shared" si="34"/>
        <v>0.23277235452322734</v>
      </c>
      <c r="E544" s="34">
        <f t="shared" si="34"/>
        <v>9.2697352134146316E-2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0.98013517369455827</v>
      </c>
      <c r="O544" s="36">
        <f t="shared" si="32"/>
        <v>0.7287617250869054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0.31238480298507459</v>
      </c>
      <c r="C545" s="34">
        <f t="shared" si="34"/>
        <v>0.33920164523753249</v>
      </c>
      <c r="D545" s="34">
        <f t="shared" si="34"/>
        <v>0.24205333007334959</v>
      </c>
      <c r="E545" s="34">
        <f t="shared" si="34"/>
        <v>0.11440174390243901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1.0080415221983956</v>
      </c>
      <c r="O545" s="36">
        <f t="shared" si="32"/>
        <v>0.70858688285205318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0.30546431641791044</v>
      </c>
      <c r="C546" s="34">
        <f t="shared" si="35"/>
        <v>0.3689142545497518</v>
      </c>
      <c r="D546" s="34">
        <f t="shared" si="35"/>
        <v>0.23277235452322734</v>
      </c>
      <c r="E546" s="34">
        <f t="shared" si="35"/>
        <v>0.10852195884146337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1.0156728843323528</v>
      </c>
      <c r="O546" s="36">
        <f t="shared" si="32"/>
        <v>0.70326284280940654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0.30487948656716413</v>
      </c>
      <c r="C547" s="34">
        <f t="shared" si="35"/>
        <v>0.35039210848499169</v>
      </c>
      <c r="D547" s="34">
        <f t="shared" si="35"/>
        <v>0.24085578484107575</v>
      </c>
      <c r="E547" s="34">
        <f t="shared" si="35"/>
        <v>0.1189749100609756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1.015102289954207</v>
      </c>
      <c r="O547" s="36">
        <f t="shared" si="32"/>
        <v>0.70365815058128034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0.30127303582089549</v>
      </c>
      <c r="C548" s="34">
        <f t="shared" si="35"/>
        <v>0.33814048061923896</v>
      </c>
      <c r="D548" s="34">
        <f t="shared" si="35"/>
        <v>0.23876008068459656</v>
      </c>
      <c r="E548" s="34">
        <f t="shared" si="35"/>
        <v>0.12057188871951219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0.99874548584424316</v>
      </c>
      <c r="O548" s="36">
        <f t="shared" si="32"/>
        <v>0.71518220620162531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0.30809605074626867</v>
      </c>
      <c r="C549" s="34">
        <f t="shared" si="35"/>
        <v>0.32363146620184352</v>
      </c>
      <c r="D549" s="34">
        <f t="shared" si="35"/>
        <v>0.23247296821515887</v>
      </c>
      <c r="E549" s="34">
        <f t="shared" si="35"/>
        <v>0.12608872408536587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0.99028920924863695</v>
      </c>
      <c r="O549" s="36">
        <f t="shared" si="32"/>
        <v>0.721289289360176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0.30351488358208956</v>
      </c>
      <c r="C550" s="34">
        <f t="shared" si="35"/>
        <v>0.34336912810210352</v>
      </c>
      <c r="D550" s="34">
        <f t="shared" si="35"/>
        <v>0.24175394376528114</v>
      </c>
      <c r="E550" s="34">
        <f t="shared" si="35"/>
        <v>0.11686980182926821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1.0055077572787425</v>
      </c>
      <c r="O550" s="36">
        <f t="shared" si="32"/>
        <v>0.71037244101736841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0.3058542029850746</v>
      </c>
      <c r="C551" s="34">
        <f t="shared" si="35"/>
        <v>0.34634038903332542</v>
      </c>
      <c r="D551" s="34">
        <f t="shared" si="35"/>
        <v>0.25941773594132023</v>
      </c>
      <c r="E551" s="34">
        <f t="shared" si="35"/>
        <v>0.12057188871951219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1.0321842166792323</v>
      </c>
      <c r="O551" s="36">
        <f t="shared" si="32"/>
        <v>0.69201310043086561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0.30146797910447759</v>
      </c>
      <c r="C552" s="34">
        <f t="shared" si="35"/>
        <v>0.3504306962892933</v>
      </c>
      <c r="D552" s="34">
        <f t="shared" si="35"/>
        <v>0.23127542298288506</v>
      </c>
      <c r="E552" s="34">
        <f t="shared" si="35"/>
        <v>0.11004634756097559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0.99322044593763148</v>
      </c>
      <c r="O552" s="36">
        <f t="shared" si="32"/>
        <v>0.71916058808645678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0.30536684477611936</v>
      </c>
      <c r="C553" s="34">
        <f t="shared" si="35"/>
        <v>0.33624967820846136</v>
      </c>
      <c r="D553" s="34">
        <f t="shared" si="35"/>
        <v>0.276183369193154</v>
      </c>
      <c r="E553" s="34">
        <f t="shared" si="35"/>
        <v>0.1234028963414634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1.0412027885191981</v>
      </c>
      <c r="O553" s="36">
        <f t="shared" si="32"/>
        <v>0.68601910009851041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0.30721880597014922</v>
      </c>
      <c r="C554" s="34">
        <f t="shared" si="35"/>
        <v>0.3943243236823446</v>
      </c>
      <c r="D554" s="34">
        <f t="shared" si="35"/>
        <v>0.23696376283618578</v>
      </c>
      <c r="E554" s="34">
        <f t="shared" si="35"/>
        <v>0.10990116768292685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1.0484080601716066</v>
      </c>
      <c r="O554" s="36">
        <f t="shared" si="32"/>
        <v>0.68130437673579469</v>
      </c>
      <c r="T554" s="37"/>
    </row>
    <row r="555" spans="1:20" x14ac:dyDescent="0.35">
      <c r="A555" s="16" t="s">
        <v>287</v>
      </c>
      <c r="B555" s="34">
        <f t="shared" si="35"/>
        <v>0.30254016716417909</v>
      </c>
      <c r="C555" s="34">
        <f t="shared" si="35"/>
        <v>0.32511709666745447</v>
      </c>
      <c r="D555" s="34">
        <f t="shared" si="35"/>
        <v>0.2465441246943765</v>
      </c>
      <c r="E555" s="34">
        <f t="shared" si="35"/>
        <v>0.14786570579268288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1.0220670943186929</v>
      </c>
      <c r="O555" s="36">
        <f t="shared" si="32"/>
        <v>0.69886312158023278</v>
      </c>
      <c r="T555" s="37"/>
    </row>
    <row r="556" spans="1:20" x14ac:dyDescent="0.35">
      <c r="A556" s="16" t="s">
        <v>288</v>
      </c>
      <c r="B556" s="34">
        <f t="shared" si="35"/>
        <v>0.30595167462686562</v>
      </c>
      <c r="C556" s="34">
        <f t="shared" si="35"/>
        <v>0.34302183786338925</v>
      </c>
      <c r="D556" s="34">
        <f t="shared" si="35"/>
        <v>0.24205333007334959</v>
      </c>
      <c r="E556" s="34">
        <f t="shared" si="35"/>
        <v>0.12216886737804877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1.0131957099416533</v>
      </c>
      <c r="O556" s="36">
        <f t="shared" si="32"/>
        <v>0.70498225860148311</v>
      </c>
      <c r="T556" s="37"/>
    </row>
    <row r="557" spans="1:20" x14ac:dyDescent="0.35">
      <c r="A557" s="16" t="s">
        <v>289</v>
      </c>
      <c r="B557" s="34">
        <f t="shared" si="35"/>
        <v>0.30730653044776118</v>
      </c>
      <c r="C557" s="34">
        <f t="shared" si="35"/>
        <v>0.34078374521389743</v>
      </c>
      <c r="D557" s="34">
        <f t="shared" si="35"/>
        <v>0.27049502933985325</v>
      </c>
      <c r="E557" s="34">
        <f t="shared" si="35"/>
        <v>0.15672167835365852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1.0753069833551705</v>
      </c>
      <c r="O557" s="36">
        <f t="shared" si="32"/>
        <v>0.66426147235767918</v>
      </c>
      <c r="T557" s="37"/>
    </row>
    <row r="558" spans="1:20" x14ac:dyDescent="0.35">
      <c r="A558" s="16" t="s">
        <v>290</v>
      </c>
      <c r="B558" s="34">
        <f t="shared" si="35"/>
        <v>0.30926571044776119</v>
      </c>
      <c r="C558" s="34">
        <f t="shared" si="35"/>
        <v>0.36619381434649018</v>
      </c>
      <c r="D558" s="34">
        <f t="shared" si="35"/>
        <v>0.28576373105134473</v>
      </c>
      <c r="E558" s="34">
        <f t="shared" si="35"/>
        <v>0.12804865243902441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1.0892719082846205</v>
      </c>
      <c r="O558" s="36">
        <f t="shared" si="32"/>
        <v>0.65574536033418152</v>
      </c>
      <c r="T558" s="37"/>
    </row>
    <row r="559" spans="1:20" x14ac:dyDescent="0.35">
      <c r="A559" s="16" t="s">
        <v>291</v>
      </c>
      <c r="B559" s="34">
        <f t="shared" si="35"/>
        <v>0.30848593731343277</v>
      </c>
      <c r="C559" s="34">
        <f t="shared" si="35"/>
        <v>0.3436199488300638</v>
      </c>
      <c r="D559" s="34">
        <f t="shared" si="35"/>
        <v>0.28516495843520784</v>
      </c>
      <c r="E559" s="34">
        <f t="shared" si="35"/>
        <v>0.12456433536585365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1.061835179944558</v>
      </c>
      <c r="O559" s="36">
        <f t="shared" si="32"/>
        <v>0.67268914563303051</v>
      </c>
      <c r="T559" s="37"/>
    </row>
    <row r="560" spans="1:20" x14ac:dyDescent="0.35">
      <c r="A560" s="16" t="s">
        <v>292</v>
      </c>
      <c r="B560" s="34">
        <f t="shared" si="35"/>
        <v>0.30819352238805969</v>
      </c>
      <c r="C560" s="34">
        <f t="shared" si="35"/>
        <v>0.35612239742377688</v>
      </c>
      <c r="D560" s="34">
        <f t="shared" si="35"/>
        <v>0.24325087530562345</v>
      </c>
      <c r="E560" s="34">
        <f t="shared" si="35"/>
        <v>0.12652426371951214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1.0340910588369721</v>
      </c>
      <c r="O560" s="36">
        <f t="shared" si="32"/>
        <v>0.69073704283194015</v>
      </c>
      <c r="T560" s="37"/>
    </row>
    <row r="561" spans="1:20" x14ac:dyDescent="0.35">
      <c r="A561" s="16" t="s">
        <v>293</v>
      </c>
      <c r="B561" s="34">
        <f t="shared" si="35"/>
        <v>0.30224775223880596</v>
      </c>
      <c r="C561" s="34">
        <f t="shared" si="35"/>
        <v>0.32965116367289055</v>
      </c>
      <c r="D561" s="34">
        <f t="shared" si="35"/>
        <v>0.23995762591687039</v>
      </c>
      <c r="E561" s="34">
        <f t="shared" si="35"/>
        <v>0.12253181707317068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0.99438835890173771</v>
      </c>
      <c r="O561" s="36">
        <f t="shared" si="32"/>
        <v>0.71831593120106441</v>
      </c>
      <c r="T561" s="37"/>
    </row>
    <row r="562" spans="1:20" x14ac:dyDescent="0.35">
      <c r="A562" s="16" t="s">
        <v>294</v>
      </c>
      <c r="B562" s="34">
        <f t="shared" ref="B562:E572" si="37">$N$430-B419</f>
        <v>0.30517190149253726</v>
      </c>
      <c r="C562" s="34">
        <f t="shared" si="37"/>
        <v>0.34593521708815883</v>
      </c>
      <c r="D562" s="34">
        <f t="shared" si="37"/>
        <v>0.23935885330073348</v>
      </c>
      <c r="E562" s="34">
        <f t="shared" si="37"/>
        <v>0.11970080945121947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1.0101667813326489</v>
      </c>
      <c r="O562" s="36">
        <f t="shared" ref="O562:O572" si="38">$N$573/N562</f>
        <v>0.70709610848387738</v>
      </c>
      <c r="T562" s="37"/>
    </row>
    <row r="563" spans="1:20" x14ac:dyDescent="0.35">
      <c r="A563" s="16" t="s">
        <v>295</v>
      </c>
      <c r="B563" s="34">
        <f t="shared" si="37"/>
        <v>0.30624408955223881</v>
      </c>
      <c r="C563" s="34">
        <f t="shared" si="37"/>
        <v>0.34898365362798389</v>
      </c>
      <c r="D563" s="34">
        <f t="shared" si="37"/>
        <v>0.24295148899755498</v>
      </c>
      <c r="E563" s="34">
        <f t="shared" si="37"/>
        <v>0.11432915396341459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1.0125083861411923</v>
      </c>
      <c r="O563" s="36">
        <f t="shared" si="38"/>
        <v>0.70546082361079254</v>
      </c>
      <c r="T563" s="37"/>
    </row>
    <row r="564" spans="1:20" x14ac:dyDescent="0.35">
      <c r="A564" s="16" t="s">
        <v>296</v>
      </c>
      <c r="B564" s="34">
        <f t="shared" si="37"/>
        <v>0.29971348955223875</v>
      </c>
      <c r="C564" s="34">
        <f t="shared" si="37"/>
        <v>0.33098244292129519</v>
      </c>
      <c r="D564" s="34">
        <f t="shared" si="37"/>
        <v>0.21929997066014667</v>
      </c>
      <c r="E564" s="34">
        <f t="shared" si="37"/>
        <v>0.13530764634146342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0.98530354947514398</v>
      </c>
      <c r="O564" s="36">
        <f t="shared" si="38"/>
        <v>0.72493903059670151</v>
      </c>
      <c r="T564" s="37"/>
    </row>
    <row r="565" spans="1:20" x14ac:dyDescent="0.35">
      <c r="A565" s="16" t="s">
        <v>297</v>
      </c>
      <c r="B565" s="34">
        <f t="shared" si="37"/>
        <v>0.30351488358208956</v>
      </c>
      <c r="C565" s="34">
        <f t="shared" si="37"/>
        <v>0.33607603308910422</v>
      </c>
      <c r="D565" s="34">
        <f t="shared" si="37"/>
        <v>0.25313062347188264</v>
      </c>
      <c r="E565" s="34">
        <f t="shared" si="37"/>
        <v>0.12216886737804877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1.0148904075211251</v>
      </c>
      <c r="O565" s="36">
        <f t="shared" si="38"/>
        <v>0.70380505590218811</v>
      </c>
      <c r="T565" s="37"/>
    </row>
    <row r="566" spans="1:20" x14ac:dyDescent="0.35">
      <c r="A566" s="16" t="s">
        <v>298</v>
      </c>
      <c r="B566" s="34">
        <f t="shared" si="37"/>
        <v>0.30741374925373133</v>
      </c>
      <c r="C566" s="34">
        <f t="shared" si="37"/>
        <v>0.34525993051288112</v>
      </c>
      <c r="D566" s="34">
        <f t="shared" si="37"/>
        <v>0.23935885330073348</v>
      </c>
      <c r="E566" s="34">
        <f t="shared" si="37"/>
        <v>0.10982857774390237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1.0018611108112483</v>
      </c>
      <c r="O566" s="36">
        <f t="shared" si="38"/>
        <v>0.71295810596102882</v>
      </c>
      <c r="T566" s="37"/>
    </row>
    <row r="567" spans="1:20" x14ac:dyDescent="0.35">
      <c r="A567" s="16" t="s">
        <v>299</v>
      </c>
      <c r="B567" s="34">
        <f t="shared" si="37"/>
        <v>0.29893371641791044</v>
      </c>
      <c r="C567" s="34">
        <f t="shared" si="37"/>
        <v>0.34327265859134953</v>
      </c>
      <c r="D567" s="34">
        <f t="shared" si="37"/>
        <v>0.24175394376528114</v>
      </c>
      <c r="E567" s="34">
        <f t="shared" si="37"/>
        <v>0.11999116920731706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1.0039514879818581</v>
      </c>
      <c r="O567" s="36">
        <f t="shared" si="38"/>
        <v>0.71147362053903096</v>
      </c>
      <c r="T567" s="37"/>
    </row>
    <row r="568" spans="1:20" x14ac:dyDescent="0.35">
      <c r="A568" s="16" t="s">
        <v>300</v>
      </c>
      <c r="B568" s="34">
        <f t="shared" si="37"/>
        <v>0.30595167462686562</v>
      </c>
      <c r="C568" s="34">
        <f t="shared" si="37"/>
        <v>0.34643685854407941</v>
      </c>
      <c r="D568" s="34">
        <f t="shared" si="37"/>
        <v>0.24055639853300728</v>
      </c>
      <c r="E568" s="34">
        <f t="shared" si="37"/>
        <v>0.11026411737804875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1.0032090490820011</v>
      </c>
      <c r="O568" s="36">
        <f t="shared" si="38"/>
        <v>0.7120001565512345</v>
      </c>
      <c r="T568" s="37"/>
    </row>
    <row r="569" spans="1:20" x14ac:dyDescent="0.35">
      <c r="A569" s="16" t="s">
        <v>301</v>
      </c>
      <c r="B569" s="34">
        <f t="shared" si="37"/>
        <v>0.30341741194029848</v>
      </c>
      <c r="C569" s="34">
        <f t="shared" si="37"/>
        <v>0.31919386870716143</v>
      </c>
      <c r="D569" s="34">
        <f t="shared" si="37"/>
        <v>0.22588646943765281</v>
      </c>
      <c r="E569" s="34">
        <f t="shared" si="37"/>
        <v>0.12333030640243897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0.97182805648755166</v>
      </c>
      <c r="O569" s="36">
        <f t="shared" si="38"/>
        <v>0.73499112855582527</v>
      </c>
      <c r="T569" s="37"/>
    </row>
    <row r="570" spans="1:20" x14ac:dyDescent="0.35">
      <c r="A570" s="16" t="s">
        <v>302</v>
      </c>
      <c r="B570" s="34">
        <f t="shared" si="37"/>
        <v>0.30682891940298501</v>
      </c>
      <c r="C570" s="34">
        <f t="shared" si="37"/>
        <v>0.32994057220515244</v>
      </c>
      <c r="D570" s="34">
        <f t="shared" si="37"/>
        <v>0.2824704816625917</v>
      </c>
      <c r="E570" s="34">
        <f t="shared" si="37"/>
        <v>0.12492728506097561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1.0441672583317048</v>
      </c>
      <c r="O570" s="36">
        <f t="shared" si="38"/>
        <v>0.68407143999250952</v>
      </c>
      <c r="T570" s="37"/>
    </row>
    <row r="571" spans="1:20" x14ac:dyDescent="0.35">
      <c r="A571" s="16" t="s">
        <v>303</v>
      </c>
      <c r="B571" s="34">
        <f t="shared" si="37"/>
        <v>0.30273511044776114</v>
      </c>
      <c r="C571" s="34">
        <f t="shared" si="37"/>
        <v>0.33495698676435831</v>
      </c>
      <c r="D571" s="34">
        <f t="shared" si="37"/>
        <v>0.2525318508557457</v>
      </c>
      <c r="E571" s="34">
        <f t="shared" si="37"/>
        <v>0.12717757317073164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1.0174015212385967</v>
      </c>
      <c r="O571" s="36">
        <f t="shared" si="38"/>
        <v>0.70206794966300112</v>
      </c>
      <c r="T571" s="37"/>
    </row>
    <row r="572" spans="1:20" x14ac:dyDescent="0.35">
      <c r="A572" s="16" t="s">
        <v>304</v>
      </c>
      <c r="B572" s="34">
        <f t="shared" si="37"/>
        <v>0.30419718507462684</v>
      </c>
      <c r="C572" s="34">
        <f t="shared" si="37"/>
        <v>0.33941387816119117</v>
      </c>
      <c r="D572" s="34">
        <f t="shared" si="37"/>
        <v>0.24414903422982881</v>
      </c>
      <c r="E572" s="34">
        <f t="shared" si="37"/>
        <v>0.12274958689024384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1.0105096843558907</v>
      </c>
      <c r="O572" s="36">
        <f t="shared" si="38"/>
        <v>0.70685616482269797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0.64197307476026255</v>
      </c>
      <c r="S573" s="26">
        <f>RANK(R573,$R$573:$R$712)</f>
        <v>134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0.69765531141491688</v>
      </c>
      <c r="S574" s="26">
        <f t="shared" ref="S574:S637" si="40">RANK(R574,$R$573:$R$712)</f>
        <v>91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0.73572160492352157</v>
      </c>
      <c r="S575" s="26">
        <f t="shared" si="40"/>
        <v>10</v>
      </c>
    </row>
    <row r="576" spans="1:20" x14ac:dyDescent="0.35">
      <c r="A576" s="16" t="s">
        <v>165</v>
      </c>
      <c r="B576" s="34">
        <f>B290-$N$431</f>
        <v>8.8406779104477612E-2</v>
      </c>
      <c r="C576" s="34">
        <f>C290-$N$431</f>
        <v>0.10293296797447411</v>
      </c>
      <c r="D576" s="34">
        <f>D290-$N$431</f>
        <v>0.1508906992665037</v>
      </c>
      <c r="E576" s="34">
        <f>E290-$N$431</f>
        <v>0.28477033079268294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0.62700077713813829</v>
      </c>
      <c r="O576" s="37">
        <f>N576/$N$716</f>
        <v>0.62700140413954242</v>
      </c>
      <c r="Q576" s="16" t="s">
        <v>168</v>
      </c>
      <c r="R576" s="36">
        <f t="shared" si="39"/>
        <v>0.67096000359661057</v>
      </c>
      <c r="S576" s="26">
        <f t="shared" si="40"/>
        <v>118</v>
      </c>
    </row>
    <row r="577" spans="1:19" x14ac:dyDescent="0.35">
      <c r="A577" s="16" t="s">
        <v>166</v>
      </c>
      <c r="B577" s="34">
        <f t="shared" ref="B577:E592" si="42">B291-$N$431</f>
        <v>0.12047494925373134</v>
      </c>
      <c r="C577" s="34">
        <f t="shared" si="42"/>
        <v>7.5516333018199003E-2</v>
      </c>
      <c r="D577" s="34">
        <f t="shared" si="42"/>
        <v>0.1916072371638142</v>
      </c>
      <c r="E577" s="34">
        <f t="shared" si="42"/>
        <v>0.30712803201219513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0.69472655144793971</v>
      </c>
      <c r="O577" s="37">
        <f t="shared" ref="O577:O640" si="44">N577/$N$716</f>
        <v>0.69472724617518578</v>
      </c>
      <c r="Q577" s="16" t="s">
        <v>169</v>
      </c>
      <c r="R577" s="36">
        <f t="shared" si="39"/>
        <v>0.69919372970138938</v>
      </c>
      <c r="S577" s="26">
        <f t="shared" si="40"/>
        <v>89</v>
      </c>
    </row>
    <row r="578" spans="1:19" x14ac:dyDescent="0.35">
      <c r="A578" s="16" t="s">
        <v>167</v>
      </c>
      <c r="B578" s="34">
        <f t="shared" si="42"/>
        <v>0.12330162686567166</v>
      </c>
      <c r="C578" s="34">
        <f t="shared" si="42"/>
        <v>8.8539716969983445E-2</v>
      </c>
      <c r="D578" s="34">
        <f t="shared" si="42"/>
        <v>0.1916072371638142</v>
      </c>
      <c r="E578" s="34">
        <f t="shared" si="42"/>
        <v>0.33558328810975613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0.73903186910922547</v>
      </c>
      <c r="O578" s="37">
        <f t="shared" si="44"/>
        <v>0.73903260814183358</v>
      </c>
      <c r="Q578" s="16" t="s">
        <v>170</v>
      </c>
      <c r="R578" s="36">
        <f t="shared" si="39"/>
        <v>0.71505271628052658</v>
      </c>
      <c r="S578" s="26">
        <f t="shared" si="40"/>
        <v>33</v>
      </c>
    </row>
    <row r="579" spans="1:19" x14ac:dyDescent="0.35">
      <c r="A579" s="16" t="s">
        <v>168</v>
      </c>
      <c r="B579" s="34">
        <f t="shared" si="42"/>
        <v>0.11989011940298508</v>
      </c>
      <c r="C579" s="34">
        <f t="shared" si="42"/>
        <v>6.3438350271803362E-2</v>
      </c>
      <c r="D579" s="34">
        <f t="shared" si="42"/>
        <v>0.18442196577017117</v>
      </c>
      <c r="E579" s="34">
        <f t="shared" si="42"/>
        <v>0.29493292225609757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0.66268335770105713</v>
      </c>
      <c r="O579" s="37">
        <f t="shared" si="44"/>
        <v>0.66268402038507745</v>
      </c>
      <c r="Q579" s="16" t="s">
        <v>171</v>
      </c>
      <c r="R579" s="36">
        <f t="shared" si="39"/>
        <v>0.64954190434184367</v>
      </c>
      <c r="S579" s="26">
        <f t="shared" si="40"/>
        <v>131</v>
      </c>
    </row>
    <row r="580" spans="1:19" x14ac:dyDescent="0.35">
      <c r="A580" s="16" t="s">
        <v>169</v>
      </c>
      <c r="B580" s="34">
        <f t="shared" si="42"/>
        <v>0.12417887164179106</v>
      </c>
      <c r="C580" s="34">
        <f t="shared" si="42"/>
        <v>7.9876754904277938E-2</v>
      </c>
      <c r="D580" s="34">
        <f t="shared" si="42"/>
        <v>0.18681705623471884</v>
      </c>
      <c r="E580" s="34">
        <f t="shared" si="42"/>
        <v>0.30567623323170728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0.69654891601249513</v>
      </c>
      <c r="O580" s="37">
        <f t="shared" si="44"/>
        <v>0.69654961256210768</v>
      </c>
      <c r="Q580" s="16" t="s">
        <v>172</v>
      </c>
      <c r="R580" s="36">
        <f t="shared" si="39"/>
        <v>0.71043374985445595</v>
      </c>
      <c r="S580" s="26">
        <f t="shared" si="40"/>
        <v>50</v>
      </c>
    </row>
    <row r="581" spans="1:19" x14ac:dyDescent="0.35">
      <c r="A581" s="16" t="s">
        <v>170</v>
      </c>
      <c r="B581" s="34">
        <f t="shared" si="42"/>
        <v>0.12388645671641792</v>
      </c>
      <c r="C581" s="34">
        <f t="shared" si="42"/>
        <v>8.9581587686126202E-2</v>
      </c>
      <c r="D581" s="34">
        <f t="shared" si="42"/>
        <v>0.1916072371638142</v>
      </c>
      <c r="E581" s="34">
        <f t="shared" si="42"/>
        <v>0.31010421951219508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0.71517950107855333</v>
      </c>
      <c r="O581" s="37">
        <f t="shared" si="44"/>
        <v>0.71518021625876949</v>
      </c>
      <c r="Q581" s="16" t="s">
        <v>173</v>
      </c>
      <c r="R581" s="36">
        <f t="shared" si="39"/>
        <v>0.73436764742850724</v>
      </c>
      <c r="S581" s="26">
        <f t="shared" si="40"/>
        <v>12</v>
      </c>
    </row>
    <row r="582" spans="1:19" x14ac:dyDescent="0.35">
      <c r="A582" s="16" t="s">
        <v>171</v>
      </c>
      <c r="B582" s="34">
        <f t="shared" si="42"/>
        <v>0.10731627761194031</v>
      </c>
      <c r="C582" s="34">
        <f t="shared" si="42"/>
        <v>7.9664521980619227E-2</v>
      </c>
      <c r="D582" s="34">
        <f t="shared" si="42"/>
        <v>0.15478272127139367</v>
      </c>
      <c r="E582" s="34">
        <f t="shared" si="42"/>
        <v>0.29464256250000004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0.63640608336395332</v>
      </c>
      <c r="O582" s="37">
        <f t="shared" si="44"/>
        <v>0.63640671977067309</v>
      </c>
      <c r="Q582" s="16" t="s">
        <v>174</v>
      </c>
      <c r="R582" s="36">
        <f t="shared" si="39"/>
        <v>0.64631051272066142</v>
      </c>
      <c r="S582" s="26">
        <f t="shared" si="40"/>
        <v>132</v>
      </c>
    </row>
    <row r="583" spans="1:19" x14ac:dyDescent="0.35">
      <c r="A583" s="16" t="s">
        <v>172</v>
      </c>
      <c r="B583" s="34">
        <f t="shared" si="42"/>
        <v>0.13334120597014926</v>
      </c>
      <c r="C583" s="34">
        <f t="shared" si="42"/>
        <v>9.5080349799101863E-2</v>
      </c>
      <c r="D583" s="34">
        <f t="shared" si="42"/>
        <v>0.17873362591687042</v>
      </c>
      <c r="E583" s="34">
        <f t="shared" si="42"/>
        <v>0.30262745579268296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0.70978263747880455</v>
      </c>
      <c r="O583" s="37">
        <f t="shared" si="44"/>
        <v>0.70978334726215175</v>
      </c>
      <c r="Q583" s="16" t="s">
        <v>175</v>
      </c>
      <c r="R583" s="36">
        <f t="shared" si="39"/>
        <v>0.71249839154792705</v>
      </c>
      <c r="S583" s="26">
        <f t="shared" si="40"/>
        <v>44</v>
      </c>
    </row>
    <row r="584" spans="1:19" x14ac:dyDescent="0.35">
      <c r="A584" s="16" t="s">
        <v>173</v>
      </c>
      <c r="B584" s="34">
        <f t="shared" si="42"/>
        <v>0.13343867761194031</v>
      </c>
      <c r="C584" s="34">
        <f t="shared" si="42"/>
        <v>0.10111934117229968</v>
      </c>
      <c r="D584" s="34">
        <f t="shared" si="42"/>
        <v>0.19819373594132031</v>
      </c>
      <c r="E584" s="34">
        <f t="shared" si="42"/>
        <v>0.30473256402439025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0.73748431874995046</v>
      </c>
      <c r="O584" s="37">
        <f t="shared" si="44"/>
        <v>0.7374850562350066</v>
      </c>
      <c r="Q584" s="16" t="s">
        <v>176</v>
      </c>
      <c r="R584" s="36">
        <f t="shared" si="39"/>
        <v>0.72544770596824681</v>
      </c>
      <c r="S584" s="26">
        <f t="shared" si="40"/>
        <v>18</v>
      </c>
    </row>
    <row r="585" spans="1:19" x14ac:dyDescent="0.35">
      <c r="A585" s="16" t="s">
        <v>174</v>
      </c>
      <c r="B585" s="34">
        <f t="shared" si="42"/>
        <v>0.12281426865671644</v>
      </c>
      <c r="C585" s="34">
        <f t="shared" si="42"/>
        <v>0.12157087745213899</v>
      </c>
      <c r="D585" s="34">
        <f t="shared" si="42"/>
        <v>0.1619679926650367</v>
      </c>
      <c r="E585" s="34">
        <f t="shared" si="42"/>
        <v>0.22604507012195121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0.63239820889584331</v>
      </c>
      <c r="O585" s="37">
        <f t="shared" si="44"/>
        <v>0.6323988412946846</v>
      </c>
      <c r="Q585" s="16" t="s">
        <v>177</v>
      </c>
      <c r="R585" s="36">
        <f t="shared" si="39"/>
        <v>0.70253557435078684</v>
      </c>
      <c r="S585" s="26">
        <f t="shared" si="40"/>
        <v>79</v>
      </c>
    </row>
    <row r="586" spans="1:19" x14ac:dyDescent="0.35">
      <c r="A586" s="16" t="s">
        <v>175</v>
      </c>
      <c r="B586" s="34">
        <f t="shared" si="42"/>
        <v>0.12408140000000001</v>
      </c>
      <c r="C586" s="34">
        <f t="shared" si="42"/>
        <v>8.3465420704325208E-2</v>
      </c>
      <c r="D586" s="34">
        <f t="shared" si="42"/>
        <v>0.192804782396088</v>
      </c>
      <c r="E586" s="34">
        <f t="shared" si="42"/>
        <v>0.31184637804878046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0.71219798114919364</v>
      </c>
      <c r="O586" s="37">
        <f t="shared" si="44"/>
        <v>0.71219869334788688</v>
      </c>
      <c r="Q586" s="16" t="s">
        <v>178</v>
      </c>
      <c r="R586" s="36">
        <f t="shared" si="39"/>
        <v>0.68546665444517785</v>
      </c>
      <c r="S586" s="26">
        <f t="shared" si="40"/>
        <v>106</v>
      </c>
    </row>
    <row r="587" spans="1:19" x14ac:dyDescent="0.35">
      <c r="A587" s="16" t="s">
        <v>176</v>
      </c>
      <c r="B587" s="34">
        <f t="shared" si="42"/>
        <v>0.12534853134328358</v>
      </c>
      <c r="C587" s="34">
        <f t="shared" si="42"/>
        <v>8.5857864571023387E-2</v>
      </c>
      <c r="D587" s="34">
        <f t="shared" si="42"/>
        <v>0.18981091931540342</v>
      </c>
      <c r="E587" s="34">
        <f t="shared" si="42"/>
        <v>0.32621918597560973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0.72723650120532013</v>
      </c>
      <c r="O587" s="37">
        <f t="shared" si="44"/>
        <v>0.72723722844254857</v>
      </c>
      <c r="Q587" s="16" t="s">
        <v>179</v>
      </c>
      <c r="R587" s="36">
        <f t="shared" si="39"/>
        <v>0.70952146844273156</v>
      </c>
      <c r="S587" s="26">
        <f t="shared" si="40"/>
        <v>54</v>
      </c>
    </row>
    <row r="588" spans="1:19" x14ac:dyDescent="0.35">
      <c r="A588" s="16" t="s">
        <v>177</v>
      </c>
      <c r="B588" s="34">
        <f t="shared" si="42"/>
        <v>0.12203449552238807</v>
      </c>
      <c r="C588" s="34">
        <f t="shared" si="42"/>
        <v>7.8140303710706682E-2</v>
      </c>
      <c r="D588" s="34">
        <f t="shared" si="42"/>
        <v>0.18891276039119803</v>
      </c>
      <c r="E588" s="34">
        <f t="shared" si="42"/>
        <v>0.31141083841463413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0.70049839803892688</v>
      </c>
      <c r="O588" s="37">
        <f t="shared" si="44"/>
        <v>0.70049909853802539</v>
      </c>
      <c r="Q588" s="16" t="s">
        <v>180</v>
      </c>
      <c r="R588" s="36">
        <f t="shared" si="39"/>
        <v>0.70686537359836732</v>
      </c>
      <c r="S588" s="26">
        <f t="shared" si="40"/>
        <v>67</v>
      </c>
    </row>
    <row r="589" spans="1:19" x14ac:dyDescent="0.35">
      <c r="A589" s="16" t="s">
        <v>178</v>
      </c>
      <c r="B589" s="34">
        <f t="shared" si="42"/>
        <v>0.11638114029850746</v>
      </c>
      <c r="C589" s="34">
        <f t="shared" si="42"/>
        <v>7.9992518317182695E-2</v>
      </c>
      <c r="D589" s="34">
        <f t="shared" si="42"/>
        <v>0.17364405867970661</v>
      </c>
      <c r="E589" s="34">
        <f t="shared" si="42"/>
        <v>0.3101768094512195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0.68019452674661629</v>
      </c>
      <c r="O589" s="37">
        <f t="shared" si="44"/>
        <v>0.68019520694182323</v>
      </c>
      <c r="Q589" s="16" t="s">
        <v>181</v>
      </c>
      <c r="R589" s="36">
        <f t="shared" si="39"/>
        <v>0.72615218737001364</v>
      </c>
      <c r="S589" s="26">
        <f t="shared" si="40"/>
        <v>17</v>
      </c>
    </row>
    <row r="590" spans="1:19" x14ac:dyDescent="0.35">
      <c r="A590" s="16" t="s">
        <v>179</v>
      </c>
      <c r="B590" s="34">
        <f t="shared" si="42"/>
        <v>0.12456875820895523</v>
      </c>
      <c r="C590" s="34">
        <f t="shared" si="42"/>
        <v>9.5099643701252651E-2</v>
      </c>
      <c r="D590" s="34">
        <f t="shared" si="42"/>
        <v>0.185619511002445</v>
      </c>
      <c r="E590" s="34">
        <f t="shared" si="42"/>
        <v>0.3034259451219512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0.70871385803460407</v>
      </c>
      <c r="O590" s="37">
        <f t="shared" si="44"/>
        <v>0.70871456674917077</v>
      </c>
      <c r="Q590" s="16" t="s">
        <v>182</v>
      </c>
      <c r="R590" s="36">
        <f t="shared" si="39"/>
        <v>0.710314064551816</v>
      </c>
      <c r="S590" s="26">
        <f t="shared" si="40"/>
        <v>51</v>
      </c>
    </row>
    <row r="591" spans="1:19" x14ac:dyDescent="0.35">
      <c r="A591" s="16" t="s">
        <v>180</v>
      </c>
      <c r="B591" s="34">
        <f t="shared" si="42"/>
        <v>0.12798026567164178</v>
      </c>
      <c r="C591" s="34">
        <f t="shared" si="42"/>
        <v>8.8751949893642157E-2</v>
      </c>
      <c r="D591" s="34">
        <f t="shared" si="42"/>
        <v>0.18202687530562348</v>
      </c>
      <c r="E591" s="34">
        <f t="shared" si="42"/>
        <v>0.30683767225609759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0.70559676312700503</v>
      </c>
      <c r="O591" s="37">
        <f t="shared" si="44"/>
        <v>0.70559746872447371</v>
      </c>
      <c r="Q591" s="16" t="s">
        <v>183</v>
      </c>
      <c r="R591" s="36">
        <f t="shared" si="39"/>
        <v>0.73835898349316498</v>
      </c>
      <c r="S591" s="26">
        <f t="shared" si="40"/>
        <v>8</v>
      </c>
    </row>
    <row r="592" spans="1:19" x14ac:dyDescent="0.35">
      <c r="A592" s="16" t="s">
        <v>181</v>
      </c>
      <c r="B592" s="34">
        <f t="shared" si="42"/>
        <v>0.12252185373134331</v>
      </c>
      <c r="C592" s="34">
        <f t="shared" si="42"/>
        <v>9.3054490073268728E-2</v>
      </c>
      <c r="D592" s="34">
        <f t="shared" si="42"/>
        <v>0.19220600977995111</v>
      </c>
      <c r="E592" s="34">
        <f t="shared" si="42"/>
        <v>0.32026681097560977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0.72804916456017299</v>
      </c>
      <c r="O592" s="37">
        <f t="shared" si="44"/>
        <v>0.72804989261006559</v>
      </c>
      <c r="Q592" s="16" t="s">
        <v>184</v>
      </c>
      <c r="R592" s="36">
        <f t="shared" si="39"/>
        <v>0.74979044233976277</v>
      </c>
      <c r="S592" s="26">
        <f t="shared" si="40"/>
        <v>4</v>
      </c>
    </row>
    <row r="593" spans="1:19" x14ac:dyDescent="0.35">
      <c r="A593" s="16" t="s">
        <v>182</v>
      </c>
      <c r="B593" s="34">
        <f t="shared" ref="B593:E608" si="45">B307-$N$431</f>
        <v>0.12417887164179106</v>
      </c>
      <c r="C593" s="34">
        <f t="shared" si="45"/>
        <v>8.3098836563460177E-2</v>
      </c>
      <c r="D593" s="34">
        <f t="shared" si="45"/>
        <v>0.1916072371638142</v>
      </c>
      <c r="E593" s="34">
        <f t="shared" si="45"/>
        <v>0.31075752896341463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0.70964247433248007</v>
      </c>
      <c r="O593" s="37">
        <f t="shared" si="44"/>
        <v>0.70964318397566395</v>
      </c>
      <c r="Q593" s="16" t="s">
        <v>185</v>
      </c>
      <c r="R593" s="36">
        <f t="shared" si="39"/>
        <v>0.72657504321914179</v>
      </c>
      <c r="S593" s="26">
        <f t="shared" si="40"/>
        <v>16</v>
      </c>
    </row>
    <row r="594" spans="1:19" x14ac:dyDescent="0.35">
      <c r="A594" s="16" t="s">
        <v>183</v>
      </c>
      <c r="B594" s="34">
        <f t="shared" si="45"/>
        <v>0.13148924477611942</v>
      </c>
      <c r="C594" s="34">
        <f t="shared" si="45"/>
        <v>0.10690751181753723</v>
      </c>
      <c r="D594" s="34">
        <f t="shared" si="45"/>
        <v>0.19549925916870417</v>
      </c>
      <c r="E594" s="34">
        <f t="shared" si="45"/>
        <v>0.30814429115853659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0.7420403069208974</v>
      </c>
      <c r="O594" s="37">
        <f t="shared" si="44"/>
        <v>0.74204104896194634</v>
      </c>
      <c r="Q594" s="16" t="s">
        <v>186</v>
      </c>
      <c r="R594" s="36">
        <f t="shared" si="39"/>
        <v>0.70857593602424263</v>
      </c>
      <c r="S594" s="26">
        <f t="shared" si="40"/>
        <v>61</v>
      </c>
    </row>
    <row r="595" spans="1:19" x14ac:dyDescent="0.35">
      <c r="A595" s="16" t="s">
        <v>184</v>
      </c>
      <c r="B595" s="34">
        <f t="shared" si="45"/>
        <v>0.12359404179104479</v>
      </c>
      <c r="C595" s="34">
        <f t="shared" si="45"/>
        <v>0.11418131292838571</v>
      </c>
      <c r="D595" s="34">
        <f t="shared" si="45"/>
        <v>0.23142561613691934</v>
      </c>
      <c r="E595" s="34">
        <f t="shared" si="45"/>
        <v>0.28578658993902439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0.75498756079537421</v>
      </c>
      <c r="O595" s="37">
        <f t="shared" si="44"/>
        <v>0.75498831578368997</v>
      </c>
      <c r="Q595" s="16" t="s">
        <v>187</v>
      </c>
      <c r="R595" s="36">
        <f t="shared" si="39"/>
        <v>0.70740845500687732</v>
      </c>
      <c r="S595" s="26">
        <f t="shared" si="40"/>
        <v>64</v>
      </c>
    </row>
    <row r="596" spans="1:19" x14ac:dyDescent="0.35">
      <c r="A596" s="16" t="s">
        <v>185</v>
      </c>
      <c r="B596" s="34">
        <f t="shared" si="45"/>
        <v>0.12495864477611941</v>
      </c>
      <c r="C596" s="34">
        <f t="shared" si="45"/>
        <v>9.7800790002363483E-2</v>
      </c>
      <c r="D596" s="34">
        <f t="shared" si="45"/>
        <v>0.18681705623471884</v>
      </c>
      <c r="E596" s="34">
        <f t="shared" si="45"/>
        <v>0.31896019207317072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0.72853668308637243</v>
      </c>
      <c r="O596" s="37">
        <f t="shared" si="44"/>
        <v>0.72853741162378394</v>
      </c>
      <c r="Q596" s="16" t="s">
        <v>188</v>
      </c>
      <c r="R596" s="36">
        <f t="shared" si="39"/>
        <v>0.70159919365310963</v>
      </c>
      <c r="S596" s="26">
        <f t="shared" si="40"/>
        <v>82</v>
      </c>
    </row>
    <row r="597" spans="1:19" x14ac:dyDescent="0.35">
      <c r="A597" s="16" t="s">
        <v>186</v>
      </c>
      <c r="B597" s="34">
        <f t="shared" si="45"/>
        <v>0.12203449552238807</v>
      </c>
      <c r="C597" s="34">
        <f t="shared" si="45"/>
        <v>8.4430115811864798E-2</v>
      </c>
      <c r="D597" s="34">
        <f t="shared" si="45"/>
        <v>0.18711644254278728</v>
      </c>
      <c r="E597" s="34">
        <f t="shared" si="45"/>
        <v>0.31402407621951223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0.70760513009655235</v>
      </c>
      <c r="O597" s="37">
        <f t="shared" si="44"/>
        <v>0.70760583770238994</v>
      </c>
      <c r="Q597" s="16" t="s">
        <v>189</v>
      </c>
      <c r="R597" s="36">
        <f t="shared" si="39"/>
        <v>0.76707110715977811</v>
      </c>
      <c r="S597" s="26">
        <f t="shared" si="40"/>
        <v>2</v>
      </c>
    </row>
    <row r="598" spans="1:19" x14ac:dyDescent="0.35">
      <c r="A598" s="16" t="s">
        <v>187</v>
      </c>
      <c r="B598" s="34">
        <f t="shared" si="45"/>
        <v>0.12330162686567166</v>
      </c>
      <c r="C598" s="34">
        <f t="shared" si="45"/>
        <v>8.7825842590404157E-2</v>
      </c>
      <c r="D598" s="34">
        <f t="shared" si="45"/>
        <v>0.18202687530562348</v>
      </c>
      <c r="E598" s="34">
        <f t="shared" si="45"/>
        <v>0.31308040701219514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0.7062347517738945</v>
      </c>
      <c r="O598" s="37">
        <f t="shared" si="44"/>
        <v>0.7062354580093525</v>
      </c>
      <c r="Q598" s="16" t="s">
        <v>190</v>
      </c>
      <c r="R598" s="36">
        <f t="shared" si="39"/>
        <v>0.69281073042215735</v>
      </c>
      <c r="S598" s="26">
        <f t="shared" si="40"/>
        <v>95</v>
      </c>
    </row>
    <row r="599" spans="1:19" x14ac:dyDescent="0.35">
      <c r="A599" s="16" t="s">
        <v>188</v>
      </c>
      <c r="B599" s="34">
        <f t="shared" si="45"/>
        <v>0.12222943880597016</v>
      </c>
      <c r="C599" s="34">
        <f t="shared" si="45"/>
        <v>8.2655076813991951E-2</v>
      </c>
      <c r="D599" s="34">
        <f t="shared" si="45"/>
        <v>0.18142810268948656</v>
      </c>
      <c r="E599" s="34">
        <f t="shared" si="45"/>
        <v>0.31308040701219514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0.69939302532164382</v>
      </c>
      <c r="O599" s="37">
        <f t="shared" si="44"/>
        <v>0.69939372471536854</v>
      </c>
      <c r="Q599" s="16" t="s">
        <v>191</v>
      </c>
      <c r="R599" s="36">
        <f t="shared" si="39"/>
        <v>0.70743947235951055</v>
      </c>
      <c r="S599" s="26">
        <f t="shared" si="40"/>
        <v>62</v>
      </c>
    </row>
    <row r="600" spans="1:19" x14ac:dyDescent="0.35">
      <c r="A600" s="16" t="s">
        <v>189</v>
      </c>
      <c r="B600" s="34">
        <f t="shared" si="45"/>
        <v>0.12135219402985074</v>
      </c>
      <c r="C600" s="34">
        <f t="shared" si="45"/>
        <v>8.0648510990309619E-2</v>
      </c>
      <c r="D600" s="34">
        <f t="shared" si="45"/>
        <v>0.188343926405868</v>
      </c>
      <c r="E600" s="34">
        <f t="shared" si="45"/>
        <v>0.38392818750000002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0.77427281892602839</v>
      </c>
      <c r="O600" s="37">
        <f t="shared" si="44"/>
        <v>0.77427359319962152</v>
      </c>
      <c r="Q600" s="16" t="s">
        <v>192</v>
      </c>
      <c r="R600" s="36">
        <f t="shared" si="39"/>
        <v>0.69916647218180916</v>
      </c>
      <c r="S600" s="26">
        <f t="shared" si="40"/>
        <v>90</v>
      </c>
    </row>
    <row r="601" spans="1:19" x14ac:dyDescent="0.35">
      <c r="A601" s="16" t="s">
        <v>190</v>
      </c>
      <c r="B601" s="34">
        <f t="shared" si="45"/>
        <v>0.12261932537313434</v>
      </c>
      <c r="C601" s="34">
        <f t="shared" si="45"/>
        <v>7.5998680571968805E-2</v>
      </c>
      <c r="D601" s="34">
        <f t="shared" si="45"/>
        <v>0.18322442053789731</v>
      </c>
      <c r="E601" s="34">
        <f t="shared" si="45"/>
        <v>0.30712803201219513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0.68897045849519567</v>
      </c>
      <c r="O601" s="37">
        <f t="shared" si="44"/>
        <v>0.68897114746634303</v>
      </c>
      <c r="Q601" s="16" t="s">
        <v>193</v>
      </c>
      <c r="R601" s="36">
        <f t="shared" si="39"/>
        <v>0.6713665826908024</v>
      </c>
      <c r="S601" s="26">
        <f t="shared" si="40"/>
        <v>117</v>
      </c>
    </row>
    <row r="602" spans="1:19" x14ac:dyDescent="0.35">
      <c r="A602" s="16" t="s">
        <v>191</v>
      </c>
      <c r="B602" s="34">
        <f t="shared" si="45"/>
        <v>0.12310668358208955</v>
      </c>
      <c r="C602" s="34">
        <f t="shared" si="45"/>
        <v>8.3176012172063343E-2</v>
      </c>
      <c r="D602" s="34">
        <f t="shared" si="45"/>
        <v>0.18502073838630806</v>
      </c>
      <c r="E602" s="34">
        <f t="shared" si="45"/>
        <v>0.31496774542682926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0.70627117956729024</v>
      </c>
      <c r="O602" s="37">
        <f t="shared" si="44"/>
        <v>0.70627188583917599</v>
      </c>
      <c r="Q602" s="16" t="s">
        <v>194</v>
      </c>
      <c r="R602" s="36">
        <f t="shared" si="39"/>
        <v>0.70694222924423489</v>
      </c>
      <c r="S602" s="26">
        <f t="shared" si="40"/>
        <v>65</v>
      </c>
    </row>
    <row r="603" spans="1:19" x14ac:dyDescent="0.35">
      <c r="A603" s="16" t="s">
        <v>192</v>
      </c>
      <c r="B603" s="34">
        <f t="shared" si="45"/>
        <v>0.12086483582089554</v>
      </c>
      <c r="C603" s="34">
        <f t="shared" si="45"/>
        <v>6.1200257622311509E-2</v>
      </c>
      <c r="D603" s="34">
        <f t="shared" si="45"/>
        <v>0.1880146014669927</v>
      </c>
      <c r="E603" s="34">
        <f t="shared" si="45"/>
        <v>0.32643695579268295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0.69651665070288271</v>
      </c>
      <c r="O603" s="37">
        <f t="shared" si="44"/>
        <v>0.69651734722022984</v>
      </c>
      <c r="Q603" s="16" t="s">
        <v>195</v>
      </c>
      <c r="R603" s="36">
        <f t="shared" si="39"/>
        <v>0.69629761611417917</v>
      </c>
      <c r="S603" s="26">
        <f t="shared" si="40"/>
        <v>93</v>
      </c>
    </row>
    <row r="604" spans="1:19" x14ac:dyDescent="0.35">
      <c r="A604" s="16" t="s">
        <v>193</v>
      </c>
      <c r="B604" s="34">
        <f t="shared" si="45"/>
        <v>0.11179997313432836</v>
      </c>
      <c r="C604" s="34">
        <f t="shared" si="45"/>
        <v>8.5066814582840933E-2</v>
      </c>
      <c r="D604" s="34">
        <f t="shared" si="45"/>
        <v>0.16106983374083128</v>
      </c>
      <c r="E604" s="34">
        <f t="shared" si="45"/>
        <v>0.30524069359756101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0.66317731505556154</v>
      </c>
      <c r="O604" s="37">
        <f t="shared" si="44"/>
        <v>0.66317797823353974</v>
      </c>
      <c r="Q604" s="16" t="s">
        <v>196</v>
      </c>
      <c r="R604" s="36">
        <f t="shared" si="39"/>
        <v>0.8372694194815391</v>
      </c>
      <c r="S604" s="26">
        <f t="shared" si="40"/>
        <v>1</v>
      </c>
    </row>
    <row r="605" spans="1:19" x14ac:dyDescent="0.35">
      <c r="A605" s="16" t="s">
        <v>194</v>
      </c>
      <c r="B605" s="34">
        <f t="shared" si="45"/>
        <v>0.12164460895522389</v>
      </c>
      <c r="C605" s="34">
        <f t="shared" si="45"/>
        <v>8.0088987827936664E-2</v>
      </c>
      <c r="D605" s="34">
        <f t="shared" si="45"/>
        <v>0.18651766992665039</v>
      </c>
      <c r="E605" s="34">
        <f t="shared" si="45"/>
        <v>0.31743580335365856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0.70568707006346942</v>
      </c>
      <c r="O605" s="37">
        <f t="shared" si="44"/>
        <v>0.70568777575124508</v>
      </c>
      <c r="Q605" s="16" t="s">
        <v>197</v>
      </c>
      <c r="R605" s="36">
        <f t="shared" si="39"/>
        <v>0.71940862437187603</v>
      </c>
      <c r="S605" s="26">
        <f t="shared" si="40"/>
        <v>27</v>
      </c>
    </row>
    <row r="606" spans="1:19" x14ac:dyDescent="0.35">
      <c r="A606" s="16" t="s">
        <v>195</v>
      </c>
      <c r="B606" s="34">
        <f t="shared" si="45"/>
        <v>0.12242438208955224</v>
      </c>
      <c r="C606" s="34">
        <f t="shared" si="45"/>
        <v>7.8815590285984394E-2</v>
      </c>
      <c r="D606" s="34">
        <f t="shared" si="45"/>
        <v>0.1880146014669927</v>
      </c>
      <c r="E606" s="34">
        <f t="shared" si="45"/>
        <v>0.30386148475609753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0.69311605859862691</v>
      </c>
      <c r="O606" s="37">
        <f t="shared" si="44"/>
        <v>0.69311675171537857</v>
      </c>
      <c r="Q606" s="16" t="s">
        <v>198</v>
      </c>
      <c r="R606" s="36">
        <f t="shared" si="39"/>
        <v>0.68096745558751981</v>
      </c>
      <c r="S606" s="26">
        <f t="shared" si="40"/>
        <v>109</v>
      </c>
    </row>
    <row r="607" spans="1:19" x14ac:dyDescent="0.35">
      <c r="A607" s="16" t="s">
        <v>196</v>
      </c>
      <c r="B607" s="34">
        <f t="shared" si="45"/>
        <v>0.11599125373134329</v>
      </c>
      <c r="C607" s="34">
        <f t="shared" si="45"/>
        <v>0.11794362384779011</v>
      </c>
      <c r="D607" s="34">
        <f t="shared" si="45"/>
        <v>0.18651766992665039</v>
      </c>
      <c r="E607" s="34">
        <f t="shared" si="45"/>
        <v>0.42857099999999998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0.84902354750578368</v>
      </c>
      <c r="O607" s="37">
        <f t="shared" si="44"/>
        <v>0.84902439653018014</v>
      </c>
      <c r="Q607" s="16" t="s">
        <v>199</v>
      </c>
      <c r="R607" s="36">
        <f t="shared" si="39"/>
        <v>0.71130189581904646</v>
      </c>
      <c r="S607" s="26">
        <f t="shared" si="40"/>
        <v>47</v>
      </c>
    </row>
    <row r="608" spans="1:19" x14ac:dyDescent="0.35">
      <c r="A608" s="16" t="s">
        <v>197</v>
      </c>
      <c r="B608" s="34">
        <f t="shared" si="45"/>
        <v>0.12378898507462686</v>
      </c>
      <c r="C608" s="34">
        <f t="shared" si="45"/>
        <v>9.1588153509808548E-2</v>
      </c>
      <c r="D608" s="34">
        <f t="shared" si="45"/>
        <v>0.1880146014669927</v>
      </c>
      <c r="E608" s="34">
        <f t="shared" si="45"/>
        <v>0.31685508384146338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0.72024682389289141</v>
      </c>
      <c r="O608" s="37">
        <f t="shared" si="44"/>
        <v>0.72024754414043546</v>
      </c>
      <c r="Q608" s="16" t="s">
        <v>200</v>
      </c>
      <c r="R608" s="36">
        <f t="shared" si="39"/>
        <v>0.71011710176040432</v>
      </c>
      <c r="S608" s="26">
        <f t="shared" si="40"/>
        <v>52</v>
      </c>
    </row>
    <row r="609" spans="1:19" x14ac:dyDescent="0.35">
      <c r="A609" s="16" t="s">
        <v>198</v>
      </c>
      <c r="B609" s="34">
        <f t="shared" ref="B609:E624" si="46">B323-$N$431</f>
        <v>0.12408139999999999</v>
      </c>
      <c r="C609" s="34">
        <f t="shared" si="46"/>
        <v>7.366411841172299E-2</v>
      </c>
      <c r="D609" s="34">
        <f t="shared" si="46"/>
        <v>0.17274589975550123</v>
      </c>
      <c r="E609" s="34">
        <f t="shared" si="46"/>
        <v>0.30429702439024392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0.67478844255746817</v>
      </c>
      <c r="O609" s="37">
        <f t="shared" si="44"/>
        <v>0.67478911734658542</v>
      </c>
      <c r="Q609" s="16" t="s">
        <v>201</v>
      </c>
      <c r="R609" s="36">
        <f t="shared" si="39"/>
        <v>0.71204196936343611</v>
      </c>
      <c r="S609" s="26">
        <f t="shared" si="40"/>
        <v>45</v>
      </c>
    </row>
    <row r="610" spans="1:19" x14ac:dyDescent="0.35">
      <c r="A610" s="16" t="s">
        <v>199</v>
      </c>
      <c r="B610" s="34">
        <f t="shared" si="46"/>
        <v>0.12261932537313434</v>
      </c>
      <c r="C610" s="34">
        <f t="shared" si="46"/>
        <v>9.4424357125974939E-2</v>
      </c>
      <c r="D610" s="34">
        <f t="shared" si="46"/>
        <v>0.18292503422982886</v>
      </c>
      <c r="E610" s="34">
        <f t="shared" si="46"/>
        <v>0.310830118902439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0.71079883563137713</v>
      </c>
      <c r="O610" s="37">
        <f t="shared" si="44"/>
        <v>0.71079954643092347</v>
      </c>
      <c r="Q610" s="16" t="s">
        <v>202</v>
      </c>
      <c r="R610" s="36">
        <f t="shared" si="39"/>
        <v>0.68841472157570904</v>
      </c>
      <c r="S610" s="26">
        <f t="shared" si="40"/>
        <v>101</v>
      </c>
    </row>
    <row r="611" spans="1:19" x14ac:dyDescent="0.35">
      <c r="A611" s="16" t="s">
        <v>200</v>
      </c>
      <c r="B611" s="34">
        <f t="shared" si="46"/>
        <v>0.1340235074626866</v>
      </c>
      <c r="C611" s="34">
        <f t="shared" si="46"/>
        <v>8.821172063341999E-2</v>
      </c>
      <c r="D611" s="34">
        <f t="shared" si="46"/>
        <v>0.18382319315403423</v>
      </c>
      <c r="E611" s="34">
        <f t="shared" si="46"/>
        <v>0.30335335518292678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0.70941177643306763</v>
      </c>
      <c r="O611" s="37">
        <f t="shared" si="44"/>
        <v>0.70941248584555339</v>
      </c>
      <c r="Q611" s="16" t="s">
        <v>203</v>
      </c>
      <c r="R611" s="36">
        <f t="shared" si="39"/>
        <v>0.69168865538512947</v>
      </c>
      <c r="S611" s="26">
        <f t="shared" si="40"/>
        <v>96</v>
      </c>
    </row>
    <row r="612" spans="1:19" x14ac:dyDescent="0.35">
      <c r="A612" s="16" t="s">
        <v>201</v>
      </c>
      <c r="B612" s="34">
        <f t="shared" si="46"/>
        <v>0.12164460895522389</v>
      </c>
      <c r="C612" s="34">
        <f t="shared" si="46"/>
        <v>7.8371830536516196E-2</v>
      </c>
      <c r="D612" s="34">
        <f t="shared" si="46"/>
        <v>0.18651766992665039</v>
      </c>
      <c r="E612" s="34">
        <f t="shared" si="46"/>
        <v>0.3251303368902439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0.71166444630863435</v>
      </c>
      <c r="O612" s="37">
        <f t="shared" si="44"/>
        <v>0.71166515797379226</v>
      </c>
      <c r="Q612" s="16" t="s">
        <v>204</v>
      </c>
      <c r="R612" s="36">
        <f t="shared" si="39"/>
        <v>0.71104078781027158</v>
      </c>
      <c r="S612" s="26">
        <f t="shared" si="40"/>
        <v>48</v>
      </c>
    </row>
    <row r="613" spans="1:19" x14ac:dyDescent="0.35">
      <c r="A613" s="16" t="s">
        <v>202</v>
      </c>
      <c r="B613" s="34">
        <f t="shared" si="46"/>
        <v>0.12281426865671644</v>
      </c>
      <c r="C613" s="34">
        <f t="shared" si="46"/>
        <v>6.934228432994563E-2</v>
      </c>
      <c r="D613" s="34">
        <f t="shared" si="46"/>
        <v>0.18502073838630806</v>
      </c>
      <c r="E613" s="34">
        <f t="shared" si="46"/>
        <v>0.30654731250000006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0.68372460387297018</v>
      </c>
      <c r="O613" s="37">
        <f t="shared" si="44"/>
        <v>0.68372528759825768</v>
      </c>
      <c r="Q613" s="16" t="s">
        <v>205</v>
      </c>
      <c r="R613" s="36">
        <f t="shared" si="39"/>
        <v>0.68846343405939203</v>
      </c>
      <c r="S613" s="26">
        <f t="shared" si="40"/>
        <v>100</v>
      </c>
    </row>
    <row r="614" spans="1:19" x14ac:dyDescent="0.35">
      <c r="A614" s="16" t="s">
        <v>203</v>
      </c>
      <c r="B614" s="34">
        <f t="shared" si="46"/>
        <v>0.11989011940298508</v>
      </c>
      <c r="C614" s="34">
        <f t="shared" si="46"/>
        <v>7.2873068423540535E-2</v>
      </c>
      <c r="D614" s="34">
        <f t="shared" si="46"/>
        <v>0.18861337408312959</v>
      </c>
      <c r="E614" s="34">
        <f t="shared" si="46"/>
        <v>0.30625695274390247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0.68763351465355771</v>
      </c>
      <c r="O614" s="37">
        <f t="shared" si="44"/>
        <v>0.68763420228775995</v>
      </c>
      <c r="Q614" s="16" t="s">
        <v>206</v>
      </c>
      <c r="R614" s="36">
        <f t="shared" si="39"/>
        <v>0.65217582755997738</v>
      </c>
      <c r="S614" s="26">
        <f t="shared" si="40"/>
        <v>128</v>
      </c>
    </row>
    <row r="615" spans="1:19" x14ac:dyDescent="0.35">
      <c r="A615" s="16" t="s">
        <v>204</v>
      </c>
      <c r="B615" s="34">
        <f t="shared" si="46"/>
        <v>0.12544600298507463</v>
      </c>
      <c r="C615" s="34">
        <f t="shared" si="46"/>
        <v>8.9060652328054837E-2</v>
      </c>
      <c r="D615" s="34">
        <f t="shared" si="46"/>
        <v>0.18711644254278728</v>
      </c>
      <c r="E615" s="34">
        <f t="shared" si="46"/>
        <v>0.30887019054878051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0.71049328840469728</v>
      </c>
      <c r="O615" s="37">
        <f t="shared" si="44"/>
        <v>0.71049399889869613</v>
      </c>
      <c r="Q615" s="16" t="s">
        <v>207</v>
      </c>
      <c r="R615" s="36">
        <f t="shared" si="39"/>
        <v>0.72124417006301356</v>
      </c>
      <c r="S615" s="26">
        <f t="shared" si="40"/>
        <v>23</v>
      </c>
    </row>
    <row r="616" spans="1:19" x14ac:dyDescent="0.35">
      <c r="A616" s="16" t="s">
        <v>205</v>
      </c>
      <c r="B616" s="34">
        <f t="shared" si="46"/>
        <v>0.12066989253731343</v>
      </c>
      <c r="C616" s="34">
        <f t="shared" si="46"/>
        <v>8.178685121720633E-2</v>
      </c>
      <c r="D616" s="34">
        <f t="shared" si="46"/>
        <v>0.17035080929095359</v>
      </c>
      <c r="E616" s="34">
        <f t="shared" si="46"/>
        <v>0.31097529878048785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0.68378285182596121</v>
      </c>
      <c r="O616" s="37">
        <f t="shared" si="44"/>
        <v>0.68378353560949678</v>
      </c>
      <c r="Q616" s="16" t="s">
        <v>208</v>
      </c>
      <c r="R616" s="36">
        <f t="shared" si="39"/>
        <v>0.72411364595084238</v>
      </c>
      <c r="S616" s="26">
        <f t="shared" si="40"/>
        <v>19</v>
      </c>
    </row>
    <row r="617" spans="1:19" x14ac:dyDescent="0.35">
      <c r="A617" s="16" t="s">
        <v>206</v>
      </c>
      <c r="B617" s="34">
        <f t="shared" si="46"/>
        <v>0.12105977910447761</v>
      </c>
      <c r="C617" s="34">
        <f t="shared" si="46"/>
        <v>5.5759377215788233E-2</v>
      </c>
      <c r="D617" s="34">
        <f t="shared" si="46"/>
        <v>0.1544833349633252</v>
      </c>
      <c r="E617" s="34">
        <f t="shared" si="46"/>
        <v>0.30836206097560975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0.63966455225920082</v>
      </c>
      <c r="O617" s="37">
        <f t="shared" si="44"/>
        <v>0.63966519192439275</v>
      </c>
      <c r="Q617" s="16" t="s">
        <v>209</v>
      </c>
      <c r="R617" s="36">
        <f t="shared" si="39"/>
        <v>0.70085831571172474</v>
      </c>
      <c r="S617" s="26">
        <f t="shared" si="40"/>
        <v>86</v>
      </c>
    </row>
    <row r="618" spans="1:19" x14ac:dyDescent="0.35">
      <c r="A618" s="16" t="s">
        <v>207</v>
      </c>
      <c r="B618" s="34">
        <f t="shared" si="46"/>
        <v>0.12544600298507463</v>
      </c>
      <c r="C618" s="34">
        <f t="shared" si="46"/>
        <v>8.39863560623966E-2</v>
      </c>
      <c r="D618" s="34">
        <f t="shared" si="46"/>
        <v>0.20058882640586798</v>
      </c>
      <c r="E618" s="34">
        <f t="shared" si="46"/>
        <v>0.31235450762195122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0.72237569307529048</v>
      </c>
      <c r="O618" s="37">
        <f t="shared" si="44"/>
        <v>0.72237641545170583</v>
      </c>
      <c r="Q618" s="16" t="s">
        <v>210</v>
      </c>
      <c r="R618" s="36">
        <f t="shared" si="39"/>
        <v>0.70450931301430164</v>
      </c>
      <c r="S618" s="26">
        <f t="shared" si="40"/>
        <v>75</v>
      </c>
    </row>
    <row r="619" spans="1:19" x14ac:dyDescent="0.35">
      <c r="A619" s="16" t="s">
        <v>208</v>
      </c>
      <c r="B619" s="34">
        <f t="shared" si="46"/>
        <v>0.1249586447761194</v>
      </c>
      <c r="C619" s="34">
        <f t="shared" si="46"/>
        <v>9.3228135192625849E-2</v>
      </c>
      <c r="D619" s="34">
        <f t="shared" si="46"/>
        <v>0.19370294132029339</v>
      </c>
      <c r="E619" s="34">
        <f t="shared" si="46"/>
        <v>0.31380630640243906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0.72569602769147767</v>
      </c>
      <c r="O619" s="37">
        <f t="shared" si="44"/>
        <v>0.72569675338823103</v>
      </c>
      <c r="Q619" s="16" t="s">
        <v>211</v>
      </c>
      <c r="R619" s="36">
        <f t="shared" si="39"/>
        <v>0.70902579504517982</v>
      </c>
      <c r="S619" s="26">
        <f t="shared" si="40"/>
        <v>59</v>
      </c>
    </row>
    <row r="620" spans="1:19" x14ac:dyDescent="0.35">
      <c r="A620" s="16" t="s">
        <v>209</v>
      </c>
      <c r="B620" s="34">
        <f t="shared" si="46"/>
        <v>0.12456875820895523</v>
      </c>
      <c r="C620" s="34">
        <f t="shared" si="46"/>
        <v>8.4603760931221933E-2</v>
      </c>
      <c r="D620" s="34">
        <f t="shared" si="46"/>
        <v>0.18352380684596578</v>
      </c>
      <c r="E620" s="34">
        <f t="shared" si="46"/>
        <v>0.30582141310975614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0.69851773909589898</v>
      </c>
      <c r="O620" s="37">
        <f t="shared" si="44"/>
        <v>0.69851843761433652</v>
      </c>
      <c r="Q620" s="16" t="s">
        <v>212</v>
      </c>
      <c r="R620" s="36">
        <f t="shared" si="39"/>
        <v>0.48929257726769187</v>
      </c>
      <c r="S620" s="26">
        <f t="shared" si="40"/>
        <v>138</v>
      </c>
    </row>
    <row r="621" spans="1:19" x14ac:dyDescent="0.35">
      <c r="A621" s="16" t="s">
        <v>210</v>
      </c>
      <c r="B621" s="34">
        <f t="shared" si="46"/>
        <v>0.12310668358208955</v>
      </c>
      <c r="C621" s="34">
        <f t="shared" si="46"/>
        <v>8.6263036516190009E-2</v>
      </c>
      <c r="D621" s="34">
        <f t="shared" si="46"/>
        <v>0.18502073838630806</v>
      </c>
      <c r="E621" s="34">
        <f t="shared" si="46"/>
        <v>0.30843465091463418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0.70282510939922183</v>
      </c>
      <c r="O621" s="37">
        <f t="shared" si="44"/>
        <v>0.70282581222503404</v>
      </c>
      <c r="Q621" s="16" t="s">
        <v>213</v>
      </c>
      <c r="R621" s="36">
        <f t="shared" si="39"/>
        <v>0.76357348327533603</v>
      </c>
      <c r="S621" s="26">
        <f t="shared" si="40"/>
        <v>3</v>
      </c>
    </row>
    <row r="622" spans="1:19" x14ac:dyDescent="0.35">
      <c r="A622" s="16" t="s">
        <v>211</v>
      </c>
      <c r="B622" s="34">
        <f t="shared" si="46"/>
        <v>0.12632324776119405</v>
      </c>
      <c r="C622" s="34">
        <f t="shared" si="46"/>
        <v>7.4918222051524444E-2</v>
      </c>
      <c r="D622" s="34">
        <f t="shared" si="46"/>
        <v>0.19969066748166261</v>
      </c>
      <c r="E622" s="34">
        <f t="shared" si="46"/>
        <v>0.30720062195121955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0.70813275924560071</v>
      </c>
      <c r="O622" s="37">
        <f t="shared" si="44"/>
        <v>0.70813346737906802</v>
      </c>
      <c r="Q622" s="16" t="s">
        <v>214</v>
      </c>
      <c r="R622" s="36">
        <f t="shared" si="39"/>
        <v>0.70570148262395349</v>
      </c>
      <c r="S622" s="26">
        <f t="shared" si="40"/>
        <v>72</v>
      </c>
    </row>
    <row r="623" spans="1:19" x14ac:dyDescent="0.35">
      <c r="A623" s="16" t="s">
        <v>212</v>
      </c>
      <c r="B623" s="34">
        <f t="shared" si="46"/>
        <v>0.16326499999999999</v>
      </c>
      <c r="C623" s="34">
        <f t="shared" si="46"/>
        <v>8.1883320727960271E-2</v>
      </c>
      <c r="D623" s="34">
        <f t="shared" si="46"/>
        <v>0.12634102200488997</v>
      </c>
      <c r="E623" s="34">
        <f t="shared" si="46"/>
        <v>5.3208425304878036E-2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0.4246977680377283</v>
      </c>
      <c r="O623" s="37">
        <f t="shared" si="44"/>
        <v>0.42469819273592102</v>
      </c>
      <c r="Q623" s="16" t="s">
        <v>215</v>
      </c>
      <c r="R623" s="36">
        <f t="shared" si="39"/>
        <v>0.71559016265830189</v>
      </c>
      <c r="S623" s="26">
        <f t="shared" si="40"/>
        <v>31</v>
      </c>
    </row>
    <row r="624" spans="1:19" x14ac:dyDescent="0.35">
      <c r="A624" s="16" t="s">
        <v>213</v>
      </c>
      <c r="B624" s="34">
        <f t="shared" si="46"/>
        <v>0.12573841791044779</v>
      </c>
      <c r="C624" s="34">
        <f t="shared" si="46"/>
        <v>0.10530611793902149</v>
      </c>
      <c r="D624" s="34">
        <f t="shared" si="46"/>
        <v>0.22663543520782398</v>
      </c>
      <c r="E624" s="34">
        <f t="shared" si="46"/>
        <v>0.31271745731707312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0.77039742837436642</v>
      </c>
      <c r="O624" s="37">
        <f t="shared" si="44"/>
        <v>0.7703981987725651</v>
      </c>
      <c r="Q624" s="16" t="s">
        <v>216</v>
      </c>
      <c r="R624" s="36">
        <f t="shared" si="39"/>
        <v>0.72799669227772934</v>
      </c>
      <c r="S624" s="26">
        <f t="shared" si="40"/>
        <v>14</v>
      </c>
    </row>
    <row r="625" spans="1:19" x14ac:dyDescent="0.35">
      <c r="A625" s="16" t="s">
        <v>214</v>
      </c>
      <c r="B625" s="34">
        <f t="shared" ref="B625:E640" si="47">B339-$N$431</f>
        <v>0.12378898507462686</v>
      </c>
      <c r="C625" s="34">
        <f t="shared" si="47"/>
        <v>8.7092674308674067E-2</v>
      </c>
      <c r="D625" s="34">
        <f t="shared" si="47"/>
        <v>0.18382319315403425</v>
      </c>
      <c r="E625" s="34">
        <f t="shared" si="47"/>
        <v>0.30952350000000001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0.70422835253733518</v>
      </c>
      <c r="O625" s="37">
        <f t="shared" si="44"/>
        <v>0.70422905676639191</v>
      </c>
      <c r="Q625" s="16" t="s">
        <v>217</v>
      </c>
      <c r="R625" s="36">
        <f t="shared" si="39"/>
        <v>0.7165401854120016</v>
      </c>
      <c r="S625" s="26">
        <f t="shared" si="40"/>
        <v>30</v>
      </c>
    </row>
    <row r="626" spans="1:19" x14ac:dyDescent="0.35">
      <c r="A626" s="16" t="s">
        <v>215</v>
      </c>
      <c r="B626" s="34">
        <f t="shared" si="47"/>
        <v>0.12359404179104479</v>
      </c>
      <c r="C626" s="34">
        <f t="shared" si="47"/>
        <v>9.8765485109903073E-2</v>
      </c>
      <c r="D626" s="34">
        <f t="shared" si="47"/>
        <v>0.18472135207823961</v>
      </c>
      <c r="E626" s="34">
        <f t="shared" si="47"/>
        <v>0.30872501067073171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0.71580588964991909</v>
      </c>
      <c r="O626" s="37">
        <f t="shared" si="44"/>
        <v>0.71580660545652453</v>
      </c>
      <c r="Q626" s="16" t="s">
        <v>218</v>
      </c>
      <c r="R626" s="36">
        <f t="shared" si="39"/>
        <v>0.67724991901587805</v>
      </c>
      <c r="S626" s="26">
        <f t="shared" si="40"/>
        <v>112</v>
      </c>
    </row>
    <row r="627" spans="1:19" x14ac:dyDescent="0.35">
      <c r="A627" s="16" t="s">
        <v>216</v>
      </c>
      <c r="B627" s="34">
        <f t="shared" si="47"/>
        <v>0.12222943880597016</v>
      </c>
      <c r="C627" s="34">
        <f t="shared" si="47"/>
        <v>0.10551835086268019</v>
      </c>
      <c r="D627" s="34">
        <f t="shared" si="47"/>
        <v>0.20328330317848411</v>
      </c>
      <c r="E627" s="34">
        <f t="shared" si="47"/>
        <v>0.2991431387195122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0.73017423156664663</v>
      </c>
      <c r="O627" s="37">
        <f t="shared" si="44"/>
        <v>0.73017496174160834</v>
      </c>
      <c r="Q627" s="16" t="s">
        <v>219</v>
      </c>
      <c r="R627" s="36">
        <f t="shared" si="39"/>
        <v>0.67181552008685619</v>
      </c>
      <c r="S627" s="26">
        <f t="shared" si="40"/>
        <v>116</v>
      </c>
    </row>
    <row r="628" spans="1:19" x14ac:dyDescent="0.35">
      <c r="A628" s="16" t="s">
        <v>217</v>
      </c>
      <c r="B628" s="34">
        <f t="shared" si="47"/>
        <v>0.126225776119403</v>
      </c>
      <c r="C628" s="34">
        <f t="shared" si="47"/>
        <v>9.4790941266839984E-2</v>
      </c>
      <c r="D628" s="34">
        <f t="shared" si="47"/>
        <v>0.18891276039119806</v>
      </c>
      <c r="E628" s="34">
        <f t="shared" si="47"/>
        <v>0.30698285213414633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0.71691232991158738</v>
      </c>
      <c r="O628" s="37">
        <f t="shared" si="44"/>
        <v>0.71691304682463419</v>
      </c>
      <c r="Q628" s="16" t="s">
        <v>220</v>
      </c>
      <c r="R628" s="36">
        <f t="shared" si="39"/>
        <v>0.65051777040135161</v>
      </c>
      <c r="S628" s="26">
        <f t="shared" si="40"/>
        <v>130</v>
      </c>
    </row>
    <row r="629" spans="1:19" x14ac:dyDescent="0.35">
      <c r="A629" s="16" t="s">
        <v>218</v>
      </c>
      <c r="B629" s="34">
        <f t="shared" si="47"/>
        <v>0.12193702388059703</v>
      </c>
      <c r="C629" s="34">
        <f t="shared" si="47"/>
        <v>8.1169446348380983E-2</v>
      </c>
      <c r="D629" s="34">
        <f t="shared" si="47"/>
        <v>0.17124896821515892</v>
      </c>
      <c r="E629" s="34">
        <f t="shared" si="47"/>
        <v>0.29594918140243903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0.67030461984657597</v>
      </c>
      <c r="O629" s="37">
        <f t="shared" si="44"/>
        <v>0.67030529015186602</v>
      </c>
      <c r="Q629" s="16" t="s">
        <v>221</v>
      </c>
      <c r="R629" s="36">
        <f t="shared" si="39"/>
        <v>0.72013183852887219</v>
      </c>
      <c r="S629" s="26">
        <f t="shared" si="40"/>
        <v>24</v>
      </c>
    </row>
    <row r="630" spans="1:19" x14ac:dyDescent="0.35">
      <c r="A630" s="16" t="s">
        <v>219</v>
      </c>
      <c r="B630" s="34">
        <f t="shared" si="47"/>
        <v>0.11179997313432836</v>
      </c>
      <c r="C630" s="34">
        <f t="shared" si="47"/>
        <v>8.2192023162372951E-2</v>
      </c>
      <c r="D630" s="34">
        <f t="shared" si="47"/>
        <v>0.16615940097799511</v>
      </c>
      <c r="E630" s="34">
        <f t="shared" si="47"/>
        <v>0.303571125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0.66372252227469652</v>
      </c>
      <c r="O630" s="37">
        <f t="shared" si="44"/>
        <v>0.66372318599788249</v>
      </c>
      <c r="Q630" s="16" t="s">
        <v>222</v>
      </c>
      <c r="R630" s="36">
        <f t="shared" si="39"/>
        <v>0.71457642770444352</v>
      </c>
      <c r="S630" s="26">
        <f t="shared" si="40"/>
        <v>36</v>
      </c>
    </row>
    <row r="631" spans="1:19" x14ac:dyDescent="0.35">
      <c r="A631" s="16" t="s">
        <v>220</v>
      </c>
      <c r="B631" s="34">
        <f t="shared" si="47"/>
        <v>0.12300921194029851</v>
      </c>
      <c r="C631" s="34">
        <f t="shared" si="47"/>
        <v>0</v>
      </c>
      <c r="D631" s="34">
        <f t="shared" si="47"/>
        <v>0.19310416870415648</v>
      </c>
      <c r="E631" s="34">
        <f t="shared" si="47"/>
        <v>0.3215008399390244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0.63761422058347939</v>
      </c>
      <c r="O631" s="37">
        <f t="shared" si="44"/>
        <v>0.63761485819833752</v>
      </c>
      <c r="Q631" s="16" t="s">
        <v>223</v>
      </c>
      <c r="R631" s="36">
        <f t="shared" si="39"/>
        <v>0.70866199487566006</v>
      </c>
      <c r="S631" s="26">
        <f t="shared" si="40"/>
        <v>60</v>
      </c>
    </row>
    <row r="632" spans="1:19" x14ac:dyDescent="0.35">
      <c r="A632" s="16" t="s">
        <v>221</v>
      </c>
      <c r="B632" s="34">
        <f t="shared" si="47"/>
        <v>0.12261932537313434</v>
      </c>
      <c r="C632" s="34">
        <f t="shared" si="47"/>
        <v>9.0565576695816566E-2</v>
      </c>
      <c r="D632" s="34">
        <f t="shared" si="47"/>
        <v>0.18262564792176039</v>
      </c>
      <c r="E632" s="34">
        <f t="shared" si="47"/>
        <v>0.32527551676829269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0.721086066759004</v>
      </c>
      <c r="O632" s="37">
        <f t="shared" si="44"/>
        <v>0.72108678784579183</v>
      </c>
      <c r="Q632" s="16" t="s">
        <v>224</v>
      </c>
      <c r="R632" s="36">
        <f t="shared" si="39"/>
        <v>0.65654707003277968</v>
      </c>
      <c r="S632" s="26">
        <f t="shared" si="40"/>
        <v>126</v>
      </c>
    </row>
    <row r="633" spans="1:19" x14ac:dyDescent="0.35">
      <c r="A633" s="16" t="s">
        <v>222</v>
      </c>
      <c r="B633" s="34">
        <f t="shared" si="47"/>
        <v>0.12583588955223882</v>
      </c>
      <c r="C633" s="34">
        <f t="shared" si="47"/>
        <v>8.2867309737650677E-2</v>
      </c>
      <c r="D633" s="34">
        <f t="shared" si="47"/>
        <v>0.19639741809290959</v>
      </c>
      <c r="E633" s="34">
        <f t="shared" si="47"/>
        <v>0.30952350000000001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0.71462411738279918</v>
      </c>
      <c r="O633" s="37">
        <f t="shared" si="44"/>
        <v>0.71462483200763116</v>
      </c>
      <c r="Q633" s="16" t="s">
        <v>225</v>
      </c>
      <c r="R633" s="36">
        <f t="shared" si="39"/>
        <v>0.7214658716567719</v>
      </c>
      <c r="S633" s="26">
        <f t="shared" si="40"/>
        <v>22</v>
      </c>
    </row>
    <row r="634" spans="1:19" x14ac:dyDescent="0.35">
      <c r="A634" s="16" t="s">
        <v>223</v>
      </c>
      <c r="B634" s="34">
        <f t="shared" si="47"/>
        <v>0.12252185373134329</v>
      </c>
      <c r="C634" s="34">
        <f t="shared" si="47"/>
        <v>9.5022468092649484E-2</v>
      </c>
      <c r="D634" s="34">
        <f t="shared" si="47"/>
        <v>0.18412257946210273</v>
      </c>
      <c r="E634" s="34">
        <f t="shared" si="47"/>
        <v>0.3060391829268293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0.7077060842129248</v>
      </c>
      <c r="O634" s="37">
        <f t="shared" si="44"/>
        <v>0.70770679191971664</v>
      </c>
      <c r="Q634" s="16" t="s">
        <v>226</v>
      </c>
      <c r="R634" s="36">
        <f t="shared" si="39"/>
        <v>0.43914751672143637</v>
      </c>
      <c r="S634" s="26">
        <f t="shared" si="40"/>
        <v>139</v>
      </c>
    </row>
    <row r="635" spans="1:19" x14ac:dyDescent="0.35">
      <c r="A635" s="16" t="s">
        <v>224</v>
      </c>
      <c r="B635" s="34">
        <f t="shared" si="47"/>
        <v>0.11462665074626867</v>
      </c>
      <c r="C635" s="34">
        <f t="shared" si="47"/>
        <v>8.7536434058142293E-2</v>
      </c>
      <c r="D635" s="34">
        <f t="shared" si="47"/>
        <v>0.15238763080684598</v>
      </c>
      <c r="E635" s="34">
        <f t="shared" si="47"/>
        <v>0.29050493597560972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0.64505565158686662</v>
      </c>
      <c r="O635" s="37">
        <f t="shared" si="44"/>
        <v>0.64505629664316322</v>
      </c>
      <c r="Q635" s="16" t="s">
        <v>227</v>
      </c>
      <c r="R635" s="36">
        <f t="shared" si="39"/>
        <v>0.39738837630835988</v>
      </c>
      <c r="S635" s="26">
        <f t="shared" si="40"/>
        <v>140</v>
      </c>
    </row>
    <row r="636" spans="1:19" x14ac:dyDescent="0.35">
      <c r="A636" s="16" t="s">
        <v>225</v>
      </c>
      <c r="B636" s="34">
        <f t="shared" si="47"/>
        <v>0.11989011940298508</v>
      </c>
      <c r="C636" s="34">
        <f t="shared" si="47"/>
        <v>9.0314755967856292E-2</v>
      </c>
      <c r="D636" s="34">
        <f t="shared" si="47"/>
        <v>0.19070907823960881</v>
      </c>
      <c r="E636" s="34">
        <f t="shared" si="47"/>
        <v>0.32171860975609756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0.7226325633665478</v>
      </c>
      <c r="O636" s="37">
        <f t="shared" si="44"/>
        <v>0.72263328599983379</v>
      </c>
      <c r="Q636" s="16" t="s">
        <v>228</v>
      </c>
      <c r="R636" s="36">
        <f t="shared" si="39"/>
        <v>0.71359866943685968</v>
      </c>
      <c r="S636" s="26">
        <f t="shared" si="40"/>
        <v>39</v>
      </c>
    </row>
    <row r="637" spans="1:19" x14ac:dyDescent="0.35">
      <c r="A637" s="16" t="s">
        <v>226</v>
      </c>
      <c r="B637" s="34">
        <f t="shared" si="47"/>
        <v>0</v>
      </c>
      <c r="C637" s="34">
        <f t="shared" si="47"/>
        <v>0.10958936421649727</v>
      </c>
      <c r="D637" s="34">
        <f t="shared" si="47"/>
        <v>0</v>
      </c>
      <c r="E637" s="34">
        <f t="shared" si="47"/>
        <v>0.24382960518292687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0.35341896939942413</v>
      </c>
      <c r="O637" s="37">
        <f t="shared" si="44"/>
        <v>0.35341932281874694</v>
      </c>
      <c r="Q637" s="16" t="s">
        <v>229</v>
      </c>
      <c r="R637" s="36">
        <f t="shared" si="39"/>
        <v>0.73559432154025273</v>
      </c>
      <c r="S637" s="26">
        <f t="shared" si="40"/>
        <v>11</v>
      </c>
    </row>
    <row r="638" spans="1:19" x14ac:dyDescent="0.35">
      <c r="A638" s="16" t="s">
        <v>227</v>
      </c>
      <c r="B638" s="34">
        <f t="shared" si="47"/>
        <v>9.0746098507462708E-2</v>
      </c>
      <c r="C638" s="34">
        <f t="shared" si="47"/>
        <v>7.9317231741904984E-2</v>
      </c>
      <c r="D638" s="34">
        <f t="shared" si="47"/>
        <v>2.5447836185819063E-2</v>
      </c>
      <c r="E638" s="34">
        <f t="shared" si="47"/>
        <v>9.6907568597560972E-2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0.29241873503274773</v>
      </c>
      <c r="O638" s="37">
        <f t="shared" si="44"/>
        <v>0.29241902745177517</v>
      </c>
      <c r="Q638" s="16" t="s">
        <v>230</v>
      </c>
      <c r="R638" s="36">
        <f t="shared" ref="R638:R701" si="48">(O498+O641)/2</f>
        <v>0.72000274250891561</v>
      </c>
      <c r="S638" s="26">
        <f t="shared" ref="S638:S701" si="49">RANK(R638,$R$573:$R$712)</f>
        <v>26</v>
      </c>
    </row>
    <row r="639" spans="1:19" x14ac:dyDescent="0.35">
      <c r="A639" s="16" t="s">
        <v>228</v>
      </c>
      <c r="B639" s="34">
        <f t="shared" si="47"/>
        <v>0.1251535880597015</v>
      </c>
      <c r="C639" s="34">
        <f t="shared" si="47"/>
        <v>0.10517106062396596</v>
      </c>
      <c r="D639" s="34">
        <f t="shared" si="47"/>
        <v>0.17334467237163814</v>
      </c>
      <c r="E639" s="34">
        <f t="shared" si="47"/>
        <v>0.30981385975609754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0.71348318081140316</v>
      </c>
      <c r="O639" s="37">
        <f t="shared" si="44"/>
        <v>0.71348389429529735</v>
      </c>
      <c r="Q639" s="16" t="s">
        <v>231</v>
      </c>
      <c r="R639" s="36">
        <f t="shared" si="48"/>
        <v>0.7034006078124887</v>
      </c>
      <c r="S639" s="26">
        <f t="shared" si="49"/>
        <v>77</v>
      </c>
    </row>
    <row r="640" spans="1:19" x14ac:dyDescent="0.35">
      <c r="A640" s="16" t="s">
        <v>229</v>
      </c>
      <c r="B640" s="34">
        <f t="shared" si="47"/>
        <v>0.13090441492537314</v>
      </c>
      <c r="C640" s="34">
        <f t="shared" si="47"/>
        <v>9.5620579059324029E-2</v>
      </c>
      <c r="D640" s="34">
        <f t="shared" si="47"/>
        <v>0.207774097799511</v>
      </c>
      <c r="E640" s="34">
        <f t="shared" si="47"/>
        <v>0.30458738414634146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0.73888647593054957</v>
      </c>
      <c r="O640" s="37">
        <f t="shared" si="44"/>
        <v>0.73888721481776432</v>
      </c>
      <c r="Q640" s="16" t="s">
        <v>232</v>
      </c>
      <c r="R640" s="36">
        <f t="shared" si="48"/>
        <v>0.68400774651721674</v>
      </c>
      <c r="S640" s="26">
        <f t="shared" si="49"/>
        <v>108</v>
      </c>
    </row>
    <row r="641" spans="1:19" x14ac:dyDescent="0.35">
      <c r="A641" s="16" t="s">
        <v>230</v>
      </c>
      <c r="B641" s="34">
        <f t="shared" ref="B641:E656" si="50">B355-$N$431</f>
        <v>0.12486117313432837</v>
      </c>
      <c r="C641" s="34">
        <f t="shared" si="50"/>
        <v>9.1877562042070413E-2</v>
      </c>
      <c r="D641" s="34">
        <f t="shared" si="50"/>
        <v>0.19220600977995111</v>
      </c>
      <c r="E641" s="34">
        <f t="shared" si="50"/>
        <v>0.31199155792682931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0.72093630288317923</v>
      </c>
      <c r="O641" s="37">
        <f t="shared" ref="O641:O704" si="52">N641/$N$716</f>
        <v>0.72093702382020297</v>
      </c>
      <c r="Q641" s="16" t="s">
        <v>233</v>
      </c>
      <c r="R641" s="36">
        <f t="shared" si="48"/>
        <v>0.70599768591326018</v>
      </c>
      <c r="S641" s="26">
        <f t="shared" si="49"/>
        <v>71</v>
      </c>
    </row>
    <row r="642" spans="1:19" x14ac:dyDescent="0.35">
      <c r="A642" s="16" t="s">
        <v>231</v>
      </c>
      <c r="B642" s="34">
        <f t="shared" si="50"/>
        <v>0.12144966567164178</v>
      </c>
      <c r="C642" s="34">
        <f t="shared" si="50"/>
        <v>8.6205154809737644E-2</v>
      </c>
      <c r="D642" s="34">
        <f t="shared" si="50"/>
        <v>0.18412257946210273</v>
      </c>
      <c r="E642" s="34">
        <f t="shared" si="50"/>
        <v>0.30974126981707317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0.70151866976055532</v>
      </c>
      <c r="O642" s="37">
        <f t="shared" si="52"/>
        <v>0.70151937127992658</v>
      </c>
      <c r="Q642" s="16" t="s">
        <v>234</v>
      </c>
      <c r="R642" s="36">
        <f t="shared" si="48"/>
        <v>0.66789383531436308</v>
      </c>
      <c r="S642" s="26">
        <f t="shared" si="49"/>
        <v>122</v>
      </c>
    </row>
    <row r="643" spans="1:19" x14ac:dyDescent="0.35">
      <c r="A643" s="16" t="s">
        <v>232</v>
      </c>
      <c r="B643" s="34">
        <f t="shared" si="50"/>
        <v>0.11969517611940299</v>
      </c>
      <c r="C643" s="34">
        <f t="shared" si="50"/>
        <v>5.5431380879224772E-2</v>
      </c>
      <c r="D643" s="34">
        <f t="shared" si="50"/>
        <v>0.19190662347188267</v>
      </c>
      <c r="E643" s="34">
        <f t="shared" si="50"/>
        <v>0.31141083841463413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0.67844401888514461</v>
      </c>
      <c r="O643" s="37">
        <f t="shared" si="52"/>
        <v>0.67844469732984192</v>
      </c>
      <c r="Q643" s="16" t="s">
        <v>235</v>
      </c>
      <c r="R643" s="36">
        <f t="shared" si="48"/>
        <v>0.70631048473499947</v>
      </c>
      <c r="S643" s="26">
        <f t="shared" si="49"/>
        <v>70</v>
      </c>
    </row>
    <row r="644" spans="1:19" x14ac:dyDescent="0.35">
      <c r="A644" s="16" t="s">
        <v>233</v>
      </c>
      <c r="B644" s="34">
        <f t="shared" si="50"/>
        <v>0.12291174029850747</v>
      </c>
      <c r="C644" s="34">
        <f t="shared" si="50"/>
        <v>7.7040551288111547E-2</v>
      </c>
      <c r="D644" s="34">
        <f t="shared" si="50"/>
        <v>0.18951153300733498</v>
      </c>
      <c r="E644" s="34">
        <f t="shared" si="50"/>
        <v>0.31511292530487806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0.70457674989883201</v>
      </c>
      <c r="O644" s="37">
        <f t="shared" si="52"/>
        <v>0.70457745447628639</v>
      </c>
      <c r="Q644" s="16" t="s">
        <v>236</v>
      </c>
      <c r="R644" s="36">
        <f t="shared" si="48"/>
        <v>0.71312537376820706</v>
      </c>
      <c r="S644" s="26">
        <f t="shared" si="49"/>
        <v>40</v>
      </c>
    </row>
    <row r="645" spans="1:19" x14ac:dyDescent="0.35">
      <c r="A645" s="16" t="s">
        <v>234</v>
      </c>
      <c r="B645" s="34">
        <f t="shared" si="50"/>
        <v>0.12144966567164178</v>
      </c>
      <c r="C645" s="34">
        <f t="shared" si="50"/>
        <v>8.8983476719451671E-2</v>
      </c>
      <c r="D645" s="34">
        <f t="shared" si="50"/>
        <v>0.14639990464547681</v>
      </c>
      <c r="E645" s="34">
        <f t="shared" si="50"/>
        <v>0.30211932621951221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0.65895237325608247</v>
      </c>
      <c r="O645" s="37">
        <f t="shared" si="52"/>
        <v>0.65895303220911461</v>
      </c>
      <c r="Q645" s="16" t="s">
        <v>237</v>
      </c>
      <c r="R645" s="36">
        <f t="shared" si="48"/>
        <v>0.61900857685010247</v>
      </c>
      <c r="S645" s="26">
        <f t="shared" si="49"/>
        <v>136</v>
      </c>
    </row>
    <row r="646" spans="1:19" x14ac:dyDescent="0.35">
      <c r="A646" s="16" t="s">
        <v>235</v>
      </c>
      <c r="B646" s="34">
        <f t="shared" si="50"/>
        <v>0.12349657014925375</v>
      </c>
      <c r="C646" s="34">
        <f t="shared" si="50"/>
        <v>7.9047117111793894E-2</v>
      </c>
      <c r="D646" s="34">
        <f t="shared" si="50"/>
        <v>0.192804782396088</v>
      </c>
      <c r="E646" s="34">
        <f t="shared" si="50"/>
        <v>0.30959608993902438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0.70494455959616009</v>
      </c>
      <c r="O646" s="37">
        <f t="shared" si="52"/>
        <v>0.70494526454142459</v>
      </c>
      <c r="Q646" s="16" t="s">
        <v>238</v>
      </c>
      <c r="R646" s="36">
        <f t="shared" si="48"/>
        <v>0.69726013132257136</v>
      </c>
      <c r="S646" s="26">
        <f t="shared" si="49"/>
        <v>92</v>
      </c>
    </row>
    <row r="647" spans="1:19" x14ac:dyDescent="0.35">
      <c r="A647" s="16" t="s">
        <v>236</v>
      </c>
      <c r="B647" s="34">
        <f t="shared" si="50"/>
        <v>0.12126446955223881</v>
      </c>
      <c r="C647" s="34">
        <f t="shared" si="50"/>
        <v>7.6616085440794124E-2</v>
      </c>
      <c r="D647" s="34">
        <f t="shared" si="50"/>
        <v>0.19100846454767725</v>
      </c>
      <c r="E647" s="34">
        <f t="shared" si="50"/>
        <v>0.32404148780487801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0.71293050734558827</v>
      </c>
      <c r="O647" s="37">
        <f t="shared" si="52"/>
        <v>0.71293122027680844</v>
      </c>
      <c r="Q647" s="16" t="s">
        <v>239</v>
      </c>
      <c r="R647" s="36">
        <f t="shared" si="48"/>
        <v>0.71273880870240469</v>
      </c>
      <c r="S647" s="26">
        <f t="shared" si="49"/>
        <v>42</v>
      </c>
    </row>
    <row r="648" spans="1:19" x14ac:dyDescent="0.35">
      <c r="A648" s="16" t="s">
        <v>237</v>
      </c>
      <c r="B648" s="34">
        <f t="shared" si="50"/>
        <v>0.11677102686567163</v>
      </c>
      <c r="C648" s="34">
        <f t="shared" si="50"/>
        <v>9.0990042543133989E-2</v>
      </c>
      <c r="D648" s="34">
        <f t="shared" si="50"/>
        <v>0.10149195843520784</v>
      </c>
      <c r="E648" s="34">
        <f t="shared" si="50"/>
        <v>0.28883536737804877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0.59808839522206214</v>
      </c>
      <c r="O648" s="37">
        <f t="shared" si="52"/>
        <v>0.59808899331105536</v>
      </c>
      <c r="Q648" s="16" t="s">
        <v>240</v>
      </c>
      <c r="R648" s="36">
        <f t="shared" si="48"/>
        <v>0.74675282370394447</v>
      </c>
      <c r="S648" s="26">
        <f t="shared" si="49"/>
        <v>5</v>
      </c>
    </row>
    <row r="649" spans="1:19" x14ac:dyDescent="0.35">
      <c r="A649" s="16" t="s">
        <v>238</v>
      </c>
      <c r="B649" s="34">
        <f t="shared" si="50"/>
        <v>0.12028000597014926</v>
      </c>
      <c r="C649" s="34">
        <f t="shared" si="50"/>
        <v>7.2120606239659657E-2</v>
      </c>
      <c r="D649" s="34">
        <f t="shared" si="50"/>
        <v>0.18681705623471884</v>
      </c>
      <c r="E649" s="34">
        <f t="shared" si="50"/>
        <v>0.31504033536585363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0.69425800381038139</v>
      </c>
      <c r="O649" s="37">
        <f t="shared" si="52"/>
        <v>0.69425869806907936</v>
      </c>
      <c r="Q649" s="16" t="s">
        <v>241</v>
      </c>
      <c r="R649" s="36">
        <f t="shared" si="48"/>
        <v>0.64541152933993284</v>
      </c>
      <c r="S649" s="26">
        <f t="shared" si="49"/>
        <v>133</v>
      </c>
    </row>
    <row r="650" spans="1:19" x14ac:dyDescent="0.35">
      <c r="A650" s="16" t="s">
        <v>239</v>
      </c>
      <c r="B650" s="34">
        <f t="shared" si="50"/>
        <v>0.12456875820895523</v>
      </c>
      <c r="C650" s="34">
        <f t="shared" si="50"/>
        <v>7.862265126447647E-2</v>
      </c>
      <c r="D650" s="34">
        <f t="shared" si="50"/>
        <v>0.19490048655256723</v>
      </c>
      <c r="E650" s="34">
        <f t="shared" si="50"/>
        <v>0.31438702591463413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0.71247892194063311</v>
      </c>
      <c r="O650" s="37">
        <f t="shared" si="52"/>
        <v>0.71247963442026752</v>
      </c>
      <c r="Q650" s="16" t="s">
        <v>242</v>
      </c>
      <c r="R650" s="36">
        <f t="shared" si="48"/>
        <v>0.67022058179948396</v>
      </c>
      <c r="S650" s="26">
        <f t="shared" si="49"/>
        <v>119</v>
      </c>
    </row>
    <row r="651" spans="1:19" x14ac:dyDescent="0.35">
      <c r="A651" s="16" t="s">
        <v>240</v>
      </c>
      <c r="B651" s="34">
        <f t="shared" si="50"/>
        <v>0.13100188656716419</v>
      </c>
      <c r="C651" s="34">
        <f t="shared" si="50"/>
        <v>7.7156314701016304E-2</v>
      </c>
      <c r="D651" s="34">
        <f t="shared" si="50"/>
        <v>0.20208575794621028</v>
      </c>
      <c r="E651" s="34">
        <f t="shared" si="50"/>
        <v>0.34131789329268292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0.75156185250707375</v>
      </c>
      <c r="O651" s="37">
        <f t="shared" si="52"/>
        <v>0.75156260406967779</v>
      </c>
      <c r="Q651" s="16" t="s">
        <v>243</v>
      </c>
      <c r="R651" s="36">
        <f t="shared" si="48"/>
        <v>0.70233554439918566</v>
      </c>
      <c r="S651" s="26">
        <f t="shared" si="49"/>
        <v>80</v>
      </c>
    </row>
    <row r="652" spans="1:19" x14ac:dyDescent="0.35">
      <c r="A652" s="16" t="s">
        <v>241</v>
      </c>
      <c r="B652" s="34">
        <f t="shared" si="50"/>
        <v>0.11345699104477611</v>
      </c>
      <c r="C652" s="34">
        <f t="shared" si="50"/>
        <v>9.0237580359253125E-2</v>
      </c>
      <c r="D652" s="34">
        <f t="shared" si="50"/>
        <v>0.14310665525672375</v>
      </c>
      <c r="E652" s="34">
        <f t="shared" si="50"/>
        <v>0.28447997103658534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0.63128119769733826</v>
      </c>
      <c r="O652" s="37">
        <f t="shared" si="52"/>
        <v>0.63128182897916718</v>
      </c>
      <c r="Q652" s="16" t="s">
        <v>244</v>
      </c>
      <c r="R652" s="36">
        <f t="shared" si="48"/>
        <v>0.70053078725125451</v>
      </c>
      <c r="S652" s="26">
        <f t="shared" si="49"/>
        <v>87</v>
      </c>
    </row>
    <row r="653" spans="1:19" x14ac:dyDescent="0.35">
      <c r="A653" s="16" t="s">
        <v>242</v>
      </c>
      <c r="B653" s="34">
        <f t="shared" si="50"/>
        <v>0.11540642388059703</v>
      </c>
      <c r="C653" s="34">
        <f t="shared" si="50"/>
        <v>0.10061769971637909</v>
      </c>
      <c r="D653" s="34">
        <f t="shared" si="50"/>
        <v>0.14879499511002445</v>
      </c>
      <c r="E653" s="34">
        <f t="shared" si="50"/>
        <v>0.29696544054878049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0.66178455925578106</v>
      </c>
      <c r="O653" s="37">
        <f t="shared" si="52"/>
        <v>0.66178522104100201</v>
      </c>
      <c r="Q653" s="16" t="s">
        <v>245</v>
      </c>
      <c r="R653" s="36">
        <f t="shared" si="48"/>
        <v>0.69103948440276475</v>
      </c>
      <c r="S653" s="26">
        <f t="shared" si="49"/>
        <v>97</v>
      </c>
    </row>
    <row r="654" spans="1:19" x14ac:dyDescent="0.35">
      <c r="A654" s="16" t="s">
        <v>243</v>
      </c>
      <c r="B654" s="34">
        <f t="shared" si="50"/>
        <v>0.12349657014925375</v>
      </c>
      <c r="C654" s="34">
        <f t="shared" si="50"/>
        <v>7.8275361025762227E-2</v>
      </c>
      <c r="D654" s="34">
        <f t="shared" si="50"/>
        <v>0.19070907823960881</v>
      </c>
      <c r="E654" s="34">
        <f t="shared" si="50"/>
        <v>0.30778134146341463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0.70026235087803945</v>
      </c>
      <c r="O654" s="37">
        <f t="shared" si="52"/>
        <v>0.70026305114109055</v>
      </c>
      <c r="Q654" s="16" t="s">
        <v>246</v>
      </c>
      <c r="R654" s="36">
        <f t="shared" si="48"/>
        <v>0.67936399055654695</v>
      </c>
      <c r="S654" s="26">
        <f t="shared" si="49"/>
        <v>111</v>
      </c>
    </row>
    <row r="655" spans="1:19" x14ac:dyDescent="0.35">
      <c r="A655" s="16" t="s">
        <v>244</v>
      </c>
      <c r="B655" s="34">
        <f t="shared" si="50"/>
        <v>0.12369151343283583</v>
      </c>
      <c r="C655" s="34">
        <f t="shared" si="50"/>
        <v>0.10318378870243441</v>
      </c>
      <c r="D655" s="34">
        <f t="shared" si="50"/>
        <v>0.16376431051344745</v>
      </c>
      <c r="E655" s="34">
        <f t="shared" si="50"/>
        <v>0.30749098170731709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0.69813059435603475</v>
      </c>
      <c r="O655" s="37">
        <f t="shared" si="52"/>
        <v>0.69813129248732719</v>
      </c>
      <c r="Q655" s="16" t="s">
        <v>247</v>
      </c>
      <c r="R655" s="36">
        <f t="shared" si="48"/>
        <v>0.66904332831414415</v>
      </c>
      <c r="S655" s="26">
        <f t="shared" si="49"/>
        <v>121</v>
      </c>
    </row>
    <row r="656" spans="1:19" x14ac:dyDescent="0.35">
      <c r="A656" s="16" t="s">
        <v>245</v>
      </c>
      <c r="B656" s="34">
        <f t="shared" si="50"/>
        <v>0.11842804477611943</v>
      </c>
      <c r="C656" s="34">
        <f t="shared" si="50"/>
        <v>8.8867713306546914E-2</v>
      </c>
      <c r="D656" s="34">
        <f t="shared" si="50"/>
        <v>0.18412257946210273</v>
      </c>
      <c r="E656" s="34">
        <f t="shared" si="50"/>
        <v>0.29544105182926828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0.68685938937403734</v>
      </c>
      <c r="O656" s="37">
        <f t="shared" si="52"/>
        <v>0.68686007623411349</v>
      </c>
      <c r="Q656" s="16" t="s">
        <v>248</v>
      </c>
      <c r="R656" s="36">
        <f t="shared" si="48"/>
        <v>0.72184967725368798</v>
      </c>
      <c r="S656" s="26">
        <f t="shared" si="49"/>
        <v>21</v>
      </c>
    </row>
    <row r="657" spans="1:19" x14ac:dyDescent="0.35">
      <c r="A657" s="16" t="s">
        <v>246</v>
      </c>
      <c r="B657" s="34">
        <f t="shared" ref="B657:E672" si="53">B371-$N$431</f>
        <v>0.12525105970149253</v>
      </c>
      <c r="C657" s="34">
        <f t="shared" si="53"/>
        <v>7.1406731860080369E-2</v>
      </c>
      <c r="D657" s="34">
        <f t="shared" si="53"/>
        <v>0.17603914914425428</v>
      </c>
      <c r="E657" s="34">
        <f t="shared" si="53"/>
        <v>0.30015939786585366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0.67285633857168081</v>
      </c>
      <c r="O657" s="37">
        <f t="shared" si="52"/>
        <v>0.67285701142869214</v>
      </c>
      <c r="Q657" s="16" t="s">
        <v>249</v>
      </c>
      <c r="R657" s="36">
        <f t="shared" si="48"/>
        <v>0.73638541625928644</v>
      </c>
      <c r="S657" s="26">
        <f t="shared" si="49"/>
        <v>9</v>
      </c>
    </row>
    <row r="658" spans="1:19" x14ac:dyDescent="0.35">
      <c r="A658" s="16" t="s">
        <v>247</v>
      </c>
      <c r="B658" s="34">
        <f t="shared" si="53"/>
        <v>0.12144966567164178</v>
      </c>
      <c r="C658" s="34">
        <f t="shared" si="53"/>
        <v>8.3040954857007784E-2</v>
      </c>
      <c r="D658" s="34">
        <f t="shared" si="53"/>
        <v>0.19250539608801959</v>
      </c>
      <c r="E658" s="34">
        <f t="shared" si="53"/>
        <v>0.26335629878048783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0.660352315397157</v>
      </c>
      <c r="O658" s="37">
        <f t="shared" si="52"/>
        <v>0.66035297575013274</v>
      </c>
      <c r="Q658" s="16" t="s">
        <v>250</v>
      </c>
      <c r="R658" s="36">
        <f t="shared" si="48"/>
        <v>0.66762771707585955</v>
      </c>
      <c r="S658" s="26">
        <f t="shared" si="49"/>
        <v>123</v>
      </c>
    </row>
    <row r="659" spans="1:19" x14ac:dyDescent="0.35">
      <c r="A659" s="16" t="s">
        <v>248</v>
      </c>
      <c r="B659" s="34">
        <f t="shared" si="53"/>
        <v>0.12476370149253731</v>
      </c>
      <c r="C659" s="34">
        <f t="shared" si="53"/>
        <v>9.091286693453085E-2</v>
      </c>
      <c r="D659" s="34">
        <f t="shared" si="53"/>
        <v>0.19250539608801959</v>
      </c>
      <c r="E659" s="34">
        <f t="shared" si="53"/>
        <v>0.31489515548780489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0.7230771200028927</v>
      </c>
      <c r="O659" s="37">
        <f t="shared" si="52"/>
        <v>0.72307784308073575</v>
      </c>
      <c r="Q659" s="16" t="s">
        <v>251</v>
      </c>
      <c r="R659" s="36">
        <f t="shared" si="48"/>
        <v>0.66012966476605683</v>
      </c>
      <c r="S659" s="26">
        <f t="shared" si="49"/>
        <v>125</v>
      </c>
    </row>
    <row r="660" spans="1:19" x14ac:dyDescent="0.35">
      <c r="A660" s="16" t="s">
        <v>249</v>
      </c>
      <c r="B660" s="34">
        <f t="shared" si="53"/>
        <v>0.12554347462686569</v>
      </c>
      <c r="C660" s="34">
        <f t="shared" si="53"/>
        <v>0.10968583372725123</v>
      </c>
      <c r="D660" s="34">
        <f t="shared" si="53"/>
        <v>0.19220600977995111</v>
      </c>
      <c r="E660" s="34">
        <f t="shared" si="53"/>
        <v>0.31235450762195122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0.73978982575601926</v>
      </c>
      <c r="O660" s="37">
        <f t="shared" si="52"/>
        <v>0.73979056554658473</v>
      </c>
      <c r="Q660" s="16" t="s">
        <v>252</v>
      </c>
      <c r="R660" s="36">
        <f t="shared" si="48"/>
        <v>0.71468997839254667</v>
      </c>
      <c r="S660" s="26">
        <f t="shared" si="49"/>
        <v>35</v>
      </c>
    </row>
    <row r="661" spans="1:19" x14ac:dyDescent="0.35">
      <c r="A661" s="16" t="s">
        <v>250</v>
      </c>
      <c r="B661" s="34">
        <f t="shared" si="53"/>
        <v>0.11794068656716419</v>
      </c>
      <c r="C661" s="34">
        <f t="shared" si="53"/>
        <v>9.3729776648546426E-2</v>
      </c>
      <c r="D661" s="34">
        <f t="shared" si="53"/>
        <v>0.15238763080684598</v>
      </c>
      <c r="E661" s="34">
        <f t="shared" si="53"/>
        <v>0.29456997256097561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0.65862806658353223</v>
      </c>
      <c r="O661" s="37">
        <f t="shared" si="52"/>
        <v>0.65862872521225735</v>
      </c>
      <c r="Q661" s="16" t="s">
        <v>253</v>
      </c>
      <c r="R661" s="36">
        <f t="shared" si="48"/>
        <v>0.70927578641090361</v>
      </c>
      <c r="S661" s="26">
        <f t="shared" si="49"/>
        <v>56</v>
      </c>
    </row>
    <row r="662" spans="1:19" x14ac:dyDescent="0.35">
      <c r="A662" s="16" t="s">
        <v>251</v>
      </c>
      <c r="B662" s="34">
        <f t="shared" si="53"/>
        <v>0.12057242089552239</v>
      </c>
      <c r="C662" s="34">
        <f t="shared" si="53"/>
        <v>7.7696543961238471E-2</v>
      </c>
      <c r="D662" s="34">
        <f t="shared" si="53"/>
        <v>0.18681705623471884</v>
      </c>
      <c r="E662" s="34">
        <f t="shared" si="53"/>
        <v>0.26437255792682929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0.64945857901830895</v>
      </c>
      <c r="O662" s="37">
        <f t="shared" si="52"/>
        <v>0.64945922847753734</v>
      </c>
      <c r="Q662" s="16" t="s">
        <v>254</v>
      </c>
      <c r="R662" s="36">
        <f t="shared" si="48"/>
        <v>0.70939963153467489</v>
      </c>
      <c r="S662" s="26">
        <f t="shared" si="49"/>
        <v>55</v>
      </c>
    </row>
    <row r="663" spans="1:19" x14ac:dyDescent="0.35">
      <c r="A663" s="16" t="s">
        <v>252</v>
      </c>
      <c r="B663" s="34">
        <f t="shared" si="53"/>
        <v>0.12408139999999999</v>
      </c>
      <c r="C663" s="34">
        <f t="shared" si="53"/>
        <v>8.8038075514062855E-2</v>
      </c>
      <c r="D663" s="34">
        <f t="shared" si="53"/>
        <v>0.19100846454767725</v>
      </c>
      <c r="E663" s="34">
        <f t="shared" si="53"/>
        <v>0.31162860823170729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0.71475654829344748</v>
      </c>
      <c r="O663" s="37">
        <f t="shared" si="52"/>
        <v>0.71475726305071052</v>
      </c>
      <c r="Q663" s="16" t="s">
        <v>255</v>
      </c>
      <c r="R663" s="36">
        <f t="shared" si="48"/>
        <v>0.70927578641090361</v>
      </c>
      <c r="S663" s="26">
        <f t="shared" si="49"/>
        <v>56</v>
      </c>
    </row>
    <row r="664" spans="1:19" x14ac:dyDescent="0.35">
      <c r="A664" s="16" t="s">
        <v>253</v>
      </c>
      <c r="B664" s="34">
        <f t="shared" si="53"/>
        <v>0.1233990985074627</v>
      </c>
      <c r="C664" s="34">
        <f t="shared" si="53"/>
        <v>8.3523302410777586E-2</v>
      </c>
      <c r="D664" s="34">
        <f t="shared" si="53"/>
        <v>0.18711644254278728</v>
      </c>
      <c r="E664" s="34">
        <f t="shared" si="53"/>
        <v>0.31438702591463413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0.70842586937566177</v>
      </c>
      <c r="O664" s="37">
        <f t="shared" si="52"/>
        <v>0.7084265778022395</v>
      </c>
      <c r="Q664" s="16" t="s">
        <v>256</v>
      </c>
      <c r="R664" s="36">
        <f t="shared" si="48"/>
        <v>0.70648333521959761</v>
      </c>
      <c r="S664" s="26">
        <f t="shared" si="49"/>
        <v>68</v>
      </c>
    </row>
    <row r="665" spans="1:19" x14ac:dyDescent="0.35">
      <c r="A665" s="16" t="s">
        <v>254</v>
      </c>
      <c r="B665" s="34">
        <f t="shared" si="53"/>
        <v>0.1233990985074627</v>
      </c>
      <c r="C665" s="34">
        <f t="shared" si="53"/>
        <v>8.3523302410777586E-2</v>
      </c>
      <c r="D665" s="34">
        <f t="shared" si="53"/>
        <v>0.18711644254278728</v>
      </c>
      <c r="E665" s="34">
        <f t="shared" si="53"/>
        <v>0.31453220579268293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0.70857104925371051</v>
      </c>
      <c r="O665" s="37">
        <f t="shared" si="52"/>
        <v>0.70857175782546822</v>
      </c>
      <c r="Q665" s="16" t="s">
        <v>257</v>
      </c>
      <c r="R665" s="36">
        <f t="shared" si="48"/>
        <v>0.71363492113773352</v>
      </c>
      <c r="S665" s="26">
        <f t="shared" si="49"/>
        <v>38</v>
      </c>
    </row>
    <row r="666" spans="1:19" x14ac:dyDescent="0.35">
      <c r="A666" s="16" t="s">
        <v>255</v>
      </c>
      <c r="B666" s="34">
        <f t="shared" si="53"/>
        <v>0.1233990985074627</v>
      </c>
      <c r="C666" s="34">
        <f t="shared" si="53"/>
        <v>8.3523302410777586E-2</v>
      </c>
      <c r="D666" s="34">
        <f t="shared" si="53"/>
        <v>0.18711644254278728</v>
      </c>
      <c r="E666" s="34">
        <f t="shared" si="53"/>
        <v>0.31438702591463413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0.70842586937566177</v>
      </c>
      <c r="O666" s="37">
        <f t="shared" si="52"/>
        <v>0.7084265778022395</v>
      </c>
      <c r="Q666" s="16" t="s">
        <v>258</v>
      </c>
      <c r="R666" s="36">
        <f t="shared" si="48"/>
        <v>0.71411382670722201</v>
      </c>
      <c r="S666" s="26">
        <f t="shared" si="49"/>
        <v>37</v>
      </c>
    </row>
    <row r="667" spans="1:19" x14ac:dyDescent="0.35">
      <c r="A667" s="16" t="s">
        <v>256</v>
      </c>
      <c r="B667" s="34">
        <f t="shared" si="53"/>
        <v>0.12154713731343285</v>
      </c>
      <c r="C667" s="34">
        <f t="shared" si="53"/>
        <v>7.6481028125738593E-2</v>
      </c>
      <c r="D667" s="34">
        <f t="shared" si="53"/>
        <v>0.19040969193154036</v>
      </c>
      <c r="E667" s="34">
        <f t="shared" si="53"/>
        <v>0.31670990396341464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0.70514776133412638</v>
      </c>
      <c r="O667" s="37">
        <f t="shared" si="52"/>
        <v>0.70514846648259277</v>
      </c>
      <c r="Q667" s="16" t="s">
        <v>259</v>
      </c>
      <c r="R667" s="36">
        <f t="shared" si="48"/>
        <v>0.71282754875309418</v>
      </c>
      <c r="S667" s="26">
        <f t="shared" si="49"/>
        <v>41</v>
      </c>
    </row>
    <row r="668" spans="1:19" x14ac:dyDescent="0.35">
      <c r="A668" s="16" t="s">
        <v>257</v>
      </c>
      <c r="B668" s="34">
        <f t="shared" si="53"/>
        <v>0.12349657014925375</v>
      </c>
      <c r="C668" s="34">
        <f t="shared" si="53"/>
        <v>8.6475269439848734E-2</v>
      </c>
      <c r="D668" s="34">
        <f t="shared" si="53"/>
        <v>0.19011030562347189</v>
      </c>
      <c r="E668" s="34">
        <f t="shared" si="53"/>
        <v>0.31344335670731704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0.71352550191989139</v>
      </c>
      <c r="O668" s="37">
        <f t="shared" si="52"/>
        <v>0.71352621544610673</v>
      </c>
      <c r="Q668" s="16" t="s">
        <v>260</v>
      </c>
      <c r="R668" s="36">
        <f t="shared" si="48"/>
        <v>0.68568787772812845</v>
      </c>
      <c r="S668" s="26">
        <f t="shared" si="49"/>
        <v>105</v>
      </c>
    </row>
    <row r="669" spans="1:19" x14ac:dyDescent="0.35">
      <c r="A669" s="16" t="s">
        <v>258</v>
      </c>
      <c r="B669" s="34">
        <f t="shared" si="53"/>
        <v>0.12388645671641792</v>
      </c>
      <c r="C669" s="34">
        <f t="shared" si="53"/>
        <v>8.6571738950602703E-2</v>
      </c>
      <c r="D669" s="34">
        <f t="shared" si="53"/>
        <v>0.19011030562347189</v>
      </c>
      <c r="E669" s="34">
        <f t="shared" si="53"/>
        <v>0.31351594664634147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0.71408444793683401</v>
      </c>
      <c r="O669" s="37">
        <f t="shared" si="52"/>
        <v>0.71408516202199601</v>
      </c>
      <c r="Q669" s="16" t="s">
        <v>261</v>
      </c>
      <c r="R669" s="36">
        <f t="shared" si="48"/>
        <v>0.68980567759437672</v>
      </c>
      <c r="S669" s="26">
        <f t="shared" si="49"/>
        <v>99</v>
      </c>
    </row>
    <row r="670" spans="1:19" x14ac:dyDescent="0.35">
      <c r="A670" s="16" t="s">
        <v>259</v>
      </c>
      <c r="B670" s="34">
        <f t="shared" si="53"/>
        <v>0.12291174029850747</v>
      </c>
      <c r="C670" s="34">
        <f t="shared" si="53"/>
        <v>8.7767960883951793E-2</v>
      </c>
      <c r="D670" s="34">
        <f t="shared" si="53"/>
        <v>0.18591889731051345</v>
      </c>
      <c r="E670" s="34">
        <f t="shared" si="53"/>
        <v>0.31598400457317072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0.71258260306614352</v>
      </c>
      <c r="O670" s="37">
        <f t="shared" si="52"/>
        <v>0.71258331564945909</v>
      </c>
      <c r="Q670" s="16" t="s">
        <v>262</v>
      </c>
      <c r="R670" s="36">
        <f t="shared" si="48"/>
        <v>0.71474580463320803</v>
      </c>
      <c r="S670" s="26">
        <f t="shared" si="49"/>
        <v>34</v>
      </c>
    </row>
    <row r="671" spans="1:19" x14ac:dyDescent="0.35">
      <c r="A671" s="16" t="s">
        <v>260</v>
      </c>
      <c r="B671" s="34">
        <f t="shared" si="53"/>
        <v>0.13129430149253732</v>
      </c>
      <c r="C671" s="34">
        <f t="shared" si="53"/>
        <v>8.151673658709524E-2</v>
      </c>
      <c r="D671" s="34">
        <f t="shared" si="53"/>
        <v>0.19100846454767725</v>
      </c>
      <c r="E671" s="34">
        <f t="shared" si="53"/>
        <v>0.27664025762195121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0.68045976024926103</v>
      </c>
      <c r="O671" s="37">
        <f t="shared" si="52"/>
        <v>0.68046044070970169</v>
      </c>
      <c r="Q671" s="16" t="s">
        <v>263</v>
      </c>
      <c r="R671" s="36">
        <f t="shared" si="48"/>
        <v>0.49067578312690113</v>
      </c>
      <c r="S671" s="26">
        <f t="shared" si="49"/>
        <v>137</v>
      </c>
    </row>
    <row r="672" spans="1:19" x14ac:dyDescent="0.35">
      <c r="A672" s="16" t="s">
        <v>261</v>
      </c>
      <c r="B672" s="34">
        <f t="shared" si="53"/>
        <v>0.1223269104477612</v>
      </c>
      <c r="C672" s="34">
        <f t="shared" si="53"/>
        <v>5.6666190616875431E-2</v>
      </c>
      <c r="D672" s="34">
        <f t="shared" si="53"/>
        <v>0.19040969193154036</v>
      </c>
      <c r="E672" s="34">
        <f t="shared" si="53"/>
        <v>0.31598400457317072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0.68538679756934773</v>
      </c>
      <c r="O672" s="37">
        <f t="shared" si="52"/>
        <v>0.68538748295683061</v>
      </c>
      <c r="Q672" s="16" t="s">
        <v>264</v>
      </c>
      <c r="R672" s="36">
        <f t="shared" si="48"/>
        <v>0.70909939419895263</v>
      </c>
      <c r="S672" s="26">
        <f t="shared" si="49"/>
        <v>58</v>
      </c>
    </row>
    <row r="673" spans="1:19" x14ac:dyDescent="0.35">
      <c r="A673" s="16" t="s">
        <v>262</v>
      </c>
      <c r="B673" s="34">
        <f t="shared" ref="B673:E688" si="54">B387-$N$431</f>
        <v>0.12310668358208955</v>
      </c>
      <c r="C673" s="34">
        <f t="shared" si="54"/>
        <v>0.10059840581422831</v>
      </c>
      <c r="D673" s="34">
        <f t="shared" si="54"/>
        <v>0.188343926405868</v>
      </c>
      <c r="E673" s="34">
        <f t="shared" si="54"/>
        <v>0.3027726356707317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0.71482165147291754</v>
      </c>
      <c r="O673" s="37">
        <f t="shared" si="52"/>
        <v>0.71482236629528373</v>
      </c>
      <c r="Q673" s="16" t="s">
        <v>265</v>
      </c>
      <c r="R673" s="36">
        <f t="shared" si="48"/>
        <v>0.66988830258578869</v>
      </c>
      <c r="S673" s="26">
        <f t="shared" si="49"/>
        <v>120</v>
      </c>
    </row>
    <row r="674" spans="1:19" x14ac:dyDescent="0.35">
      <c r="A674" s="16" t="s">
        <v>263</v>
      </c>
      <c r="B674" s="34">
        <f t="shared" si="54"/>
        <v>0.1055617880597015</v>
      </c>
      <c r="C674" s="34">
        <f t="shared" si="54"/>
        <v>7.6172325691325926E-2</v>
      </c>
      <c r="D674" s="34">
        <f t="shared" si="54"/>
        <v>0.244898</v>
      </c>
      <c r="E674" s="34">
        <f t="shared" si="54"/>
        <v>0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0.42663211375102744</v>
      </c>
      <c r="O674" s="37">
        <f t="shared" si="52"/>
        <v>0.42663254038356779</v>
      </c>
      <c r="Q674" s="16" t="s">
        <v>266</v>
      </c>
      <c r="R674" s="36">
        <f t="shared" si="48"/>
        <v>0.69097358510689733</v>
      </c>
      <c r="S674" s="26">
        <f t="shared" si="49"/>
        <v>98</v>
      </c>
    </row>
    <row r="675" spans="1:19" x14ac:dyDescent="0.35">
      <c r="A675" s="16" t="s">
        <v>264</v>
      </c>
      <c r="B675" s="34">
        <f t="shared" si="54"/>
        <v>0.12154713731343285</v>
      </c>
      <c r="C675" s="34">
        <f t="shared" si="54"/>
        <v>8.967805719688017E-2</v>
      </c>
      <c r="D675" s="34">
        <f t="shared" si="54"/>
        <v>0.18681705623471884</v>
      </c>
      <c r="E675" s="34">
        <f t="shared" si="54"/>
        <v>0.3101768094512195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0.70821906019625136</v>
      </c>
      <c r="O675" s="37">
        <f t="shared" si="52"/>
        <v>0.70821976841601975</v>
      </c>
      <c r="Q675" s="16" t="s">
        <v>267</v>
      </c>
      <c r="R675" s="36">
        <f t="shared" si="48"/>
        <v>0.68609057862853184</v>
      </c>
      <c r="S675" s="26">
        <f t="shared" si="49"/>
        <v>104</v>
      </c>
    </row>
    <row r="676" spans="1:19" x14ac:dyDescent="0.35">
      <c r="A676" s="16" t="s">
        <v>265</v>
      </c>
      <c r="B676" s="34">
        <f t="shared" si="54"/>
        <v>0.12057242089552239</v>
      </c>
      <c r="C676" s="34">
        <f t="shared" si="54"/>
        <v>4.5263494445757502E-2</v>
      </c>
      <c r="D676" s="34">
        <f t="shared" si="54"/>
        <v>0.188343926405868</v>
      </c>
      <c r="E676" s="34">
        <f t="shared" si="54"/>
        <v>0.30720062195121955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0.66138046369836745</v>
      </c>
      <c r="O676" s="37">
        <f t="shared" si="52"/>
        <v>0.66138112507949243</v>
      </c>
      <c r="Q676" s="16" t="s">
        <v>268</v>
      </c>
      <c r="R676" s="36">
        <f t="shared" si="48"/>
        <v>0.68814932102622339</v>
      </c>
      <c r="S676" s="26">
        <f t="shared" si="49"/>
        <v>102</v>
      </c>
    </row>
    <row r="677" spans="1:19" x14ac:dyDescent="0.35">
      <c r="A677" s="16" t="s">
        <v>266</v>
      </c>
      <c r="B677" s="34">
        <f t="shared" si="54"/>
        <v>0.12759037910447762</v>
      </c>
      <c r="C677" s="34">
        <f t="shared" si="54"/>
        <v>0.16326499999999999</v>
      </c>
      <c r="D677" s="34">
        <f t="shared" si="54"/>
        <v>0.10418643520782397</v>
      </c>
      <c r="E677" s="34">
        <f t="shared" si="54"/>
        <v>0.29173896493902446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0.68678077925132608</v>
      </c>
      <c r="O677" s="37">
        <f t="shared" si="52"/>
        <v>0.68678146603279211</v>
      </c>
      <c r="Q677" s="16" t="s">
        <v>269</v>
      </c>
      <c r="R677" s="36">
        <f t="shared" si="48"/>
        <v>0.74289196487573561</v>
      </c>
      <c r="S677" s="26">
        <f t="shared" si="49"/>
        <v>6</v>
      </c>
    </row>
    <row r="678" spans="1:19" x14ac:dyDescent="0.35">
      <c r="A678" s="16" t="s">
        <v>267</v>
      </c>
      <c r="B678" s="34">
        <f t="shared" si="54"/>
        <v>0.15108104477611942</v>
      </c>
      <c r="C678" s="34">
        <f t="shared" si="54"/>
        <v>7.866123906877806E-2</v>
      </c>
      <c r="D678" s="34">
        <f t="shared" si="54"/>
        <v>0.17753608068459659</v>
      </c>
      <c r="E678" s="34">
        <f t="shared" si="54"/>
        <v>0.27366407012195126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0.68094243465144533</v>
      </c>
      <c r="O678" s="37">
        <f t="shared" si="52"/>
        <v>0.68094311559456089</v>
      </c>
      <c r="Q678" s="16" t="s">
        <v>270</v>
      </c>
      <c r="R678" s="36">
        <f t="shared" si="48"/>
        <v>0.65279390186194286</v>
      </c>
      <c r="S678" s="26">
        <f t="shared" si="49"/>
        <v>127</v>
      </c>
    </row>
    <row r="679" spans="1:19" x14ac:dyDescent="0.35">
      <c r="A679" s="16" t="s">
        <v>268</v>
      </c>
      <c r="B679" s="34">
        <f t="shared" si="54"/>
        <v>0.12193702388059703</v>
      </c>
      <c r="C679" s="34">
        <f t="shared" si="54"/>
        <v>8.1478148782793663E-2</v>
      </c>
      <c r="D679" s="34">
        <f t="shared" si="54"/>
        <v>0.17184774083129586</v>
      </c>
      <c r="E679" s="34">
        <f t="shared" si="54"/>
        <v>0.30814429115853659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0.68340720465322313</v>
      </c>
      <c r="O679" s="37">
        <f t="shared" si="52"/>
        <v>0.68340788806111119</v>
      </c>
      <c r="Q679" s="16" t="s">
        <v>271</v>
      </c>
      <c r="R679" s="36">
        <f t="shared" si="48"/>
        <v>0.71794079653315845</v>
      </c>
      <c r="S679" s="26">
        <f t="shared" si="49"/>
        <v>29</v>
      </c>
    </row>
    <row r="680" spans="1:19" x14ac:dyDescent="0.35">
      <c r="A680" s="16" t="s">
        <v>269</v>
      </c>
      <c r="B680" s="34">
        <f t="shared" si="54"/>
        <v>0.12447128656716418</v>
      </c>
      <c r="C680" s="34">
        <f t="shared" si="54"/>
        <v>8.1941202434412663E-2</v>
      </c>
      <c r="D680" s="34">
        <f t="shared" si="54"/>
        <v>0.21136673349633253</v>
      </c>
      <c r="E680" s="34">
        <f t="shared" si="54"/>
        <v>0.3294131432926829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0.74719236579059223</v>
      </c>
      <c r="O680" s="37">
        <f t="shared" si="52"/>
        <v>0.74719311298370517</v>
      </c>
      <c r="Q680" s="16" t="s">
        <v>272</v>
      </c>
      <c r="R680" s="36">
        <f t="shared" si="48"/>
        <v>0.70688618325224806</v>
      </c>
      <c r="S680" s="26">
        <f t="shared" si="49"/>
        <v>66</v>
      </c>
    </row>
    <row r="681" spans="1:19" x14ac:dyDescent="0.35">
      <c r="A681" s="16" t="s">
        <v>270</v>
      </c>
      <c r="B681" s="34">
        <f t="shared" si="54"/>
        <v>0.11998759104477612</v>
      </c>
      <c r="C681" s="34">
        <f t="shared" si="54"/>
        <v>5.4775388206097848E-2</v>
      </c>
      <c r="D681" s="34">
        <f t="shared" si="54"/>
        <v>0.16855449144254284</v>
      </c>
      <c r="E681" s="34">
        <f t="shared" si="54"/>
        <v>0.29711062042682929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0.64042809112024601</v>
      </c>
      <c r="O681" s="37">
        <f t="shared" si="52"/>
        <v>0.6404287315489775</v>
      </c>
      <c r="Q681" s="16" t="s">
        <v>273</v>
      </c>
      <c r="R681" s="36">
        <f t="shared" si="48"/>
        <v>0.67310127130572306</v>
      </c>
      <c r="S681" s="26">
        <f t="shared" si="49"/>
        <v>115</v>
      </c>
    </row>
    <row r="682" spans="1:19" x14ac:dyDescent="0.35">
      <c r="A682" s="16" t="s">
        <v>271</v>
      </c>
      <c r="B682" s="34">
        <f t="shared" si="54"/>
        <v>0.12437381492537314</v>
      </c>
      <c r="C682" s="34">
        <f t="shared" si="54"/>
        <v>9.0777809619475291E-2</v>
      </c>
      <c r="D682" s="34">
        <f t="shared" si="54"/>
        <v>0.19190662347188267</v>
      </c>
      <c r="E682" s="34">
        <f t="shared" si="54"/>
        <v>0.31148342835365855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0.71854167637038957</v>
      </c>
      <c r="O682" s="37">
        <f t="shared" si="52"/>
        <v>0.71854239491278438</v>
      </c>
      <c r="Q682" s="16" t="s">
        <v>274</v>
      </c>
      <c r="R682" s="36">
        <f t="shared" si="48"/>
        <v>0.70647544883171198</v>
      </c>
      <c r="S682" s="26">
        <f t="shared" si="49"/>
        <v>69</v>
      </c>
    </row>
    <row r="683" spans="1:19" x14ac:dyDescent="0.35">
      <c r="A683" s="16" t="s">
        <v>272</v>
      </c>
      <c r="B683" s="34">
        <f t="shared" si="54"/>
        <v>0.1242763432835821</v>
      </c>
      <c r="C683" s="34">
        <f t="shared" si="54"/>
        <v>8.279013412904751E-2</v>
      </c>
      <c r="D683" s="34">
        <f t="shared" si="54"/>
        <v>0.185619511002445</v>
      </c>
      <c r="E683" s="34">
        <f t="shared" si="54"/>
        <v>0.31293522713414634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0.70562121554922097</v>
      </c>
      <c r="O683" s="37">
        <f t="shared" si="52"/>
        <v>0.70562192117114209</v>
      </c>
      <c r="Q683" s="16" t="s">
        <v>275</v>
      </c>
      <c r="R683" s="36">
        <f t="shared" si="48"/>
        <v>0.70153426869293667</v>
      </c>
      <c r="S683" s="26">
        <f t="shared" si="49"/>
        <v>83</v>
      </c>
    </row>
    <row r="684" spans="1:19" x14ac:dyDescent="0.35">
      <c r="A684" s="16" t="s">
        <v>273</v>
      </c>
      <c r="B684" s="34">
        <f t="shared" si="54"/>
        <v>0.12222943880597016</v>
      </c>
      <c r="C684" s="34">
        <f t="shared" si="54"/>
        <v>3.7449464074686835E-2</v>
      </c>
      <c r="D684" s="34">
        <f t="shared" si="54"/>
        <v>0.19310416870415648</v>
      </c>
      <c r="E684" s="34">
        <f t="shared" si="54"/>
        <v>0.31249968750000001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0.66528275908481349</v>
      </c>
      <c r="O684" s="37">
        <f t="shared" si="52"/>
        <v>0.66528342436823784</v>
      </c>
      <c r="Q684" s="16" t="s">
        <v>276</v>
      </c>
      <c r="R684" s="36">
        <f t="shared" si="48"/>
        <v>0.73145564277095376</v>
      </c>
      <c r="S684" s="26">
        <f t="shared" si="49"/>
        <v>13</v>
      </c>
    </row>
    <row r="685" spans="1:19" x14ac:dyDescent="0.35">
      <c r="A685" s="16" t="s">
        <v>274</v>
      </c>
      <c r="B685" s="34">
        <f t="shared" si="54"/>
        <v>0.12417887164179106</v>
      </c>
      <c r="C685" s="34">
        <f t="shared" si="54"/>
        <v>7.8757708579532015E-2</v>
      </c>
      <c r="D685" s="34">
        <f t="shared" si="54"/>
        <v>0.18861337408312959</v>
      </c>
      <c r="E685" s="34">
        <f t="shared" si="54"/>
        <v>0.3135885365853659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0.70513849088981861</v>
      </c>
      <c r="O685" s="37">
        <f t="shared" si="52"/>
        <v>0.70513919602901454</v>
      </c>
      <c r="Q685" s="16" t="s">
        <v>277</v>
      </c>
      <c r="R685" s="36">
        <f t="shared" si="48"/>
        <v>0.7074150334484206</v>
      </c>
      <c r="S685" s="26">
        <f t="shared" si="49"/>
        <v>63</v>
      </c>
    </row>
    <row r="686" spans="1:19" x14ac:dyDescent="0.35">
      <c r="A686" s="16" t="s">
        <v>275</v>
      </c>
      <c r="B686" s="34">
        <f t="shared" si="54"/>
        <v>0.12525105970149253</v>
      </c>
      <c r="C686" s="34">
        <f t="shared" si="54"/>
        <v>8.2288492673126906E-2</v>
      </c>
      <c r="D686" s="34">
        <f t="shared" si="54"/>
        <v>0.18472135207823961</v>
      </c>
      <c r="E686" s="34">
        <f t="shared" si="54"/>
        <v>0.30705544207317076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0.69931634652602981</v>
      </c>
      <c r="O686" s="37">
        <f t="shared" si="52"/>
        <v>0.69931704584307564</v>
      </c>
      <c r="Q686" s="16" t="s">
        <v>278</v>
      </c>
      <c r="R686" s="36">
        <f t="shared" si="48"/>
        <v>0.7009373285444338</v>
      </c>
      <c r="S686" s="26">
        <f t="shared" si="49"/>
        <v>85</v>
      </c>
    </row>
    <row r="687" spans="1:19" x14ac:dyDescent="0.35">
      <c r="A687" s="16" t="s">
        <v>276</v>
      </c>
      <c r="B687" s="34">
        <f t="shared" si="54"/>
        <v>0.12447128656716418</v>
      </c>
      <c r="C687" s="34">
        <f t="shared" si="54"/>
        <v>7.8005246395651137E-2</v>
      </c>
      <c r="D687" s="34">
        <f t="shared" si="54"/>
        <v>0.19579864547677264</v>
      </c>
      <c r="E687" s="34">
        <f t="shared" si="54"/>
        <v>0.33587364786585366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0.73414882630544165</v>
      </c>
      <c r="O687" s="37">
        <f t="shared" si="52"/>
        <v>0.73414956045500201</v>
      </c>
      <c r="Q687" s="16" t="s">
        <v>279</v>
      </c>
      <c r="R687" s="36">
        <f t="shared" si="48"/>
        <v>0.7014202799047411</v>
      </c>
      <c r="S687" s="26">
        <f t="shared" si="49"/>
        <v>84</v>
      </c>
    </row>
    <row r="688" spans="1:19" x14ac:dyDescent="0.35">
      <c r="A688" s="16" t="s">
        <v>277</v>
      </c>
      <c r="B688" s="34">
        <f t="shared" si="54"/>
        <v>0.11618619701492539</v>
      </c>
      <c r="C688" s="34">
        <f t="shared" si="54"/>
        <v>8.9369354762467504E-2</v>
      </c>
      <c r="D688" s="34">
        <f t="shared" si="54"/>
        <v>0.18651766992665039</v>
      </c>
      <c r="E688" s="34">
        <f t="shared" si="54"/>
        <v>0.31416925609756097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0.70624247780160421</v>
      </c>
      <c r="O688" s="37">
        <f t="shared" si="52"/>
        <v>0.70624318404478814</v>
      </c>
      <c r="Q688" s="16" t="s">
        <v>280</v>
      </c>
      <c r="R688" s="36">
        <f t="shared" si="48"/>
        <v>0.7153607179483058</v>
      </c>
      <c r="S688" s="26">
        <f t="shared" si="49"/>
        <v>32</v>
      </c>
    </row>
    <row r="689" spans="1:19" x14ac:dyDescent="0.35">
      <c r="A689" s="16" t="s">
        <v>278</v>
      </c>
      <c r="B689" s="34">
        <f t="shared" ref="B689:E704" si="55">B403-$N$431</f>
        <v>0.12310668358208955</v>
      </c>
      <c r="C689" s="34">
        <f t="shared" si="55"/>
        <v>5.9656745450248162E-2</v>
      </c>
      <c r="D689" s="34">
        <f t="shared" si="55"/>
        <v>0.19579864547677264</v>
      </c>
      <c r="E689" s="34">
        <f t="shared" si="55"/>
        <v>0.32004904115853661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0.698611115667647</v>
      </c>
      <c r="O689" s="37">
        <f t="shared" si="52"/>
        <v>0.69861181427946117</v>
      </c>
      <c r="Q689" s="16" t="s">
        <v>281</v>
      </c>
      <c r="R689" s="36">
        <f t="shared" si="48"/>
        <v>0.72264240205352692</v>
      </c>
      <c r="S689" s="26">
        <f t="shared" si="49"/>
        <v>20</v>
      </c>
    </row>
    <row r="690" spans="1:19" x14ac:dyDescent="0.35">
      <c r="A690" s="16" t="s">
        <v>279</v>
      </c>
      <c r="B690" s="34">
        <f t="shared" si="55"/>
        <v>0.12369151343283583</v>
      </c>
      <c r="C690" s="34">
        <f t="shared" si="55"/>
        <v>7.8178891515008272E-2</v>
      </c>
      <c r="D690" s="34">
        <f t="shared" si="55"/>
        <v>0.18771521515892423</v>
      </c>
      <c r="E690" s="34">
        <f t="shared" si="55"/>
        <v>0.30959608993902438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0.69918171004579266</v>
      </c>
      <c r="O690" s="37">
        <f t="shared" si="52"/>
        <v>0.69918240922820185</v>
      </c>
      <c r="Q690" s="16" t="s">
        <v>282</v>
      </c>
      <c r="R690" s="36">
        <f t="shared" si="48"/>
        <v>0.70957469625778868</v>
      </c>
      <c r="S690" s="26">
        <f t="shared" si="49"/>
        <v>53</v>
      </c>
    </row>
    <row r="691" spans="1:19" x14ac:dyDescent="0.35">
      <c r="A691" s="16" t="s">
        <v>280</v>
      </c>
      <c r="B691" s="34">
        <f t="shared" si="55"/>
        <v>0.12729796417910447</v>
      </c>
      <c r="C691" s="34">
        <f t="shared" si="55"/>
        <v>9.0430519380761049E-2</v>
      </c>
      <c r="D691" s="34">
        <f t="shared" si="55"/>
        <v>0.18981091931540342</v>
      </c>
      <c r="E691" s="34">
        <f t="shared" si="55"/>
        <v>0.30799911128048779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0.71553851415575664</v>
      </c>
      <c r="O691" s="37">
        <f t="shared" si="52"/>
        <v>0.71553922969498629</v>
      </c>
      <c r="Q691" s="16" t="s">
        <v>283</v>
      </c>
      <c r="R691" s="36">
        <f t="shared" si="48"/>
        <v>0.68705678292604921</v>
      </c>
      <c r="S691" s="26">
        <f t="shared" si="49"/>
        <v>103</v>
      </c>
    </row>
    <row r="692" spans="1:19" x14ac:dyDescent="0.35">
      <c r="A692" s="16" t="s">
        <v>281</v>
      </c>
      <c r="B692" s="34">
        <f t="shared" si="55"/>
        <v>0.12047494925373134</v>
      </c>
      <c r="C692" s="34">
        <f t="shared" si="55"/>
        <v>0.10493953379815646</v>
      </c>
      <c r="D692" s="34">
        <f t="shared" si="55"/>
        <v>0.19609803178484111</v>
      </c>
      <c r="E692" s="34">
        <f t="shared" si="55"/>
        <v>0.30248227591463411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0.72399479075136308</v>
      </c>
      <c r="O692" s="37">
        <f t="shared" si="52"/>
        <v>0.72399551474687773</v>
      </c>
      <c r="Q692" s="16" t="s">
        <v>284</v>
      </c>
      <c r="R692" s="36">
        <f t="shared" si="48"/>
        <v>0.72011243160655014</v>
      </c>
      <c r="S692" s="26">
        <f t="shared" si="49"/>
        <v>25</v>
      </c>
    </row>
    <row r="693" spans="1:19" x14ac:dyDescent="0.35">
      <c r="A693" s="16" t="s">
        <v>282</v>
      </c>
      <c r="B693" s="34">
        <f t="shared" si="55"/>
        <v>0.12505611641791045</v>
      </c>
      <c r="C693" s="34">
        <f t="shared" si="55"/>
        <v>8.5201871897896478E-2</v>
      </c>
      <c r="D693" s="34">
        <f t="shared" si="55"/>
        <v>0.18681705623471884</v>
      </c>
      <c r="E693" s="34">
        <f t="shared" si="55"/>
        <v>0.31170119817073177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0.70877624272125761</v>
      </c>
      <c r="O693" s="37">
        <f t="shared" si="52"/>
        <v>0.70877695149820907</v>
      </c>
      <c r="Q693" s="16" t="s">
        <v>285</v>
      </c>
      <c r="R693" s="36">
        <f t="shared" si="48"/>
        <v>0.67955049233059839</v>
      </c>
      <c r="S693" s="26">
        <f t="shared" si="49"/>
        <v>110</v>
      </c>
    </row>
    <row r="694" spans="1:19" x14ac:dyDescent="0.35">
      <c r="A694" s="16" t="s">
        <v>283</v>
      </c>
      <c r="B694" s="34">
        <f t="shared" si="55"/>
        <v>0.12271679701492538</v>
      </c>
      <c r="C694" s="34">
        <f t="shared" si="55"/>
        <v>8.2230610966674555E-2</v>
      </c>
      <c r="D694" s="34">
        <f t="shared" si="55"/>
        <v>0.16915326405867973</v>
      </c>
      <c r="E694" s="34">
        <f t="shared" si="55"/>
        <v>0.30799911128048779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0.68209978332076737</v>
      </c>
      <c r="O694" s="37">
        <f t="shared" si="52"/>
        <v>0.6821004654212327</v>
      </c>
      <c r="Q694" s="16" t="s">
        <v>286</v>
      </c>
      <c r="R694" s="36">
        <f t="shared" si="48"/>
        <v>0.67359049122039694</v>
      </c>
      <c r="S694" s="26">
        <f t="shared" si="49"/>
        <v>114</v>
      </c>
    </row>
    <row r="695" spans="1:19" x14ac:dyDescent="0.35">
      <c r="A695" s="16" t="s">
        <v>284</v>
      </c>
      <c r="B695" s="34">
        <f t="shared" si="55"/>
        <v>0.12710302089552239</v>
      </c>
      <c r="C695" s="34">
        <f t="shared" si="55"/>
        <v>7.8140303710706682E-2</v>
      </c>
      <c r="D695" s="34">
        <f t="shared" si="55"/>
        <v>0.19729557701711492</v>
      </c>
      <c r="E695" s="34">
        <f t="shared" si="55"/>
        <v>0.31852465243902439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0.72106355406236844</v>
      </c>
      <c r="O695" s="37">
        <f t="shared" si="52"/>
        <v>0.72106427512664351</v>
      </c>
      <c r="Q695" s="16" t="s">
        <v>287</v>
      </c>
      <c r="R695" s="36">
        <f t="shared" si="48"/>
        <v>0.69554035973956885</v>
      </c>
      <c r="S695" s="26">
        <f t="shared" si="49"/>
        <v>94</v>
      </c>
    </row>
    <row r="696" spans="1:19" x14ac:dyDescent="0.35">
      <c r="A696" s="16" t="s">
        <v>285</v>
      </c>
      <c r="B696" s="34">
        <f t="shared" si="55"/>
        <v>0.1232041552238806</v>
      </c>
      <c r="C696" s="34">
        <f t="shared" si="55"/>
        <v>9.2321321791538638E-2</v>
      </c>
      <c r="D696" s="34">
        <f t="shared" si="55"/>
        <v>0.15238763080684598</v>
      </c>
      <c r="E696" s="34">
        <f t="shared" si="55"/>
        <v>0.30516810365853658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0.6730812114808018</v>
      </c>
      <c r="O696" s="37">
        <f t="shared" si="52"/>
        <v>0.67308188456268636</v>
      </c>
      <c r="Q696" s="16" t="s">
        <v>288</v>
      </c>
      <c r="R696" s="36">
        <f t="shared" si="48"/>
        <v>0.7030356248744104</v>
      </c>
      <c r="S696" s="26">
        <f t="shared" si="49"/>
        <v>78</v>
      </c>
    </row>
    <row r="697" spans="1:19" x14ac:dyDescent="0.35">
      <c r="A697" s="16" t="s">
        <v>286</v>
      </c>
      <c r="B697" s="34">
        <f t="shared" si="55"/>
        <v>0.12135219402985074</v>
      </c>
      <c r="C697" s="34">
        <f t="shared" si="55"/>
        <v>3.4246676317655399E-2</v>
      </c>
      <c r="D697" s="34">
        <f t="shared" si="55"/>
        <v>0.1916072371638142</v>
      </c>
      <c r="E697" s="34">
        <f t="shared" si="55"/>
        <v>0.31866983231707313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0.66587593982839344</v>
      </c>
      <c r="O697" s="37">
        <f t="shared" si="52"/>
        <v>0.66587660570499907</v>
      </c>
      <c r="Q697" s="16" t="s">
        <v>289</v>
      </c>
      <c r="R697" s="36">
        <f t="shared" si="48"/>
        <v>0.65161956399008214</v>
      </c>
      <c r="S697" s="26">
        <f t="shared" si="49"/>
        <v>129</v>
      </c>
    </row>
    <row r="698" spans="1:19" x14ac:dyDescent="0.35">
      <c r="A698" s="16" t="s">
        <v>287</v>
      </c>
      <c r="B698" s="34">
        <f t="shared" si="55"/>
        <v>0.12603083283582092</v>
      </c>
      <c r="C698" s="34">
        <f t="shared" si="55"/>
        <v>0.1034539033325455</v>
      </c>
      <c r="D698" s="34">
        <f t="shared" si="55"/>
        <v>0.18202687530562348</v>
      </c>
      <c r="E698" s="34">
        <f t="shared" si="55"/>
        <v>0.2807052942073171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0.692216905681307</v>
      </c>
      <c r="O698" s="37">
        <f t="shared" si="52"/>
        <v>0.6922175978989048</v>
      </c>
      <c r="Q698" s="16" t="s">
        <v>290</v>
      </c>
      <c r="R698" s="36">
        <f t="shared" si="48"/>
        <v>0.64037903853113876</v>
      </c>
      <c r="S698" s="26">
        <f t="shared" si="49"/>
        <v>135</v>
      </c>
    </row>
    <row r="699" spans="1:19" x14ac:dyDescent="0.35">
      <c r="A699" s="16" t="s">
        <v>288</v>
      </c>
      <c r="B699" s="34">
        <f t="shared" si="55"/>
        <v>0.12261932537313434</v>
      </c>
      <c r="C699" s="34">
        <f t="shared" si="55"/>
        <v>8.5549162136610721E-2</v>
      </c>
      <c r="D699" s="34">
        <f t="shared" si="55"/>
        <v>0.18651766992665039</v>
      </c>
      <c r="E699" s="34">
        <f t="shared" si="55"/>
        <v>0.30640213262195121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0.70108829005834661</v>
      </c>
      <c r="O699" s="37">
        <f t="shared" si="52"/>
        <v>0.70108899114733769</v>
      </c>
      <c r="Q699" s="16" t="s">
        <v>291</v>
      </c>
      <c r="R699" s="36">
        <f t="shared" si="48"/>
        <v>0.66256930906897238</v>
      </c>
      <c r="S699" s="26">
        <f t="shared" si="49"/>
        <v>124</v>
      </c>
    </row>
    <row r="700" spans="1:19" x14ac:dyDescent="0.35">
      <c r="A700" s="16" t="s">
        <v>289</v>
      </c>
      <c r="B700" s="34">
        <f t="shared" si="55"/>
        <v>0.12126446955223881</v>
      </c>
      <c r="C700" s="34">
        <f t="shared" si="55"/>
        <v>8.7787254786102567E-2</v>
      </c>
      <c r="D700" s="34">
        <f t="shared" si="55"/>
        <v>0.1580759706601467</v>
      </c>
      <c r="E700" s="34">
        <f t="shared" si="55"/>
        <v>0.27184932164634146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0.63897701664482953</v>
      </c>
      <c r="O700" s="37">
        <f t="shared" si="52"/>
        <v>0.6389776556224851</v>
      </c>
      <c r="Q700" s="16" t="s">
        <v>292</v>
      </c>
      <c r="R700" s="36">
        <f t="shared" si="48"/>
        <v>0.68546533209429461</v>
      </c>
      <c r="S700" s="26">
        <f t="shared" si="49"/>
        <v>107</v>
      </c>
    </row>
    <row r="701" spans="1:19" x14ac:dyDescent="0.35">
      <c r="A701" s="16" t="s">
        <v>290</v>
      </c>
      <c r="B701" s="34">
        <f t="shared" si="55"/>
        <v>0.11930528955223882</v>
      </c>
      <c r="C701" s="34">
        <f t="shared" si="55"/>
        <v>6.2377185653509797E-2</v>
      </c>
      <c r="D701" s="34">
        <f t="shared" si="55"/>
        <v>0.14280726894865525</v>
      </c>
      <c r="E701" s="34">
        <f t="shared" si="55"/>
        <v>0.30052234756097557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0.62501209171537941</v>
      </c>
      <c r="O701" s="37">
        <f t="shared" si="52"/>
        <v>0.62501271672809611</v>
      </c>
      <c r="Q701" s="16" t="s">
        <v>293</v>
      </c>
      <c r="R701" s="36">
        <f t="shared" si="48"/>
        <v>0.71910614609784385</v>
      </c>
      <c r="S701" s="26">
        <f t="shared" si="49"/>
        <v>28</v>
      </c>
    </row>
    <row r="702" spans="1:19" x14ac:dyDescent="0.35">
      <c r="A702" s="16" t="s">
        <v>291</v>
      </c>
      <c r="B702" s="34">
        <f t="shared" si="55"/>
        <v>0.12008506268656718</v>
      </c>
      <c r="C702" s="34">
        <f t="shared" si="55"/>
        <v>8.495105116993619E-2</v>
      </c>
      <c r="D702" s="34">
        <f t="shared" si="55"/>
        <v>0.14340604156479217</v>
      </c>
      <c r="E702" s="34">
        <f t="shared" si="55"/>
        <v>0.30400666463414633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0.65244882005544191</v>
      </c>
      <c r="O702" s="37">
        <f t="shared" si="52"/>
        <v>0.65244947250491436</v>
      </c>
      <c r="Q702" s="16" t="s">
        <v>294</v>
      </c>
      <c r="R702" s="36">
        <f t="shared" ref="R702:R712" si="56">(O562+O705)/2</f>
        <v>0.70560701563457551</v>
      </c>
      <c r="S702" s="26">
        <f t="shared" ref="S702:S712" si="57">RANK(R702,$R$573:$R$712)</f>
        <v>73</v>
      </c>
    </row>
    <row r="703" spans="1:19" x14ac:dyDescent="0.35">
      <c r="A703" s="16" t="s">
        <v>292</v>
      </c>
      <c r="B703" s="34">
        <f t="shared" si="55"/>
        <v>0.1203774776119403</v>
      </c>
      <c r="C703" s="34">
        <f t="shared" si="55"/>
        <v>7.2448602576223112E-2</v>
      </c>
      <c r="D703" s="34">
        <f t="shared" si="55"/>
        <v>0.18532012469437653</v>
      </c>
      <c r="E703" s="34">
        <f t="shared" si="55"/>
        <v>0.30204673628048784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0.68019294116302775</v>
      </c>
      <c r="O703" s="37">
        <f t="shared" si="52"/>
        <v>0.68019362135664907</v>
      </c>
      <c r="Q703" s="16" t="s">
        <v>295</v>
      </c>
      <c r="R703" s="36">
        <f t="shared" si="56"/>
        <v>0.70361856962295788</v>
      </c>
      <c r="S703" s="26">
        <f t="shared" si="57"/>
        <v>76</v>
      </c>
    </row>
    <row r="704" spans="1:19" x14ac:dyDescent="0.35">
      <c r="A704" s="16" t="s">
        <v>293</v>
      </c>
      <c r="B704" s="34">
        <f t="shared" si="55"/>
        <v>0.12632324776119405</v>
      </c>
      <c r="C704" s="34">
        <f t="shared" si="55"/>
        <v>9.891983632710942E-2</v>
      </c>
      <c r="D704" s="34">
        <f t="shared" si="55"/>
        <v>0.18861337408312959</v>
      </c>
      <c r="E704" s="34">
        <f t="shared" si="55"/>
        <v>0.3060391829268293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0.71989564109826232</v>
      </c>
      <c r="O704" s="37">
        <f t="shared" si="52"/>
        <v>0.71989636099462329</v>
      </c>
      <c r="Q704" s="16" t="s">
        <v>296</v>
      </c>
      <c r="R704" s="36">
        <f t="shared" si="56"/>
        <v>0.72696010505136832</v>
      </c>
      <c r="S704" s="26">
        <f t="shared" si="57"/>
        <v>15</v>
      </c>
    </row>
    <row r="705" spans="1:19" x14ac:dyDescent="0.35">
      <c r="A705" s="16" t="s">
        <v>294</v>
      </c>
      <c r="B705" s="34">
        <f t="shared" ref="B705:E715" si="58">B419-$N$431</f>
        <v>0.1233990985074627</v>
      </c>
      <c r="C705" s="34">
        <f t="shared" si="58"/>
        <v>8.2635782911841163E-2</v>
      </c>
      <c r="D705" s="34">
        <f t="shared" si="58"/>
        <v>0.1892121466992665</v>
      </c>
      <c r="E705" s="34">
        <f t="shared" si="58"/>
        <v>0.30887019054878051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0.70411721866735089</v>
      </c>
      <c r="O705" s="37">
        <f t="shared" ref="O705:O715" si="60">N705/$N$716</f>
        <v>0.70411792278527363</v>
      </c>
      <c r="Q705" s="16" t="s">
        <v>297</v>
      </c>
      <c r="R705" s="36">
        <f t="shared" si="56"/>
        <v>0.7015996738876773</v>
      </c>
      <c r="S705" s="26">
        <f t="shared" si="57"/>
        <v>81</v>
      </c>
    </row>
    <row r="706" spans="1:19" x14ac:dyDescent="0.35">
      <c r="A706" s="16" t="s">
        <v>295</v>
      </c>
      <c r="B706" s="34">
        <f t="shared" si="58"/>
        <v>0.1223269104477612</v>
      </c>
      <c r="C706" s="34">
        <f t="shared" si="58"/>
        <v>7.958734637201606E-2</v>
      </c>
      <c r="D706" s="34">
        <f t="shared" si="58"/>
        <v>0.185619511002445</v>
      </c>
      <c r="E706" s="34">
        <f t="shared" si="58"/>
        <v>0.31424184603658539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0.7017756138588076</v>
      </c>
      <c r="O706" s="37">
        <f t="shared" si="60"/>
        <v>0.70177631563512322</v>
      </c>
      <c r="Q706" s="16" t="s">
        <v>298</v>
      </c>
      <c r="R706" s="36">
        <f t="shared" si="56"/>
        <v>0.71269085378669095</v>
      </c>
      <c r="S706" s="26">
        <f t="shared" si="57"/>
        <v>43</v>
      </c>
    </row>
    <row r="707" spans="1:19" x14ac:dyDescent="0.35">
      <c r="A707" s="16" t="s">
        <v>296</v>
      </c>
      <c r="B707" s="34">
        <f t="shared" si="58"/>
        <v>0.1288575104477612</v>
      </c>
      <c r="C707" s="34">
        <f t="shared" si="58"/>
        <v>9.7588557078704785E-2</v>
      </c>
      <c r="D707" s="34">
        <f t="shared" si="58"/>
        <v>0.20927102933985331</v>
      </c>
      <c r="E707" s="34">
        <f t="shared" si="58"/>
        <v>0.29326335365853656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0.72898045052485583</v>
      </c>
      <c r="O707" s="37">
        <f t="shared" si="60"/>
        <v>0.72898117950603525</v>
      </c>
      <c r="Q707" s="16" t="s">
        <v>299</v>
      </c>
      <c r="R707" s="36">
        <f t="shared" si="56"/>
        <v>0.71090342144519747</v>
      </c>
      <c r="S707" s="26">
        <f t="shared" si="57"/>
        <v>49</v>
      </c>
    </row>
    <row r="708" spans="1:19" x14ac:dyDescent="0.35">
      <c r="A708" s="16" t="s">
        <v>297</v>
      </c>
      <c r="B708" s="34">
        <f t="shared" si="58"/>
        <v>0.12505611641791045</v>
      </c>
      <c r="C708" s="34">
        <f t="shared" si="58"/>
        <v>9.2494966910895746E-2</v>
      </c>
      <c r="D708" s="34">
        <f t="shared" si="58"/>
        <v>0.17544037652811736</v>
      </c>
      <c r="E708" s="34">
        <f t="shared" si="58"/>
        <v>0.30640213262195121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0.69939359247887478</v>
      </c>
      <c r="O708" s="37">
        <f t="shared" si="60"/>
        <v>0.6993942918731666</v>
      </c>
      <c r="Q708" s="16" t="s">
        <v>300</v>
      </c>
      <c r="R708" s="36">
        <f t="shared" si="56"/>
        <v>0.71153790927244764</v>
      </c>
      <c r="S708" s="26">
        <f t="shared" si="57"/>
        <v>46</v>
      </c>
    </row>
    <row r="709" spans="1:19" x14ac:dyDescent="0.35">
      <c r="A709" s="16" t="s">
        <v>298</v>
      </c>
      <c r="B709" s="34">
        <f t="shared" si="58"/>
        <v>0.12115725074626867</v>
      </c>
      <c r="C709" s="34">
        <f t="shared" si="58"/>
        <v>8.3311069487118874E-2</v>
      </c>
      <c r="D709" s="34">
        <f t="shared" si="58"/>
        <v>0.1892121466992665</v>
      </c>
      <c r="E709" s="34">
        <f t="shared" si="58"/>
        <v>0.31874242225609761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0.71242288918875163</v>
      </c>
      <c r="O709" s="37">
        <f t="shared" si="60"/>
        <v>0.71242360161235319</v>
      </c>
      <c r="Q709" s="16" t="s">
        <v>301</v>
      </c>
      <c r="R709" s="36">
        <f t="shared" si="56"/>
        <v>0.73872390726247972</v>
      </c>
      <c r="S709" s="26">
        <f t="shared" si="57"/>
        <v>7</v>
      </c>
    </row>
    <row r="710" spans="1:19" x14ac:dyDescent="0.35">
      <c r="A710" s="16" t="s">
        <v>299</v>
      </c>
      <c r="B710" s="34">
        <f t="shared" si="58"/>
        <v>0.12963728358208956</v>
      </c>
      <c r="C710" s="34">
        <f t="shared" si="58"/>
        <v>8.5298341408650433E-2</v>
      </c>
      <c r="D710" s="34">
        <f t="shared" si="58"/>
        <v>0.18681705623471884</v>
      </c>
      <c r="E710" s="34">
        <f t="shared" si="58"/>
        <v>0.30857983079268292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0.71033251201814174</v>
      </c>
      <c r="O710" s="37">
        <f t="shared" si="60"/>
        <v>0.71033322235136398</v>
      </c>
      <c r="Q710" s="16" t="s">
        <v>302</v>
      </c>
      <c r="R710" s="36">
        <f t="shared" si="56"/>
        <v>0.67709442588910829</v>
      </c>
      <c r="S710" s="26">
        <f t="shared" si="57"/>
        <v>113</v>
      </c>
    </row>
    <row r="711" spans="1:19" x14ac:dyDescent="0.35">
      <c r="A711" s="16" t="s">
        <v>300</v>
      </c>
      <c r="B711" s="34">
        <f t="shared" si="58"/>
        <v>0.12261932537313434</v>
      </c>
      <c r="C711" s="34">
        <f t="shared" si="58"/>
        <v>8.2134141455920587E-2</v>
      </c>
      <c r="D711" s="34">
        <f t="shared" si="58"/>
        <v>0.1880146014669927</v>
      </c>
      <c r="E711" s="34">
        <f t="shared" si="58"/>
        <v>0.31830688262195123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0.71107495091799877</v>
      </c>
      <c r="O711" s="37">
        <f t="shared" si="60"/>
        <v>0.71107566199366068</v>
      </c>
      <c r="Q711" s="16" t="s">
        <v>303</v>
      </c>
      <c r="R711" s="36">
        <f t="shared" si="56"/>
        <v>0.69947556265378996</v>
      </c>
      <c r="S711" s="26">
        <f t="shared" si="57"/>
        <v>88</v>
      </c>
    </row>
    <row r="712" spans="1:19" x14ac:dyDescent="0.35">
      <c r="A712" s="16" t="s">
        <v>301</v>
      </c>
      <c r="B712" s="34">
        <f t="shared" si="58"/>
        <v>0.1251535880597015</v>
      </c>
      <c r="C712" s="34">
        <f t="shared" si="58"/>
        <v>0.10937713129283855</v>
      </c>
      <c r="D712" s="34">
        <f t="shared" si="58"/>
        <v>0.20268453056234717</v>
      </c>
      <c r="E712" s="34">
        <f t="shared" si="58"/>
        <v>0.30524069359756101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0.74245594351244826</v>
      </c>
      <c r="O712" s="37">
        <f t="shared" si="60"/>
        <v>0.74245668596913417</v>
      </c>
      <c r="Q712" s="16" t="s">
        <v>304</v>
      </c>
      <c r="R712" s="36">
        <f t="shared" si="56"/>
        <v>0.70531559212091333</v>
      </c>
      <c r="S712" s="26">
        <f t="shared" si="57"/>
        <v>74</v>
      </c>
    </row>
    <row r="713" spans="1:19" x14ac:dyDescent="0.35">
      <c r="A713" s="16" t="s">
        <v>302</v>
      </c>
      <c r="B713" s="34">
        <f t="shared" si="58"/>
        <v>0.12174208059701495</v>
      </c>
      <c r="C713" s="34">
        <f t="shared" si="58"/>
        <v>9.8630427794847556E-2</v>
      </c>
      <c r="D713" s="34">
        <f t="shared" si="58"/>
        <v>0.14610051833740831</v>
      </c>
      <c r="E713" s="34">
        <f t="shared" si="58"/>
        <v>0.30364371493902437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0.67011674166829516</v>
      </c>
      <c r="O713" s="37">
        <f t="shared" si="60"/>
        <v>0.67011741178570694</v>
      </c>
    </row>
    <row r="714" spans="1:19" x14ac:dyDescent="0.35">
      <c r="A714" s="16" t="s">
        <v>303</v>
      </c>
      <c r="B714" s="34">
        <f t="shared" si="58"/>
        <v>0.12583588955223882</v>
      </c>
      <c r="C714" s="34">
        <f t="shared" si="58"/>
        <v>9.3614013235641683E-2</v>
      </c>
      <c r="D714" s="34">
        <f t="shared" si="58"/>
        <v>0.17603914914425428</v>
      </c>
      <c r="E714" s="34">
        <f t="shared" si="58"/>
        <v>0.30139342682926834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0.69688247876140319</v>
      </c>
      <c r="O714" s="37">
        <f t="shared" si="60"/>
        <v>0.6968831756445788</v>
      </c>
    </row>
    <row r="715" spans="1:19" x14ac:dyDescent="0.35">
      <c r="A715" s="16" t="s">
        <v>304</v>
      </c>
      <c r="B715" s="34">
        <f t="shared" si="58"/>
        <v>0.12437381492537314</v>
      </c>
      <c r="C715" s="34">
        <f t="shared" si="58"/>
        <v>8.9157121838808778E-2</v>
      </c>
      <c r="D715" s="34">
        <f t="shared" si="58"/>
        <v>0.18442196577017117</v>
      </c>
      <c r="E715" s="34">
        <f t="shared" si="58"/>
        <v>0.30582141310975614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0.70377431564410919</v>
      </c>
      <c r="O715" s="37">
        <f t="shared" si="60"/>
        <v>0.70377501941912857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57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5.05</v>
      </c>
      <c r="C2" s="4">
        <v>2.0699999999999985</v>
      </c>
      <c r="D2" s="4">
        <v>1.34</v>
      </c>
      <c r="E2" s="4">
        <v>2.8000000000000003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0.20999999999999996</v>
      </c>
      <c r="C3" s="4">
        <v>2.5499999999999998</v>
      </c>
      <c r="D3" s="4">
        <v>0.13000000000000012</v>
      </c>
      <c r="E3" s="4">
        <v>1E-3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0.31999999999999995</v>
      </c>
      <c r="C4" s="4">
        <v>7.41</v>
      </c>
      <c r="D4" s="4">
        <v>0.1100000000000001</v>
      </c>
      <c r="E4" s="4">
        <v>0.8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0.06</v>
      </c>
      <c r="C5" s="4">
        <v>-10.31</v>
      </c>
      <c r="D5" s="4">
        <v>0.5</v>
      </c>
      <c r="E5" s="4">
        <v>0.69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0.41999999999999993</v>
      </c>
      <c r="C6" s="4">
        <v>2.7300000000000004</v>
      </c>
      <c r="D6" s="4">
        <v>5.0000000000000044E-2</v>
      </c>
      <c r="E6" s="4">
        <v>1.0000000000000009E-2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0.34999999999999987</v>
      </c>
      <c r="C7" s="4">
        <v>5.1199999999999992</v>
      </c>
      <c r="D7" s="4">
        <v>-1.0000000000000009E-2</v>
      </c>
      <c r="E7" s="4">
        <v>0.06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1.91</v>
      </c>
      <c r="C8" s="4">
        <v>1.46</v>
      </c>
      <c r="D8" s="4">
        <v>1.04</v>
      </c>
      <c r="E8" s="4">
        <v>1.55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0.54999999999999982</v>
      </c>
      <c r="C9" s="4">
        <v>6.5100000000000016</v>
      </c>
      <c r="D9" s="4">
        <v>3.0000000000000027E-2</v>
      </c>
      <c r="E9" s="4">
        <v>-4.9999999999999989E-2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0.47999999999999954</v>
      </c>
      <c r="C10" s="4">
        <v>7.5800000000000018</v>
      </c>
      <c r="D10" s="4">
        <v>-0.18000000000000016</v>
      </c>
      <c r="E10" s="4">
        <v>-0.33000000000000007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-1.9999999999999962E-2</v>
      </c>
      <c r="C11" s="4">
        <v>-14.790000000000001</v>
      </c>
      <c r="D11" s="4">
        <v>0.74</v>
      </c>
      <c r="E11" s="4">
        <v>2.6799999999999997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0.2799999999999998</v>
      </c>
      <c r="C12" s="4">
        <v>2.83</v>
      </c>
      <c r="D12" s="4">
        <v>-2.0000000000000018E-2</v>
      </c>
      <c r="E12" s="4">
        <v>0.12999999999999998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0.41999999999999993</v>
      </c>
      <c r="C13" s="4">
        <v>5.43</v>
      </c>
      <c r="D13" s="4">
        <v>9.9999999999999978E-2</v>
      </c>
      <c r="E13" s="4">
        <v>0.69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0.29000000000000004</v>
      </c>
      <c r="C14" s="4">
        <v>-0.42999999999999972</v>
      </c>
      <c r="D14" s="4">
        <v>0.37000000000000011</v>
      </c>
      <c r="E14" s="4">
        <v>0.38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0.77999999999999992</v>
      </c>
      <c r="C15" s="4">
        <v>0.60000000000000009</v>
      </c>
      <c r="D15" s="4">
        <v>0.54</v>
      </c>
      <c r="E15" s="4">
        <v>1.6399999999999997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9.9999999999999867E-2</v>
      </c>
      <c r="C16" s="4">
        <v>10.24</v>
      </c>
      <c r="D16" s="4">
        <v>-8.0000000000000071E-2</v>
      </c>
      <c r="E16" s="4">
        <v>-6.9999999999999979E-2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0.75000000000000022</v>
      </c>
      <c r="C17" s="4">
        <v>2.71</v>
      </c>
      <c r="D17" s="4">
        <v>0.34000000000000008</v>
      </c>
      <c r="E17" s="4">
        <v>0.16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0.44</v>
      </c>
      <c r="C18" s="4">
        <v>12.290000000000003</v>
      </c>
      <c r="D18" s="4">
        <v>0.27</v>
      </c>
      <c r="E18" s="4">
        <v>0.85000000000000009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0.44999999999999996</v>
      </c>
      <c r="C19" s="4">
        <v>1.5</v>
      </c>
      <c r="D19" s="4">
        <v>0.12999999999999989</v>
      </c>
      <c r="E19" s="4">
        <v>0.22999999999999998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0.62000000000000011</v>
      </c>
      <c r="C20" s="4">
        <v>3.129999999999999</v>
      </c>
      <c r="D20" s="4">
        <v>4.9999999999999822E-2</v>
      </c>
      <c r="E20" s="4">
        <v>-0.1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3.6099999999999994</v>
      </c>
      <c r="C21" s="4">
        <v>0.10999999999999943</v>
      </c>
      <c r="D21" s="4">
        <v>1.54</v>
      </c>
      <c r="E21" s="4">
        <v>-0.14000000000000012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1.24</v>
      </c>
      <c r="C22" s="4">
        <v>8.39</v>
      </c>
      <c r="D22" s="4">
        <v>0.33999999999999997</v>
      </c>
      <c r="E22" s="4">
        <v>0.8600000000000001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0.87999999999999989</v>
      </c>
      <c r="C23" s="4">
        <v>1.6600000000000001</v>
      </c>
      <c r="D23" s="4">
        <v>0.18000000000000005</v>
      </c>
      <c r="E23" s="4">
        <v>0.64999999999999991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0.43999999999999995</v>
      </c>
      <c r="C24" s="4">
        <v>14.72</v>
      </c>
      <c r="D24" s="4">
        <v>5.0000000000000044E-2</v>
      </c>
      <c r="E24" s="4">
        <v>0.4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0.25</v>
      </c>
      <c r="C25" s="4">
        <v>6.5100000000000007</v>
      </c>
      <c r="D25" s="4">
        <v>0.15999999999999992</v>
      </c>
      <c r="E25" s="4">
        <v>0.51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-7.0000000000000007E-2</v>
      </c>
      <c r="C26" s="4">
        <v>-6.88</v>
      </c>
      <c r="D26" s="4">
        <v>8.9999999999999969E-2</v>
      </c>
      <c r="E26" s="4">
        <v>3.6500000000000004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0.43000000000000005</v>
      </c>
      <c r="C27" s="4">
        <v>-3.3599999999999994</v>
      </c>
      <c r="D27" s="4">
        <v>0.36</v>
      </c>
      <c r="E27" s="4">
        <v>0.27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0.17000000000000004</v>
      </c>
      <c r="C28" s="4">
        <v>-1.1400000000000001</v>
      </c>
      <c r="D28" s="4">
        <v>9.0000000000000024E-2</v>
      </c>
      <c r="E28" s="4">
        <v>0.52000000000000013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0.13</v>
      </c>
      <c r="C29" s="4">
        <v>1.6799999999999979</v>
      </c>
      <c r="D29" s="4">
        <v>0.13</v>
      </c>
      <c r="E29" s="4">
        <v>1.0900000000000003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1.8299999999999998</v>
      </c>
      <c r="C30" s="4">
        <v>-1.2199999999999998</v>
      </c>
      <c r="D30" s="4">
        <v>1.01</v>
      </c>
      <c r="E30" s="4">
        <v>1.17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0.21000000000000002</v>
      </c>
      <c r="C31" s="4">
        <v>-2.92</v>
      </c>
      <c r="D31" s="4">
        <v>0.27</v>
      </c>
      <c r="E31" s="4">
        <v>0.50000000000000011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1.46</v>
      </c>
      <c r="C32" s="4">
        <v>-3.0000000000000249E-2</v>
      </c>
      <c r="D32" s="4">
        <v>4.43</v>
      </c>
      <c r="E32" s="4">
        <v>2.35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0.16</v>
      </c>
      <c r="C33" s="4">
        <v>-2.41</v>
      </c>
      <c r="D33" s="4">
        <v>-2.0000000000000018E-2</v>
      </c>
      <c r="E33" s="4">
        <v>-154.94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0.5</v>
      </c>
      <c r="C34" s="4">
        <v>9.1700000000000017</v>
      </c>
      <c r="D34" s="4">
        <v>6.0000000000000053E-2</v>
      </c>
      <c r="E34" s="4">
        <v>0.3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0.35999999999999988</v>
      </c>
      <c r="C35" s="4">
        <v>1.7899999999999991</v>
      </c>
      <c r="D35" s="4">
        <v>0.14999999999999991</v>
      </c>
      <c r="E35" s="4">
        <v>-1.0000000000000009E-2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0.57000000000000006</v>
      </c>
      <c r="C36" s="4">
        <v>3.7399999999999984</v>
      </c>
      <c r="D36" s="4">
        <v>0.81999999999999984</v>
      </c>
      <c r="E36" s="4">
        <v>1.44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0.95000000000000018</v>
      </c>
      <c r="C37" s="4">
        <v>-0.39000000000000057</v>
      </c>
      <c r="D37" s="4">
        <v>0.12000000000000011</v>
      </c>
      <c r="E37" s="4">
        <v>7.0000000000000007E-2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0.27</v>
      </c>
      <c r="C38" s="4">
        <v>1.0000000000000009E-2</v>
      </c>
      <c r="D38" s="4">
        <v>0.10999999999999999</v>
      </c>
      <c r="E38" s="4">
        <v>0.55000000000000004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0.35999999999999988</v>
      </c>
      <c r="C39" s="4">
        <v>-3.09</v>
      </c>
      <c r="D39" s="4">
        <v>0.16999999999999993</v>
      </c>
      <c r="E39" s="4">
        <v>7.0000000000000007E-2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-0.5199999999999998</v>
      </c>
      <c r="C40" s="4">
        <v>-2.9099999999999993</v>
      </c>
      <c r="D40" s="4">
        <v>-0.39999999999999991</v>
      </c>
      <c r="E40" s="4">
        <v>-0.71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0.61999999999999988</v>
      </c>
      <c r="C41" s="4">
        <v>0.94000000000000039</v>
      </c>
      <c r="D41" s="4">
        <v>0.22000000000000008</v>
      </c>
      <c r="E41" s="4">
        <v>0.2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0.76</v>
      </c>
      <c r="C42" s="4">
        <v>2.29</v>
      </c>
      <c r="D42" s="4">
        <v>0.8</v>
      </c>
      <c r="E42" s="4">
        <v>1.25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0.41999999999999993</v>
      </c>
      <c r="C43" s="4">
        <v>-10.229999999999999</v>
      </c>
      <c r="D43" s="4">
        <v>2.78</v>
      </c>
      <c r="E43" s="4">
        <v>0.92999999999999994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0.29999999999999993</v>
      </c>
      <c r="C44" s="4">
        <v>8.43</v>
      </c>
      <c r="D44" s="4">
        <v>-0.19999999999999996</v>
      </c>
      <c r="E44" s="4">
        <v>0.12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0.40999999999999992</v>
      </c>
      <c r="C45" s="4">
        <v>5.5699999999999985</v>
      </c>
      <c r="D45" s="4">
        <v>0.22999999999999998</v>
      </c>
      <c r="E45" s="4">
        <v>0.25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0.40000000000000013</v>
      </c>
      <c r="C46" s="4">
        <v>3.0100000000000007</v>
      </c>
      <c r="D46" s="4">
        <v>8.0000000000000071E-2</v>
      </c>
      <c r="E46" s="4">
        <v>0.03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0.3600000000000001</v>
      </c>
      <c r="C47" s="4">
        <v>-0.27999999999999936</v>
      </c>
      <c r="D47" s="4">
        <v>-6.999999999999984E-2</v>
      </c>
      <c r="E47" s="4">
        <v>4.9999999999999989E-2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0.24000000000000021</v>
      </c>
      <c r="C48" s="4">
        <v>-8.17</v>
      </c>
      <c r="D48" s="4">
        <v>0.29999999999999982</v>
      </c>
      <c r="E48" s="4">
        <v>-7.0000000000000007E-2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2.1800000000000006</v>
      </c>
      <c r="C49" s="4">
        <v>-1.1099999999999994</v>
      </c>
      <c r="D49" s="4">
        <v>0.74000000000000021</v>
      </c>
      <c r="E49" s="4">
        <v>0.54999999999999893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0.94</v>
      </c>
      <c r="C50" s="4">
        <v>7.2600000000000051</v>
      </c>
      <c r="D50" s="4">
        <v>4.870000000000001</v>
      </c>
      <c r="E50" s="4">
        <v>0.7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0.67</v>
      </c>
      <c r="C51" s="4">
        <v>10.100000000000001</v>
      </c>
      <c r="D51" s="4">
        <v>0.9099999999999997</v>
      </c>
      <c r="E51" s="4">
        <v>0.48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0.29999999999999993</v>
      </c>
      <c r="C52" s="4">
        <v>-0.9399999999999995</v>
      </c>
      <c r="D52" s="4">
        <v>0.5900000000000003</v>
      </c>
      <c r="E52" s="4">
        <v>0.11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0.69000000000000039</v>
      </c>
      <c r="C53" s="4">
        <v>5.1300000000000026</v>
      </c>
      <c r="D53" s="4">
        <v>-0.27</v>
      </c>
      <c r="E53" s="4">
        <v>-0.53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1.0499999999999998</v>
      </c>
      <c r="C54" s="4">
        <v>6.6000000000000014</v>
      </c>
      <c r="D54" s="4">
        <v>0.39000000000000012</v>
      </c>
      <c r="E54" s="4">
        <v>0.16999999999999998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0.39999999999999991</v>
      </c>
      <c r="C55" s="4">
        <v>4.32</v>
      </c>
      <c r="D55" s="4">
        <v>-3.9999999999999813E-2</v>
      </c>
      <c r="E55" s="4">
        <v>-0.16999999999999998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1.06</v>
      </c>
      <c r="C56" s="4">
        <v>0.7799999999999998</v>
      </c>
      <c r="D56" s="4">
        <v>0.74</v>
      </c>
      <c r="E56" s="4">
        <v>1.37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0.41000000000000003</v>
      </c>
      <c r="C57" s="4">
        <v>28.060000000000002</v>
      </c>
      <c r="D57" s="4">
        <v>0.10999999999999999</v>
      </c>
      <c r="E57" s="4">
        <v>0.23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0.1</v>
      </c>
      <c r="C58" s="4">
        <v>-4.08</v>
      </c>
      <c r="D58" s="4">
        <v>0.33000000000000007</v>
      </c>
      <c r="E58" s="4">
        <v>0.63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0.76</v>
      </c>
      <c r="C59" s="4">
        <v>2.15</v>
      </c>
      <c r="D59" s="4">
        <v>5.0000000000000044E-2</v>
      </c>
      <c r="E59" s="4">
        <v>0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0.87999999999999989</v>
      </c>
      <c r="C60" s="4">
        <v>3.1500000000000004</v>
      </c>
      <c r="D60" s="4">
        <v>0.28000000000000003</v>
      </c>
      <c r="E60" s="4">
        <v>0.21000000000000002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1.24</v>
      </c>
      <c r="C61" s="4">
        <v>2.7699999999999996</v>
      </c>
      <c r="D61" s="4">
        <v>0.83</v>
      </c>
      <c r="E61" s="4">
        <v>1.8599999999999999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0.7300000000000002</v>
      </c>
      <c r="C62" s="4">
        <v>6.97</v>
      </c>
      <c r="D62" s="4">
        <v>0.42000000000000004</v>
      </c>
      <c r="E62" s="4">
        <v>3.42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16.560000000000002</v>
      </c>
      <c r="C63" s="4">
        <v>7.1600000000000037</v>
      </c>
      <c r="D63" s="4">
        <v>5.25</v>
      </c>
      <c r="E63" s="4">
        <v>3.18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3.4699999999999998</v>
      </c>
      <c r="C64" s="4">
        <v>0.41999999999999993</v>
      </c>
      <c r="D64" s="4">
        <v>5.63</v>
      </c>
      <c r="E64" s="4">
        <v>9.56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1.2200000000000002</v>
      </c>
      <c r="C65" s="4">
        <v>5.91</v>
      </c>
      <c r="D65" s="4">
        <v>1.69</v>
      </c>
      <c r="E65" s="4">
        <v>1.01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0.80000000000000027</v>
      </c>
      <c r="C66" s="4">
        <v>6.6099999999999994</v>
      </c>
      <c r="D66" s="4">
        <v>-1.04</v>
      </c>
      <c r="E66" s="4">
        <v>-0.33999999999999997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0.71999999999999975</v>
      </c>
      <c r="C67" s="4">
        <v>4.0500000000000007</v>
      </c>
      <c r="D67" s="4">
        <v>8.0000000000000071E-2</v>
      </c>
      <c r="E67" s="4">
        <v>0.18000000000000002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0.59999999999999987</v>
      </c>
      <c r="C68" s="4">
        <v>2.6099999999999994</v>
      </c>
      <c r="D68" s="4">
        <v>7.999999999999996E-2</v>
      </c>
      <c r="E68" s="4">
        <v>0.26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0.21999999999999997</v>
      </c>
      <c r="C69" s="4">
        <v>-10.93</v>
      </c>
      <c r="D69" s="4">
        <v>0.34999999999999987</v>
      </c>
      <c r="E69" s="4">
        <v>0.33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0.22000000000000008</v>
      </c>
      <c r="C70" s="4">
        <v>2.9800000000000004</v>
      </c>
      <c r="D70" s="4">
        <v>0.15000000000000002</v>
      </c>
      <c r="E70" s="4">
        <v>0.53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0.85999999999999988</v>
      </c>
      <c r="C71" s="4">
        <v>4.46</v>
      </c>
      <c r="D71" s="4">
        <v>1.1200000000000001</v>
      </c>
      <c r="E71" s="4">
        <v>0.52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0.4</v>
      </c>
      <c r="C72" s="4">
        <v>-0.16</v>
      </c>
      <c r="D72" s="4">
        <v>1.64</v>
      </c>
      <c r="E72" s="4">
        <v>0.37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0.20999999999999996</v>
      </c>
      <c r="C73" s="4">
        <v>0.6100000000000001</v>
      </c>
      <c r="D73" s="4">
        <v>-4.0000000000000036E-2</v>
      </c>
      <c r="E73" s="4">
        <v>0.65999999999999992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1.0099999999999998</v>
      </c>
      <c r="C74" s="4">
        <v>3.84</v>
      </c>
      <c r="D74" s="4">
        <v>3.75</v>
      </c>
      <c r="E74" s="4">
        <v>2.25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9.000000000000008E-2</v>
      </c>
      <c r="C75" s="4">
        <v>-7.21</v>
      </c>
      <c r="D75" s="4">
        <v>0.12</v>
      </c>
      <c r="E75" s="4">
        <v>0.73000000000000009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3.0100000000000002</v>
      </c>
      <c r="C76" s="4">
        <v>4.26</v>
      </c>
      <c r="D76" s="4">
        <v>0.47</v>
      </c>
      <c r="E76" s="4">
        <v>1.17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0.89000000000000012</v>
      </c>
      <c r="C77" s="4">
        <v>1.26</v>
      </c>
      <c r="D77" s="4">
        <v>0.37</v>
      </c>
      <c r="E77" s="4">
        <v>1.28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2.5099999999999998</v>
      </c>
      <c r="C78" s="4">
        <v>2.6900000000000013</v>
      </c>
      <c r="D78" s="4">
        <v>1.17</v>
      </c>
      <c r="E78" s="4">
        <v>2.0699999999999998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2.4699999999999998</v>
      </c>
      <c r="C79" s="4">
        <v>7.18</v>
      </c>
      <c r="D79" s="4">
        <v>1.87</v>
      </c>
      <c r="E79" s="4">
        <v>1.47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0.29999999999999993</v>
      </c>
      <c r="C80" s="4">
        <v>-11.67</v>
      </c>
      <c r="D80" s="4">
        <v>0.70999999999999974</v>
      </c>
      <c r="E80" s="4">
        <v>0.2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0.2</v>
      </c>
      <c r="C81" s="4">
        <v>1.29</v>
      </c>
      <c r="D81" s="4">
        <v>-0.85000000000000009</v>
      </c>
      <c r="E81" s="4">
        <v>1.0000000000000009E-2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0.91000000000000014</v>
      </c>
      <c r="C82" s="4">
        <v>2.5399999999999991</v>
      </c>
      <c r="D82" s="4">
        <v>8.9999999999999858E-2</v>
      </c>
      <c r="E82" s="4">
        <v>-0.27999999999999992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0.24999999999999989</v>
      </c>
      <c r="C83" s="4">
        <v>13.03</v>
      </c>
      <c r="D83" s="4">
        <v>3.0000000000000027E-2</v>
      </c>
      <c r="E83" s="4">
        <v>1.42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0.22000000000000064</v>
      </c>
      <c r="C84" s="4">
        <v>0.60000000000000009</v>
      </c>
      <c r="D84" s="4">
        <v>-0.24000000000000021</v>
      </c>
      <c r="E84" s="4">
        <v>-1.92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0.37999999999999989</v>
      </c>
      <c r="C85" s="4">
        <v>6.2900000000000009</v>
      </c>
      <c r="D85" s="4">
        <v>0.56000000000000028</v>
      </c>
      <c r="E85" s="4">
        <v>0.55999999999999994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0.42999999999999994</v>
      </c>
      <c r="C86" s="4">
        <v>3.6300000000000026</v>
      </c>
      <c r="D86" s="4">
        <v>0.20999999999999996</v>
      </c>
      <c r="E86" s="4">
        <v>0.18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2.2999999999999998</v>
      </c>
      <c r="C87" s="4">
        <v>0.92999999999999972</v>
      </c>
      <c r="D87" s="4">
        <v>1.83</v>
      </c>
      <c r="E87" s="4">
        <v>2.0700000000000003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2.1399999999999997</v>
      </c>
      <c r="C88" s="4">
        <v>1.27</v>
      </c>
      <c r="D88" s="4">
        <v>0.45000000000000018</v>
      </c>
      <c r="E88" s="4">
        <v>-0.83000000000000007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0.10000000000000009</v>
      </c>
      <c r="C89" s="4">
        <v>3.6900000000000013</v>
      </c>
      <c r="D89" s="4">
        <v>4.0000000000000036E-2</v>
      </c>
      <c r="E89" s="4">
        <v>-2.9999999999999971E-2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0.12999999999999989</v>
      </c>
      <c r="C90" s="4">
        <v>0.90000000000000036</v>
      </c>
      <c r="D90" s="4">
        <v>-1.0000000000000009E-2</v>
      </c>
      <c r="E90" s="4">
        <v>0.31000000000000005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0.12999999999999989</v>
      </c>
      <c r="C91" s="4">
        <v>0.90000000000000036</v>
      </c>
      <c r="D91" s="4">
        <v>-1.0000000000000009E-2</v>
      </c>
      <c r="E91" s="4">
        <v>0.30000000000000004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0.13</v>
      </c>
      <c r="C92" s="4">
        <v>0.90000000000000036</v>
      </c>
      <c r="D92" s="4">
        <v>-1.0000000000000009E-2</v>
      </c>
      <c r="E92" s="4">
        <v>0.29000000000000004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0.51000000000000023</v>
      </c>
      <c r="C93" s="4">
        <v>0.90999999999999992</v>
      </c>
      <c r="D93" s="4">
        <v>0.26</v>
      </c>
      <c r="E93" s="4">
        <v>0.51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0.42000000000000004</v>
      </c>
      <c r="C94" s="4">
        <v>10.59</v>
      </c>
      <c r="D94" s="4">
        <v>0.25</v>
      </c>
      <c r="E94" s="4">
        <v>0.34000000000000008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0.60999999999999988</v>
      </c>
      <c r="C95" s="4">
        <v>0.66000000000000014</v>
      </c>
      <c r="D95" s="4">
        <v>7.0000000000000062E-2</v>
      </c>
      <c r="E95" s="4">
        <v>0.32999999999999996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0.37</v>
      </c>
      <c r="C96" s="4">
        <v>4.07</v>
      </c>
      <c r="D96" s="4">
        <v>0.19999999999999996</v>
      </c>
      <c r="E96" s="4">
        <v>0.95000000000000018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0.89000000000000057</v>
      </c>
      <c r="C97" s="4">
        <v>3.7199999999999998</v>
      </c>
      <c r="D97" s="4">
        <v>0.16999999999999993</v>
      </c>
      <c r="E97" s="4">
        <v>-1.1699999999999995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0.47</v>
      </c>
      <c r="C98" s="4">
        <v>25.96</v>
      </c>
      <c r="D98" s="4">
        <v>-2.0000000000000018E-2</v>
      </c>
      <c r="E98" s="4">
        <v>0.36000000000000004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0.49999999999999989</v>
      </c>
      <c r="C99" s="4">
        <v>-5.6899999999999995</v>
      </c>
      <c r="D99" s="4">
        <v>0.98999999999999977</v>
      </c>
      <c r="E99" s="4">
        <v>-2.0000000000000018E-2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2.9500000000000011</v>
      </c>
      <c r="C100" s="4">
        <v>0.19999999999999973</v>
      </c>
      <c r="D100" s="4">
        <v>1.0099999999999998</v>
      </c>
      <c r="E100" s="4">
        <v>-14.990000000000002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0.55000000000000004</v>
      </c>
      <c r="C101" s="4">
        <v>2.9399999999999995</v>
      </c>
      <c r="D101" s="4">
        <v>0.12</v>
      </c>
      <c r="E101" s="4">
        <v>0.24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0.4</v>
      </c>
      <c r="C102" s="4">
        <v>9.9999999999980105E-3</v>
      </c>
      <c r="D102" s="4">
        <v>0.24</v>
      </c>
      <c r="E102" s="4">
        <v>7.0000000000000007E-2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0.76</v>
      </c>
      <c r="C103" s="4">
        <v>10.149999999999999</v>
      </c>
      <c r="D103" s="4">
        <v>-0.14999999999999947</v>
      </c>
      <c r="E103" s="4">
        <v>-0.19999999999999996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1.2799999999999994</v>
      </c>
      <c r="C104" s="4">
        <v>3.5700000000000003</v>
      </c>
      <c r="D104" s="4">
        <v>0.66000000000000014</v>
      </c>
      <c r="E104" s="4">
        <v>0.69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0.85</v>
      </c>
      <c r="C105" s="4">
        <v>1.5899999999999999</v>
      </c>
      <c r="D105" s="4">
        <v>1.1000000000000001</v>
      </c>
      <c r="E105" s="4">
        <v>1.24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-5.0000000000000044E-2</v>
      </c>
      <c r="C106" s="4">
        <v>-0.98000000000000043</v>
      </c>
      <c r="D106" s="4">
        <v>-0.18000000000000016</v>
      </c>
      <c r="E106" s="4">
        <v>-0.26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0.41000000000000003</v>
      </c>
      <c r="C107" s="4">
        <v>27.709999999999997</v>
      </c>
      <c r="D107" s="4">
        <v>-0.44999999999999973</v>
      </c>
      <c r="E107" s="4">
        <v>-0.3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0.17999999999999994</v>
      </c>
      <c r="C108" s="4">
        <v>4.32</v>
      </c>
      <c r="D108" s="4">
        <v>-0.29999999999999982</v>
      </c>
      <c r="E108" s="4">
        <v>-0.08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0.5</v>
      </c>
      <c r="C109" s="4">
        <v>3.3200000000000003</v>
      </c>
      <c r="D109" s="4">
        <v>7.0000000000000062E-2</v>
      </c>
      <c r="E109" s="4">
        <v>0.4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0.28999999999999998</v>
      </c>
      <c r="C110" s="4">
        <v>-5.5200000000000031</v>
      </c>
      <c r="D110" s="4">
        <v>0.32000000000000006</v>
      </c>
      <c r="E110" s="4">
        <v>9.9999999999999978E-2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0.42000000000000004</v>
      </c>
      <c r="C111" s="4">
        <v>0.10000000000000009</v>
      </c>
      <c r="D111" s="4">
        <v>0.13</v>
      </c>
      <c r="E111" s="4">
        <v>0.37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0.82999999999999985</v>
      </c>
      <c r="C112" s="4">
        <v>1.9700000000000006</v>
      </c>
      <c r="D112" s="4">
        <v>0.23999999999999988</v>
      </c>
      <c r="E112" s="4">
        <v>0.08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3.8600000000000003</v>
      </c>
      <c r="C113" s="4">
        <v>2.13</v>
      </c>
      <c r="D113" s="4">
        <v>1.45</v>
      </c>
      <c r="E113" s="4">
        <v>9.69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3.3199999999999994</v>
      </c>
      <c r="C114" s="4">
        <v>-1.88</v>
      </c>
      <c r="D114" s="4">
        <v>0.18000000000000005</v>
      </c>
      <c r="E114" s="4">
        <v>1.7600000000000002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0.47</v>
      </c>
      <c r="C115" s="4">
        <v>-7.0200000000000014</v>
      </c>
      <c r="D115" s="4">
        <v>7.0000000000000062E-2</v>
      </c>
      <c r="E115" s="4">
        <v>0.38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0.41000000000000003</v>
      </c>
      <c r="C116" s="4">
        <v>4.62</v>
      </c>
      <c r="D116" s="4">
        <v>0.29999999999999982</v>
      </c>
      <c r="E116" s="4">
        <v>4.0000000000000008E-2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0.81</v>
      </c>
      <c r="C117" s="4">
        <v>1.8499999999999996</v>
      </c>
      <c r="D117" s="4">
        <v>8.0000000000000071E-2</v>
      </c>
      <c r="E117" s="4">
        <v>1.0000000000000002E-2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-0.25000000000000011</v>
      </c>
      <c r="C118" s="4">
        <v>14.010000000000002</v>
      </c>
      <c r="D118" s="4">
        <v>-0.61000000000000032</v>
      </c>
      <c r="E118" s="4">
        <v>-1.08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0.67999999999999994</v>
      </c>
      <c r="C119" s="4">
        <v>4.870000000000001</v>
      </c>
      <c r="D119" s="4">
        <v>0.45000000000000018</v>
      </c>
      <c r="E119" s="4">
        <v>0.38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0.19000000000000006</v>
      </c>
      <c r="C120" s="4">
        <v>1.0099999999999998</v>
      </c>
      <c r="D120" s="4">
        <v>-5.9999999999999942E-2</v>
      </c>
      <c r="E120" s="4">
        <v>0.18000000000000005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-2.0000000000000018E-2</v>
      </c>
      <c r="C121" s="4">
        <v>1.7400000000000002</v>
      </c>
      <c r="D121" s="4">
        <v>-0.10000000000000009</v>
      </c>
      <c r="E121" s="4">
        <v>-0.2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0.82</v>
      </c>
      <c r="C122" s="4">
        <v>1.87</v>
      </c>
      <c r="D122" s="4">
        <v>1.36</v>
      </c>
      <c r="E122" s="4">
        <v>0.46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6.0000000000000026E-2</v>
      </c>
      <c r="C123" s="4">
        <v>-3.4300000000000006</v>
      </c>
      <c r="D123" s="4">
        <v>0.18999999999999995</v>
      </c>
      <c r="E123" s="4">
        <v>0.61999999999999988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0.54</v>
      </c>
      <c r="C124" s="4">
        <v>0.66000000000000014</v>
      </c>
      <c r="D124" s="4">
        <v>0.10000000000000009</v>
      </c>
      <c r="E124" s="4">
        <v>-1.25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0.23999999999999977</v>
      </c>
      <c r="C125" s="4">
        <v>2.0100000000000007</v>
      </c>
      <c r="D125" s="4">
        <v>0.24</v>
      </c>
      <c r="E125" s="4">
        <v>0.34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0.97</v>
      </c>
      <c r="C126" s="4">
        <v>15.610000000000001</v>
      </c>
      <c r="D126" s="4">
        <v>-0.25999999999999979</v>
      </c>
      <c r="E126" s="4">
        <v>-0.77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0.71</v>
      </c>
      <c r="C127" s="4">
        <v>2.8000000000000007</v>
      </c>
      <c r="D127" s="4">
        <v>1.33</v>
      </c>
      <c r="E127" s="4">
        <v>0.59000000000000008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0.65</v>
      </c>
      <c r="C128" s="4">
        <v>1.5999999999999943</v>
      </c>
      <c r="D128" s="4">
        <v>1.56</v>
      </c>
      <c r="E128" s="4">
        <v>1.4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6.999999999999984E-2</v>
      </c>
      <c r="C129" s="4">
        <v>0.16999999999999993</v>
      </c>
      <c r="D129" s="4">
        <v>-5.9999999999999831E-2</v>
      </c>
      <c r="E129" s="4">
        <v>-0.19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0.7300000000000002</v>
      </c>
      <c r="C130" s="4">
        <v>4.9800000000000004</v>
      </c>
      <c r="D130" s="4">
        <v>-0.20999999999999996</v>
      </c>
      <c r="E130" s="4">
        <v>-0.10999999999999999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0.7799999999999998</v>
      </c>
      <c r="C131" s="4">
        <v>3.04</v>
      </c>
      <c r="D131" s="4">
        <v>0.77</v>
      </c>
      <c r="E131" s="4">
        <v>0.16999999999999998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0.38</v>
      </c>
      <c r="C132" s="4">
        <v>4</v>
      </c>
      <c r="D132" s="4">
        <v>0.22999999999999998</v>
      </c>
      <c r="E132" s="4">
        <v>0.38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-0.20999999999999996</v>
      </c>
      <c r="C133" s="4">
        <v>18.75</v>
      </c>
      <c r="D133" s="4">
        <v>-0.74000000000000021</v>
      </c>
      <c r="E133" s="4">
        <v>-0.91000000000000014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0.5</v>
      </c>
      <c r="C134" s="4">
        <v>-1.0699999999999994</v>
      </c>
      <c r="D134" s="4">
        <v>0.55999999999999961</v>
      </c>
      <c r="E134" s="4">
        <v>0.12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0.27</v>
      </c>
      <c r="C135" s="4">
        <v>6.58</v>
      </c>
      <c r="D135" s="4">
        <v>1.9999999999999796E-2</v>
      </c>
      <c r="E135" s="4">
        <v>0.17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0.45000000000000018</v>
      </c>
      <c r="C136" s="4">
        <v>2.2999999999999998</v>
      </c>
      <c r="D136" s="4">
        <v>0.19000000000000006</v>
      </c>
      <c r="E136" s="4">
        <v>7.0000000000000007E-2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0.13</v>
      </c>
      <c r="C137" s="4">
        <v>-0.98</v>
      </c>
      <c r="D137" s="4">
        <v>0.14000000000000007</v>
      </c>
      <c r="E137" s="4">
        <v>0.59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0.47</v>
      </c>
      <c r="C138" s="4">
        <v>6.0500000000000007</v>
      </c>
      <c r="D138" s="4">
        <v>-0.47</v>
      </c>
      <c r="E138" s="4">
        <v>-0.31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0.41000000000000003</v>
      </c>
      <c r="C139" s="4">
        <v>3.42</v>
      </c>
      <c r="D139" s="4">
        <v>0.97</v>
      </c>
      <c r="E139" s="4">
        <v>0.44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0.7699999999999998</v>
      </c>
      <c r="C140" s="4">
        <v>5.85</v>
      </c>
      <c r="D140" s="4">
        <v>0.57000000000000006</v>
      </c>
      <c r="E140" s="4">
        <v>0.18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0.20999999999999996</v>
      </c>
      <c r="C141" s="4">
        <v>-5.24</v>
      </c>
      <c r="D141" s="4">
        <v>0.30000000000000004</v>
      </c>
      <c r="E141" s="4">
        <v>4.0000000000000008E-2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16.560000000000002</v>
      </c>
      <c r="C142" s="8">
        <f>MAX(C2:C141)</f>
        <v>28.060000000000002</v>
      </c>
      <c r="D142" s="8">
        <f>MAX(D2:D141)</f>
        <v>5.63</v>
      </c>
      <c r="E142" s="8">
        <f>MAX(E2:E141)</f>
        <v>9.69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-0.5199999999999998</v>
      </c>
      <c r="C143" s="8">
        <f>MIN(C2:C141)</f>
        <v>-14.790000000000001</v>
      </c>
      <c r="D143" s="8">
        <f>MIN(D2:D141)</f>
        <v>-1.04</v>
      </c>
      <c r="E143" s="8">
        <f>MIN(E2:E141)</f>
        <v>-154.94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0.32611241217798587</v>
      </c>
      <c r="C147" s="9">
        <f>IF($C$144=0,(C2-$C$142)/($C$143-$C$142),(C2-$C$143)/($C$142-$C$143))</f>
        <v>0.39346557759626599</v>
      </c>
      <c r="D147" s="9">
        <f>IF($D$144=0,(D2-$D$142)/($D$143-$D$142),(D2-$D$143)/($D$142-$D$143))</f>
        <v>0.3568215892053973</v>
      </c>
      <c r="E147" s="9">
        <f>IF($E$144=0,(E2-$E$142)/($E$143-$E$142),(E2-$E$143)/($E$142-$E$143))</f>
        <v>0.95814857559375577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4.2740046838407472E-2</v>
      </c>
      <c r="C148" s="9">
        <f t="shared" ref="C148:C211" si="1">IF($C$144=0,(C3-$C$142)/($C$143-$C$142),(C3-$C$143)/($C$142-$C$143))</f>
        <v>0.40466744457409565</v>
      </c>
      <c r="D148" s="9">
        <f t="shared" ref="D148:D211" si="2">IF($D$144=0,(D3-$D$142)/($D$143-$D$142),(D3-$D$143)/($D$142-$D$143))</f>
        <v>0.1754122938530735</v>
      </c>
      <c r="E148" s="9">
        <f t="shared" ref="E148:E211" si="3">IF($E$144=0,(E3-$E$142)/($E$143-$E$142),(E3-$E$143)/($E$142-$E$143))</f>
        <v>0.9411468140679099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4.9180327868852437E-2</v>
      </c>
      <c r="C149" s="9">
        <f t="shared" si="1"/>
        <v>0.51808634772462081</v>
      </c>
      <c r="D149" s="9">
        <f t="shared" si="2"/>
        <v>0.17241379310344829</v>
      </c>
      <c r="E149" s="9">
        <f t="shared" si="3"/>
        <v>0.94600012148454116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3.3957845433255258E-2</v>
      </c>
      <c r="C150" s="9">
        <f t="shared" si="1"/>
        <v>0.10455075845974329</v>
      </c>
      <c r="D150" s="9">
        <f t="shared" si="2"/>
        <v>0.23088455772113944</v>
      </c>
      <c r="E150" s="9">
        <f t="shared" si="3"/>
        <v>0.9453319565085343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5.5035128805620587E-2</v>
      </c>
      <c r="C151" s="9">
        <f t="shared" si="1"/>
        <v>0.40886814469078187</v>
      </c>
      <c r="D151" s="9">
        <f t="shared" si="2"/>
        <v>0.16341829085457274</v>
      </c>
      <c r="E151" s="9">
        <f t="shared" si="3"/>
        <v>0.94120148211140131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5.0936768149882877E-2</v>
      </c>
      <c r="C152" s="9">
        <f t="shared" si="1"/>
        <v>0.46464410735122519</v>
      </c>
      <c r="D152" s="9">
        <f t="shared" si="2"/>
        <v>0.15442278860569716</v>
      </c>
      <c r="E152" s="9">
        <f t="shared" si="3"/>
        <v>0.94150519346413175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0.14227166276346601</v>
      </c>
      <c r="C153" s="9">
        <f t="shared" si="1"/>
        <v>0.37922987164527422</v>
      </c>
      <c r="D153" s="9">
        <f t="shared" si="2"/>
        <v>0.31184407796101948</v>
      </c>
      <c r="E153" s="9">
        <f t="shared" si="3"/>
        <v>0.95055579177549665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6.2646370023419176E-2</v>
      </c>
      <c r="C154" s="9">
        <f t="shared" si="1"/>
        <v>0.49708284714119028</v>
      </c>
      <c r="D154" s="9">
        <f t="shared" si="2"/>
        <v>0.16041979010494753</v>
      </c>
      <c r="E154" s="9">
        <f t="shared" si="3"/>
        <v>0.94083702848812478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5.8548009367681453E-2</v>
      </c>
      <c r="C155" s="9">
        <f t="shared" si="1"/>
        <v>0.52205367561260219</v>
      </c>
      <c r="D155" s="9">
        <f t="shared" si="2"/>
        <v>0.12893553223388304</v>
      </c>
      <c r="E155" s="9">
        <f t="shared" si="3"/>
        <v>0.93913624491283476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2.9274004683840737E-2</v>
      </c>
      <c r="C156" s="9">
        <f t="shared" si="1"/>
        <v>0</v>
      </c>
      <c r="D156" s="9">
        <f t="shared" si="2"/>
        <v>0.26686656671664166</v>
      </c>
      <c r="E156" s="9">
        <f t="shared" si="3"/>
        <v>0.95741966834720282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4.6838407494145168E-2</v>
      </c>
      <c r="C157" s="9">
        <f t="shared" si="1"/>
        <v>0.41120186697782962</v>
      </c>
      <c r="D157" s="9">
        <f t="shared" si="2"/>
        <v>0.15292353823088456</v>
      </c>
      <c r="E157" s="9">
        <f t="shared" si="3"/>
        <v>0.94193038935795415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5.5035128805620587E-2</v>
      </c>
      <c r="C158" s="9">
        <f t="shared" si="1"/>
        <v>0.47187864644107347</v>
      </c>
      <c r="D158" s="9">
        <f t="shared" si="2"/>
        <v>0.17091454272863571</v>
      </c>
      <c r="E158" s="9">
        <f t="shared" si="3"/>
        <v>0.9453319565085343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4.7423887587821997E-2</v>
      </c>
      <c r="C159" s="9">
        <f t="shared" si="1"/>
        <v>0.33512252042007001</v>
      </c>
      <c r="D159" s="9">
        <f t="shared" si="2"/>
        <v>0.21139430284857574</v>
      </c>
      <c r="E159" s="9">
        <f t="shared" si="3"/>
        <v>0.94344894612160601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7.6112412177985936E-2</v>
      </c>
      <c r="C160" s="9">
        <f t="shared" si="1"/>
        <v>0.35915985997666278</v>
      </c>
      <c r="D160" s="9">
        <f t="shared" si="2"/>
        <v>0.23688155922038981</v>
      </c>
      <c r="E160" s="9">
        <f t="shared" si="3"/>
        <v>0.95110247221041111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3.6299765807962507E-2</v>
      </c>
      <c r="C161" s="9">
        <f t="shared" si="1"/>
        <v>0.5841306884480747</v>
      </c>
      <c r="D161" s="9">
        <f t="shared" si="2"/>
        <v>0.14392803598200898</v>
      </c>
      <c r="E161" s="9">
        <f t="shared" si="3"/>
        <v>0.94071554394703283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7.4355971896955503E-2</v>
      </c>
      <c r="C162" s="9">
        <f t="shared" si="1"/>
        <v>0.40840140023337224</v>
      </c>
      <c r="D162" s="9">
        <f t="shared" si="2"/>
        <v>0.20689655172413796</v>
      </c>
      <c r="E162" s="9">
        <f t="shared" si="3"/>
        <v>0.94211261616959241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5.6206088992974218E-2</v>
      </c>
      <c r="C163" s="9">
        <f t="shared" si="1"/>
        <v>0.63197199533255555</v>
      </c>
      <c r="D163" s="9">
        <f t="shared" si="2"/>
        <v>0.19640179910044978</v>
      </c>
      <c r="E163" s="9">
        <f t="shared" si="3"/>
        <v>0.94630383283727149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5.6791569086651034E-2</v>
      </c>
      <c r="C164" s="9">
        <f t="shared" si="1"/>
        <v>0.38016336056009331</v>
      </c>
      <c r="D164" s="9">
        <f t="shared" si="2"/>
        <v>0.17541229385307344</v>
      </c>
      <c r="E164" s="9">
        <f t="shared" si="3"/>
        <v>0.94253781206341491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6.6744730679156899E-2</v>
      </c>
      <c r="C165" s="9">
        <f t="shared" si="1"/>
        <v>0.41820303383897317</v>
      </c>
      <c r="D165" s="9">
        <f t="shared" si="2"/>
        <v>0.16341829085457268</v>
      </c>
      <c r="E165" s="9">
        <f t="shared" si="3"/>
        <v>0.94053331713539456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0.2418032786885245</v>
      </c>
      <c r="C166" s="9">
        <f t="shared" si="1"/>
        <v>0.34772462077012833</v>
      </c>
      <c r="D166" s="9">
        <f t="shared" si="2"/>
        <v>0.38680659670164919</v>
      </c>
      <c r="E166" s="9">
        <f t="shared" si="3"/>
        <v>0.94029034805321032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0.10304449648711941</v>
      </c>
      <c r="C167" s="9">
        <f t="shared" si="1"/>
        <v>0.54095682613768958</v>
      </c>
      <c r="D167" s="9">
        <f t="shared" si="2"/>
        <v>0.20689655172413793</v>
      </c>
      <c r="E167" s="9">
        <f t="shared" si="3"/>
        <v>0.94636457510781757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8.1967213114754064E-2</v>
      </c>
      <c r="C168" s="9">
        <f t="shared" si="1"/>
        <v>0.38389731621936996</v>
      </c>
      <c r="D168" s="9">
        <f t="shared" si="2"/>
        <v>0.18290854572713647</v>
      </c>
      <c r="E168" s="9">
        <f t="shared" si="3"/>
        <v>0.94508898742635006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5.6206088992974218E-2</v>
      </c>
      <c r="C169" s="9">
        <f t="shared" si="1"/>
        <v>0.68868144690781796</v>
      </c>
      <c r="D169" s="9">
        <f t="shared" si="2"/>
        <v>0.16341829085457274</v>
      </c>
      <c r="E169" s="9">
        <f t="shared" si="3"/>
        <v>0.94357043066269819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4.5081967213114735E-2</v>
      </c>
      <c r="C170" s="9">
        <f t="shared" si="1"/>
        <v>0.49708284714119022</v>
      </c>
      <c r="D170" s="9">
        <f t="shared" si="2"/>
        <v>0.17991004497751123</v>
      </c>
      <c r="E170" s="9">
        <f t="shared" si="3"/>
        <v>0.94423859563870494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2.6346604215456659E-2</v>
      </c>
      <c r="C171" s="9">
        <f t="shared" si="1"/>
        <v>0.18459743290548428</v>
      </c>
      <c r="D171" s="9">
        <f t="shared" si="2"/>
        <v>0.16941529235382308</v>
      </c>
      <c r="E171" s="9">
        <f t="shared" si="3"/>
        <v>0.96331166859017192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5.5620608899297409E-2</v>
      </c>
      <c r="C172" s="9">
        <f t="shared" si="1"/>
        <v>0.26674445740956831</v>
      </c>
      <c r="D172" s="9">
        <f t="shared" si="2"/>
        <v>0.20989505247376311</v>
      </c>
      <c r="E172" s="9">
        <f t="shared" si="3"/>
        <v>0.94278078114559927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4.0398126463700224E-2</v>
      </c>
      <c r="C173" s="9">
        <f t="shared" si="1"/>
        <v>0.31855309218203032</v>
      </c>
      <c r="D173" s="9">
        <f t="shared" si="2"/>
        <v>0.1694152923538231</v>
      </c>
      <c r="E173" s="9">
        <f t="shared" si="3"/>
        <v>0.94429933790925114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3.8056206088992961E-2</v>
      </c>
      <c r="C174" s="9">
        <f t="shared" si="1"/>
        <v>0.38436406067677942</v>
      </c>
      <c r="D174" s="9">
        <f t="shared" si="2"/>
        <v>0.17541229385307344</v>
      </c>
      <c r="E174" s="9">
        <f t="shared" si="3"/>
        <v>0.94776164733037727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0.13758782201405148</v>
      </c>
      <c r="C175" s="9">
        <f t="shared" si="1"/>
        <v>0.31668611435239208</v>
      </c>
      <c r="D175" s="9">
        <f t="shared" si="2"/>
        <v>0.3073463268365817</v>
      </c>
      <c r="E175" s="9">
        <f t="shared" si="3"/>
        <v>0.94824758549474575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4.2740046838407472E-2</v>
      </c>
      <c r="C176" s="9">
        <f t="shared" si="1"/>
        <v>0.27701283547257877</v>
      </c>
      <c r="D176" s="9">
        <f t="shared" si="2"/>
        <v>0.19640179910044978</v>
      </c>
      <c r="E176" s="9">
        <f t="shared" si="3"/>
        <v>0.94417785336815896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0.11592505854800934</v>
      </c>
      <c r="C177" s="9">
        <f t="shared" si="1"/>
        <v>0.34445740956826137</v>
      </c>
      <c r="D177" s="9">
        <f t="shared" si="2"/>
        <v>0.82008995502248871</v>
      </c>
      <c r="E177" s="9">
        <f t="shared" si="3"/>
        <v>0.95541517341918236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3.9812646370023408E-2</v>
      </c>
      <c r="C178" s="9">
        <f t="shared" si="1"/>
        <v>0.28891481913652278</v>
      </c>
      <c r="D178" s="9">
        <f t="shared" si="2"/>
        <v>0.15292353823088456</v>
      </c>
      <c r="E178" s="9">
        <f t="shared" si="3"/>
        <v>0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5.9718969555035112E-2</v>
      </c>
      <c r="C179" s="9">
        <f t="shared" si="1"/>
        <v>0.55915985997666273</v>
      </c>
      <c r="D179" s="9">
        <f t="shared" si="2"/>
        <v>0.16491754122938532</v>
      </c>
      <c r="E179" s="9">
        <f t="shared" si="3"/>
        <v>0.94296300795723753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5.1522248243559693E-2</v>
      </c>
      <c r="C180" s="9">
        <f t="shared" si="1"/>
        <v>0.38693115519253202</v>
      </c>
      <c r="D180" s="9">
        <f t="shared" si="2"/>
        <v>0.17841079460269865</v>
      </c>
      <c r="E180" s="9">
        <f t="shared" si="3"/>
        <v>0.94107999757030925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6.3817330210772821E-2</v>
      </c>
      <c r="C181" s="9">
        <f t="shared" si="1"/>
        <v>0.432438739789965</v>
      </c>
      <c r="D181" s="9">
        <f t="shared" si="2"/>
        <v>0.27886056971514239</v>
      </c>
      <c r="E181" s="9">
        <f t="shared" si="3"/>
        <v>0.94988762679948979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8.6065573770491788E-2</v>
      </c>
      <c r="C182" s="9">
        <f t="shared" si="1"/>
        <v>0.33605600933488916</v>
      </c>
      <c r="D182" s="9">
        <f t="shared" si="2"/>
        <v>0.17391304347826089</v>
      </c>
      <c r="E182" s="9">
        <f t="shared" si="3"/>
        <v>0.94156593573467773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4.6252927400468366E-2</v>
      </c>
      <c r="C183" s="9">
        <f t="shared" si="1"/>
        <v>0.34539089848308052</v>
      </c>
      <c r="D183" s="9">
        <f t="shared" si="2"/>
        <v>0.17241379310344826</v>
      </c>
      <c r="E183" s="9">
        <f t="shared" si="3"/>
        <v>0.9444815647208894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5.1522248243559693E-2</v>
      </c>
      <c r="C184" s="9">
        <f t="shared" si="1"/>
        <v>0.27304550758459745</v>
      </c>
      <c r="D184" s="9">
        <f t="shared" si="2"/>
        <v>0.18140929535232383</v>
      </c>
      <c r="E184" s="9">
        <f t="shared" si="3"/>
        <v>0.94156593573467773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</v>
      </c>
      <c r="C185" s="9">
        <f t="shared" si="1"/>
        <v>0.27724620770128361</v>
      </c>
      <c r="D185" s="9">
        <f t="shared" si="2"/>
        <v>9.5952023988006022E-2</v>
      </c>
      <c r="E185" s="9">
        <f t="shared" si="3"/>
        <v>0.93682803863208408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6.6744730679156886E-2</v>
      </c>
      <c r="C186" s="9">
        <f t="shared" si="1"/>
        <v>0.36709451575262542</v>
      </c>
      <c r="D186" s="9">
        <f t="shared" si="2"/>
        <v>0.18890554722638683</v>
      </c>
      <c r="E186" s="9">
        <f t="shared" si="3"/>
        <v>0.94235558525177665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7.4941451990632305E-2</v>
      </c>
      <c r="C187" s="9">
        <f t="shared" si="1"/>
        <v>0.3985997666277713</v>
      </c>
      <c r="D187" s="9">
        <f t="shared" si="2"/>
        <v>0.27586206896551724</v>
      </c>
      <c r="E187" s="9">
        <f t="shared" si="3"/>
        <v>0.94873352365911434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5.5035128805620587E-2</v>
      </c>
      <c r="C188" s="9">
        <f t="shared" si="1"/>
        <v>0.10641773628938161</v>
      </c>
      <c r="D188" s="9">
        <f t="shared" si="2"/>
        <v>0.57271364317841078</v>
      </c>
      <c r="E188" s="9">
        <f t="shared" si="3"/>
        <v>0.94678977100164008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4.8009367681498806E-2</v>
      </c>
      <c r="C189" s="9">
        <f t="shared" si="1"/>
        <v>0.54189031505250873</v>
      </c>
      <c r="D189" s="9">
        <f t="shared" si="2"/>
        <v>0.12593703148425789</v>
      </c>
      <c r="E189" s="9">
        <f t="shared" si="3"/>
        <v>0.94186964708740817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5.4449648711943771E-2</v>
      </c>
      <c r="C190" s="9">
        <f t="shared" si="1"/>
        <v>0.47514585764294048</v>
      </c>
      <c r="D190" s="9">
        <f t="shared" si="2"/>
        <v>0.19040479760119941</v>
      </c>
      <c r="E190" s="9">
        <f t="shared" si="3"/>
        <v>0.94265929660450709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5.3864168618266969E-2</v>
      </c>
      <c r="C191" s="9">
        <f t="shared" si="1"/>
        <v>0.41540256709451573</v>
      </c>
      <c r="D191" s="9">
        <f t="shared" si="2"/>
        <v>0.1679160419790105</v>
      </c>
      <c r="E191" s="9">
        <f t="shared" si="3"/>
        <v>0.94132296665249349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5.1522248243559707E-2</v>
      </c>
      <c r="C192" s="9">
        <f t="shared" si="1"/>
        <v>0.33862310385064182</v>
      </c>
      <c r="D192" s="9">
        <f t="shared" si="2"/>
        <v>0.14542728635682162</v>
      </c>
      <c r="E192" s="9">
        <f t="shared" si="3"/>
        <v>0.94144445119358566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4.4496487119437933E-2</v>
      </c>
      <c r="C193" s="9">
        <f t="shared" si="1"/>
        <v>0.15449241540256711</v>
      </c>
      <c r="D193" s="9">
        <f t="shared" si="2"/>
        <v>0.20089955022488754</v>
      </c>
      <c r="E193" s="9">
        <f t="shared" si="3"/>
        <v>0.94071554394703283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0.15807962529274003</v>
      </c>
      <c r="C194" s="9">
        <f t="shared" si="1"/>
        <v>0.31925320886814473</v>
      </c>
      <c r="D194" s="9">
        <f t="shared" si="2"/>
        <v>0.26686656671664172</v>
      </c>
      <c r="E194" s="9">
        <f t="shared" si="3"/>
        <v>0.9444815647208894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8.5480093676814958E-2</v>
      </c>
      <c r="C195" s="9">
        <f t="shared" si="1"/>
        <v>0.51458576429404912</v>
      </c>
      <c r="D195" s="9">
        <f t="shared" si="2"/>
        <v>0.88605697151424301</v>
      </c>
      <c r="E195" s="9">
        <f t="shared" si="3"/>
        <v>0.94539269877908028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6.9672131147540978E-2</v>
      </c>
      <c r="C196" s="9">
        <f t="shared" si="1"/>
        <v>0.58086347724620768</v>
      </c>
      <c r="D196" s="9">
        <f t="shared" si="2"/>
        <v>0.29235382308845576</v>
      </c>
      <c r="E196" s="9">
        <f t="shared" si="3"/>
        <v>0.94405636882706667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4.8009367681498806E-2</v>
      </c>
      <c r="C197" s="9">
        <f t="shared" si="1"/>
        <v>0.32322053675612605</v>
      </c>
      <c r="D197" s="9">
        <f t="shared" si="2"/>
        <v>0.24437781109445283</v>
      </c>
      <c r="E197" s="9">
        <f t="shared" si="3"/>
        <v>0.94180890481686219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7.0843091334894623E-2</v>
      </c>
      <c r="C198" s="9">
        <f t="shared" si="1"/>
        <v>0.46487747957993003</v>
      </c>
      <c r="D198" s="9">
        <f t="shared" si="2"/>
        <v>0.11544227886056972</v>
      </c>
      <c r="E198" s="9">
        <f t="shared" si="3"/>
        <v>0.93792139950191333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9.1920374707259916E-2</v>
      </c>
      <c r="C199" s="9">
        <f t="shared" si="1"/>
        <v>0.49918319719953325</v>
      </c>
      <c r="D199" s="9">
        <f t="shared" si="2"/>
        <v>0.21439280359820093</v>
      </c>
      <c r="E199" s="9">
        <f t="shared" si="3"/>
        <v>0.94217335844013839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5.3864168618266955E-2</v>
      </c>
      <c r="C200" s="9">
        <f t="shared" si="1"/>
        <v>0.44597432905484247</v>
      </c>
      <c r="D200" s="9">
        <f t="shared" si="2"/>
        <v>0.1499250374812594</v>
      </c>
      <c r="E200" s="9">
        <f t="shared" si="3"/>
        <v>0.94010812124157206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9.2505854800936746E-2</v>
      </c>
      <c r="C201" s="9">
        <f t="shared" si="1"/>
        <v>0.36336056009334888</v>
      </c>
      <c r="D201" s="9">
        <f t="shared" si="2"/>
        <v>0.26686656671664166</v>
      </c>
      <c r="E201" s="9">
        <f t="shared" si="3"/>
        <v>0.94946243090566729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5.4449648711943778E-2</v>
      </c>
      <c r="C202" s="9">
        <f t="shared" si="1"/>
        <v>1</v>
      </c>
      <c r="D202" s="9">
        <f t="shared" si="2"/>
        <v>0.17241379310344826</v>
      </c>
      <c r="E202" s="9">
        <f t="shared" si="3"/>
        <v>0.94253781206341491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3.6299765807962514E-2</v>
      </c>
      <c r="C203" s="9">
        <f t="shared" si="1"/>
        <v>0.2499416569428238</v>
      </c>
      <c r="D203" s="9">
        <f t="shared" si="2"/>
        <v>0.20539730134932535</v>
      </c>
      <c r="E203" s="9">
        <f t="shared" si="3"/>
        <v>0.94496750288525788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7.4941451990632305E-2</v>
      </c>
      <c r="C204" s="9">
        <f t="shared" si="1"/>
        <v>0.39533255542590434</v>
      </c>
      <c r="D204" s="9">
        <f t="shared" si="2"/>
        <v>0.16341829085457274</v>
      </c>
      <c r="E204" s="9">
        <f t="shared" si="3"/>
        <v>0.94114073984085522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8.1967213114754064E-2</v>
      </c>
      <c r="C205" s="9">
        <f t="shared" si="1"/>
        <v>0.41866977829638274</v>
      </c>
      <c r="D205" s="9">
        <f t="shared" si="2"/>
        <v>0.19790104947526238</v>
      </c>
      <c r="E205" s="9">
        <f t="shared" si="3"/>
        <v>0.94241632752232285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0.10304449648711941</v>
      </c>
      <c r="C206" s="9">
        <f t="shared" si="1"/>
        <v>0.40980163360560096</v>
      </c>
      <c r="D206" s="9">
        <f t="shared" si="2"/>
        <v>0.28035982008995503</v>
      </c>
      <c r="E206" s="9">
        <f t="shared" si="3"/>
        <v>0.95243880216242494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7.3185011709601872E-2</v>
      </c>
      <c r="C207" s="9">
        <f t="shared" si="1"/>
        <v>0.5078179696616103</v>
      </c>
      <c r="D207" s="9">
        <f t="shared" si="2"/>
        <v>0.21889055472263869</v>
      </c>
      <c r="E207" s="9">
        <f t="shared" si="3"/>
        <v>0.96191459636761212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1</v>
      </c>
      <c r="C208" s="9">
        <f t="shared" si="1"/>
        <v>0.51225204200700125</v>
      </c>
      <c r="D208" s="9">
        <f t="shared" si="2"/>
        <v>0.9430284857571215</v>
      </c>
      <c r="E208" s="9">
        <f t="shared" si="3"/>
        <v>0.96045678187450656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0.23360655737704911</v>
      </c>
      <c r="C209" s="9">
        <f t="shared" si="1"/>
        <v>0.35495915985997667</v>
      </c>
      <c r="D209" s="9">
        <f t="shared" si="2"/>
        <v>1</v>
      </c>
      <c r="E209" s="9">
        <f t="shared" si="3"/>
        <v>0.99921035048290108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0.1018735362997658</v>
      </c>
      <c r="C210" s="9">
        <f t="shared" si="1"/>
        <v>0.48308051341890318</v>
      </c>
      <c r="D210" s="9">
        <f t="shared" si="2"/>
        <v>0.40929535232383807</v>
      </c>
      <c r="E210" s="9">
        <f t="shared" si="3"/>
        <v>0.94727570916600856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7.7283372365339567E-2</v>
      </c>
      <c r="C211" s="9">
        <f t="shared" si="1"/>
        <v>0.49941656942823798</v>
      </c>
      <c r="D211" s="9">
        <f t="shared" si="2"/>
        <v>0</v>
      </c>
      <c r="E211" s="9">
        <f t="shared" si="3"/>
        <v>0.93907550264228878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7.2599531615925028E-2</v>
      </c>
      <c r="C212" s="9">
        <f t="shared" ref="C212:C275" si="5">IF($C$144=0,(C67-$C$142)/($C$143-$C$142),(C67-$C$143)/($C$142-$C$143))</f>
        <v>0.43967327887981339</v>
      </c>
      <c r="D212" s="9">
        <f t="shared" ref="D212:D275" si="6">IF($D$144=0,(D67-$D$142)/($D$143-$D$142),(D67-$D$143)/($D$142-$D$143))</f>
        <v>0.1679160419790105</v>
      </c>
      <c r="E212" s="9">
        <f t="shared" ref="E212:E275" si="7">IF($E$144=0,(E67-$E$142)/($E$143-$E$142),(E67-$E$143)/($E$142-$E$143))</f>
        <v>0.94223410071068459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6.5573770491803254E-2</v>
      </c>
      <c r="C213" s="9">
        <f t="shared" si="5"/>
        <v>0.40606767794632437</v>
      </c>
      <c r="D213" s="9">
        <f t="shared" si="6"/>
        <v>0.1679160419790105</v>
      </c>
      <c r="E213" s="9">
        <f t="shared" si="7"/>
        <v>0.94272003887505307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4.3325526932084288E-2</v>
      </c>
      <c r="C214" s="9">
        <f t="shared" si="5"/>
        <v>9.0081680280046705E-2</v>
      </c>
      <c r="D214" s="9">
        <f t="shared" si="6"/>
        <v>0.20839580209895051</v>
      </c>
      <c r="E214" s="9">
        <f t="shared" si="7"/>
        <v>0.9431452347688758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4.3325526932084295E-2</v>
      </c>
      <c r="C215" s="9">
        <f t="shared" si="5"/>
        <v>0.41470245040840148</v>
      </c>
      <c r="D215" s="9">
        <f t="shared" si="6"/>
        <v>0.17841079460269865</v>
      </c>
      <c r="E215" s="9">
        <f t="shared" si="7"/>
        <v>0.94436008017979711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8.0796252927400447E-2</v>
      </c>
      <c r="C216" s="9">
        <f t="shared" si="5"/>
        <v>0.44924154025670943</v>
      </c>
      <c r="D216" s="9">
        <f t="shared" si="6"/>
        <v>0.32383808095952027</v>
      </c>
      <c r="E216" s="9">
        <f t="shared" si="7"/>
        <v>0.94429933790925114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5.3864168618266962E-2</v>
      </c>
      <c r="C217" s="9">
        <f t="shared" si="5"/>
        <v>0.3414235705950992</v>
      </c>
      <c r="D217" s="9">
        <f t="shared" si="6"/>
        <v>0.40179910044977507</v>
      </c>
      <c r="E217" s="9">
        <f t="shared" si="7"/>
        <v>0.94338820385106004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4.2740046838407472E-2</v>
      </c>
      <c r="C218" s="9">
        <f t="shared" si="5"/>
        <v>0.35939323220536756</v>
      </c>
      <c r="D218" s="9">
        <f t="shared" si="6"/>
        <v>0.14992503748125938</v>
      </c>
      <c r="E218" s="9">
        <f t="shared" si="7"/>
        <v>0.94514972969689603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8.9578454332552654E-2</v>
      </c>
      <c r="C219" s="9">
        <f t="shared" si="5"/>
        <v>0.43477246207701287</v>
      </c>
      <c r="D219" s="9">
        <f t="shared" si="6"/>
        <v>0.71814092953523234</v>
      </c>
      <c r="E219" s="9">
        <f t="shared" si="7"/>
        <v>0.9548077507137217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3.5714285714285705E-2</v>
      </c>
      <c r="C220" s="9">
        <f t="shared" si="5"/>
        <v>0.1768961493582264</v>
      </c>
      <c r="D220" s="9">
        <f t="shared" si="6"/>
        <v>0.17391304347826089</v>
      </c>
      <c r="E220" s="9">
        <f t="shared" si="7"/>
        <v>0.94557492559071854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0.20667447306791567</v>
      </c>
      <c r="C221" s="9">
        <f t="shared" si="5"/>
        <v>0.44457409568261375</v>
      </c>
      <c r="D221" s="9">
        <f t="shared" si="6"/>
        <v>0.22638680659670166</v>
      </c>
      <c r="E221" s="9">
        <f t="shared" si="7"/>
        <v>0.94824758549474575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8.2552693208430894E-2</v>
      </c>
      <c r="C222" s="9">
        <f t="shared" si="5"/>
        <v>0.37456242707117854</v>
      </c>
      <c r="D222" s="9">
        <f t="shared" si="6"/>
        <v>0.21139430284857574</v>
      </c>
      <c r="E222" s="9">
        <f t="shared" si="7"/>
        <v>0.94891575047075261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0.17740046838407489</v>
      </c>
      <c r="C223" s="9">
        <f t="shared" si="5"/>
        <v>0.40793465577596272</v>
      </c>
      <c r="D223" s="9">
        <f t="shared" si="6"/>
        <v>0.33133433283358321</v>
      </c>
      <c r="E223" s="9">
        <f t="shared" si="7"/>
        <v>0.95371438984389234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0.17505854800936763</v>
      </c>
      <c r="C224" s="9">
        <f t="shared" si="5"/>
        <v>0.51271878646441071</v>
      </c>
      <c r="D224" s="9">
        <f t="shared" si="6"/>
        <v>0.43628185907046479</v>
      </c>
      <c r="E224" s="9">
        <f t="shared" si="7"/>
        <v>0.95006985361112795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4.8009367681498806E-2</v>
      </c>
      <c r="C225" s="9">
        <f t="shared" si="5"/>
        <v>7.2812135355892676E-2</v>
      </c>
      <c r="D225" s="9">
        <f t="shared" si="6"/>
        <v>0.26236881559220387</v>
      </c>
      <c r="E225" s="9">
        <f t="shared" si="7"/>
        <v>0.94235558525177665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4.2154566744730657E-2</v>
      </c>
      <c r="C226" s="9">
        <f t="shared" si="5"/>
        <v>0.3752625437572929</v>
      </c>
      <c r="D226" s="9">
        <f t="shared" si="6"/>
        <v>2.8485757121439272E-2</v>
      </c>
      <c r="E226" s="9">
        <f t="shared" si="7"/>
        <v>0.94120148211140131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8.3723653395784525E-2</v>
      </c>
      <c r="C227" s="9">
        <f t="shared" si="5"/>
        <v>0.40443407234539086</v>
      </c>
      <c r="D227" s="9">
        <f t="shared" si="6"/>
        <v>0.16941529235382308</v>
      </c>
      <c r="E227" s="9">
        <f t="shared" si="7"/>
        <v>0.9394399562655652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4.5081967213114728E-2</v>
      </c>
      <c r="C228" s="9">
        <f t="shared" si="5"/>
        <v>0.64924154025670944</v>
      </c>
      <c r="D228" s="9">
        <f t="shared" si="6"/>
        <v>0.16041979010494753</v>
      </c>
      <c r="E228" s="9">
        <f t="shared" si="7"/>
        <v>0.94976614225839751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4.3325526932084329E-2</v>
      </c>
      <c r="C229" s="9">
        <f t="shared" si="5"/>
        <v>0.35915985997666278</v>
      </c>
      <c r="D229" s="9">
        <f t="shared" si="6"/>
        <v>0.11994002998500747</v>
      </c>
      <c r="E229" s="9">
        <f t="shared" si="7"/>
        <v>0.92947822389600931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5.2693208430913324E-2</v>
      </c>
      <c r="C230" s="9">
        <f t="shared" si="5"/>
        <v>0.49194865810968497</v>
      </c>
      <c r="D230" s="9">
        <f t="shared" si="6"/>
        <v>0.23988005997001505</v>
      </c>
      <c r="E230" s="9">
        <f t="shared" si="7"/>
        <v>0.94454230699143538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5.5620608899297402E-2</v>
      </c>
      <c r="C231" s="9">
        <f t="shared" si="5"/>
        <v>0.4298716452742124</v>
      </c>
      <c r="D231" s="9">
        <f t="shared" si="6"/>
        <v>0.18740629685157423</v>
      </c>
      <c r="E231" s="9">
        <f t="shared" si="7"/>
        <v>0.94223410071068459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0.16510538641686176</v>
      </c>
      <c r="C232" s="9">
        <f t="shared" si="5"/>
        <v>0.36686114352392063</v>
      </c>
      <c r="D232" s="9">
        <f t="shared" si="6"/>
        <v>0.43028485757121443</v>
      </c>
      <c r="E232" s="9">
        <f t="shared" si="7"/>
        <v>0.95371438984389234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0.15573770491803274</v>
      </c>
      <c r="C233" s="9">
        <f t="shared" si="5"/>
        <v>0.37479579929988338</v>
      </c>
      <c r="D233" s="9">
        <f t="shared" si="6"/>
        <v>0.2233883058470765</v>
      </c>
      <c r="E233" s="9">
        <f t="shared" si="7"/>
        <v>0.93609913138553114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3.6299765807962521E-2</v>
      </c>
      <c r="C234" s="9">
        <f t="shared" si="5"/>
        <v>0.43127187864644118</v>
      </c>
      <c r="D234" s="9">
        <f t="shared" si="6"/>
        <v>0.16191904047976013</v>
      </c>
      <c r="E234" s="9">
        <f t="shared" si="7"/>
        <v>0.94095851302921707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3.8056206088992954E-2</v>
      </c>
      <c r="C235" s="9">
        <f t="shared" si="5"/>
        <v>0.36616102683780632</v>
      </c>
      <c r="D235" s="9">
        <f t="shared" si="6"/>
        <v>0.15442278860569716</v>
      </c>
      <c r="E235" s="9">
        <f t="shared" si="7"/>
        <v>0.94302375022778351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3.8056206088992954E-2</v>
      </c>
      <c r="C236" s="9">
        <f t="shared" si="5"/>
        <v>0.36616102683780632</v>
      </c>
      <c r="D236" s="9">
        <f t="shared" si="6"/>
        <v>0.15442278860569716</v>
      </c>
      <c r="E236" s="9">
        <f t="shared" si="7"/>
        <v>0.94296300795723753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3.8056206088992961E-2</v>
      </c>
      <c r="C237" s="9">
        <f t="shared" si="5"/>
        <v>0.36616102683780632</v>
      </c>
      <c r="D237" s="9">
        <f t="shared" si="6"/>
        <v>0.15442278860569716</v>
      </c>
      <c r="E237" s="9">
        <f t="shared" si="7"/>
        <v>0.94290226568669133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6.0304449648711941E-2</v>
      </c>
      <c r="C238" s="9">
        <f t="shared" si="5"/>
        <v>0.36639439906651111</v>
      </c>
      <c r="D238" s="9">
        <f t="shared" si="6"/>
        <v>0.1949025487256372</v>
      </c>
      <c r="E238" s="9">
        <f t="shared" si="7"/>
        <v>0.94423859563870494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5.5035128805620594E-2</v>
      </c>
      <c r="C239" s="9">
        <f t="shared" si="5"/>
        <v>0.59229871645274212</v>
      </c>
      <c r="D239" s="9">
        <f t="shared" si="6"/>
        <v>0.19340329835082459</v>
      </c>
      <c r="E239" s="9">
        <f t="shared" si="7"/>
        <v>0.94320597703942177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6.615925058548007E-2</v>
      </c>
      <c r="C240" s="9">
        <f t="shared" si="5"/>
        <v>0.3605600933488915</v>
      </c>
      <c r="D240" s="9">
        <f t="shared" si="6"/>
        <v>0.16641679160419792</v>
      </c>
      <c r="E240" s="9">
        <f t="shared" si="7"/>
        <v>0.9431452347688758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5.2107728337236515E-2</v>
      </c>
      <c r="C241" s="9">
        <f t="shared" si="5"/>
        <v>0.44014002333722285</v>
      </c>
      <c r="D241" s="9">
        <f t="shared" si="6"/>
        <v>0.18590704647676162</v>
      </c>
      <c r="E241" s="9">
        <f t="shared" si="7"/>
        <v>0.94691125554273214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8.2552693208430922E-2</v>
      </c>
      <c r="C242" s="9">
        <f t="shared" si="5"/>
        <v>0.43197199533255543</v>
      </c>
      <c r="D242" s="9">
        <f t="shared" si="6"/>
        <v>0.18140929535232383</v>
      </c>
      <c r="E242" s="9">
        <f t="shared" si="7"/>
        <v>0.93403389418696481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5.7962529274004665E-2</v>
      </c>
      <c r="C243" s="9">
        <f t="shared" si="5"/>
        <v>0.95099183197199533</v>
      </c>
      <c r="D243" s="9">
        <f t="shared" si="6"/>
        <v>0.15292353823088456</v>
      </c>
      <c r="E243" s="9">
        <f t="shared" si="7"/>
        <v>0.94332746158051395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5.9718969555035098E-2</v>
      </c>
      <c r="C244" s="9">
        <f t="shared" si="5"/>
        <v>0.21236872812135357</v>
      </c>
      <c r="D244" s="9">
        <f t="shared" si="6"/>
        <v>0.30434782608695649</v>
      </c>
      <c r="E244" s="9">
        <f t="shared" si="7"/>
        <v>0.94101925529976305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0.2031615925058548</v>
      </c>
      <c r="C245" s="9">
        <f t="shared" si="5"/>
        <v>0.34982497082847142</v>
      </c>
      <c r="D245" s="9">
        <f t="shared" si="6"/>
        <v>0.3073463268365817</v>
      </c>
      <c r="E245" s="9">
        <f t="shared" si="7"/>
        <v>0.85008807629229177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6.264637002341919E-2</v>
      </c>
      <c r="C246" s="9">
        <f t="shared" si="5"/>
        <v>0.41376896149358228</v>
      </c>
      <c r="D246" s="9">
        <f t="shared" si="6"/>
        <v>0.17391304347826089</v>
      </c>
      <c r="E246" s="9">
        <f t="shared" si="7"/>
        <v>0.94259855433396111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5.3864168618266962E-2</v>
      </c>
      <c r="C247" s="9">
        <f t="shared" si="5"/>
        <v>0.34539089848308047</v>
      </c>
      <c r="D247" s="9">
        <f t="shared" si="6"/>
        <v>0.19190404797601199</v>
      </c>
      <c r="E247" s="9">
        <f t="shared" si="7"/>
        <v>0.94156593573467773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7.4941451990632305E-2</v>
      </c>
      <c r="C248" s="9">
        <f t="shared" si="5"/>
        <v>0.58203033838973151</v>
      </c>
      <c r="D248" s="9">
        <f t="shared" si="6"/>
        <v>0.13343328335832091</v>
      </c>
      <c r="E248" s="9">
        <f t="shared" si="7"/>
        <v>0.93992589442993391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0.10538641686182663</v>
      </c>
      <c r="C249" s="9">
        <f t="shared" si="5"/>
        <v>0.42847141190198362</v>
      </c>
      <c r="D249" s="9">
        <f t="shared" si="6"/>
        <v>0.25487256371814093</v>
      </c>
      <c r="E249" s="9">
        <f t="shared" si="7"/>
        <v>0.9453319565085343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8.0210772833723631E-2</v>
      </c>
      <c r="C250" s="9">
        <f t="shared" si="5"/>
        <v>0.38226371061843645</v>
      </c>
      <c r="D250" s="9">
        <f t="shared" si="6"/>
        <v>0.32083958020989506</v>
      </c>
      <c r="E250" s="9">
        <f t="shared" si="7"/>
        <v>0.94867278138856836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2.7517564402810286E-2</v>
      </c>
      <c r="C251" s="9">
        <f t="shared" si="5"/>
        <v>0.32228704784130691</v>
      </c>
      <c r="D251" s="9">
        <f t="shared" si="6"/>
        <v>0.12893553223388304</v>
      </c>
      <c r="E251" s="9">
        <f t="shared" si="7"/>
        <v>0.93956144080665738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5.4449648711943778E-2</v>
      </c>
      <c r="C252" s="9">
        <f t="shared" si="5"/>
        <v>0.99183197199533257</v>
      </c>
      <c r="D252" s="9">
        <f t="shared" si="6"/>
        <v>8.8455772113943079E-2</v>
      </c>
      <c r="E252" s="9">
        <f t="shared" si="7"/>
        <v>0.93931847172447303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4.0983606557377032E-2</v>
      </c>
      <c r="C253" s="9">
        <f t="shared" si="5"/>
        <v>0.44597432905484247</v>
      </c>
      <c r="D253" s="9">
        <f t="shared" si="6"/>
        <v>0.11094452773613196</v>
      </c>
      <c r="E253" s="9">
        <f t="shared" si="7"/>
        <v>0.94065480167648663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5.9718969555035112E-2</v>
      </c>
      <c r="C254" s="9">
        <f t="shared" si="5"/>
        <v>0.42263710618436401</v>
      </c>
      <c r="D254" s="9">
        <f t="shared" si="6"/>
        <v>0.16641679160419792</v>
      </c>
      <c r="E254" s="9">
        <f t="shared" si="7"/>
        <v>0.94357043066269819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4.7423887587821997E-2</v>
      </c>
      <c r="C255" s="9">
        <f t="shared" si="5"/>
        <v>0.21633605600933484</v>
      </c>
      <c r="D255" s="9">
        <f t="shared" si="6"/>
        <v>0.20389805097451277</v>
      </c>
      <c r="E255" s="9">
        <f t="shared" si="7"/>
        <v>0.94174816254631599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5.5035128805620594E-2</v>
      </c>
      <c r="C256" s="9">
        <f t="shared" si="5"/>
        <v>0.34749124854142355</v>
      </c>
      <c r="D256" s="9">
        <f t="shared" si="6"/>
        <v>0.17541229385307344</v>
      </c>
      <c r="E256" s="9">
        <f t="shared" si="7"/>
        <v>0.94338820385106004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7.903981264637E-2</v>
      </c>
      <c r="C257" s="9">
        <f t="shared" si="5"/>
        <v>0.39113185530921823</v>
      </c>
      <c r="D257" s="9">
        <f t="shared" si="6"/>
        <v>0.19190404797601196</v>
      </c>
      <c r="E257" s="9">
        <f t="shared" si="7"/>
        <v>0.94162667800522393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0.25644028103044492</v>
      </c>
      <c r="C258" s="9">
        <f t="shared" si="5"/>
        <v>0.39486581096849477</v>
      </c>
      <c r="D258" s="9">
        <f t="shared" si="6"/>
        <v>0.37331334332833588</v>
      </c>
      <c r="E258" s="9">
        <f t="shared" si="7"/>
        <v>1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0.22482435597189687</v>
      </c>
      <c r="C259" s="9">
        <f t="shared" si="5"/>
        <v>0.30128354725787632</v>
      </c>
      <c r="D259" s="9">
        <f t="shared" si="6"/>
        <v>0.18290854572713647</v>
      </c>
      <c r="E259" s="9">
        <f t="shared" si="7"/>
        <v>0.95183137945696406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5.7962529274004665E-2</v>
      </c>
      <c r="C260" s="9">
        <f t="shared" si="5"/>
        <v>0.18133022170361726</v>
      </c>
      <c r="D260" s="9">
        <f t="shared" si="6"/>
        <v>0.16641679160419792</v>
      </c>
      <c r="E260" s="9">
        <f t="shared" si="7"/>
        <v>0.94344894612160601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5.4449648711943778E-2</v>
      </c>
      <c r="C261" s="9">
        <f t="shared" si="5"/>
        <v>0.45297549591598596</v>
      </c>
      <c r="D261" s="9">
        <f t="shared" si="6"/>
        <v>0.20089955022488754</v>
      </c>
      <c r="E261" s="9">
        <f t="shared" si="7"/>
        <v>0.94138370892303946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7.7868852459016383E-2</v>
      </c>
      <c r="C262" s="9">
        <f t="shared" si="5"/>
        <v>0.38833138856476079</v>
      </c>
      <c r="D262" s="9">
        <f t="shared" si="6"/>
        <v>0.1679160419790105</v>
      </c>
      <c r="E262" s="9">
        <f t="shared" si="7"/>
        <v>0.94120148211140131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1.5807962529273984E-2</v>
      </c>
      <c r="C263" s="9">
        <f t="shared" si="5"/>
        <v>0.67211201866977832</v>
      </c>
      <c r="D263" s="9">
        <f t="shared" si="6"/>
        <v>6.4467766116941494E-2</v>
      </c>
      <c r="E263" s="9">
        <f t="shared" si="7"/>
        <v>0.93458057462187927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7.0257611241217779E-2</v>
      </c>
      <c r="C264" s="9">
        <f t="shared" si="5"/>
        <v>0.45880980163360569</v>
      </c>
      <c r="D264" s="9">
        <f t="shared" si="6"/>
        <v>0.2233883058470765</v>
      </c>
      <c r="E264" s="9">
        <f t="shared" si="7"/>
        <v>0.94344894612160601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4.1569086651053848E-2</v>
      </c>
      <c r="C265" s="9">
        <f t="shared" si="5"/>
        <v>0.36872812135355892</v>
      </c>
      <c r="D265" s="9">
        <f t="shared" si="6"/>
        <v>0.14692653673163419</v>
      </c>
      <c r="E265" s="9">
        <f t="shared" si="7"/>
        <v>0.94223410071068459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2.9274004683840733E-2</v>
      </c>
      <c r="C266" s="9">
        <f t="shared" si="5"/>
        <v>0.38576429404900819</v>
      </c>
      <c r="D266" s="9">
        <f t="shared" si="6"/>
        <v>0.1409295352323838</v>
      </c>
      <c r="E266" s="9">
        <f t="shared" si="7"/>
        <v>0.93992589442993391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7.8454332552693198E-2</v>
      </c>
      <c r="C267" s="9">
        <f t="shared" si="5"/>
        <v>0.38879813302217037</v>
      </c>
      <c r="D267" s="9">
        <f t="shared" si="6"/>
        <v>0.35982008995502257</v>
      </c>
      <c r="E267" s="9">
        <f t="shared" si="7"/>
        <v>0.94393488428597472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3.3957845433255258E-2</v>
      </c>
      <c r="C268" s="9">
        <f t="shared" si="5"/>
        <v>0.26511085180863475</v>
      </c>
      <c r="D268" s="9">
        <f t="shared" si="6"/>
        <v>0.18440779610194902</v>
      </c>
      <c r="E268" s="9">
        <f t="shared" si="7"/>
        <v>0.94490676061471179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6.2060889929742374E-2</v>
      </c>
      <c r="C269" s="9">
        <f t="shared" si="5"/>
        <v>0.3605600933488915</v>
      </c>
      <c r="D269" s="9">
        <f t="shared" si="6"/>
        <v>0.17091454272863571</v>
      </c>
      <c r="E269" s="9">
        <f t="shared" si="7"/>
        <v>0.9335479560225961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4.4496487119437912E-2</v>
      </c>
      <c r="C270" s="9">
        <f t="shared" si="5"/>
        <v>0.39206534422403733</v>
      </c>
      <c r="D270" s="9">
        <f t="shared" si="6"/>
        <v>0.19190404797601199</v>
      </c>
      <c r="E270" s="9">
        <f t="shared" si="7"/>
        <v>0.94320597703942177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8.7236533957845405E-2</v>
      </c>
      <c r="C271" s="9">
        <f t="shared" si="5"/>
        <v>0.70945157526254377</v>
      </c>
      <c r="D271" s="9">
        <f t="shared" si="6"/>
        <v>0.11694152923538234</v>
      </c>
      <c r="E271" s="9">
        <f t="shared" si="7"/>
        <v>0.93646358500880755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7.2014051522248226E-2</v>
      </c>
      <c r="C272" s="9">
        <f t="shared" si="5"/>
        <v>0.41050175029171537</v>
      </c>
      <c r="D272" s="9">
        <f t="shared" si="6"/>
        <v>0.35532233883058473</v>
      </c>
      <c r="E272" s="9">
        <f t="shared" si="7"/>
        <v>0.94472453380307364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6.8501170960187346E-2</v>
      </c>
      <c r="C273" s="9">
        <f t="shared" si="5"/>
        <v>0.38249708284714101</v>
      </c>
      <c r="D273" s="9">
        <f t="shared" si="6"/>
        <v>0.3898050974512744</v>
      </c>
      <c r="E273" s="9">
        <f t="shared" si="7"/>
        <v>0.94964465771730555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3.454332552693206E-2</v>
      </c>
      <c r="C274" s="9">
        <f t="shared" si="5"/>
        <v>0.34912485414235706</v>
      </c>
      <c r="D274" s="9">
        <f t="shared" si="6"/>
        <v>0.14692653673163422</v>
      </c>
      <c r="E274" s="9">
        <f t="shared" si="7"/>
        <v>0.93998663670047988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7.3185011709601872E-2</v>
      </c>
      <c r="C275" s="9">
        <f t="shared" si="5"/>
        <v>0.46137689614935828</v>
      </c>
      <c r="D275" s="9">
        <f t="shared" si="6"/>
        <v>0.12443778110944528</v>
      </c>
      <c r="E275" s="9">
        <f t="shared" si="7"/>
        <v>0.94047257486484837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7.6112412177985922E-2</v>
      </c>
      <c r="C276" s="9">
        <f t="shared" ref="C276:C286" si="9">IF($C$144=0,(C131-$C$142)/($C$143-$C$142),(C131-$C$143)/($C$142-$C$143))</f>
        <v>0.41610268378063014</v>
      </c>
      <c r="D276" s="9">
        <f t="shared" ref="D276:D286" si="10">IF($D$144=0,(D131-$D$142)/($D$143-$D$142),(D131-$D$143)/($D$142-$D$143))</f>
        <v>0.27136431784107945</v>
      </c>
      <c r="E276" s="9">
        <f t="shared" ref="E276:E286" si="11">IF($E$144=0,(E131-$E$142)/($E$143-$E$142),(E131-$E$143)/($E$142-$E$143))</f>
        <v>0.94217335844013839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5.2693208430913331E-2</v>
      </c>
      <c r="C277" s="9">
        <f t="shared" si="9"/>
        <v>0.43850641773628934</v>
      </c>
      <c r="D277" s="9">
        <f t="shared" si="10"/>
        <v>0.19040479760119941</v>
      </c>
      <c r="E277" s="9">
        <f t="shared" si="11"/>
        <v>0.94344894612160601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1.8149882903981254E-2</v>
      </c>
      <c r="C278" s="9">
        <f t="shared" si="9"/>
        <v>0.78273045507584593</v>
      </c>
      <c r="D278" s="9">
        <f t="shared" si="10"/>
        <v>4.4977511244377787E-2</v>
      </c>
      <c r="E278" s="9">
        <f t="shared" si="11"/>
        <v>0.93561319322116265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5.9718969555035112E-2</v>
      </c>
      <c r="C279" s="9">
        <f t="shared" si="9"/>
        <v>0.32018669778296388</v>
      </c>
      <c r="D279" s="9">
        <f t="shared" si="10"/>
        <v>0.23988005997001494</v>
      </c>
      <c r="E279" s="9">
        <f t="shared" si="11"/>
        <v>0.94186964708740817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4.6252927400468366E-2</v>
      </c>
      <c r="C280" s="9">
        <f t="shared" si="9"/>
        <v>0.49871645274212367</v>
      </c>
      <c r="D280" s="9">
        <f t="shared" si="10"/>
        <v>0.1589205397301349</v>
      </c>
      <c r="E280" s="9">
        <f t="shared" si="11"/>
        <v>0.94217335844013839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5.6791569086651048E-2</v>
      </c>
      <c r="C281" s="9">
        <f t="shared" si="9"/>
        <v>0.39883313885647609</v>
      </c>
      <c r="D281" s="9">
        <f t="shared" si="10"/>
        <v>0.18440779610194902</v>
      </c>
      <c r="E281" s="9">
        <f t="shared" si="11"/>
        <v>0.94156593573467773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3.8056206088992961E-2</v>
      </c>
      <c r="C282" s="9">
        <f t="shared" si="9"/>
        <v>0.32228704784130691</v>
      </c>
      <c r="D282" s="9">
        <f t="shared" si="10"/>
        <v>0.17691154422788608</v>
      </c>
      <c r="E282" s="9">
        <f t="shared" si="11"/>
        <v>0.94472453380307364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5.7962529274004665E-2</v>
      </c>
      <c r="C283" s="9">
        <f t="shared" si="9"/>
        <v>0.48634772462077019</v>
      </c>
      <c r="D283" s="9">
        <f t="shared" si="10"/>
        <v>8.5457271364317855E-2</v>
      </c>
      <c r="E283" s="9">
        <f t="shared" si="11"/>
        <v>0.93925772945392694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5.4449648711943778E-2</v>
      </c>
      <c r="C284" s="9">
        <f t="shared" si="9"/>
        <v>0.42497082847141193</v>
      </c>
      <c r="D284" s="9">
        <f t="shared" si="10"/>
        <v>0.30134932533733133</v>
      </c>
      <c r="E284" s="9">
        <f t="shared" si="11"/>
        <v>0.94381339974488243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7.5526932084309106E-2</v>
      </c>
      <c r="C285" s="9">
        <f t="shared" si="9"/>
        <v>0.48168028004667446</v>
      </c>
      <c r="D285" s="9">
        <f t="shared" si="10"/>
        <v>0.2413793103448276</v>
      </c>
      <c r="E285" s="9">
        <f t="shared" si="11"/>
        <v>0.94223410071068459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4.2740046838407472E-2</v>
      </c>
      <c r="C286" s="9">
        <f t="shared" si="9"/>
        <v>0.22287047841306887</v>
      </c>
      <c r="D286" s="9">
        <f t="shared" si="10"/>
        <v>0.20089955022488756</v>
      </c>
      <c r="E286" s="9">
        <f t="shared" si="11"/>
        <v>0.94138370892303946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5.3242742974238859E-2</v>
      </c>
      <c r="C290" s="22">
        <f>C147*$C$287</f>
        <v>6.4239157526254365E-2</v>
      </c>
      <c r="D290" s="22">
        <f>D147*$D$287</f>
        <v>8.7384893553223389E-2</v>
      </c>
      <c r="E290" s="22">
        <f>E147*$E$287</f>
        <v>0.41063469319079149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6.9779537470725959E-3</v>
      </c>
      <c r="C291" s="22">
        <f t="shared" ref="C291:C354" si="13">C148*$C$287</f>
        <v>6.6068030338389719E-2</v>
      </c>
      <c r="D291" s="22">
        <f t="shared" ref="D291:D354" si="14">D148*$D$287</f>
        <v>4.2958119940029994E-2</v>
      </c>
      <c r="E291" s="22">
        <f t="shared" ref="E291:E354" si="15">E148*$E$287</f>
        <v>0.40334823125189817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8.0294262295081929E-3</v>
      </c>
      <c r="C292" s="22">
        <f t="shared" si="13"/>
        <v>8.4585367561260213E-2</v>
      </c>
      <c r="D292" s="22">
        <f t="shared" si="14"/>
        <v>4.222379310344828E-2</v>
      </c>
      <c r="E292" s="22">
        <f t="shared" si="15"/>
        <v>0.40542821806475127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5.54412763466042E-3</v>
      </c>
      <c r="C293" s="22">
        <f t="shared" si="13"/>
        <v>1.7069479579929988E-2</v>
      </c>
      <c r="D293" s="22">
        <f t="shared" si="14"/>
        <v>5.6543166416791607E-2</v>
      </c>
      <c r="E293" s="22">
        <f t="shared" si="15"/>
        <v>0.40514186193281904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8.9853103044496441E-3</v>
      </c>
      <c r="C294" s="22">
        <f t="shared" si="13"/>
        <v>6.6753857642940492E-2</v>
      </c>
      <c r="D294" s="22">
        <f t="shared" si="14"/>
        <v>4.0020812593703159E-2</v>
      </c>
      <c r="E294" s="22">
        <f t="shared" si="15"/>
        <v>0.40337166038996536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8.3161914519906278E-3</v>
      </c>
      <c r="C295" s="22">
        <f t="shared" si="13"/>
        <v>7.5860120186697771E-2</v>
      </c>
      <c r="D295" s="22">
        <f t="shared" si="14"/>
        <v>3.7817832083958024E-2</v>
      </c>
      <c r="E295" s="22">
        <f t="shared" si="15"/>
        <v>0.40350182226811637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2.3227983021077276E-2</v>
      </c>
      <c r="C296" s="22">
        <f t="shared" si="13"/>
        <v>6.191496499416569E-2</v>
      </c>
      <c r="D296" s="22">
        <f t="shared" si="14"/>
        <v>7.6369991004497748E-2</v>
      </c>
      <c r="E296" s="22">
        <f t="shared" si="15"/>
        <v>0.40738064623701636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1.0227959601873532E-2</v>
      </c>
      <c r="C297" s="22">
        <f t="shared" si="13"/>
        <v>8.1156231038506429E-2</v>
      </c>
      <c r="D297" s="22">
        <f t="shared" si="14"/>
        <v>3.9286485757121438E-2</v>
      </c>
      <c r="E297" s="22">
        <f t="shared" si="15"/>
        <v>0.40321546613618409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9.5588407494145121E-3</v>
      </c>
      <c r="C298" s="22">
        <f t="shared" si="13"/>
        <v>8.5233093348891495E-2</v>
      </c>
      <c r="D298" s="22">
        <f t="shared" si="14"/>
        <v>3.1576053973013489E-2</v>
      </c>
      <c r="E298" s="22">
        <f t="shared" si="15"/>
        <v>0.40248655961853846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4.7794203747072578E-3</v>
      </c>
      <c r="C299" s="22">
        <f t="shared" si="13"/>
        <v>0</v>
      </c>
      <c r="D299" s="22">
        <f t="shared" si="14"/>
        <v>6.5355088455772106E-2</v>
      </c>
      <c r="E299" s="22">
        <f t="shared" si="15"/>
        <v>0.41032230468322906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7.6470725995316105E-3</v>
      </c>
      <c r="C300" s="22">
        <f t="shared" si="13"/>
        <v>6.7134872812135357E-2</v>
      </c>
      <c r="D300" s="22">
        <f t="shared" si="14"/>
        <v>3.7450668665667167E-2</v>
      </c>
      <c r="E300" s="22">
        <f t="shared" si="15"/>
        <v>0.40368404889752774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8.9853103044496441E-3</v>
      </c>
      <c r="C301" s="22">
        <f t="shared" si="13"/>
        <v>7.7041267211201858E-2</v>
      </c>
      <c r="D301" s="22">
        <f t="shared" si="14"/>
        <v>4.185662968515743E-2</v>
      </c>
      <c r="E301" s="22">
        <f t="shared" si="15"/>
        <v>0.40514186193281904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7.7426610070257581E-3</v>
      </c>
      <c r="C302" s="22">
        <f t="shared" si="13"/>
        <v>5.4713778296382728E-2</v>
      </c>
      <c r="D302" s="22">
        <f t="shared" si="14"/>
        <v>5.17700419790105E-2</v>
      </c>
      <c r="E302" s="22">
        <f t="shared" si="15"/>
        <v>0.40433485828828281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1.2426492974238873E-2</v>
      </c>
      <c r="C303" s="22">
        <f t="shared" si="13"/>
        <v>5.8638234539089847E-2</v>
      </c>
      <c r="D303" s="22">
        <f t="shared" si="14"/>
        <v>5.8011820089955021E-2</v>
      </c>
      <c r="E303" s="22">
        <f t="shared" si="15"/>
        <v>0.40761493761768808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5.9264812646369989E-3</v>
      </c>
      <c r="C304" s="22">
        <f t="shared" si="13"/>
        <v>9.5368096849474907E-2</v>
      </c>
      <c r="D304" s="22">
        <f t="shared" si="14"/>
        <v>3.5247688155922038E-2</v>
      </c>
      <c r="E304" s="22">
        <f t="shared" si="15"/>
        <v>0.40316340138492379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1.213972775175644E-2</v>
      </c>
      <c r="C305" s="22">
        <f t="shared" si="13"/>
        <v>6.6677654609101522E-2</v>
      </c>
      <c r="D305" s="22">
        <f t="shared" si="14"/>
        <v>5.0668551724137936E-2</v>
      </c>
      <c r="E305" s="22">
        <f t="shared" si="15"/>
        <v>0.40376214602441834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9.1764871194379358E-3</v>
      </c>
      <c r="C306" s="22">
        <f t="shared" si="13"/>
        <v>0.10317890781796968</v>
      </c>
      <c r="D306" s="22">
        <f t="shared" si="14"/>
        <v>4.8098407796101951E-2</v>
      </c>
      <c r="E306" s="22">
        <f t="shared" si="15"/>
        <v>0.40555837994290228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9.2720755269320807E-3</v>
      </c>
      <c r="C307" s="22">
        <f t="shared" si="13"/>
        <v>6.2067371061843631E-2</v>
      </c>
      <c r="D307" s="22">
        <f t="shared" si="14"/>
        <v>4.295811994002998E-2</v>
      </c>
      <c r="E307" s="22">
        <f t="shared" si="15"/>
        <v>0.40394437265382976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1.089707845433255E-2</v>
      </c>
      <c r="C308" s="22">
        <f t="shared" si="13"/>
        <v>6.8277918319719952E-2</v>
      </c>
      <c r="D308" s="22">
        <f t="shared" si="14"/>
        <v>4.0020812593703145E-2</v>
      </c>
      <c r="E308" s="22">
        <f t="shared" si="15"/>
        <v>0.40308530425803318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3.9478012295081952E-2</v>
      </c>
      <c r="C309" s="22">
        <f t="shared" si="13"/>
        <v>5.6771260210035E-2</v>
      </c>
      <c r="D309" s="22">
        <f t="shared" si="14"/>
        <v>9.4728161919040488E-2</v>
      </c>
      <c r="E309" s="22">
        <f t="shared" si="15"/>
        <v>0.40298117475551237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1.6823559718969549E-2</v>
      </c>
      <c r="C310" s="22">
        <f t="shared" si="13"/>
        <v>8.8319316219369892E-2</v>
      </c>
      <c r="D310" s="22">
        <f t="shared" si="14"/>
        <v>5.0668551724137929E-2</v>
      </c>
      <c r="E310" s="22">
        <f t="shared" si="15"/>
        <v>0.40558441231853248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1.3382377049180322E-2</v>
      </c>
      <c r="C311" s="22">
        <f t="shared" si="13"/>
        <v>6.2676995332555427E-2</v>
      </c>
      <c r="D311" s="22">
        <f t="shared" si="14"/>
        <v>4.4793937031484266E-2</v>
      </c>
      <c r="E311" s="22">
        <f t="shared" si="15"/>
        <v>0.40503773243029823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9.1764871194379358E-3</v>
      </c>
      <c r="C312" s="22">
        <f t="shared" si="13"/>
        <v>0.1124375764294049</v>
      </c>
      <c r="D312" s="22">
        <f t="shared" si="14"/>
        <v>4.0020812593703159E-2</v>
      </c>
      <c r="E312" s="22">
        <f t="shared" si="15"/>
        <v>0.40438692303954321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7.3603073770491766E-3</v>
      </c>
      <c r="C313" s="22">
        <f t="shared" si="13"/>
        <v>8.1156231038506416E-2</v>
      </c>
      <c r="D313" s="22">
        <f t="shared" si="14"/>
        <v>4.4059610194902545E-2</v>
      </c>
      <c r="E313" s="22">
        <f t="shared" si="15"/>
        <v>0.40467327917147539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4.3014783372365313E-3</v>
      </c>
      <c r="C314" s="22">
        <f t="shared" si="13"/>
        <v>3.0138299883313888E-2</v>
      </c>
      <c r="D314" s="22">
        <f t="shared" si="14"/>
        <v>4.1489466266866566E-2</v>
      </c>
      <c r="E314" s="22">
        <f t="shared" si="15"/>
        <v>0.41284744511935856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9.0808987119437908E-3</v>
      </c>
      <c r="C315" s="22">
        <f t="shared" si="13"/>
        <v>4.3550033838973171E-2</v>
      </c>
      <c r="D315" s="22">
        <f t="shared" si="14"/>
        <v>5.1402878560719636E-2</v>
      </c>
      <c r="E315" s="22">
        <f t="shared" si="15"/>
        <v>0.40404850215635063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6.595600117096017E-3</v>
      </c>
      <c r="C316" s="22">
        <f t="shared" si="13"/>
        <v>5.2008570595099175E-2</v>
      </c>
      <c r="D316" s="22">
        <f t="shared" si="14"/>
        <v>4.1489466266866573E-2</v>
      </c>
      <c r="E316" s="22">
        <f t="shared" si="15"/>
        <v>0.40469931154710564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6.2132464871194355E-3</v>
      </c>
      <c r="C317" s="22">
        <f t="shared" si="13"/>
        <v>6.2753198366394383E-2</v>
      </c>
      <c r="D317" s="22">
        <f t="shared" si="14"/>
        <v>4.295811994002998E-2</v>
      </c>
      <c r="E317" s="22">
        <f t="shared" si="15"/>
        <v>0.40618315695802709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2.2463275761124113E-2</v>
      </c>
      <c r="C318" s="22">
        <f t="shared" si="13"/>
        <v>5.1703758459743288E-2</v>
      </c>
      <c r="D318" s="22">
        <f t="shared" si="14"/>
        <v>7.5268500749625183E-2</v>
      </c>
      <c r="E318" s="22">
        <f t="shared" si="15"/>
        <v>0.40639141596306866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6.9779537470725959E-3</v>
      </c>
      <c r="C319" s="22">
        <f t="shared" si="13"/>
        <v>4.5226500583430571E-2</v>
      </c>
      <c r="D319" s="22">
        <f t="shared" si="14"/>
        <v>4.8098407796101951E-2</v>
      </c>
      <c r="E319" s="22">
        <f t="shared" si="15"/>
        <v>0.40464724679584524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1.8926504683840745E-2</v>
      </c>
      <c r="C320" s="22">
        <f t="shared" si="13"/>
        <v>5.6237838973162188E-2</v>
      </c>
      <c r="D320" s="22">
        <f t="shared" si="14"/>
        <v>0.20083838980509744</v>
      </c>
      <c r="E320" s="22">
        <f t="shared" si="15"/>
        <v>0.40946323628743236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6.5000117096018712E-3</v>
      </c>
      <c r="C321" s="22">
        <f t="shared" si="13"/>
        <v>4.7169677946324387E-2</v>
      </c>
      <c r="D321" s="22">
        <f t="shared" si="14"/>
        <v>3.7450668665667167E-2</v>
      </c>
      <c r="E321" s="22">
        <f t="shared" si="15"/>
        <v>0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9.7500175644028072E-3</v>
      </c>
      <c r="C322" s="22">
        <f t="shared" si="13"/>
        <v>9.1291234539089841E-2</v>
      </c>
      <c r="D322" s="22">
        <f t="shared" si="14"/>
        <v>4.0387976011994009E-2</v>
      </c>
      <c r="E322" s="22">
        <f t="shared" si="15"/>
        <v>0.40412659928324124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8.4117798594847727E-3</v>
      </c>
      <c r="C323" s="22">
        <f t="shared" si="13"/>
        <v>6.317231505250874E-2</v>
      </c>
      <c r="D323" s="22">
        <f t="shared" si="14"/>
        <v>4.3692446776611694E-2</v>
      </c>
      <c r="E323" s="22">
        <f t="shared" si="15"/>
        <v>0.40331959563870501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1.0419136416861824E-2</v>
      </c>
      <c r="C324" s="22">
        <f t="shared" si="13"/>
        <v>7.0602110851808633E-2</v>
      </c>
      <c r="D324" s="22">
        <f t="shared" si="14"/>
        <v>6.8292395802098949E-2</v>
      </c>
      <c r="E324" s="22">
        <f t="shared" si="15"/>
        <v>0.40709429010508413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1.4051495901639342E-2</v>
      </c>
      <c r="C325" s="22">
        <f t="shared" si="13"/>
        <v>5.4866184364060676E-2</v>
      </c>
      <c r="D325" s="22">
        <f t="shared" si="14"/>
        <v>4.2590956521739137E-2</v>
      </c>
      <c r="E325" s="22">
        <f t="shared" si="15"/>
        <v>0.40352785464374658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7.5514841920374673E-3</v>
      </c>
      <c r="C326" s="22">
        <f t="shared" si="13"/>
        <v>5.6390245040840142E-2</v>
      </c>
      <c r="D326" s="22">
        <f t="shared" si="14"/>
        <v>4.2223793103448273E-2</v>
      </c>
      <c r="E326" s="22">
        <f t="shared" si="15"/>
        <v>0.40477740867399625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8.4117798594847727E-3</v>
      </c>
      <c r="C327" s="22">
        <f t="shared" si="13"/>
        <v>4.4578774795799303E-2</v>
      </c>
      <c r="D327" s="22">
        <f t="shared" si="14"/>
        <v>4.4426773613193402E-2</v>
      </c>
      <c r="E327" s="22">
        <f t="shared" si="15"/>
        <v>0.40352785464374658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0</v>
      </c>
      <c r="C328" s="22">
        <f t="shared" si="13"/>
        <v>4.526460210035007E-2</v>
      </c>
      <c r="D328" s="22">
        <f t="shared" si="14"/>
        <v>2.34984587706147E-2</v>
      </c>
      <c r="E328" s="22">
        <f t="shared" si="15"/>
        <v>0.40149732934459087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1.0897078454332548E-2</v>
      </c>
      <c r="C329" s="22">
        <f t="shared" si="13"/>
        <v>5.9933686114352389E-2</v>
      </c>
      <c r="D329" s="22">
        <f t="shared" si="14"/>
        <v>4.6262590704647687E-2</v>
      </c>
      <c r="E329" s="22">
        <f t="shared" si="15"/>
        <v>0.40386627552693916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1.2235316159250583E-2</v>
      </c>
      <c r="C330" s="22">
        <f t="shared" si="13"/>
        <v>6.5077390898483078E-2</v>
      </c>
      <c r="D330" s="22">
        <f t="shared" si="14"/>
        <v>6.7558068965517248E-2</v>
      </c>
      <c r="E330" s="22">
        <f t="shared" si="15"/>
        <v>0.40659967496811028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8.9853103044496441E-3</v>
      </c>
      <c r="C331" s="22">
        <f t="shared" si="13"/>
        <v>1.737429171528589E-2</v>
      </c>
      <c r="D331" s="22">
        <f t="shared" si="14"/>
        <v>0.14025642578710645</v>
      </c>
      <c r="E331" s="22">
        <f t="shared" si="15"/>
        <v>0.40576663894794385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7.838249414519903E-3</v>
      </c>
      <c r="C332" s="22">
        <f t="shared" si="13"/>
        <v>8.8471722287047833E-2</v>
      </c>
      <c r="D332" s="22">
        <f t="shared" si="14"/>
        <v>3.0841727136431789E-2</v>
      </c>
      <c r="E332" s="22">
        <f t="shared" si="15"/>
        <v>0.40365801652189759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8.8897218969554992E-3</v>
      </c>
      <c r="C333" s="22">
        <f t="shared" si="13"/>
        <v>7.7574688448074677E-2</v>
      </c>
      <c r="D333" s="22">
        <f t="shared" si="14"/>
        <v>4.6629754122938537E-2</v>
      </c>
      <c r="E333" s="22">
        <f t="shared" si="15"/>
        <v>0.40399643740509017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8.794133489461356E-3</v>
      </c>
      <c r="C334" s="22">
        <f t="shared" si="13"/>
        <v>6.7820700116686103E-2</v>
      </c>
      <c r="D334" s="22">
        <f t="shared" si="14"/>
        <v>4.1122302848575716E-2</v>
      </c>
      <c r="E334" s="22">
        <f t="shared" si="15"/>
        <v>0.40342372514122576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8.4117798594847745E-3</v>
      </c>
      <c r="C335" s="22">
        <f t="shared" si="13"/>
        <v>5.5285301050175033E-2</v>
      </c>
      <c r="D335" s="22">
        <f t="shared" si="14"/>
        <v>3.5614851574212902E-2</v>
      </c>
      <c r="E335" s="22">
        <f t="shared" si="15"/>
        <v>0.40347578989248617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7.2647189695550342E-3</v>
      </c>
      <c r="C336" s="22">
        <f t="shared" si="13"/>
        <v>2.5223204200700119E-2</v>
      </c>
      <c r="D336" s="22">
        <f t="shared" si="14"/>
        <v>4.9199898050974508E-2</v>
      </c>
      <c r="E336" s="22">
        <f t="shared" si="15"/>
        <v>0.40316340138492379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2.5808870023419198E-2</v>
      </c>
      <c r="C337" s="22">
        <f t="shared" si="13"/>
        <v>5.2122875145857644E-2</v>
      </c>
      <c r="D337" s="22">
        <f t="shared" si="14"/>
        <v>6.535508845577212E-2</v>
      </c>
      <c r="E337" s="22">
        <f t="shared" si="15"/>
        <v>0.40477740867399625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1.3955907494145194E-2</v>
      </c>
      <c r="C338" s="22">
        <f t="shared" si="13"/>
        <v>8.401384480746793E-2</v>
      </c>
      <c r="D338" s="22">
        <f t="shared" si="14"/>
        <v>0.21699358020989509</v>
      </c>
      <c r="E338" s="22">
        <f t="shared" si="15"/>
        <v>0.40516789430844918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1.1375020491803276E-2</v>
      </c>
      <c r="C339" s="22">
        <f t="shared" si="13"/>
        <v>9.4834675612602087E-2</v>
      </c>
      <c r="D339" s="22">
        <f t="shared" si="14"/>
        <v>7.1596866566716641E-2</v>
      </c>
      <c r="E339" s="22">
        <f t="shared" si="15"/>
        <v>0.40459518204458478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7.838249414519903E-3</v>
      </c>
      <c r="C340" s="22">
        <f t="shared" si="13"/>
        <v>5.2770600933488919E-2</v>
      </c>
      <c r="D340" s="22">
        <f t="shared" si="14"/>
        <v>5.9847637181409313E-2</v>
      </c>
      <c r="E340" s="22">
        <f t="shared" si="15"/>
        <v>0.40363198414626744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1.156619730679157E-2</v>
      </c>
      <c r="C341" s="22">
        <f t="shared" si="13"/>
        <v>7.5898221703617277E-2</v>
      </c>
      <c r="D341" s="22">
        <f t="shared" si="14"/>
        <v>2.8271583208395804E-2</v>
      </c>
      <c r="E341" s="22">
        <f t="shared" si="15"/>
        <v>0.40196591210593446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1.500737997658079E-2</v>
      </c>
      <c r="C342" s="22">
        <f t="shared" si="13"/>
        <v>8.1499144690781788E-2</v>
      </c>
      <c r="D342" s="22">
        <f t="shared" si="14"/>
        <v>5.2504368815592214E-2</v>
      </c>
      <c r="E342" s="22">
        <f t="shared" si="15"/>
        <v>0.40378817840004855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8.7941334894613542E-3</v>
      </c>
      <c r="C343" s="22">
        <f t="shared" si="13"/>
        <v>7.2811998833138852E-2</v>
      </c>
      <c r="D343" s="22">
        <f t="shared" si="14"/>
        <v>3.6716341829085467E-2</v>
      </c>
      <c r="E343" s="22">
        <f t="shared" si="15"/>
        <v>0.40290307762862176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1.5102968384074936E-2</v>
      </c>
      <c r="C344" s="22">
        <f t="shared" si="13"/>
        <v>5.9324061843640606E-2</v>
      </c>
      <c r="D344" s="22">
        <f t="shared" si="14"/>
        <v>6.5355088455772106E-2</v>
      </c>
      <c r="E344" s="22">
        <f t="shared" si="15"/>
        <v>0.40691206347567271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8.8897218969555009E-3</v>
      </c>
      <c r="C345" s="22">
        <f t="shared" si="13"/>
        <v>0.16326499999999999</v>
      </c>
      <c r="D345" s="22">
        <f t="shared" si="14"/>
        <v>4.2223793103448273E-2</v>
      </c>
      <c r="E345" s="22">
        <f t="shared" si="15"/>
        <v>0.40394437265382976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5.9264812646369998E-3</v>
      </c>
      <c r="C346" s="22">
        <f t="shared" si="13"/>
        <v>4.0806724620770125E-2</v>
      </c>
      <c r="D346" s="22">
        <f t="shared" si="14"/>
        <v>5.0301388305847079E-2</v>
      </c>
      <c r="E346" s="22">
        <f t="shared" si="15"/>
        <v>0.40498566767903782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1.2235316159250583E-2</v>
      </c>
      <c r="C347" s="22">
        <f t="shared" si="13"/>
        <v>6.4543969661610273E-2</v>
      </c>
      <c r="D347" s="22">
        <f t="shared" si="14"/>
        <v>4.0020812593703159E-2</v>
      </c>
      <c r="E347" s="22">
        <f t="shared" si="15"/>
        <v>0.40334562801433516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1.3382377049180322E-2</v>
      </c>
      <c r="C348" s="22">
        <f t="shared" si="13"/>
        <v>6.8354121353558922E-2</v>
      </c>
      <c r="D348" s="22">
        <f t="shared" si="14"/>
        <v>4.8465571214392808E-2</v>
      </c>
      <c r="E348" s="22">
        <f t="shared" si="15"/>
        <v>0.40389230790256941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1.6823559718969549E-2</v>
      </c>
      <c r="C349" s="22">
        <f t="shared" si="13"/>
        <v>6.6906263710618433E-2</v>
      </c>
      <c r="D349" s="22">
        <f t="shared" si="14"/>
        <v>6.8659559220389813E-2</v>
      </c>
      <c r="E349" s="22">
        <f t="shared" si="15"/>
        <v>0.40818764988155259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1.194855093676815E-2</v>
      </c>
      <c r="C350" s="22">
        <f t="shared" si="13"/>
        <v>8.29089008168028E-2</v>
      </c>
      <c r="D350" s="22">
        <f t="shared" si="14"/>
        <v>5.3605859070464772E-2</v>
      </c>
      <c r="E350" s="22">
        <f t="shared" si="15"/>
        <v>0.41224870047986389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0.16326499999999999</v>
      </c>
      <c r="C351" s="22">
        <f t="shared" si="13"/>
        <v>8.3632829638273051E-2</v>
      </c>
      <c r="D351" s="22">
        <f t="shared" si="14"/>
        <v>0.23094579010494753</v>
      </c>
      <c r="E351" s="22">
        <f t="shared" si="15"/>
        <v>0.41162392346473914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3.8139774590163919E-2</v>
      </c>
      <c r="C352" s="22">
        <f t="shared" si="13"/>
        <v>5.7952407234539087E-2</v>
      </c>
      <c r="D352" s="22">
        <f t="shared" si="14"/>
        <v>0.244898</v>
      </c>
      <c r="E352" s="22">
        <f t="shared" si="15"/>
        <v>0.4282325791168074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1.6632382903981262E-2</v>
      </c>
      <c r="C353" s="22">
        <f t="shared" si="13"/>
        <v>7.8870140023337226E-2</v>
      </c>
      <c r="D353" s="22">
        <f t="shared" si="14"/>
        <v>0.10023561319340329</v>
      </c>
      <c r="E353" s="22">
        <f t="shared" si="15"/>
        <v>0.40597489795298541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1.2617669789227164E-2</v>
      </c>
      <c r="C354" s="22">
        <f t="shared" si="13"/>
        <v>8.1537246207701267E-2</v>
      </c>
      <c r="D354" s="22">
        <f t="shared" si="14"/>
        <v>0</v>
      </c>
      <c r="E354" s="22">
        <f t="shared" si="15"/>
        <v>0.40246052724290832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1.1852962529274E-2</v>
      </c>
      <c r="C355" s="22">
        <f t="shared" ref="C355:C418" si="17">C212*$C$287</f>
        <v>7.1783257876312734E-2</v>
      </c>
      <c r="D355" s="22">
        <f t="shared" ref="D355:D418" si="18">D212*$D$287</f>
        <v>4.1122302848575716E-2</v>
      </c>
      <c r="E355" s="22">
        <f t="shared" ref="E355:E418" si="19">E212*$E$287</f>
        <v>0.40381421077567881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1.0705901639344258E-2</v>
      </c>
      <c r="C356" s="22">
        <f t="shared" si="17"/>
        <v>6.6296639439906643E-2</v>
      </c>
      <c r="D356" s="22">
        <f t="shared" si="18"/>
        <v>4.1122302848575716E-2</v>
      </c>
      <c r="E356" s="22">
        <f t="shared" si="19"/>
        <v>0.40402246978072037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7.0735421545667409E-3</v>
      </c>
      <c r="C357" s="22">
        <f t="shared" si="17"/>
        <v>1.4707185530921825E-2</v>
      </c>
      <c r="D357" s="22">
        <f t="shared" si="18"/>
        <v>5.1035715142428779E-2</v>
      </c>
      <c r="E357" s="22">
        <f t="shared" si="19"/>
        <v>0.40420469641013185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7.0735421545667417E-3</v>
      </c>
      <c r="C358" s="22">
        <f t="shared" si="17"/>
        <v>6.7706395565927668E-2</v>
      </c>
      <c r="D358" s="22">
        <f t="shared" si="18"/>
        <v>4.3692446776611694E-2</v>
      </c>
      <c r="E358" s="22">
        <f t="shared" si="19"/>
        <v>0.40472534392273579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1.3191200234192034E-2</v>
      </c>
      <c r="C359" s="22">
        <f t="shared" si="17"/>
        <v>7.3345420070011658E-2</v>
      </c>
      <c r="D359" s="22">
        <f t="shared" si="18"/>
        <v>7.930729835082459E-2</v>
      </c>
      <c r="E359" s="22">
        <f t="shared" si="19"/>
        <v>0.40469931154710564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8.794133489461356E-3</v>
      </c>
      <c r="C360" s="22">
        <f t="shared" si="17"/>
        <v>5.5742519253208868E-2</v>
      </c>
      <c r="D360" s="22">
        <f t="shared" si="18"/>
        <v>9.8399796101949016E-2</v>
      </c>
      <c r="E360" s="22">
        <f t="shared" si="19"/>
        <v>0.40430882591265266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6.9779537470725959E-3</v>
      </c>
      <c r="C361" s="22">
        <f t="shared" si="17"/>
        <v>5.8676336056009332E-2</v>
      </c>
      <c r="D361" s="22">
        <f t="shared" si="18"/>
        <v>3.671634182908546E-2</v>
      </c>
      <c r="E361" s="22">
        <f t="shared" si="19"/>
        <v>0.40506376480592843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1.4625026346604208E-2</v>
      </c>
      <c r="C362" s="22">
        <f t="shared" si="17"/>
        <v>7.0983126021003498E-2</v>
      </c>
      <c r="D362" s="22">
        <f t="shared" si="18"/>
        <v>0.17587127736131933</v>
      </c>
      <c r="E362" s="22">
        <f t="shared" si="19"/>
        <v>0.40920291253113039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5.8308928571428557E-3</v>
      </c>
      <c r="C363" s="22">
        <f t="shared" si="17"/>
        <v>2.8880949824970831E-2</v>
      </c>
      <c r="D363" s="22">
        <f t="shared" si="18"/>
        <v>4.2590956521739137E-2</v>
      </c>
      <c r="E363" s="22">
        <f t="shared" si="19"/>
        <v>0.40524599143533979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3.3742707845433248E-2</v>
      </c>
      <c r="C364" s="22">
        <f t="shared" si="17"/>
        <v>7.2583389731621928E-2</v>
      </c>
      <c r="D364" s="22">
        <f t="shared" si="18"/>
        <v>5.5441676161919043E-2</v>
      </c>
      <c r="E364" s="22">
        <f t="shared" si="19"/>
        <v>0.40639141596306866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1.3477965456674469E-2</v>
      </c>
      <c r="C365" s="22">
        <f t="shared" si="17"/>
        <v>6.115293465577596E-2</v>
      </c>
      <c r="D365" s="22">
        <f t="shared" si="18"/>
        <v>5.17700419790105E-2</v>
      </c>
      <c r="E365" s="22">
        <f t="shared" si="19"/>
        <v>0.40667777209500089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2.8963287470725987E-2</v>
      </c>
      <c r="C366" s="22">
        <f t="shared" si="17"/>
        <v>6.6601451575262552E-2</v>
      </c>
      <c r="D366" s="22">
        <f t="shared" si="18"/>
        <v>8.1143115442278868E-2</v>
      </c>
      <c r="E366" s="22">
        <f t="shared" si="19"/>
        <v>0.40873432976978674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2.8580933840749403E-2</v>
      </c>
      <c r="C367" s="22">
        <f t="shared" si="17"/>
        <v>8.3709032672112008E-2</v>
      </c>
      <c r="D367" s="22">
        <f t="shared" si="18"/>
        <v>0.10684455472263869</v>
      </c>
      <c r="E367" s="22">
        <f t="shared" si="19"/>
        <v>0.40717238723197469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7.838249414519903E-3</v>
      </c>
      <c r="C368" s="22">
        <f t="shared" si="17"/>
        <v>1.1887673278879818E-2</v>
      </c>
      <c r="D368" s="22">
        <f t="shared" si="18"/>
        <v>6.4253598200899542E-2</v>
      </c>
      <c r="E368" s="22">
        <f t="shared" si="19"/>
        <v>0.40386627552693916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6.8823653395784501E-3</v>
      </c>
      <c r="C369" s="22">
        <f t="shared" si="17"/>
        <v>6.1267239206534423E-2</v>
      </c>
      <c r="D369" s="22">
        <f t="shared" si="18"/>
        <v>6.9761049475262349E-3</v>
      </c>
      <c r="E369" s="22">
        <f t="shared" si="19"/>
        <v>0.40337166038996536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1.366914227166276E-2</v>
      </c>
      <c r="C370" s="22">
        <f t="shared" si="17"/>
        <v>6.6029928821470241E-2</v>
      </c>
      <c r="D370" s="22">
        <f t="shared" si="18"/>
        <v>4.1489466266866566E-2</v>
      </c>
      <c r="E370" s="22">
        <f t="shared" si="19"/>
        <v>0.40261672149668953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7.3603073770491757E-3</v>
      </c>
      <c r="C371" s="22">
        <f t="shared" si="17"/>
        <v>0.10599842007001166</v>
      </c>
      <c r="D371" s="22">
        <f t="shared" si="18"/>
        <v>3.9286485757121438E-2</v>
      </c>
      <c r="E371" s="22">
        <f t="shared" si="19"/>
        <v>0.40704222535382367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7.0735421545667478E-3</v>
      </c>
      <c r="C372" s="22">
        <f t="shared" si="17"/>
        <v>5.8638234539089847E-2</v>
      </c>
      <c r="D372" s="22">
        <f t="shared" si="18"/>
        <v>2.9373073463268361E-2</v>
      </c>
      <c r="E372" s="22">
        <f t="shared" si="19"/>
        <v>0.39834741189333661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8.6029566744730643E-3</v>
      </c>
      <c r="C373" s="22">
        <f t="shared" si="17"/>
        <v>8.0317997666277716E-2</v>
      </c>
      <c r="D373" s="22">
        <f t="shared" si="18"/>
        <v>5.8746146926536749E-2</v>
      </c>
      <c r="E373" s="22">
        <f t="shared" si="19"/>
        <v>0.40480344104962646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9.0808987119437908E-3</v>
      </c>
      <c r="C374" s="22">
        <f t="shared" si="17"/>
        <v>7.018299416569429E-2</v>
      </c>
      <c r="D374" s="22">
        <f t="shared" si="18"/>
        <v>4.5895427286356823E-2</v>
      </c>
      <c r="E374" s="22">
        <f t="shared" si="19"/>
        <v>0.40381421077567881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2.6955930913348934E-2</v>
      </c>
      <c r="C375" s="22">
        <f t="shared" si="17"/>
        <v>5.9895584597432897E-2</v>
      </c>
      <c r="D375" s="22">
        <f t="shared" si="18"/>
        <v>0.10537590104947528</v>
      </c>
      <c r="E375" s="22">
        <f t="shared" si="19"/>
        <v>0.40873432976978674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2.5426516393442615E-2</v>
      </c>
      <c r="C376" s="22">
        <f t="shared" si="17"/>
        <v>6.1191036172695459E-2</v>
      </c>
      <c r="D376" s="22">
        <f t="shared" si="18"/>
        <v>5.4707349325337343E-2</v>
      </c>
      <c r="E376" s="22">
        <f t="shared" si="19"/>
        <v>0.40118494083702844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5.9264812646370006E-3</v>
      </c>
      <c r="C377" s="22">
        <f t="shared" si="17"/>
        <v>7.0411603267211215E-2</v>
      </c>
      <c r="D377" s="22">
        <f t="shared" si="18"/>
        <v>3.9653649175412295E-2</v>
      </c>
      <c r="E377" s="22">
        <f t="shared" si="19"/>
        <v>0.40326753088744455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6.2132464871194346E-3</v>
      </c>
      <c r="C378" s="22">
        <f t="shared" si="17"/>
        <v>5.9781280046674448E-2</v>
      </c>
      <c r="D378" s="22">
        <f t="shared" si="18"/>
        <v>3.7817832083958024E-2</v>
      </c>
      <c r="E378" s="22">
        <f t="shared" si="19"/>
        <v>0.40415263165887139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6.2132464871194346E-3</v>
      </c>
      <c r="C379" s="22">
        <f t="shared" si="17"/>
        <v>5.9781280046674448E-2</v>
      </c>
      <c r="D379" s="22">
        <f t="shared" si="18"/>
        <v>3.7817832083958024E-2</v>
      </c>
      <c r="E379" s="22">
        <f t="shared" si="19"/>
        <v>0.40412659928324124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6.2132464871194355E-3</v>
      </c>
      <c r="C380" s="22">
        <f t="shared" si="17"/>
        <v>5.9781280046674448E-2</v>
      </c>
      <c r="D380" s="22">
        <f t="shared" si="18"/>
        <v>3.7817832083958024E-2</v>
      </c>
      <c r="E380" s="22">
        <f t="shared" si="19"/>
        <v>0.40410056690761098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9.8456059718969539E-3</v>
      </c>
      <c r="C381" s="22">
        <f t="shared" si="17"/>
        <v>5.9819381563593933E-2</v>
      </c>
      <c r="D381" s="22">
        <f t="shared" si="18"/>
        <v>4.7731244377811101E-2</v>
      </c>
      <c r="E381" s="22">
        <f t="shared" si="19"/>
        <v>0.40467327917147539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8.9853103044496459E-3</v>
      </c>
      <c r="C382" s="22">
        <f t="shared" si="17"/>
        <v>9.6701649941656934E-2</v>
      </c>
      <c r="D382" s="22">
        <f t="shared" si="18"/>
        <v>4.7364080959520244E-2</v>
      </c>
      <c r="E382" s="22">
        <f t="shared" si="19"/>
        <v>0.40423072878576199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1.0801490046838403E-2</v>
      </c>
      <c r="C383" s="22">
        <f t="shared" si="17"/>
        <v>5.8866843640606771E-2</v>
      </c>
      <c r="D383" s="22">
        <f t="shared" si="18"/>
        <v>4.0755139430284866E-2</v>
      </c>
      <c r="E383" s="22">
        <f t="shared" si="19"/>
        <v>0.40420469641013185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8.5073682669789194E-3</v>
      </c>
      <c r="C384" s="22">
        <f t="shared" si="17"/>
        <v>7.185946091015169E-2</v>
      </c>
      <c r="D384" s="22">
        <f t="shared" si="18"/>
        <v>4.5528263868065966E-2</v>
      </c>
      <c r="E384" s="22">
        <f t="shared" si="19"/>
        <v>0.40581870369920425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1.3477965456674474E-2</v>
      </c>
      <c r="C385" s="22">
        <f t="shared" si="17"/>
        <v>7.0525907817969663E-2</v>
      </c>
      <c r="D385" s="22">
        <f t="shared" si="18"/>
        <v>4.4426773613193402E-2</v>
      </c>
      <c r="E385" s="22">
        <f t="shared" si="19"/>
        <v>0.40029984006560165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9.4632523419203706E-3</v>
      </c>
      <c r="C386" s="22">
        <f t="shared" si="17"/>
        <v>0.1552636814469078</v>
      </c>
      <c r="D386" s="22">
        <f t="shared" si="18"/>
        <v>3.7450668665667167E-2</v>
      </c>
      <c r="E386" s="22">
        <f t="shared" si="19"/>
        <v>0.4042827935370224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9.7500175644028055E-3</v>
      </c>
      <c r="C387" s="22">
        <f t="shared" si="17"/>
        <v>3.4672380396732788E-2</v>
      </c>
      <c r="D387" s="22">
        <f t="shared" si="18"/>
        <v>7.4534173913043469E-2</v>
      </c>
      <c r="E387" s="22">
        <f t="shared" si="19"/>
        <v>0.40329356326307475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3.3169177400468382E-2</v>
      </c>
      <c r="C388" s="22">
        <f t="shared" si="17"/>
        <v>5.711417386231038E-2</v>
      </c>
      <c r="D388" s="22">
        <f t="shared" si="18"/>
        <v>7.5268500749625183E-2</v>
      </c>
      <c r="E388" s="22">
        <f t="shared" si="19"/>
        <v>0.36432309694466375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1.0227959601873534E-2</v>
      </c>
      <c r="C389" s="22">
        <f t="shared" si="17"/>
        <v>6.7553989498249714E-2</v>
      </c>
      <c r="D389" s="22">
        <f t="shared" si="18"/>
        <v>4.2590956521739137E-2</v>
      </c>
      <c r="E389" s="22">
        <f t="shared" si="19"/>
        <v>0.40397040502946002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8.794133489461356E-3</v>
      </c>
      <c r="C390" s="22">
        <f t="shared" si="17"/>
        <v>5.6390245040840128E-2</v>
      </c>
      <c r="D390" s="22">
        <f t="shared" si="18"/>
        <v>4.6996917541229387E-2</v>
      </c>
      <c r="E390" s="22">
        <f t="shared" si="19"/>
        <v>0.40352785464374658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1.2235316159250583E-2</v>
      </c>
      <c r="C391" s="22">
        <f t="shared" si="17"/>
        <v>9.5025183197199506E-2</v>
      </c>
      <c r="D391" s="22">
        <f t="shared" si="18"/>
        <v>3.2677544227886074E-2</v>
      </c>
      <c r="E391" s="22">
        <f t="shared" si="19"/>
        <v>0.40282498050173121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1.7205913348946125E-2</v>
      </c>
      <c r="C392" s="22">
        <f t="shared" si="17"/>
        <v>6.9954385064177352E-2</v>
      </c>
      <c r="D392" s="22">
        <f t="shared" si="18"/>
        <v>6.2417781109445278E-2</v>
      </c>
      <c r="E392" s="22">
        <f t="shared" si="19"/>
        <v>0.40514186193281904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1.3095611826697889E-2</v>
      </c>
      <c r="C393" s="22">
        <f t="shared" si="17"/>
        <v>6.2410284714119024E-2</v>
      </c>
      <c r="D393" s="22">
        <f t="shared" si="18"/>
        <v>7.8572971514242876E-2</v>
      </c>
      <c r="E393" s="22">
        <f t="shared" si="19"/>
        <v>0.40657364259248013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4.4926551522248212E-3</v>
      </c>
      <c r="C394" s="22">
        <f t="shared" si="17"/>
        <v>5.2618194865810972E-2</v>
      </c>
      <c r="D394" s="22">
        <f t="shared" si="18"/>
        <v>3.1576053973013489E-2</v>
      </c>
      <c r="E394" s="22">
        <f t="shared" si="19"/>
        <v>0.40266878624794994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8.8897218969555009E-3</v>
      </c>
      <c r="C395" s="22">
        <f t="shared" si="17"/>
        <v>0.16193144690781797</v>
      </c>
      <c r="D395" s="22">
        <f t="shared" si="18"/>
        <v>2.1662641679160433E-2</v>
      </c>
      <c r="E395" s="22">
        <f t="shared" si="19"/>
        <v>0.40256465674542913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6.6911885245901611E-3</v>
      </c>
      <c r="C396" s="22">
        <f t="shared" si="17"/>
        <v>7.2811998833138852E-2</v>
      </c>
      <c r="D396" s="22">
        <f t="shared" si="18"/>
        <v>2.7170092953523246E-2</v>
      </c>
      <c r="E396" s="22">
        <f t="shared" si="19"/>
        <v>0.40313736900929353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9.7500175644028072E-3</v>
      </c>
      <c r="C397" s="22">
        <f t="shared" si="17"/>
        <v>6.900184714119019E-2</v>
      </c>
      <c r="D397" s="22">
        <f t="shared" si="18"/>
        <v>4.0755139430284866E-2</v>
      </c>
      <c r="E397" s="22">
        <f t="shared" si="19"/>
        <v>0.40438692303954321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7.7426610070257581E-3</v>
      </c>
      <c r="C398" s="22">
        <f t="shared" si="17"/>
        <v>3.5320106184364049E-2</v>
      </c>
      <c r="D398" s="22">
        <f t="shared" si="18"/>
        <v>4.9934224887556229E-2</v>
      </c>
      <c r="E398" s="22">
        <f t="shared" si="19"/>
        <v>0.40360595177063718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8.9853103044496459E-3</v>
      </c>
      <c r="C399" s="22">
        <f t="shared" si="17"/>
        <v>5.6733158693115515E-2</v>
      </c>
      <c r="D399" s="22">
        <f t="shared" si="18"/>
        <v>4.295811994002998E-2</v>
      </c>
      <c r="E399" s="22">
        <f t="shared" si="19"/>
        <v>0.40430882591265266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1.2904435011709597E-2</v>
      </c>
      <c r="C400" s="22">
        <f t="shared" si="17"/>
        <v>6.3858142357059514E-2</v>
      </c>
      <c r="D400" s="22">
        <f t="shared" si="18"/>
        <v>4.699691754122938E-2</v>
      </c>
      <c r="E400" s="22">
        <f t="shared" si="19"/>
        <v>0.40355388701937678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4.1867722482435588E-2</v>
      </c>
      <c r="C401" s="22">
        <f t="shared" si="17"/>
        <v>6.4467766627771289E-2</v>
      </c>
      <c r="D401" s="22">
        <f t="shared" si="18"/>
        <v>9.1423691154422795E-2</v>
      </c>
      <c r="E401" s="22">
        <f t="shared" si="19"/>
        <v>0.42857099999999998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3.6705948477751743E-2</v>
      </c>
      <c r="C402" s="22">
        <f t="shared" si="17"/>
        <v>4.9189058343057174E-2</v>
      </c>
      <c r="D402" s="22">
        <f t="shared" si="18"/>
        <v>4.4793937031484266E-2</v>
      </c>
      <c r="E402" s="22">
        <f t="shared" si="19"/>
        <v>0.40792732612525051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9.4632523419203706E-3</v>
      </c>
      <c r="C403" s="22">
        <f t="shared" si="17"/>
        <v>2.9604878646441072E-2</v>
      </c>
      <c r="D403" s="22">
        <f t="shared" si="18"/>
        <v>4.0755139430284866E-2</v>
      </c>
      <c r="E403" s="22">
        <f t="shared" si="19"/>
        <v>0.40433485828828281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8.8897218969555009E-3</v>
      </c>
      <c r="C404" s="22">
        <f t="shared" si="17"/>
        <v>7.3955044340723447E-2</v>
      </c>
      <c r="D404" s="22">
        <f t="shared" si="18"/>
        <v>4.9199898050974508E-2</v>
      </c>
      <c r="E404" s="22">
        <f t="shared" si="19"/>
        <v>0.40344975751685591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1.2713258196721309E-2</v>
      </c>
      <c r="C405" s="22">
        <f t="shared" si="17"/>
        <v>6.3400924154025665E-2</v>
      </c>
      <c r="D405" s="22">
        <f t="shared" si="18"/>
        <v>4.1122302848575716E-2</v>
      </c>
      <c r="E405" s="22">
        <f t="shared" si="19"/>
        <v>0.40337166038996536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2.580887002341917E-3</v>
      </c>
      <c r="C406" s="22">
        <f t="shared" si="17"/>
        <v>0.10973236872812135</v>
      </c>
      <c r="D406" s="22">
        <f t="shared" si="18"/>
        <v>1.5788026986506738E-2</v>
      </c>
      <c r="E406" s="22">
        <f t="shared" si="19"/>
        <v>0.40053413144627342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1.147060889929742E-2</v>
      </c>
      <c r="C407" s="22">
        <f t="shared" si="17"/>
        <v>7.4907582263710623E-2</v>
      </c>
      <c r="D407" s="22">
        <f t="shared" si="18"/>
        <v>5.4707349325337343E-2</v>
      </c>
      <c r="E407" s="22">
        <f t="shared" si="19"/>
        <v>0.40433485828828281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6.786776932084306E-3</v>
      </c>
      <c r="C408" s="22">
        <f t="shared" si="17"/>
        <v>6.0200396732788798E-2</v>
      </c>
      <c r="D408" s="22">
        <f t="shared" si="18"/>
        <v>3.5982014992503752E-2</v>
      </c>
      <c r="E408" s="22">
        <f t="shared" si="19"/>
        <v>0.40381421077567881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4.7794203747072569E-3</v>
      </c>
      <c r="C409" s="22">
        <f t="shared" si="17"/>
        <v>6.2981807467911322E-2</v>
      </c>
      <c r="D409" s="22">
        <f t="shared" si="18"/>
        <v>3.4513361319340331E-2</v>
      </c>
      <c r="E409" s="22">
        <f t="shared" si="19"/>
        <v>0.40282498050173121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1.2808846604215454E-2</v>
      </c>
      <c r="C410" s="22">
        <f t="shared" si="17"/>
        <v>6.3477127187864649E-2</v>
      </c>
      <c r="D410" s="22">
        <f t="shared" si="18"/>
        <v>8.8119220389805117E-2</v>
      </c>
      <c r="E410" s="22">
        <f t="shared" si="19"/>
        <v>0.40454311729332443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5.54412763466042E-3</v>
      </c>
      <c r="C411" s="22">
        <f t="shared" si="17"/>
        <v>4.3283323220536754E-2</v>
      </c>
      <c r="D411" s="22">
        <f t="shared" si="18"/>
        <v>4.5161100449775109E-2</v>
      </c>
      <c r="E411" s="22">
        <f t="shared" si="19"/>
        <v>0.40495963530340762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1.0132371194379389E-2</v>
      </c>
      <c r="C412" s="22">
        <f t="shared" si="17"/>
        <v>5.8866843640606771E-2</v>
      </c>
      <c r="D412" s="22">
        <f t="shared" si="18"/>
        <v>4.185662968515743E-2</v>
      </c>
      <c r="E412" s="22">
        <f t="shared" si="19"/>
        <v>0.40009158106056003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7.2647189695550307E-3</v>
      </c>
      <c r="C413" s="22">
        <f t="shared" si="17"/>
        <v>6.4010548424737454E-2</v>
      </c>
      <c r="D413" s="22">
        <f t="shared" si="18"/>
        <v>4.6996917541229387E-2</v>
      </c>
      <c r="E413" s="22">
        <f t="shared" si="19"/>
        <v>0.40423072878576199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1.424267271662763E-2</v>
      </c>
      <c r="C414" s="22">
        <f t="shared" si="17"/>
        <v>0.1158286114352392</v>
      </c>
      <c r="D414" s="22">
        <f t="shared" si="18"/>
        <v>2.8638746626686664E-2</v>
      </c>
      <c r="E414" s="22">
        <f t="shared" si="19"/>
        <v>0.40134113509080965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1.1757374121779856E-2</v>
      </c>
      <c r="C415" s="22">
        <f t="shared" si="17"/>
        <v>6.7020568261376909E-2</v>
      </c>
      <c r="D415" s="22">
        <f t="shared" si="18"/>
        <v>8.7017730134932539E-2</v>
      </c>
      <c r="E415" s="22">
        <f t="shared" si="19"/>
        <v>0.40488153817651706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1.1183843676814987E-2</v>
      </c>
      <c r="C416" s="22">
        <f t="shared" si="17"/>
        <v>6.2448386231038475E-2</v>
      </c>
      <c r="D416" s="22">
        <f t="shared" si="18"/>
        <v>9.5462488755622202E-2</v>
      </c>
      <c r="E416" s="22">
        <f t="shared" si="19"/>
        <v>0.40699016060256332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5.6397160421545623E-3</v>
      </c>
      <c r="C417" s="22">
        <f t="shared" si="17"/>
        <v>5.6999869311551925E-2</v>
      </c>
      <c r="D417" s="22">
        <f t="shared" si="18"/>
        <v>3.5982014992503759E-2</v>
      </c>
      <c r="E417" s="22">
        <f t="shared" si="19"/>
        <v>0.40285101287736136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1.194855093676815E-2</v>
      </c>
      <c r="C418" s="22">
        <f t="shared" si="17"/>
        <v>7.532669894982498E-2</v>
      </c>
      <c r="D418" s="22">
        <f t="shared" si="18"/>
        <v>3.0474563718140932E-2</v>
      </c>
      <c r="E418" s="22">
        <f t="shared" si="19"/>
        <v>0.40305927188240293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1.2426492974238871E-2</v>
      </c>
      <c r="C419" s="22">
        <f t="shared" ref="C419:C429" si="21">C276*$C$287</f>
        <v>6.7935004667444579E-2</v>
      </c>
      <c r="D419" s="22">
        <f t="shared" ref="D419:D429" si="22">D276*$D$287</f>
        <v>6.645657871064467E-2</v>
      </c>
      <c r="E419" s="22">
        <f t="shared" ref="E419:E429" si="23">E276*$E$287</f>
        <v>0.40378817840004855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8.6029566744730643E-3</v>
      </c>
      <c r="C420" s="22">
        <f t="shared" si="21"/>
        <v>7.1592750291715274E-2</v>
      </c>
      <c r="D420" s="22">
        <f t="shared" si="22"/>
        <v>4.6629754122938537E-2</v>
      </c>
      <c r="E420" s="22">
        <f t="shared" si="23"/>
        <v>0.40433485828828281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2.9632406323184994E-3</v>
      </c>
      <c r="C421" s="22">
        <f t="shared" si="21"/>
        <v>0.12779248774795798</v>
      </c>
      <c r="D421" s="22">
        <f t="shared" si="22"/>
        <v>1.1014902548725631E-2</v>
      </c>
      <c r="E421" s="22">
        <f t="shared" si="23"/>
        <v>0.40097668183198687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9.7500175644028072E-3</v>
      </c>
      <c r="C422" s="22">
        <f t="shared" si="21"/>
        <v>5.2275281213535599E-2</v>
      </c>
      <c r="D422" s="22">
        <f t="shared" si="22"/>
        <v>5.8746146926536721E-2</v>
      </c>
      <c r="E422" s="22">
        <f t="shared" si="23"/>
        <v>0.40365801652189759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7.5514841920374673E-3</v>
      </c>
      <c r="C423" s="22">
        <f t="shared" si="21"/>
        <v>8.1422941656942818E-2</v>
      </c>
      <c r="D423" s="22">
        <f t="shared" si="22"/>
        <v>3.8919322338830574E-2</v>
      </c>
      <c r="E423" s="22">
        <f t="shared" si="23"/>
        <v>0.40378817840004855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9.2720755269320825E-3</v>
      </c>
      <c r="C424" s="22">
        <f t="shared" si="21"/>
        <v>6.511549241540257E-2</v>
      </c>
      <c r="D424" s="22">
        <f t="shared" si="22"/>
        <v>4.5161100449775109E-2</v>
      </c>
      <c r="E424" s="22">
        <f t="shared" si="23"/>
        <v>0.40352785464374658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6.2132464871194355E-3</v>
      </c>
      <c r="C425" s="22">
        <f t="shared" si="21"/>
        <v>5.2618194865810972E-2</v>
      </c>
      <c r="D425" s="22">
        <f t="shared" si="22"/>
        <v>4.3325283358320844E-2</v>
      </c>
      <c r="E425" s="22">
        <f t="shared" si="23"/>
        <v>0.40488153817651706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9.4632523419203706E-3</v>
      </c>
      <c r="C426" s="22">
        <f t="shared" si="21"/>
        <v>7.9403561260210045E-2</v>
      </c>
      <c r="D426" s="22">
        <f t="shared" si="22"/>
        <v>2.0928314842578715E-2</v>
      </c>
      <c r="E426" s="22">
        <f t="shared" si="23"/>
        <v>0.40253862436979893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8.8897218969555009E-3</v>
      </c>
      <c r="C427" s="22">
        <f t="shared" si="21"/>
        <v>6.9382862310385068E-2</v>
      </c>
      <c r="D427" s="22">
        <f t="shared" si="22"/>
        <v>7.3799847076461769E-2</v>
      </c>
      <c r="E427" s="22">
        <f t="shared" si="23"/>
        <v>0.40449105254206397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1.2330904566744726E-2</v>
      </c>
      <c r="C428" s="22">
        <f t="shared" si="21"/>
        <v>7.8641530921820302E-2</v>
      </c>
      <c r="D428" s="22">
        <f t="shared" si="22"/>
        <v>5.9113310344827592E-2</v>
      </c>
      <c r="E428" s="22">
        <f t="shared" si="23"/>
        <v>0.40381421077567881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6.9779537470725959E-3</v>
      </c>
      <c r="C429" s="22">
        <f t="shared" si="21"/>
        <v>3.6386948658109687E-2</v>
      </c>
      <c r="D429" s="22">
        <f t="shared" si="22"/>
        <v>4.9199898050974515E-2</v>
      </c>
      <c r="E429" s="22">
        <f t="shared" si="23"/>
        <v>0.40344975751685591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0.37532825702576111</v>
      </c>
      <c r="C433" s="34">
        <f>$N$430-C290</f>
        <v>0.36433184247374562</v>
      </c>
      <c r="D433" s="34">
        <f>$N$430-D290</f>
        <v>0.3411861064467766</v>
      </c>
      <c r="E433" s="34">
        <f>$N$430-E290</f>
        <v>1.7936306809208491E-2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1.0987825127554918</v>
      </c>
      <c r="O433" s="36">
        <f>$N$573/N433</f>
        <v>0.65006950120523743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0.42159304625292737</v>
      </c>
      <c r="C434" s="34">
        <f t="shared" si="25"/>
        <v>0.36250296966161027</v>
      </c>
      <c r="D434" s="34">
        <f t="shared" si="25"/>
        <v>0.38561288005996996</v>
      </c>
      <c r="E434" s="34">
        <f t="shared" si="25"/>
        <v>2.5222768748101809E-2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1.1949316647226094</v>
      </c>
      <c r="O434" s="36">
        <f t="shared" ref="O434:O497" si="26">$N$573/N434</f>
        <v>0.59776221610615166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0.42054157377049178</v>
      </c>
      <c r="C435" s="34">
        <f t="shared" si="25"/>
        <v>0.34398563243873975</v>
      </c>
      <c r="D435" s="34">
        <f t="shared" si="25"/>
        <v>0.38634720689655172</v>
      </c>
      <c r="E435" s="34">
        <f t="shared" si="25"/>
        <v>2.3142781935248713E-2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1.1740171950410321</v>
      </c>
      <c r="O435" s="36">
        <f t="shared" si="26"/>
        <v>0.6084110207389557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0.42302687236533953</v>
      </c>
      <c r="C436" s="34">
        <f t="shared" si="25"/>
        <v>0.41150152042006999</v>
      </c>
      <c r="D436" s="34">
        <f t="shared" si="25"/>
        <v>0.37202783358320834</v>
      </c>
      <c r="E436" s="34">
        <f t="shared" si="25"/>
        <v>2.3429138067180943E-2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1.2299853644357988</v>
      </c>
      <c r="O436" s="36">
        <f t="shared" si="26"/>
        <v>0.58072642216165438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0.41958568969555032</v>
      </c>
      <c r="C437" s="34">
        <f t="shared" si="25"/>
        <v>0.36181714235705947</v>
      </c>
      <c r="D437" s="34">
        <f t="shared" si="25"/>
        <v>0.38855018740629682</v>
      </c>
      <c r="E437" s="34">
        <f t="shared" si="25"/>
        <v>2.5199339610034621E-2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1.1951523590689415</v>
      </c>
      <c r="O437" s="36">
        <f t="shared" si="26"/>
        <v>0.5976518345798596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0.42025480854800934</v>
      </c>
      <c r="C438" s="34">
        <f t="shared" si="25"/>
        <v>0.35271087981330218</v>
      </c>
      <c r="D438" s="34">
        <f t="shared" si="25"/>
        <v>0.39075316791604198</v>
      </c>
      <c r="E438" s="34">
        <f t="shared" si="25"/>
        <v>2.5069177731883607E-2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1.1887880340092372</v>
      </c>
      <c r="O438" s="36">
        <f t="shared" si="26"/>
        <v>0.60085143824256371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0.40534301697892272</v>
      </c>
      <c r="C439" s="34">
        <f t="shared" si="25"/>
        <v>0.36665603500583427</v>
      </c>
      <c r="D439" s="34">
        <f t="shared" si="25"/>
        <v>0.35220100899550222</v>
      </c>
      <c r="E439" s="34">
        <f t="shared" si="25"/>
        <v>2.1190353762983616E-2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1.1453904147432428</v>
      </c>
      <c r="O439" s="36">
        <f t="shared" si="26"/>
        <v>0.62361705738572826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0.41834304039812642</v>
      </c>
      <c r="C440" s="34">
        <f t="shared" si="25"/>
        <v>0.34741476896149354</v>
      </c>
      <c r="D440" s="34">
        <f t="shared" si="25"/>
        <v>0.38928451424287852</v>
      </c>
      <c r="E440" s="34">
        <f t="shared" si="25"/>
        <v>2.5355533863815893E-2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1.1803978574663143</v>
      </c>
      <c r="O440" s="36">
        <f t="shared" si="26"/>
        <v>0.60512224372652579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0.41901215925058549</v>
      </c>
      <c r="C441" s="34">
        <f t="shared" si="25"/>
        <v>0.34333790665110847</v>
      </c>
      <c r="D441" s="34">
        <f t="shared" si="25"/>
        <v>0.39699494602698648</v>
      </c>
      <c r="E441" s="34">
        <f t="shared" si="25"/>
        <v>2.6084440381461516E-2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1.1854294523101419</v>
      </c>
      <c r="O441" s="36">
        <f t="shared" si="26"/>
        <v>0.60255378218249533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0.42379157962529274</v>
      </c>
      <c r="C442" s="34">
        <f t="shared" si="25"/>
        <v>0.42857099999999998</v>
      </c>
      <c r="D442" s="34">
        <f t="shared" si="25"/>
        <v>0.36321591154422789</v>
      </c>
      <c r="E442" s="34">
        <f t="shared" si="25"/>
        <v>1.8248695316770924E-2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1.2338271864862915</v>
      </c>
      <c r="O442" s="36">
        <f t="shared" si="26"/>
        <v>0.57891818872475143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0.42092392740046836</v>
      </c>
      <c r="C443" s="34">
        <f t="shared" si="25"/>
        <v>0.36143612718786461</v>
      </c>
      <c r="D443" s="34">
        <f t="shared" si="25"/>
        <v>0.39112033133433283</v>
      </c>
      <c r="E443" s="34">
        <f t="shared" si="25"/>
        <v>2.4886951102472243E-2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1.198367337025138</v>
      </c>
      <c r="O443" s="36">
        <f t="shared" si="26"/>
        <v>0.5960484552033618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0.41958568969555032</v>
      </c>
      <c r="C444" s="34">
        <f t="shared" si="25"/>
        <v>0.35152973278879812</v>
      </c>
      <c r="D444" s="34">
        <f t="shared" si="25"/>
        <v>0.38671437031484257</v>
      </c>
      <c r="E444" s="34">
        <f t="shared" si="25"/>
        <v>2.3429138067180943E-2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1.1812589308663719</v>
      </c>
      <c r="O444" s="36">
        <f t="shared" si="26"/>
        <v>0.60468114258075589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0.42082833899297423</v>
      </c>
      <c r="C445" s="34">
        <f t="shared" si="25"/>
        <v>0.37385722170361724</v>
      </c>
      <c r="D445" s="34">
        <f t="shared" si="25"/>
        <v>0.37680095802098945</v>
      </c>
      <c r="E445" s="34">
        <f t="shared" si="25"/>
        <v>2.4236141711717174E-2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1.1957226604292981</v>
      </c>
      <c r="O445" s="36">
        <f t="shared" si="26"/>
        <v>0.59736678381887609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0.41614450702576111</v>
      </c>
      <c r="C446" s="34">
        <f t="shared" si="25"/>
        <v>0.36993276546091014</v>
      </c>
      <c r="D446" s="34">
        <f t="shared" si="25"/>
        <v>0.37055917991004494</v>
      </c>
      <c r="E446" s="34">
        <f t="shared" si="25"/>
        <v>2.0956062382311902E-2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1.1775925147790283</v>
      </c>
      <c r="O446" s="36">
        <f t="shared" si="26"/>
        <v>0.60656380796886555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0.42264451873536296</v>
      </c>
      <c r="C447" s="34">
        <f t="shared" si="25"/>
        <v>0.33320290315052509</v>
      </c>
      <c r="D447" s="34">
        <f t="shared" si="25"/>
        <v>0.39332331184407793</v>
      </c>
      <c r="E447" s="34">
        <f t="shared" si="25"/>
        <v>2.5407598615076188E-2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1.1745783323450421</v>
      </c>
      <c r="O447" s="36">
        <f t="shared" si="26"/>
        <v>0.60812036143552228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0.41643127224824356</v>
      </c>
      <c r="C448" s="34">
        <f t="shared" si="25"/>
        <v>0.36189334539089846</v>
      </c>
      <c r="D448" s="34">
        <f t="shared" si="25"/>
        <v>0.37790244827586206</v>
      </c>
      <c r="E448" s="34">
        <f t="shared" si="25"/>
        <v>2.4808853975581635E-2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1.1810359198905855</v>
      </c>
      <c r="O448" s="36">
        <f t="shared" si="26"/>
        <v>0.60479532245401424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0.41939451288056206</v>
      </c>
      <c r="C449" s="34">
        <f t="shared" si="25"/>
        <v>0.3253920921820303</v>
      </c>
      <c r="D449" s="34">
        <f t="shared" si="25"/>
        <v>0.38047259220389801</v>
      </c>
      <c r="E449" s="34">
        <f t="shared" si="25"/>
        <v>2.3012620057097699E-2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1.1482718173235882</v>
      </c>
      <c r="O449" s="36">
        <f t="shared" si="26"/>
        <v>0.62205219114831867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0.41929892447306788</v>
      </c>
      <c r="C450" s="34">
        <f t="shared" si="27"/>
        <v>0.36650362893815636</v>
      </c>
      <c r="D450" s="34">
        <f t="shared" si="27"/>
        <v>0.38561288005997002</v>
      </c>
      <c r="E450" s="34">
        <f t="shared" si="27"/>
        <v>2.4626627346170216E-2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1.1960420608173645</v>
      </c>
      <c r="O450" s="36">
        <f t="shared" si="26"/>
        <v>0.59720725833994825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0.4176739215456674</v>
      </c>
      <c r="C451" s="34">
        <f t="shared" si="27"/>
        <v>0.36029308168028001</v>
      </c>
      <c r="D451" s="34">
        <f t="shared" si="27"/>
        <v>0.38855018740629682</v>
      </c>
      <c r="E451" s="34">
        <f t="shared" si="27"/>
        <v>2.5485695741966796E-2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1.1920028863742109</v>
      </c>
      <c r="O451" s="36">
        <f t="shared" si="26"/>
        <v>0.5992309315396751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0.38909298770491801</v>
      </c>
      <c r="C452" s="34">
        <f t="shared" si="27"/>
        <v>0.371799739789965</v>
      </c>
      <c r="D452" s="34">
        <f t="shared" si="27"/>
        <v>0.33384283808095949</v>
      </c>
      <c r="E452" s="34">
        <f t="shared" si="27"/>
        <v>2.5589825244487607E-2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1.1203253908203301</v>
      </c>
      <c r="O452" s="36">
        <f t="shared" si="26"/>
        <v>0.63756923287883593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0.41174744028103044</v>
      </c>
      <c r="C453" s="34">
        <f t="shared" si="27"/>
        <v>0.34025168378063009</v>
      </c>
      <c r="D453" s="34">
        <f t="shared" si="27"/>
        <v>0.37790244827586206</v>
      </c>
      <c r="E453" s="34">
        <f t="shared" si="27"/>
        <v>2.2986587681467496E-2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1.15288816001899</v>
      </c>
      <c r="O453" s="36">
        <f t="shared" si="26"/>
        <v>0.61956139786207409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0.41518862295081965</v>
      </c>
      <c r="C454" s="34">
        <f t="shared" si="27"/>
        <v>0.36589400466744454</v>
      </c>
      <c r="D454" s="34">
        <f t="shared" si="27"/>
        <v>0.38377706296851571</v>
      </c>
      <c r="E454" s="34">
        <f t="shared" si="27"/>
        <v>2.3533267569701755E-2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1.1883929581564816</v>
      </c>
      <c r="O454" s="36">
        <f t="shared" si="26"/>
        <v>0.60105118857995332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0.41939451288056206</v>
      </c>
      <c r="C455" s="34">
        <f t="shared" si="27"/>
        <v>0.3161334235705951</v>
      </c>
      <c r="D455" s="34">
        <f t="shared" si="27"/>
        <v>0.38855018740629682</v>
      </c>
      <c r="E455" s="34">
        <f t="shared" si="27"/>
        <v>2.4184076960456768E-2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1.1482622008179106</v>
      </c>
      <c r="O455" s="36">
        <f t="shared" si="26"/>
        <v>0.62205740073235238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0.4212106926229508</v>
      </c>
      <c r="C456" s="34">
        <f t="shared" si="27"/>
        <v>0.34741476896149359</v>
      </c>
      <c r="D456" s="34">
        <f t="shared" si="27"/>
        <v>0.38451138980509741</v>
      </c>
      <c r="E456" s="34">
        <f t="shared" si="27"/>
        <v>2.3897720828524593E-2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1.1770345722180662</v>
      </c>
      <c r="O456" s="36">
        <f t="shared" si="26"/>
        <v>0.60685133373267319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0.42426952166276344</v>
      </c>
      <c r="C457" s="34">
        <f t="shared" si="27"/>
        <v>0.39843270011668608</v>
      </c>
      <c r="D457" s="34">
        <f t="shared" si="27"/>
        <v>0.38708153373313342</v>
      </c>
      <c r="E457" s="34">
        <f t="shared" si="27"/>
        <v>1.5723554880641422E-2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1.2255073103932244</v>
      </c>
      <c r="O457" s="36">
        <f t="shared" si="26"/>
        <v>0.58284842035810436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0.41949010128805619</v>
      </c>
      <c r="C458" s="34">
        <f t="shared" si="27"/>
        <v>0.38502096616102682</v>
      </c>
      <c r="D458" s="34">
        <f t="shared" si="27"/>
        <v>0.37716812143928036</v>
      </c>
      <c r="E458" s="34">
        <f t="shared" si="27"/>
        <v>2.4522497843649349E-2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1.2062016867320127</v>
      </c>
      <c r="O458" s="36">
        <f t="shared" si="26"/>
        <v>0.59217708601886232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0.42197539988290395</v>
      </c>
      <c r="C459" s="34">
        <f t="shared" si="27"/>
        <v>0.37656242940490081</v>
      </c>
      <c r="D459" s="34">
        <f t="shared" si="27"/>
        <v>0.38708153373313342</v>
      </c>
      <c r="E459" s="34">
        <f t="shared" si="27"/>
        <v>2.3871688452894335E-2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1.2094910514738326</v>
      </c>
      <c r="O459" s="36">
        <f t="shared" si="26"/>
        <v>0.5905665851182641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0.42235775351288052</v>
      </c>
      <c r="C460" s="34">
        <f t="shared" si="27"/>
        <v>0.36581780163360561</v>
      </c>
      <c r="D460" s="34">
        <f t="shared" si="27"/>
        <v>0.38561288005997002</v>
      </c>
      <c r="E460" s="34">
        <f t="shared" si="27"/>
        <v>2.2387843041972888E-2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1.1961762782484291</v>
      </c>
      <c r="O460" s="36">
        <f t="shared" si="26"/>
        <v>0.59714024846399183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0.40610772423887587</v>
      </c>
      <c r="C461" s="34">
        <f t="shared" si="27"/>
        <v>0.37686724154025669</v>
      </c>
      <c r="D461" s="34">
        <f t="shared" si="27"/>
        <v>0.35330249925037482</v>
      </c>
      <c r="E461" s="34">
        <f t="shared" si="27"/>
        <v>2.2179584036931321E-2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1.1584570490664388</v>
      </c>
      <c r="O461" s="36">
        <f t="shared" si="26"/>
        <v>0.61658306674003838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0.42159304625292737</v>
      </c>
      <c r="C462" s="34">
        <f t="shared" si="27"/>
        <v>0.3833444994165694</v>
      </c>
      <c r="D462" s="34">
        <f t="shared" si="27"/>
        <v>0.38047259220389801</v>
      </c>
      <c r="E462" s="34">
        <f t="shared" si="27"/>
        <v>2.3923753204154741E-2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1.2093338910775495</v>
      </c>
      <c r="O462" s="36">
        <f t="shared" si="26"/>
        <v>0.59064333288762172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0.40964449531615921</v>
      </c>
      <c r="C463" s="34">
        <f t="shared" si="27"/>
        <v>0.37233316102683778</v>
      </c>
      <c r="D463" s="34">
        <f t="shared" si="27"/>
        <v>0.22773261019490254</v>
      </c>
      <c r="E463" s="34">
        <f t="shared" si="27"/>
        <v>1.9107763712567616E-2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1.028818030250467</v>
      </c>
      <c r="O463" s="36">
        <f t="shared" si="26"/>
        <v>0.69427729588497433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0.42207098829039813</v>
      </c>
      <c r="C464" s="34">
        <f t="shared" si="27"/>
        <v>0.38140132205367561</v>
      </c>
      <c r="D464" s="34">
        <f t="shared" si="27"/>
        <v>0.39112033133433283</v>
      </c>
      <c r="E464" s="34">
        <f t="shared" si="27"/>
        <v>0.42857099999999998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1.6231636416784065</v>
      </c>
      <c r="O464" s="36">
        <f t="shared" si="26"/>
        <v>0.44005729407627991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0.41882098243559718</v>
      </c>
      <c r="C465" s="34">
        <f t="shared" si="27"/>
        <v>0.33727976546091015</v>
      </c>
      <c r="D465" s="34">
        <f t="shared" si="27"/>
        <v>0.38818302398800597</v>
      </c>
      <c r="E465" s="34">
        <f t="shared" si="27"/>
        <v>2.4444400716758741E-2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1.1687281726012722</v>
      </c>
      <c r="O465" s="36">
        <f t="shared" si="26"/>
        <v>0.61116435518979162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0.42015922014051521</v>
      </c>
      <c r="C466" s="34">
        <f t="shared" si="28"/>
        <v>0.36539868494749123</v>
      </c>
      <c r="D466" s="34">
        <f t="shared" si="28"/>
        <v>0.38487855322338826</v>
      </c>
      <c r="E466" s="34">
        <f t="shared" si="28"/>
        <v>2.5251404361294971E-2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1.1956878626726897</v>
      </c>
      <c r="O466" s="36">
        <f t="shared" si="26"/>
        <v>0.59738416881089473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0.41815186358313816</v>
      </c>
      <c r="C467" s="34">
        <f t="shared" si="28"/>
        <v>0.35796888914819136</v>
      </c>
      <c r="D467" s="34">
        <f t="shared" si="28"/>
        <v>0.36027860419790103</v>
      </c>
      <c r="E467" s="34">
        <f t="shared" si="28"/>
        <v>2.1476709894915846E-2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1.1578760668241463</v>
      </c>
      <c r="O467" s="36">
        <f t="shared" si="26"/>
        <v>0.61689244683946187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0.41451950409836064</v>
      </c>
      <c r="C468" s="34">
        <f t="shared" si="28"/>
        <v>0.37370481563593932</v>
      </c>
      <c r="D468" s="34">
        <f t="shared" si="28"/>
        <v>0.38598004347826087</v>
      </c>
      <c r="E468" s="34">
        <f t="shared" si="28"/>
        <v>2.5043145356253405E-2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1.1992475085688143</v>
      </c>
      <c r="O468" s="36">
        <f t="shared" si="26"/>
        <v>0.59561099347409097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0.42101951580796249</v>
      </c>
      <c r="C469" s="34">
        <f t="shared" si="28"/>
        <v>0.37218075495915981</v>
      </c>
      <c r="D469" s="34">
        <f t="shared" si="28"/>
        <v>0.38634720689655172</v>
      </c>
      <c r="E469" s="34">
        <f t="shared" si="28"/>
        <v>2.3793591326003727E-2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1.2033410689896777</v>
      </c>
      <c r="O469" s="36">
        <f t="shared" si="26"/>
        <v>0.59358482678540336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0.42015922014051521</v>
      </c>
      <c r="C470" s="34">
        <f t="shared" si="28"/>
        <v>0.38399222520420068</v>
      </c>
      <c r="D470" s="34">
        <f t="shared" si="28"/>
        <v>0.38414422638680656</v>
      </c>
      <c r="E470" s="34">
        <f t="shared" si="28"/>
        <v>2.5043145356253405E-2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1.2133388170877759</v>
      </c>
      <c r="O470" s="36">
        <f t="shared" si="26"/>
        <v>0.58869376792412209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0.42857099999999998</v>
      </c>
      <c r="C471" s="34">
        <f t="shared" si="28"/>
        <v>0.38330639789964993</v>
      </c>
      <c r="D471" s="34">
        <f t="shared" si="28"/>
        <v>0.4050725412293853</v>
      </c>
      <c r="E471" s="34">
        <f t="shared" si="28"/>
        <v>2.707367065540911E-2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1.2440236097844442</v>
      </c>
      <c r="O471" s="36">
        <f t="shared" si="26"/>
        <v>0.57417318641063919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0.4176739215456674</v>
      </c>
      <c r="C472" s="34">
        <f t="shared" si="28"/>
        <v>0.36863731388564758</v>
      </c>
      <c r="D472" s="34">
        <f t="shared" si="28"/>
        <v>0.38230840929535231</v>
      </c>
      <c r="E472" s="34">
        <f t="shared" si="28"/>
        <v>2.4704724473060824E-2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1.1933243691997282</v>
      </c>
      <c r="O472" s="36">
        <f t="shared" si="26"/>
        <v>0.59856734550641633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0.41633568384074937</v>
      </c>
      <c r="C473" s="34">
        <f t="shared" si="28"/>
        <v>0.3634936091015169</v>
      </c>
      <c r="D473" s="34">
        <f t="shared" si="28"/>
        <v>0.36101293103448273</v>
      </c>
      <c r="E473" s="34">
        <f t="shared" si="28"/>
        <v>2.1971325031889699E-2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1.1628135490086389</v>
      </c>
      <c r="O473" s="36">
        <f t="shared" si="26"/>
        <v>0.61427302821588758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0.41958568969555032</v>
      </c>
      <c r="C474" s="34">
        <f t="shared" si="28"/>
        <v>0.41119670828471411</v>
      </c>
      <c r="D474" s="34">
        <f t="shared" si="28"/>
        <v>0.28831457421289353</v>
      </c>
      <c r="E474" s="34">
        <f t="shared" si="28"/>
        <v>2.2804361052056132E-2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1.1419013332452139</v>
      </c>
      <c r="O474" s="36">
        <f t="shared" si="26"/>
        <v>0.62552252038277734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0.4207327505854801</v>
      </c>
      <c r="C475" s="34">
        <f t="shared" si="28"/>
        <v>0.34009927771295212</v>
      </c>
      <c r="D475" s="34">
        <f t="shared" si="28"/>
        <v>0.39772927286356818</v>
      </c>
      <c r="E475" s="34">
        <f t="shared" si="28"/>
        <v>2.4912983478102391E-2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1.1834742846401027</v>
      </c>
      <c r="O475" s="36">
        <f t="shared" si="26"/>
        <v>0.60354923572945707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0.41968127810304445</v>
      </c>
      <c r="C476" s="34">
        <f t="shared" si="28"/>
        <v>0.35099631155192529</v>
      </c>
      <c r="D476" s="34">
        <f t="shared" si="28"/>
        <v>0.38194124587706146</v>
      </c>
      <c r="E476" s="34">
        <f t="shared" si="28"/>
        <v>2.457456259490981E-2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1.1771933981269411</v>
      </c>
      <c r="O476" s="36">
        <f t="shared" si="26"/>
        <v>0.60676945787881142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0.41977686651053864</v>
      </c>
      <c r="C477" s="34">
        <f t="shared" si="28"/>
        <v>0.36075029988331386</v>
      </c>
      <c r="D477" s="34">
        <f t="shared" si="28"/>
        <v>0.38744869715142427</v>
      </c>
      <c r="E477" s="34">
        <f t="shared" si="28"/>
        <v>2.5147274858774216E-2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1.193123138404051</v>
      </c>
      <c r="O477" s="36">
        <f t="shared" si="26"/>
        <v>0.59866829919621201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0.42015922014051521</v>
      </c>
      <c r="C478" s="34">
        <f t="shared" si="28"/>
        <v>0.37328569894982494</v>
      </c>
      <c r="D478" s="34">
        <f t="shared" si="28"/>
        <v>0.39295614842578708</v>
      </c>
      <c r="E478" s="34">
        <f t="shared" si="28"/>
        <v>2.509521010751381E-2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1.2114962776236409</v>
      </c>
      <c r="O478" s="36">
        <f t="shared" si="26"/>
        <v>0.58958910001859466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0.42130628103044493</v>
      </c>
      <c r="C479" s="34">
        <f t="shared" si="28"/>
        <v>0.40334779579929986</v>
      </c>
      <c r="D479" s="34">
        <f t="shared" si="28"/>
        <v>0.37937110194902546</v>
      </c>
      <c r="E479" s="34">
        <f t="shared" si="28"/>
        <v>2.5407598615076188E-2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1.2294327773938463</v>
      </c>
      <c r="O479" s="36">
        <f t="shared" si="26"/>
        <v>0.580987438381253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0.40276212997658078</v>
      </c>
      <c r="C480" s="34">
        <f t="shared" si="28"/>
        <v>0.37644812485414236</v>
      </c>
      <c r="D480" s="34">
        <f t="shared" si="28"/>
        <v>0.36321591154422783</v>
      </c>
      <c r="E480" s="34">
        <f t="shared" si="28"/>
        <v>2.3793591326003727E-2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1.1662197577009548</v>
      </c>
      <c r="O480" s="36">
        <f t="shared" si="26"/>
        <v>0.61247890484047074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0.41461509250585477</v>
      </c>
      <c r="C481" s="34">
        <f t="shared" si="28"/>
        <v>0.34455715519253205</v>
      </c>
      <c r="D481" s="34">
        <f t="shared" si="28"/>
        <v>0.21157741979010489</v>
      </c>
      <c r="E481" s="34">
        <f t="shared" si="28"/>
        <v>2.3403105691550796E-2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0.99415277318004258</v>
      </c>
      <c r="O481" s="36">
        <f t="shared" si="26"/>
        <v>0.71848615149478823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0.4171959795081967</v>
      </c>
      <c r="C482" s="34">
        <f t="shared" si="29"/>
        <v>0.33373632438739786</v>
      </c>
      <c r="D482" s="34">
        <f t="shared" si="29"/>
        <v>0.35697413343328332</v>
      </c>
      <c r="E482" s="34">
        <f t="shared" si="29"/>
        <v>2.3975817955415202E-2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1.1318822552842931</v>
      </c>
      <c r="O482" s="36">
        <f t="shared" si="26"/>
        <v>0.63105945575637112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0.4207327505854801</v>
      </c>
      <c r="C483" s="34">
        <f t="shared" si="29"/>
        <v>0.37580039906651108</v>
      </c>
      <c r="D483" s="34">
        <f t="shared" si="29"/>
        <v>0.36872336281859064</v>
      </c>
      <c r="E483" s="34">
        <f t="shared" si="29"/>
        <v>2.4939015853732538E-2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1.1901955283243144</v>
      </c>
      <c r="O483" s="36">
        <f t="shared" si="26"/>
        <v>0.60014088693951606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0.41700480269320839</v>
      </c>
      <c r="C484" s="34">
        <f t="shared" si="29"/>
        <v>0.35267277829638272</v>
      </c>
      <c r="D484" s="34">
        <f t="shared" si="29"/>
        <v>0.40029941679160419</v>
      </c>
      <c r="E484" s="34">
        <f t="shared" si="29"/>
        <v>2.6605087894065516E-2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1.1965820856752607</v>
      </c>
      <c r="O484" s="36">
        <f t="shared" si="26"/>
        <v>0.59693773502961256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0.41356362002341918</v>
      </c>
      <c r="C485" s="34">
        <f t="shared" si="29"/>
        <v>0.34707185530921819</v>
      </c>
      <c r="D485" s="34">
        <f t="shared" si="29"/>
        <v>0.37606663118440775</v>
      </c>
      <c r="E485" s="34">
        <f t="shared" si="29"/>
        <v>2.4782821599951432E-2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1.1614849281169966</v>
      </c>
      <c r="O485" s="36">
        <f t="shared" si="26"/>
        <v>0.61497569422446252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0.41977686651053864</v>
      </c>
      <c r="C486" s="34">
        <f t="shared" si="29"/>
        <v>0.3557590011668611</v>
      </c>
      <c r="D486" s="34">
        <f t="shared" si="29"/>
        <v>0.39185465817091453</v>
      </c>
      <c r="E486" s="34">
        <f t="shared" si="29"/>
        <v>2.5667922371378216E-2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1.1930584482196926</v>
      </c>
      <c r="O486" s="36">
        <f t="shared" si="26"/>
        <v>0.59870076027362396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0.41346803161592505</v>
      </c>
      <c r="C487" s="34">
        <f t="shared" si="29"/>
        <v>0.36924693815635939</v>
      </c>
      <c r="D487" s="34">
        <f t="shared" si="29"/>
        <v>0.36321591154422789</v>
      </c>
      <c r="E487" s="34">
        <f t="shared" si="29"/>
        <v>2.1658936524327266E-2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1.1675898178408395</v>
      </c>
      <c r="O487" s="36">
        <f t="shared" si="26"/>
        <v>0.61176021671796388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0.41968127810304445</v>
      </c>
      <c r="C488" s="34">
        <f t="shared" si="29"/>
        <v>0.26530599999999999</v>
      </c>
      <c r="D488" s="34">
        <f t="shared" si="29"/>
        <v>0.38634720689655172</v>
      </c>
      <c r="E488" s="34">
        <f t="shared" si="29"/>
        <v>2.4626627346170216E-2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1.0959611123457662</v>
      </c>
      <c r="O488" s="36">
        <f t="shared" si="26"/>
        <v>0.65174301528925893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0.42264451873536296</v>
      </c>
      <c r="C489" s="34">
        <f t="shared" si="29"/>
        <v>0.38776427537922986</v>
      </c>
      <c r="D489" s="34">
        <f t="shared" si="29"/>
        <v>0.37826961169415291</v>
      </c>
      <c r="E489" s="34">
        <f t="shared" si="29"/>
        <v>2.358533232096216E-2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1.2122637381297077</v>
      </c>
      <c r="O489" s="36">
        <f t="shared" si="26"/>
        <v>0.58921584266968652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0.41633568384074937</v>
      </c>
      <c r="C490" s="34">
        <f t="shared" si="29"/>
        <v>0.36402703033838968</v>
      </c>
      <c r="D490" s="34">
        <f t="shared" si="29"/>
        <v>0.38855018740629682</v>
      </c>
      <c r="E490" s="34">
        <f t="shared" si="29"/>
        <v>2.5225371985664824E-2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1.1941382735711006</v>
      </c>
      <c r="O490" s="36">
        <f t="shared" si="26"/>
        <v>0.5981593721671048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0.41518862295081965</v>
      </c>
      <c r="C491" s="34">
        <f t="shared" si="29"/>
        <v>0.36021687864644103</v>
      </c>
      <c r="D491" s="34">
        <f t="shared" si="29"/>
        <v>0.38010542878560716</v>
      </c>
      <c r="E491" s="34">
        <f t="shared" si="29"/>
        <v>2.4678692097430566E-2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1.1801896224802984</v>
      </c>
      <c r="O491" s="36">
        <f t="shared" si="26"/>
        <v>0.60522901268937734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0.41174744028103044</v>
      </c>
      <c r="C492" s="34">
        <f t="shared" si="29"/>
        <v>0.36166473628938156</v>
      </c>
      <c r="D492" s="34">
        <f t="shared" si="29"/>
        <v>0.35991144077961018</v>
      </c>
      <c r="E492" s="34">
        <f t="shared" si="29"/>
        <v>2.0383350118447385E-2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1.1537069674684697</v>
      </c>
      <c r="O492" s="36">
        <f t="shared" si="26"/>
        <v>0.61912168353054609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0.41662244906323181</v>
      </c>
      <c r="C493" s="34">
        <f t="shared" si="29"/>
        <v>0.34566209918319718</v>
      </c>
      <c r="D493" s="34">
        <f t="shared" si="29"/>
        <v>0.3749651409295352</v>
      </c>
      <c r="E493" s="34">
        <f t="shared" si="29"/>
        <v>1.6322299520136085E-2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1.1535719886961004</v>
      </c>
      <c r="O493" s="36">
        <f t="shared" si="26"/>
        <v>0.61919412659054496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0.26530599999999999</v>
      </c>
      <c r="C494" s="34">
        <f t="shared" si="29"/>
        <v>0.34493817036172691</v>
      </c>
      <c r="D494" s="34">
        <f t="shared" si="29"/>
        <v>0.19762520989505244</v>
      </c>
      <c r="E494" s="34">
        <f t="shared" si="29"/>
        <v>1.6947076535260841E-2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0.82481645679204019</v>
      </c>
      <c r="O494" s="36">
        <f t="shared" si="26"/>
        <v>0.86599266311691891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0.39043122540983605</v>
      </c>
      <c r="C495" s="34">
        <f t="shared" si="29"/>
        <v>0.37061859276546089</v>
      </c>
      <c r="D495" s="34">
        <f t="shared" si="29"/>
        <v>0.18367299999999998</v>
      </c>
      <c r="E495" s="34">
        <f t="shared" si="29"/>
        <v>3.3842088319258057E-4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0.94506123905848949</v>
      </c>
      <c r="O495" s="36">
        <f t="shared" si="26"/>
        <v>0.75580816404194218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0.4119386170960187</v>
      </c>
      <c r="C496" s="34">
        <f t="shared" si="29"/>
        <v>0.34970085997666278</v>
      </c>
      <c r="D496" s="34">
        <f t="shared" si="29"/>
        <v>0.32833538680659669</v>
      </c>
      <c r="E496" s="34">
        <f t="shared" si="29"/>
        <v>2.2596102047014566E-2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1.1125709659262926</v>
      </c>
      <c r="O496" s="36">
        <f t="shared" si="26"/>
        <v>0.6420129788352944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0.4159533302107728</v>
      </c>
      <c r="C497" s="34">
        <f t="shared" si="29"/>
        <v>0.34703375379229873</v>
      </c>
      <c r="D497" s="34">
        <f t="shared" si="29"/>
        <v>0.42857099999999998</v>
      </c>
      <c r="E497" s="34">
        <f t="shared" si="29"/>
        <v>2.6110472757091663E-2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1.2176685567601631</v>
      </c>
      <c r="O497" s="36">
        <f t="shared" si="26"/>
        <v>0.58660051295115145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0.416718037470726</v>
      </c>
      <c r="C498" s="34">
        <f t="shared" si="31"/>
        <v>0.35678774212368725</v>
      </c>
      <c r="D498" s="34">
        <f t="shared" si="31"/>
        <v>0.38744869715142427</v>
      </c>
      <c r="E498" s="34">
        <f t="shared" si="31"/>
        <v>2.4756789224321174E-2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1.1857112659701587</v>
      </c>
      <c r="O498" s="36">
        <f t="shared" ref="O498:O561" si="32">$N$573/N498</f>
        <v>0.60241057034704493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0.41786509836065572</v>
      </c>
      <c r="C499" s="34">
        <f t="shared" si="31"/>
        <v>0.36227436056009332</v>
      </c>
      <c r="D499" s="34">
        <f t="shared" si="31"/>
        <v>0.38744869715142427</v>
      </c>
      <c r="E499" s="34">
        <f t="shared" si="31"/>
        <v>2.4548530219279607E-2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1.1921366862914529</v>
      </c>
      <c r="O499" s="36">
        <f t="shared" si="32"/>
        <v>0.59916367662673542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0.42149745784543324</v>
      </c>
      <c r="C500" s="34">
        <f t="shared" si="31"/>
        <v>0.41386381446907816</v>
      </c>
      <c r="D500" s="34">
        <f t="shared" si="31"/>
        <v>0.37753528485757121</v>
      </c>
      <c r="E500" s="34">
        <f t="shared" si="31"/>
        <v>2.4366303589868132E-2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1.2372628607619509</v>
      </c>
      <c r="O500" s="36">
        <f t="shared" si="32"/>
        <v>0.57731062868897365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0.42149745784543324</v>
      </c>
      <c r="C501" s="34">
        <f t="shared" si="31"/>
        <v>0.36086460443407231</v>
      </c>
      <c r="D501" s="34">
        <f t="shared" si="31"/>
        <v>0.38487855322338826</v>
      </c>
      <c r="E501" s="34">
        <f t="shared" si="31"/>
        <v>2.3845656077264188E-2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1.191086271580158</v>
      </c>
      <c r="O501" s="36">
        <f t="shared" si="32"/>
        <v>0.59969207692436222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0.41537979976580797</v>
      </c>
      <c r="C502" s="34">
        <f t="shared" si="31"/>
        <v>0.35522557992998832</v>
      </c>
      <c r="D502" s="34">
        <f t="shared" si="31"/>
        <v>0.34926370164917542</v>
      </c>
      <c r="E502" s="34">
        <f t="shared" si="31"/>
        <v>2.3871688452894335E-2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1.1437407697978661</v>
      </c>
      <c r="O502" s="36">
        <f t="shared" si="32"/>
        <v>0.62451651533435837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0.41977686651053864</v>
      </c>
      <c r="C503" s="34">
        <f t="shared" si="31"/>
        <v>0.37282848074679109</v>
      </c>
      <c r="D503" s="34">
        <f t="shared" si="31"/>
        <v>0.33017120389805099</v>
      </c>
      <c r="E503" s="34">
        <f t="shared" si="31"/>
        <v>2.4262174087347321E-2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1.1470387252427283</v>
      </c>
      <c r="O503" s="36">
        <f t="shared" si="32"/>
        <v>0.62272091105629235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0.42159304625292737</v>
      </c>
      <c r="C504" s="34">
        <f t="shared" si="31"/>
        <v>0.36989466394399062</v>
      </c>
      <c r="D504" s="34">
        <f t="shared" si="31"/>
        <v>0.39185465817091453</v>
      </c>
      <c r="E504" s="34">
        <f t="shared" si="31"/>
        <v>2.3507235194071552E-2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1.2068496035619041</v>
      </c>
      <c r="O504" s="36">
        <f t="shared" si="32"/>
        <v>0.59185916612298195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0.41394597365339575</v>
      </c>
      <c r="C505" s="34">
        <f t="shared" si="31"/>
        <v>0.3575878739789965</v>
      </c>
      <c r="D505" s="34">
        <f t="shared" si="31"/>
        <v>0.25269972263868068</v>
      </c>
      <c r="E505" s="34">
        <f t="shared" si="31"/>
        <v>1.9368087468869588E-2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1.0436016577399425</v>
      </c>
      <c r="O505" s="36">
        <f t="shared" si="32"/>
        <v>0.68444218606060725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0.42274010714285715</v>
      </c>
      <c r="C506" s="34">
        <f t="shared" si="31"/>
        <v>0.39969005017502912</v>
      </c>
      <c r="D506" s="34">
        <f t="shared" si="31"/>
        <v>0.38598004347826087</v>
      </c>
      <c r="E506" s="34">
        <f t="shared" si="31"/>
        <v>2.3325008564660188E-2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1.2317352093608072</v>
      </c>
      <c r="O506" s="36">
        <f t="shared" si="32"/>
        <v>0.5799014224580531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0.39482829215456672</v>
      </c>
      <c r="C507" s="34">
        <f t="shared" si="31"/>
        <v>0.35598761026837805</v>
      </c>
      <c r="D507" s="34">
        <f t="shared" si="31"/>
        <v>0.37312932383808095</v>
      </c>
      <c r="E507" s="34">
        <f t="shared" si="31"/>
        <v>2.2179584036931321E-2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1.1461248102979571</v>
      </c>
      <c r="O507" s="36">
        <f t="shared" si="32"/>
        <v>0.62321746600556349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0.41509303454332552</v>
      </c>
      <c r="C508" s="34">
        <f t="shared" si="31"/>
        <v>0.367418065344224</v>
      </c>
      <c r="D508" s="34">
        <f t="shared" si="31"/>
        <v>0.37680095802098945</v>
      </c>
      <c r="E508" s="34">
        <f t="shared" si="31"/>
        <v>2.1893227904999091E-2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1.181205285813538</v>
      </c>
      <c r="O508" s="36">
        <f t="shared" si="32"/>
        <v>0.60470860448956298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0.39960771252927402</v>
      </c>
      <c r="C509" s="34">
        <f t="shared" si="31"/>
        <v>0.36196954842473744</v>
      </c>
      <c r="D509" s="34">
        <f t="shared" si="31"/>
        <v>0.34742788455772111</v>
      </c>
      <c r="E509" s="34">
        <f t="shared" si="31"/>
        <v>1.9836670230213238E-2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1.128841815741946</v>
      </c>
      <c r="O509" s="36">
        <f t="shared" si="32"/>
        <v>0.63275916079572836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0.39999006615925059</v>
      </c>
      <c r="C510" s="34">
        <f t="shared" si="31"/>
        <v>0.34486196732788799</v>
      </c>
      <c r="D510" s="34">
        <f t="shared" si="31"/>
        <v>0.32172644527736127</v>
      </c>
      <c r="E510" s="34">
        <f t="shared" si="31"/>
        <v>2.1398612768025294E-2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1.0879770915325251</v>
      </c>
      <c r="O510" s="36">
        <f t="shared" si="32"/>
        <v>0.65652577205817608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0.4207327505854801</v>
      </c>
      <c r="C511" s="34">
        <f t="shared" si="31"/>
        <v>0.41668332672112018</v>
      </c>
      <c r="D511" s="34">
        <f t="shared" si="31"/>
        <v>0.36431740179910044</v>
      </c>
      <c r="E511" s="34">
        <f t="shared" si="31"/>
        <v>2.4704724473060824E-2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1.2264382035787618</v>
      </c>
      <c r="O511" s="36">
        <f t="shared" si="32"/>
        <v>0.58240602577097444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0.4216886346604215</v>
      </c>
      <c r="C512" s="34">
        <f t="shared" si="31"/>
        <v>0.36730376079346555</v>
      </c>
      <c r="D512" s="34">
        <f t="shared" si="31"/>
        <v>0.42159489505247372</v>
      </c>
      <c r="E512" s="34">
        <f t="shared" si="31"/>
        <v>2.5199339610034621E-2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1.2357866301163956</v>
      </c>
      <c r="O512" s="36">
        <f t="shared" si="32"/>
        <v>0.57800026525025872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0.41490185772833721</v>
      </c>
      <c r="C513" s="34">
        <f t="shared" si="31"/>
        <v>0.36254107117852974</v>
      </c>
      <c r="D513" s="34">
        <f t="shared" si="31"/>
        <v>0.38708153373313342</v>
      </c>
      <c r="E513" s="34">
        <f t="shared" si="31"/>
        <v>2.5954278503310446E-2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1.1904787411433109</v>
      </c>
      <c r="O513" s="36">
        <f t="shared" si="32"/>
        <v>0.59999811446781115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0.4212106926229508</v>
      </c>
      <c r="C514" s="34">
        <f t="shared" si="33"/>
        <v>0.32257257992998833</v>
      </c>
      <c r="D514" s="34">
        <f t="shared" si="33"/>
        <v>0.38928451424287852</v>
      </c>
      <c r="E514" s="34">
        <f t="shared" si="33"/>
        <v>2.1528774646176307E-2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1.154596561441994</v>
      </c>
      <c r="O514" s="36">
        <f t="shared" si="32"/>
        <v>0.61864466243335947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0.42149745784543324</v>
      </c>
      <c r="C515" s="34">
        <f t="shared" si="33"/>
        <v>0.36993276546091014</v>
      </c>
      <c r="D515" s="34">
        <f t="shared" si="33"/>
        <v>0.39919792653673164</v>
      </c>
      <c r="E515" s="34">
        <f t="shared" si="33"/>
        <v>3.0223588106663368E-2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1.2208517379497383</v>
      </c>
      <c r="O515" s="36">
        <f t="shared" si="32"/>
        <v>0.58507104326979842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0.4199680433255269</v>
      </c>
      <c r="C516" s="34">
        <f t="shared" si="33"/>
        <v>0.34825300233372225</v>
      </c>
      <c r="D516" s="34">
        <f t="shared" si="33"/>
        <v>0.36982485307346324</v>
      </c>
      <c r="E516" s="34">
        <f t="shared" si="33"/>
        <v>2.3767558950373524E-2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1.1618134576830856</v>
      </c>
      <c r="O516" s="36">
        <f t="shared" si="32"/>
        <v>0.6148017956552535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0.41949010128805619</v>
      </c>
      <c r="C517" s="34">
        <f t="shared" si="33"/>
        <v>0.35838800583430569</v>
      </c>
      <c r="D517" s="34">
        <f t="shared" si="33"/>
        <v>0.38267557271364316</v>
      </c>
      <c r="E517" s="34">
        <f t="shared" si="33"/>
        <v>2.4756789224321174E-2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1.1853104690603262</v>
      </c>
      <c r="O517" s="36">
        <f t="shared" si="32"/>
        <v>0.60261426743852242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0.40161506908665107</v>
      </c>
      <c r="C518" s="34">
        <f t="shared" si="33"/>
        <v>0.3686754154025671</v>
      </c>
      <c r="D518" s="34">
        <f t="shared" si="33"/>
        <v>0.32319509895052467</v>
      </c>
      <c r="E518" s="34">
        <f t="shared" si="33"/>
        <v>1.9836670230213238E-2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1.1133222536699563</v>
      </c>
      <c r="O518" s="36">
        <f t="shared" si="32"/>
        <v>0.64157973816245062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0.40314448360655736</v>
      </c>
      <c r="C519" s="34">
        <f t="shared" si="33"/>
        <v>0.36737996382730453</v>
      </c>
      <c r="D519" s="34">
        <f t="shared" si="33"/>
        <v>0.37386365067466265</v>
      </c>
      <c r="E519" s="34">
        <f t="shared" si="33"/>
        <v>2.7386059162971543E-2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1.1717741572714961</v>
      </c>
      <c r="O519" s="36">
        <f t="shared" si="32"/>
        <v>0.60957565548572046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0.42264451873536296</v>
      </c>
      <c r="C520" s="34">
        <f t="shared" si="33"/>
        <v>0.35815939673278874</v>
      </c>
      <c r="D520" s="34">
        <f t="shared" si="33"/>
        <v>0.38891735082458767</v>
      </c>
      <c r="E520" s="34">
        <f t="shared" si="33"/>
        <v>2.5303469112555432E-2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1.195024735405295</v>
      </c>
      <c r="O520" s="36">
        <f t="shared" si="32"/>
        <v>0.59771566130616438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0.42235775351288052</v>
      </c>
      <c r="C521" s="34">
        <f t="shared" si="33"/>
        <v>0.36878971995332555</v>
      </c>
      <c r="D521" s="34">
        <f t="shared" si="33"/>
        <v>0.39075316791604198</v>
      </c>
      <c r="E521" s="34">
        <f t="shared" si="33"/>
        <v>2.4418368341128593E-2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1.2063190097233765</v>
      </c>
      <c r="O521" s="36">
        <f t="shared" si="32"/>
        <v>0.59211949264050323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0.42235775351288052</v>
      </c>
      <c r="C522" s="34">
        <f t="shared" si="33"/>
        <v>0.36878971995332555</v>
      </c>
      <c r="D522" s="34">
        <f t="shared" si="33"/>
        <v>0.39075316791604198</v>
      </c>
      <c r="E522" s="34">
        <f t="shared" si="33"/>
        <v>2.4444400716758741E-2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1.2063450420990067</v>
      </c>
      <c r="O522" s="36">
        <f t="shared" si="32"/>
        <v>0.5921067149719984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0.42235775351288052</v>
      </c>
      <c r="C523" s="34">
        <f t="shared" si="33"/>
        <v>0.36878971995332555</v>
      </c>
      <c r="D523" s="34">
        <f t="shared" si="33"/>
        <v>0.39075316791604198</v>
      </c>
      <c r="E523" s="34">
        <f t="shared" si="33"/>
        <v>2.4470433092388999E-2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1.206371074474637</v>
      </c>
      <c r="O523" s="36">
        <f t="shared" si="32"/>
        <v>0.59209393785495412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0.41872539402810305</v>
      </c>
      <c r="C524" s="34">
        <f t="shared" si="33"/>
        <v>0.36875161843640603</v>
      </c>
      <c r="D524" s="34">
        <f t="shared" si="33"/>
        <v>0.38083975562218886</v>
      </c>
      <c r="E524" s="34">
        <f t="shared" si="33"/>
        <v>2.3897720828524593E-2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1.1922144889152224</v>
      </c>
      <c r="O524" s="36">
        <f t="shared" si="32"/>
        <v>0.59912457585540402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0.41958568969555032</v>
      </c>
      <c r="C525" s="34">
        <f t="shared" si="33"/>
        <v>0.33186935005834306</v>
      </c>
      <c r="D525" s="34">
        <f t="shared" si="33"/>
        <v>0.38120691904047976</v>
      </c>
      <c r="E525" s="34">
        <f t="shared" si="33"/>
        <v>2.4340271214237985E-2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1.1570022300086111</v>
      </c>
      <c r="O525" s="36">
        <f t="shared" si="32"/>
        <v>0.61735836066165906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0.41776950995316159</v>
      </c>
      <c r="C526" s="34">
        <f t="shared" si="33"/>
        <v>0.36970415635939319</v>
      </c>
      <c r="D526" s="34">
        <f t="shared" si="33"/>
        <v>0.38781586056971512</v>
      </c>
      <c r="E526" s="34">
        <f t="shared" si="33"/>
        <v>2.4366303589868132E-2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1.1996558304721381</v>
      </c>
      <c r="O526" s="36">
        <f t="shared" si="32"/>
        <v>0.5954082678186835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0.42006363173302108</v>
      </c>
      <c r="C527" s="34">
        <f t="shared" si="33"/>
        <v>0.35671153908984832</v>
      </c>
      <c r="D527" s="34">
        <f t="shared" si="33"/>
        <v>0.38304273613193401</v>
      </c>
      <c r="E527" s="34">
        <f t="shared" si="33"/>
        <v>2.2752296300795727E-2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1.1825702032555991</v>
      </c>
      <c r="O527" s="36">
        <f t="shared" si="32"/>
        <v>0.60401065241926732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0.41509303454332552</v>
      </c>
      <c r="C528" s="34">
        <f t="shared" si="33"/>
        <v>0.35804509218203029</v>
      </c>
      <c r="D528" s="34">
        <f t="shared" si="33"/>
        <v>0.38414422638680656</v>
      </c>
      <c r="E528" s="34">
        <f t="shared" si="33"/>
        <v>2.8271159934398327E-2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1.1855535130465609</v>
      </c>
      <c r="O528" s="36">
        <f t="shared" si="32"/>
        <v>0.60249072870989628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0.41910774765807962</v>
      </c>
      <c r="C529" s="34">
        <f t="shared" si="33"/>
        <v>0.2733073185530922</v>
      </c>
      <c r="D529" s="34">
        <f t="shared" si="33"/>
        <v>0.39112033133433283</v>
      </c>
      <c r="E529" s="34">
        <f t="shared" si="33"/>
        <v>2.428820646297758E-2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1.1078236040084821</v>
      </c>
      <c r="O529" s="36">
        <f t="shared" si="32"/>
        <v>0.64476420019890723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0.41882098243559718</v>
      </c>
      <c r="C530" s="34">
        <f t="shared" si="34"/>
        <v>0.39389861960326722</v>
      </c>
      <c r="D530" s="34">
        <f t="shared" si="34"/>
        <v>0.35403682608695652</v>
      </c>
      <c r="E530" s="34">
        <f t="shared" si="34"/>
        <v>2.527743673692523E-2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1.1920338648627462</v>
      </c>
      <c r="O530" s="36">
        <f t="shared" si="32"/>
        <v>0.59921535877023469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0.3954018225995316</v>
      </c>
      <c r="C531" s="34">
        <f t="shared" si="34"/>
        <v>0.3714568261376896</v>
      </c>
      <c r="D531" s="34">
        <f t="shared" si="34"/>
        <v>0.35330249925037482</v>
      </c>
      <c r="E531" s="34">
        <f t="shared" si="34"/>
        <v>6.4247903055336231E-2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1.1844090510429321</v>
      </c>
      <c r="O531" s="36">
        <f t="shared" si="32"/>
        <v>0.60307289898792638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0.41834304039812642</v>
      </c>
      <c r="C532" s="34">
        <f t="shared" si="34"/>
        <v>0.36101701050175028</v>
      </c>
      <c r="D532" s="34">
        <f t="shared" si="34"/>
        <v>0.38598004347826087</v>
      </c>
      <c r="E532" s="34">
        <f t="shared" si="34"/>
        <v>2.4600594970539957E-2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1.1899406893486775</v>
      </c>
      <c r="O532" s="36">
        <f t="shared" si="32"/>
        <v>0.60026941375621745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0.41977686651053864</v>
      </c>
      <c r="C533" s="34">
        <f t="shared" si="34"/>
        <v>0.37218075495915987</v>
      </c>
      <c r="D533" s="34">
        <f t="shared" si="34"/>
        <v>0.38157408245877061</v>
      </c>
      <c r="E533" s="34">
        <f t="shared" si="34"/>
        <v>2.5043145356253405E-2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1.1985748492847226</v>
      </c>
      <c r="O533" s="36">
        <f t="shared" si="32"/>
        <v>0.59594525984444457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0.41633568384074937</v>
      </c>
      <c r="C534" s="34">
        <f t="shared" si="34"/>
        <v>0.33354581680280049</v>
      </c>
      <c r="D534" s="34">
        <f t="shared" si="34"/>
        <v>0.39589345577211388</v>
      </c>
      <c r="E534" s="34">
        <f t="shared" si="34"/>
        <v>2.5746019498268768E-2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1.1715209759139327</v>
      </c>
      <c r="O534" s="36">
        <f t="shared" si="32"/>
        <v>0.6097073929408463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0.41136508665105387</v>
      </c>
      <c r="C535" s="34">
        <f t="shared" si="34"/>
        <v>0.35861661493582264</v>
      </c>
      <c r="D535" s="34">
        <f t="shared" si="34"/>
        <v>0.36615321889055469</v>
      </c>
      <c r="E535" s="34">
        <f t="shared" si="34"/>
        <v>2.3429138067180943E-2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1.1595640585446121</v>
      </c>
      <c r="O535" s="36">
        <f t="shared" si="32"/>
        <v>0.61599442888606848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0.4154753881733021</v>
      </c>
      <c r="C536" s="34">
        <f t="shared" si="34"/>
        <v>0.36616071528588096</v>
      </c>
      <c r="D536" s="34">
        <f t="shared" si="34"/>
        <v>0.34999802848575712</v>
      </c>
      <c r="E536" s="34">
        <f t="shared" si="34"/>
        <v>2.1997357407519846E-2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1.15363148935246</v>
      </c>
      <c r="O536" s="36">
        <f t="shared" si="32"/>
        <v>0.61916219051972332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0.42407834484777518</v>
      </c>
      <c r="C537" s="34">
        <f t="shared" si="34"/>
        <v>0.37595280513418899</v>
      </c>
      <c r="D537" s="34">
        <f t="shared" si="34"/>
        <v>0.39699494602698648</v>
      </c>
      <c r="E537" s="34">
        <f t="shared" si="34"/>
        <v>2.5902213752050041E-2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1.2229283097610009</v>
      </c>
      <c r="O537" s="36">
        <f t="shared" si="32"/>
        <v>0.58407757372105806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0.41968127810304445</v>
      </c>
      <c r="C538" s="34">
        <f t="shared" si="34"/>
        <v>0.26663955309218201</v>
      </c>
      <c r="D538" s="34">
        <f t="shared" si="34"/>
        <v>0.40690835832083955</v>
      </c>
      <c r="E538" s="34">
        <f t="shared" si="34"/>
        <v>2.6006343254570852E-2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1.1192355327706367</v>
      </c>
      <c r="O538" s="36">
        <f t="shared" si="32"/>
        <v>0.63819006731479222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0.42187981147540982</v>
      </c>
      <c r="C539" s="34">
        <f t="shared" si="34"/>
        <v>0.3557590011668611</v>
      </c>
      <c r="D539" s="34">
        <f t="shared" si="34"/>
        <v>0.40140090704647674</v>
      </c>
      <c r="E539" s="34">
        <f t="shared" si="34"/>
        <v>2.5433630990706446E-2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1.204473350679454</v>
      </c>
      <c r="O539" s="36">
        <f t="shared" si="32"/>
        <v>0.59302681922938805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0.41882098243559718</v>
      </c>
      <c r="C540" s="34">
        <f t="shared" si="34"/>
        <v>0.3595691528588098</v>
      </c>
      <c r="D540" s="34">
        <f t="shared" si="34"/>
        <v>0.38781586056971512</v>
      </c>
      <c r="E540" s="34">
        <f t="shared" si="34"/>
        <v>2.4184076960456768E-2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1.1903900728245786</v>
      </c>
      <c r="O540" s="36">
        <f t="shared" si="32"/>
        <v>0.60004280639297658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0.42082833899297423</v>
      </c>
      <c r="C541" s="34">
        <f t="shared" si="34"/>
        <v>0.39325089381563594</v>
      </c>
      <c r="D541" s="34">
        <f t="shared" si="34"/>
        <v>0.37863677511244376</v>
      </c>
      <c r="E541" s="34">
        <f t="shared" si="34"/>
        <v>2.4965048229362796E-2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1.2176810561504168</v>
      </c>
      <c r="O541" s="36">
        <f t="shared" si="32"/>
        <v>0.58659449154784771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0.41958568969555032</v>
      </c>
      <c r="C542" s="34">
        <f t="shared" si="34"/>
        <v>0.37183784130688446</v>
      </c>
      <c r="D542" s="34">
        <f t="shared" si="34"/>
        <v>0.38561288005997002</v>
      </c>
      <c r="E542" s="34">
        <f t="shared" si="34"/>
        <v>2.4262174087347321E-2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1.2012985851497522</v>
      </c>
      <c r="O542" s="36">
        <f t="shared" si="32"/>
        <v>0.59459405748901151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0.41566656498829035</v>
      </c>
      <c r="C543" s="34">
        <f t="shared" si="34"/>
        <v>0.36471285764294048</v>
      </c>
      <c r="D543" s="34">
        <f t="shared" si="34"/>
        <v>0.38157408245877061</v>
      </c>
      <c r="E543" s="34">
        <f t="shared" si="34"/>
        <v>2.5017112980623202E-2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1.1869706180706245</v>
      </c>
      <c r="O543" s="36">
        <f t="shared" si="32"/>
        <v>0.60177142477295942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0.38670327751756439</v>
      </c>
      <c r="C544" s="34">
        <f t="shared" si="34"/>
        <v>0.36410323337222872</v>
      </c>
      <c r="D544" s="34">
        <f t="shared" si="34"/>
        <v>0.3371473088455772</v>
      </c>
      <c r="E544" s="34">
        <f t="shared" si="34"/>
        <v>0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1.0879538197353704</v>
      </c>
      <c r="O544" s="36">
        <f t="shared" si="32"/>
        <v>0.65653981542501483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0.39186505152224826</v>
      </c>
      <c r="C545" s="34">
        <f t="shared" si="34"/>
        <v>0.37938194165694283</v>
      </c>
      <c r="D545" s="34">
        <f t="shared" si="34"/>
        <v>0.38377706296851571</v>
      </c>
      <c r="E545" s="34">
        <f t="shared" si="34"/>
        <v>2.0643673874749469E-2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1.1756677300224563</v>
      </c>
      <c r="O545" s="36">
        <f t="shared" si="32"/>
        <v>0.60755686471581261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0.41910774765807962</v>
      </c>
      <c r="C546" s="34">
        <f t="shared" si="35"/>
        <v>0.39896612135355891</v>
      </c>
      <c r="D546" s="34">
        <f t="shared" si="35"/>
        <v>0.38781586056971512</v>
      </c>
      <c r="E546" s="34">
        <f t="shared" si="35"/>
        <v>2.4236141711717174E-2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1.2301258712930707</v>
      </c>
      <c r="O546" s="36">
        <f t="shared" si="32"/>
        <v>0.58066009070207214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0.41968127810304445</v>
      </c>
      <c r="C547" s="34">
        <f t="shared" si="35"/>
        <v>0.3546159556592765</v>
      </c>
      <c r="D547" s="34">
        <f t="shared" si="35"/>
        <v>0.37937110194902546</v>
      </c>
      <c r="E547" s="34">
        <f t="shared" si="35"/>
        <v>2.5121242483144068E-2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1.1787895781944906</v>
      </c>
      <c r="O547" s="36">
        <f t="shared" si="32"/>
        <v>0.60594784108461874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0.41585774180327867</v>
      </c>
      <c r="C548" s="34">
        <f t="shared" si="35"/>
        <v>0.36517007584597433</v>
      </c>
      <c r="D548" s="34">
        <f t="shared" si="35"/>
        <v>0.38744869715142427</v>
      </c>
      <c r="E548" s="34">
        <f t="shared" si="35"/>
        <v>2.5199339610034621E-2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1.1936758544107118</v>
      </c>
      <c r="O548" s="36">
        <f t="shared" si="32"/>
        <v>0.59839109366304877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0.42599011299765804</v>
      </c>
      <c r="C549" s="34">
        <f t="shared" si="35"/>
        <v>0.31883863127187861</v>
      </c>
      <c r="D549" s="34">
        <f t="shared" si="35"/>
        <v>0.41278297301349326</v>
      </c>
      <c r="E549" s="34">
        <f t="shared" si="35"/>
        <v>2.8036868553726557E-2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1.1856485858367565</v>
      </c>
      <c r="O549" s="36">
        <f t="shared" si="32"/>
        <v>0.60244241719893954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0.41710039110070257</v>
      </c>
      <c r="C550" s="34">
        <f t="shared" si="35"/>
        <v>0.35366341773628934</v>
      </c>
      <c r="D550" s="34">
        <f t="shared" si="35"/>
        <v>0.37386365067466265</v>
      </c>
      <c r="E550" s="34">
        <f t="shared" si="35"/>
        <v>2.4236141711717174E-2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1.1688636012233717</v>
      </c>
      <c r="O550" s="36">
        <f t="shared" si="32"/>
        <v>0.61109354355153622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0.42178422306791569</v>
      </c>
      <c r="C551" s="34">
        <f t="shared" si="35"/>
        <v>0.36837060326721116</v>
      </c>
      <c r="D551" s="34">
        <f t="shared" si="35"/>
        <v>0.39258898500749623</v>
      </c>
      <c r="E551" s="34">
        <f t="shared" si="35"/>
        <v>2.4756789224321174E-2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1.2075006005669442</v>
      </c>
      <c r="O551" s="36">
        <f t="shared" si="32"/>
        <v>0.59154007846010981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0.42379157962529274</v>
      </c>
      <c r="C552" s="34">
        <f t="shared" si="35"/>
        <v>0.36558919253208866</v>
      </c>
      <c r="D552" s="34">
        <f t="shared" si="35"/>
        <v>0.39405763868065963</v>
      </c>
      <c r="E552" s="34">
        <f t="shared" si="35"/>
        <v>2.5746019498268768E-2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1.2091844303363097</v>
      </c>
      <c r="O552" s="36">
        <f t="shared" si="32"/>
        <v>0.59071633911241839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0.41576215339578454</v>
      </c>
      <c r="C553" s="34">
        <f t="shared" si="35"/>
        <v>0.36509387281213534</v>
      </c>
      <c r="D553" s="34">
        <f t="shared" si="35"/>
        <v>0.34045177961019485</v>
      </c>
      <c r="E553" s="34">
        <f t="shared" si="35"/>
        <v>2.4027882706675552E-2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1.1453356885247903</v>
      </c>
      <c r="O553" s="36">
        <f t="shared" si="32"/>
        <v>0.62364685494085126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0.42302687236533953</v>
      </c>
      <c r="C554" s="34">
        <f t="shared" si="35"/>
        <v>0.38528767677946324</v>
      </c>
      <c r="D554" s="34">
        <f t="shared" si="35"/>
        <v>0.38340989955022486</v>
      </c>
      <c r="E554" s="34">
        <f t="shared" si="35"/>
        <v>2.3611364696592363E-2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1.2153358133916199</v>
      </c>
      <c r="O554" s="36">
        <f t="shared" si="32"/>
        <v>0.58772644739782265</v>
      </c>
      <c r="T554" s="37"/>
    </row>
    <row r="555" spans="1:20" x14ac:dyDescent="0.35">
      <c r="A555" s="16" t="s">
        <v>287</v>
      </c>
      <c r="B555" s="34">
        <f t="shared" si="35"/>
        <v>0.4184386288056206</v>
      </c>
      <c r="C555" s="34">
        <f t="shared" si="35"/>
        <v>0.36970415635939319</v>
      </c>
      <c r="D555" s="34">
        <f t="shared" si="35"/>
        <v>0.38671437031484257</v>
      </c>
      <c r="E555" s="34">
        <f t="shared" si="35"/>
        <v>2.8479418939439949E-2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1.2033365744192963</v>
      </c>
      <c r="O555" s="36">
        <f t="shared" si="32"/>
        <v>0.59358704387814198</v>
      </c>
      <c r="T555" s="37"/>
    </row>
    <row r="556" spans="1:20" x14ac:dyDescent="0.35">
      <c r="A556" s="16" t="s">
        <v>288</v>
      </c>
      <c r="B556" s="34">
        <f t="shared" si="35"/>
        <v>0.42130628103044493</v>
      </c>
      <c r="C556" s="34">
        <f t="shared" si="35"/>
        <v>0.36456045157526251</v>
      </c>
      <c r="D556" s="34">
        <f t="shared" si="35"/>
        <v>0.38157408245877061</v>
      </c>
      <c r="E556" s="34">
        <f t="shared" si="35"/>
        <v>2.4340271214237985E-2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1.1917810862787159</v>
      </c>
      <c r="O556" s="36">
        <f t="shared" si="32"/>
        <v>0.59934245326071034</v>
      </c>
      <c r="T556" s="37"/>
    </row>
    <row r="557" spans="1:20" x14ac:dyDescent="0.35">
      <c r="A557" s="16" t="s">
        <v>289</v>
      </c>
      <c r="B557" s="34">
        <f t="shared" si="35"/>
        <v>0.41432832728337232</v>
      </c>
      <c r="C557" s="34">
        <f t="shared" si="35"/>
        <v>0.31274238856476078</v>
      </c>
      <c r="D557" s="34">
        <f t="shared" si="35"/>
        <v>0.39993225337331334</v>
      </c>
      <c r="E557" s="34">
        <f t="shared" si="35"/>
        <v>2.7229864909190327E-2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1.1542328341306369</v>
      </c>
      <c r="O557" s="36">
        <f t="shared" si="32"/>
        <v>0.61883961266618814</v>
      </c>
      <c r="T557" s="37"/>
    </row>
    <row r="558" spans="1:20" x14ac:dyDescent="0.35">
      <c r="A558" s="16" t="s">
        <v>290</v>
      </c>
      <c r="B558" s="34">
        <f t="shared" si="35"/>
        <v>0.41681362587822013</v>
      </c>
      <c r="C558" s="34">
        <f t="shared" si="35"/>
        <v>0.36155043173862306</v>
      </c>
      <c r="D558" s="34">
        <f t="shared" si="35"/>
        <v>0.34155326986506745</v>
      </c>
      <c r="E558" s="34">
        <f t="shared" si="35"/>
        <v>2.3689461823482916E-2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1.1436067893053934</v>
      </c>
      <c r="O558" s="36">
        <f t="shared" si="32"/>
        <v>0.62458968124336167</v>
      </c>
      <c r="T558" s="37"/>
    </row>
    <row r="559" spans="1:20" x14ac:dyDescent="0.35">
      <c r="A559" s="16" t="s">
        <v>291</v>
      </c>
      <c r="B559" s="34">
        <f t="shared" si="35"/>
        <v>0.41738715632318502</v>
      </c>
      <c r="C559" s="34">
        <f t="shared" si="35"/>
        <v>0.36612261376896149</v>
      </c>
      <c r="D559" s="34">
        <f t="shared" si="35"/>
        <v>0.33310851124437779</v>
      </c>
      <c r="E559" s="34">
        <f t="shared" si="35"/>
        <v>2.1580839397436657E-2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1.1381991207339608</v>
      </c>
      <c r="O559" s="36">
        <f t="shared" si="32"/>
        <v>0.62755715321533334</v>
      </c>
      <c r="T559" s="37"/>
    </row>
    <row r="560" spans="1:20" x14ac:dyDescent="0.35">
      <c r="A560" s="16" t="s">
        <v>292</v>
      </c>
      <c r="B560" s="34">
        <f t="shared" si="35"/>
        <v>0.42293128395784541</v>
      </c>
      <c r="C560" s="34">
        <f t="shared" si="35"/>
        <v>0.37157113068844805</v>
      </c>
      <c r="D560" s="34">
        <f t="shared" si="35"/>
        <v>0.39258898500749623</v>
      </c>
      <c r="E560" s="34">
        <f t="shared" si="35"/>
        <v>2.5719987122638621E-2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1.2128113867764283</v>
      </c>
      <c r="O560" s="36">
        <f t="shared" si="32"/>
        <v>0.58894978047536461</v>
      </c>
      <c r="T560" s="37"/>
    </row>
    <row r="561" spans="1:20" x14ac:dyDescent="0.35">
      <c r="A561" s="16" t="s">
        <v>293</v>
      </c>
      <c r="B561" s="34">
        <f t="shared" si="35"/>
        <v>0.41662244906323181</v>
      </c>
      <c r="C561" s="34">
        <f t="shared" si="35"/>
        <v>0.35324430105017501</v>
      </c>
      <c r="D561" s="34">
        <f t="shared" si="35"/>
        <v>0.39809643628185903</v>
      </c>
      <c r="E561" s="34">
        <f t="shared" si="35"/>
        <v>2.5511728117597054E-2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1.1934749145128629</v>
      </c>
      <c r="O561" s="36">
        <f t="shared" si="32"/>
        <v>0.598491842027151</v>
      </c>
      <c r="T561" s="37"/>
    </row>
    <row r="562" spans="1:20" x14ac:dyDescent="0.35">
      <c r="A562" s="16" t="s">
        <v>294</v>
      </c>
      <c r="B562" s="34">
        <f t="shared" ref="B562:E572" si="37">$N$430-B419</f>
        <v>0.41614450702576111</v>
      </c>
      <c r="C562" s="34">
        <f t="shared" si="37"/>
        <v>0.36063599533255541</v>
      </c>
      <c r="D562" s="34">
        <f t="shared" si="37"/>
        <v>0.36211442128935534</v>
      </c>
      <c r="E562" s="34">
        <f t="shared" si="37"/>
        <v>2.4782821599951432E-2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1.1636777452476232</v>
      </c>
      <c r="O562" s="36">
        <f t="shared" ref="O562:O572" si="38">$N$573/N562</f>
        <v>0.6138168431226676</v>
      </c>
      <c r="T562" s="37"/>
    </row>
    <row r="563" spans="1:20" x14ac:dyDescent="0.35">
      <c r="A563" s="16" t="s">
        <v>295</v>
      </c>
      <c r="B563" s="34">
        <f t="shared" si="37"/>
        <v>0.4199680433255269</v>
      </c>
      <c r="C563" s="34">
        <f t="shared" si="37"/>
        <v>0.35697824970828473</v>
      </c>
      <c r="D563" s="34">
        <f t="shared" si="37"/>
        <v>0.38194124587706146</v>
      </c>
      <c r="E563" s="34">
        <f t="shared" si="37"/>
        <v>2.4236141711717174E-2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1.1831236806225902</v>
      </c>
      <c r="O563" s="36">
        <f t="shared" si="38"/>
        <v>0.60372809005405481</v>
      </c>
      <c r="T563" s="37"/>
    </row>
    <row r="564" spans="1:20" x14ac:dyDescent="0.35">
      <c r="A564" s="16" t="s">
        <v>296</v>
      </c>
      <c r="B564" s="34">
        <f t="shared" si="37"/>
        <v>0.42560775936768147</v>
      </c>
      <c r="C564" s="34">
        <f t="shared" si="37"/>
        <v>0.300778512252042</v>
      </c>
      <c r="D564" s="34">
        <f t="shared" si="37"/>
        <v>0.41755609745127437</v>
      </c>
      <c r="E564" s="34">
        <f t="shared" si="37"/>
        <v>2.759431816801311E-2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1.1715366872390109</v>
      </c>
      <c r="O564" s="36">
        <f t="shared" si="38"/>
        <v>0.60969921623485202</v>
      </c>
      <c r="T564" s="37"/>
    </row>
    <row r="565" spans="1:20" x14ac:dyDescent="0.35">
      <c r="A565" s="16" t="s">
        <v>297</v>
      </c>
      <c r="B565" s="34">
        <f t="shared" si="37"/>
        <v>0.41882098243559718</v>
      </c>
      <c r="C565" s="34">
        <f t="shared" si="37"/>
        <v>0.37629571878646439</v>
      </c>
      <c r="D565" s="34">
        <f t="shared" si="37"/>
        <v>0.36982485307346324</v>
      </c>
      <c r="E565" s="34">
        <f t="shared" si="37"/>
        <v>2.4912983478102391E-2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1.1898545377736272</v>
      </c>
      <c r="O565" s="36">
        <f t="shared" si="38"/>
        <v>0.6003128763424479</v>
      </c>
      <c r="T565" s="37"/>
    </row>
    <row r="566" spans="1:20" x14ac:dyDescent="0.35">
      <c r="A566" s="16" t="s">
        <v>298</v>
      </c>
      <c r="B566" s="34">
        <f t="shared" si="37"/>
        <v>0.42101951580796249</v>
      </c>
      <c r="C566" s="34">
        <f t="shared" si="37"/>
        <v>0.34714805834305718</v>
      </c>
      <c r="D566" s="34">
        <f t="shared" si="37"/>
        <v>0.38965167766116943</v>
      </c>
      <c r="E566" s="34">
        <f t="shared" si="37"/>
        <v>2.4782821599951432E-2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1.1826020734121405</v>
      </c>
      <c r="O566" s="36">
        <f t="shared" si="38"/>
        <v>0.6039943748272707</v>
      </c>
      <c r="T566" s="37"/>
    </row>
    <row r="567" spans="1:20" x14ac:dyDescent="0.35">
      <c r="A567" s="16" t="s">
        <v>299</v>
      </c>
      <c r="B567" s="34">
        <f t="shared" si="37"/>
        <v>0.41929892447306788</v>
      </c>
      <c r="C567" s="34">
        <f t="shared" si="37"/>
        <v>0.36345550758459744</v>
      </c>
      <c r="D567" s="34">
        <f t="shared" si="37"/>
        <v>0.38340989955022486</v>
      </c>
      <c r="E567" s="34">
        <f t="shared" si="37"/>
        <v>2.5043145356253405E-2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1.1912074769641436</v>
      </c>
      <c r="O567" s="36">
        <f t="shared" si="38"/>
        <v>0.59963105824385332</v>
      </c>
      <c r="T567" s="37"/>
    </row>
    <row r="568" spans="1:20" x14ac:dyDescent="0.35">
      <c r="A568" s="16" t="s">
        <v>300</v>
      </c>
      <c r="B568" s="34">
        <f t="shared" si="37"/>
        <v>0.42235775351288052</v>
      </c>
      <c r="C568" s="34">
        <f t="shared" si="37"/>
        <v>0.37595280513418899</v>
      </c>
      <c r="D568" s="34">
        <f t="shared" si="37"/>
        <v>0.38524571664167911</v>
      </c>
      <c r="E568" s="34">
        <f t="shared" si="37"/>
        <v>2.3689461823482916E-2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1.2072457371122316</v>
      </c>
      <c r="O568" s="36">
        <f t="shared" si="38"/>
        <v>0.59166495937156205</v>
      </c>
      <c r="T568" s="37"/>
    </row>
    <row r="569" spans="1:20" x14ac:dyDescent="0.35">
      <c r="A569" s="16" t="s">
        <v>301</v>
      </c>
      <c r="B569" s="34">
        <f t="shared" si="37"/>
        <v>0.41910774765807962</v>
      </c>
      <c r="C569" s="34">
        <f t="shared" si="37"/>
        <v>0.34916743873978995</v>
      </c>
      <c r="D569" s="34">
        <f t="shared" si="37"/>
        <v>0.40764268515742125</v>
      </c>
      <c r="E569" s="34">
        <f t="shared" si="37"/>
        <v>2.6032375630201054E-2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1.2019502471854919</v>
      </c>
      <c r="O569" s="36">
        <f t="shared" si="38"/>
        <v>0.59427168609730929</v>
      </c>
      <c r="T569" s="37"/>
    </row>
    <row r="570" spans="1:20" x14ac:dyDescent="0.35">
      <c r="A570" s="16" t="s">
        <v>302</v>
      </c>
      <c r="B570" s="34">
        <f t="shared" si="37"/>
        <v>0.41968127810304445</v>
      </c>
      <c r="C570" s="34">
        <f t="shared" si="37"/>
        <v>0.35918813768961488</v>
      </c>
      <c r="D570" s="34">
        <f t="shared" si="37"/>
        <v>0.35477115292353822</v>
      </c>
      <c r="E570" s="34">
        <f t="shared" si="37"/>
        <v>2.4079947457936013E-2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1.1577205161741335</v>
      </c>
      <c r="O570" s="36">
        <f t="shared" si="38"/>
        <v>0.61697533214705846</v>
      </c>
      <c r="T570" s="37"/>
    </row>
    <row r="571" spans="1:20" x14ac:dyDescent="0.35">
      <c r="A571" s="16" t="s">
        <v>303</v>
      </c>
      <c r="B571" s="34">
        <f t="shared" si="37"/>
        <v>0.41624009543325524</v>
      </c>
      <c r="C571" s="34">
        <f t="shared" si="37"/>
        <v>0.34992946907817968</v>
      </c>
      <c r="D571" s="34">
        <f t="shared" si="37"/>
        <v>0.36945768965517239</v>
      </c>
      <c r="E571" s="34">
        <f t="shared" si="37"/>
        <v>2.4756789224321174E-2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1.1603840433909285</v>
      </c>
      <c r="O571" s="36">
        <f t="shared" si="38"/>
        <v>0.61555913670846674</v>
      </c>
      <c r="T571" s="37"/>
    </row>
    <row r="572" spans="1:20" x14ac:dyDescent="0.35">
      <c r="A572" s="16" t="s">
        <v>304</v>
      </c>
      <c r="B572" s="34">
        <f t="shared" si="37"/>
        <v>0.42159304625292737</v>
      </c>
      <c r="C572" s="34">
        <f t="shared" si="37"/>
        <v>0.39218405134189027</v>
      </c>
      <c r="D572" s="34">
        <f t="shared" si="37"/>
        <v>0.37937110194902546</v>
      </c>
      <c r="E572" s="34">
        <f t="shared" si="37"/>
        <v>2.5121242483144068E-2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1.2182694420269873</v>
      </c>
      <c r="O572" s="36">
        <f t="shared" si="38"/>
        <v>0.58631118483244116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0.63278580197592416</v>
      </c>
      <c r="S573" s="26">
        <f>RANK(R573,$R$573:$R$712)</f>
        <v>9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0.55855753536819841</v>
      </c>
      <c r="S574" s="26">
        <f t="shared" ref="S574:S637" si="40">RANK(R574,$R$573:$R$712)</f>
        <v>93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0.57433918298263442</v>
      </c>
      <c r="S575" s="26">
        <f t="shared" si="40"/>
        <v>50</v>
      </c>
    </row>
    <row r="576" spans="1:20" x14ac:dyDescent="0.35">
      <c r="A576" s="16" t="s">
        <v>165</v>
      </c>
      <c r="B576" s="34">
        <f>B290-$N$431</f>
        <v>5.3242742974238859E-2</v>
      </c>
      <c r="C576" s="34">
        <f>C290-$N$431</f>
        <v>6.4239157526254365E-2</v>
      </c>
      <c r="D576" s="34">
        <f>D290-$N$431</f>
        <v>8.7384893553223389E-2</v>
      </c>
      <c r="E576" s="34">
        <f>E290-$N$431</f>
        <v>0.41063469319079149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0.61550148724450815</v>
      </c>
      <c r="O576" s="37">
        <f>N576/$N$716</f>
        <v>0.61550210274661088</v>
      </c>
      <c r="Q576" s="16" t="s">
        <v>168</v>
      </c>
      <c r="R576" s="36">
        <f t="shared" si="39"/>
        <v>0.53251277101248762</v>
      </c>
      <c r="S576" s="26">
        <f t="shared" si="40"/>
        <v>133</v>
      </c>
    </row>
    <row r="577" spans="1:19" x14ac:dyDescent="0.35">
      <c r="A577" s="16" t="s">
        <v>166</v>
      </c>
      <c r="B577" s="34">
        <f t="shared" ref="B577:E592" si="42">B291-$N$431</f>
        <v>6.9779537470725959E-3</v>
      </c>
      <c r="C577" s="34">
        <f t="shared" si="42"/>
        <v>6.6068030338389719E-2</v>
      </c>
      <c r="D577" s="34">
        <f t="shared" si="42"/>
        <v>4.2958119940029994E-2</v>
      </c>
      <c r="E577" s="34">
        <f t="shared" si="42"/>
        <v>0.40334823125189817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0.51935233527739044</v>
      </c>
      <c r="O577" s="37">
        <f t="shared" ref="O577:O640" si="44">N577/$N$716</f>
        <v>0.51935285463024505</v>
      </c>
      <c r="Q577" s="16" t="s">
        <v>169</v>
      </c>
      <c r="R577" s="36">
        <f t="shared" si="39"/>
        <v>0.55839199732153921</v>
      </c>
      <c r="S577" s="26">
        <f t="shared" si="40"/>
        <v>95</v>
      </c>
    </row>
    <row r="578" spans="1:19" x14ac:dyDescent="0.35">
      <c r="A578" s="16" t="s">
        <v>167</v>
      </c>
      <c r="B578" s="34">
        <f t="shared" si="42"/>
        <v>8.0294262295081929E-3</v>
      </c>
      <c r="C578" s="34">
        <f t="shared" si="42"/>
        <v>8.4585367561260213E-2</v>
      </c>
      <c r="D578" s="34">
        <f t="shared" si="42"/>
        <v>4.222379310344828E-2</v>
      </c>
      <c r="E578" s="34">
        <f t="shared" si="42"/>
        <v>0.40542821806475127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0.54026680495896795</v>
      </c>
      <c r="O578" s="37">
        <f t="shared" si="44"/>
        <v>0.54026734522631314</v>
      </c>
      <c r="Q578" s="16" t="s">
        <v>170</v>
      </c>
      <c r="R578" s="36">
        <f t="shared" si="39"/>
        <v>0.563173964864909</v>
      </c>
      <c r="S578" s="26">
        <f t="shared" si="40"/>
        <v>74</v>
      </c>
    </row>
    <row r="579" spans="1:19" x14ac:dyDescent="0.35">
      <c r="A579" s="16" t="s">
        <v>168</v>
      </c>
      <c r="B579" s="34">
        <f t="shared" si="42"/>
        <v>5.54412763466042E-3</v>
      </c>
      <c r="C579" s="34">
        <f t="shared" si="42"/>
        <v>1.7069479579929988E-2</v>
      </c>
      <c r="D579" s="34">
        <f t="shared" si="42"/>
        <v>5.6543166416791607E-2</v>
      </c>
      <c r="E579" s="34">
        <f t="shared" si="42"/>
        <v>0.40514186193281904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0.48429863556420105</v>
      </c>
      <c r="O579" s="37">
        <f t="shared" si="44"/>
        <v>0.48429911986332086</v>
      </c>
      <c r="Q579" s="16" t="s">
        <v>171</v>
      </c>
      <c r="R579" s="36">
        <f t="shared" si="39"/>
        <v>0.59625560576831971</v>
      </c>
      <c r="S579" s="26">
        <f t="shared" si="40"/>
        <v>22</v>
      </c>
    </row>
    <row r="580" spans="1:19" x14ac:dyDescent="0.35">
      <c r="A580" s="16" t="s">
        <v>169</v>
      </c>
      <c r="B580" s="34">
        <f t="shared" si="42"/>
        <v>8.9853103044496441E-3</v>
      </c>
      <c r="C580" s="34">
        <f t="shared" si="42"/>
        <v>6.6753857642940492E-2</v>
      </c>
      <c r="D580" s="34">
        <f t="shared" si="42"/>
        <v>4.0020812593703159E-2</v>
      </c>
      <c r="E580" s="34">
        <f t="shared" si="42"/>
        <v>0.40337166038996536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0.51913164093105868</v>
      </c>
      <c r="O580" s="37">
        <f t="shared" si="44"/>
        <v>0.51913216006321872</v>
      </c>
      <c r="Q580" s="16" t="s">
        <v>172</v>
      </c>
      <c r="R580" s="36">
        <f t="shared" si="39"/>
        <v>0.5695044600734438</v>
      </c>
      <c r="S580" s="26">
        <f t="shared" si="40"/>
        <v>58</v>
      </c>
    </row>
    <row r="581" spans="1:19" x14ac:dyDescent="0.35">
      <c r="A581" s="16" t="s">
        <v>170</v>
      </c>
      <c r="B581" s="34">
        <f t="shared" si="42"/>
        <v>8.3161914519906278E-3</v>
      </c>
      <c r="C581" s="34">
        <f t="shared" si="42"/>
        <v>7.5860120186697771E-2</v>
      </c>
      <c r="D581" s="34">
        <f t="shared" si="42"/>
        <v>3.7817832083958024E-2</v>
      </c>
      <c r="E581" s="34">
        <f t="shared" si="42"/>
        <v>0.40350182226811637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0.52549596599076276</v>
      </c>
      <c r="O581" s="37">
        <f t="shared" si="44"/>
        <v>0.52549649148725419</v>
      </c>
      <c r="Q581" s="16" t="s">
        <v>173</v>
      </c>
      <c r="R581" s="36">
        <f t="shared" si="39"/>
        <v>0.5657044293637149</v>
      </c>
      <c r="S581" s="26">
        <f t="shared" si="40"/>
        <v>68</v>
      </c>
    </row>
    <row r="582" spans="1:19" x14ac:dyDescent="0.35">
      <c r="A582" s="16" t="s">
        <v>171</v>
      </c>
      <c r="B582" s="34">
        <f t="shared" si="42"/>
        <v>2.3227983021077276E-2</v>
      </c>
      <c r="C582" s="34">
        <f t="shared" si="42"/>
        <v>6.191496499416569E-2</v>
      </c>
      <c r="D582" s="34">
        <f t="shared" si="42"/>
        <v>7.6369991004497748E-2</v>
      </c>
      <c r="E582" s="34">
        <f t="shared" si="42"/>
        <v>0.40738064623701636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0.56889358525675715</v>
      </c>
      <c r="O582" s="37">
        <f t="shared" si="44"/>
        <v>0.56889415415091127</v>
      </c>
      <c r="Q582" s="16" t="s">
        <v>174</v>
      </c>
      <c r="R582" s="36">
        <f t="shared" si="39"/>
        <v>0.52968774134787688</v>
      </c>
      <c r="S582" s="26">
        <f t="shared" si="40"/>
        <v>136</v>
      </c>
    </row>
    <row r="583" spans="1:19" x14ac:dyDescent="0.35">
      <c r="A583" s="16" t="s">
        <v>172</v>
      </c>
      <c r="B583" s="34">
        <f t="shared" si="42"/>
        <v>1.0227959601873532E-2</v>
      </c>
      <c r="C583" s="34">
        <f t="shared" si="42"/>
        <v>8.1156231038506429E-2</v>
      </c>
      <c r="D583" s="34">
        <f t="shared" si="42"/>
        <v>3.9286485757121438E-2</v>
      </c>
      <c r="E583" s="34">
        <f t="shared" si="42"/>
        <v>0.40321546613618409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0.53388614253368549</v>
      </c>
      <c r="O583" s="37">
        <f t="shared" si="44"/>
        <v>0.53388667642036192</v>
      </c>
      <c r="Q583" s="16" t="s">
        <v>175</v>
      </c>
      <c r="R583" s="36">
        <f t="shared" si="39"/>
        <v>0.55598281704770125</v>
      </c>
      <c r="S583" s="26">
        <f t="shared" si="40"/>
        <v>101</v>
      </c>
    </row>
    <row r="584" spans="1:19" x14ac:dyDescent="0.35">
      <c r="A584" s="16" t="s">
        <v>173</v>
      </c>
      <c r="B584" s="34">
        <f t="shared" si="42"/>
        <v>9.5588407494145121E-3</v>
      </c>
      <c r="C584" s="34">
        <f t="shared" si="42"/>
        <v>8.5233093348891495E-2</v>
      </c>
      <c r="D584" s="34">
        <f t="shared" si="42"/>
        <v>3.1576053973013489E-2</v>
      </c>
      <c r="E584" s="34">
        <f t="shared" si="42"/>
        <v>0.40248655961853846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0.52885454768985796</v>
      </c>
      <c r="O584" s="37">
        <f t="shared" si="44"/>
        <v>0.52885507654493447</v>
      </c>
      <c r="Q584" s="16" t="s">
        <v>176</v>
      </c>
      <c r="R584" s="36">
        <f t="shared" si="39"/>
        <v>0.568853372369993</v>
      </c>
      <c r="S584" s="26">
        <f t="shared" si="40"/>
        <v>61</v>
      </c>
    </row>
    <row r="585" spans="1:19" x14ac:dyDescent="0.35">
      <c r="A585" s="16" t="s">
        <v>174</v>
      </c>
      <c r="B585" s="34">
        <f t="shared" si="42"/>
        <v>4.7794203747072578E-3</v>
      </c>
      <c r="C585" s="34">
        <f t="shared" si="42"/>
        <v>0</v>
      </c>
      <c r="D585" s="34">
        <f t="shared" si="42"/>
        <v>6.5355088455772106E-2</v>
      </c>
      <c r="E585" s="34">
        <f t="shared" si="42"/>
        <v>0.41032230468322906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0.48045681351370839</v>
      </c>
      <c r="O585" s="37">
        <f t="shared" si="44"/>
        <v>0.48045729397100234</v>
      </c>
      <c r="Q585" s="16" t="s">
        <v>177</v>
      </c>
      <c r="R585" s="36">
        <f t="shared" si="39"/>
        <v>0.55796432097571802</v>
      </c>
      <c r="S585" s="26">
        <f t="shared" si="40"/>
        <v>97</v>
      </c>
    </row>
    <row r="586" spans="1:19" x14ac:dyDescent="0.35">
      <c r="A586" s="16" t="s">
        <v>175</v>
      </c>
      <c r="B586" s="34">
        <f t="shared" si="42"/>
        <v>7.6470725995316105E-3</v>
      </c>
      <c r="C586" s="34">
        <f t="shared" si="42"/>
        <v>6.7134872812135357E-2</v>
      </c>
      <c r="D586" s="34">
        <f t="shared" si="42"/>
        <v>3.7450668665667167E-2</v>
      </c>
      <c r="E586" s="34">
        <f t="shared" si="42"/>
        <v>0.40368404889752774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0.51591666297486183</v>
      </c>
      <c r="O586" s="37">
        <f t="shared" si="44"/>
        <v>0.5159171788920407</v>
      </c>
      <c r="Q586" s="16" t="s">
        <v>178</v>
      </c>
      <c r="R586" s="36">
        <f t="shared" si="39"/>
        <v>0.57162791494092957</v>
      </c>
      <c r="S586" s="26">
        <f t="shared" si="40"/>
        <v>55</v>
      </c>
    </row>
    <row r="587" spans="1:19" x14ac:dyDescent="0.35">
      <c r="A587" s="16" t="s">
        <v>176</v>
      </c>
      <c r="B587" s="34">
        <f t="shared" si="42"/>
        <v>8.9853103044496441E-3</v>
      </c>
      <c r="C587" s="34">
        <f t="shared" si="42"/>
        <v>7.7041267211201858E-2</v>
      </c>
      <c r="D587" s="34">
        <f t="shared" si="42"/>
        <v>4.185662968515743E-2</v>
      </c>
      <c r="E587" s="34">
        <f t="shared" si="42"/>
        <v>0.40514186193281904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0.53302506913362802</v>
      </c>
      <c r="O587" s="37">
        <f t="shared" si="44"/>
        <v>0.53302560215923012</v>
      </c>
      <c r="Q587" s="16" t="s">
        <v>179</v>
      </c>
      <c r="R587" s="36">
        <f t="shared" si="39"/>
        <v>0.57391328439834366</v>
      </c>
      <c r="S587" s="26">
        <f t="shared" si="40"/>
        <v>51</v>
      </c>
    </row>
    <row r="588" spans="1:19" x14ac:dyDescent="0.35">
      <c r="A588" s="16" t="s">
        <v>177</v>
      </c>
      <c r="B588" s="34">
        <f t="shared" si="42"/>
        <v>7.7426610070257581E-3</v>
      </c>
      <c r="C588" s="34">
        <f t="shared" si="42"/>
        <v>5.4713778296382728E-2</v>
      </c>
      <c r="D588" s="34">
        <f t="shared" si="42"/>
        <v>5.17700419790105E-2</v>
      </c>
      <c r="E588" s="34">
        <f t="shared" si="42"/>
        <v>0.40433485828828281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0.51856133957070183</v>
      </c>
      <c r="O588" s="37">
        <f t="shared" si="44"/>
        <v>0.51856185813255995</v>
      </c>
      <c r="Q588" s="16" t="s">
        <v>180</v>
      </c>
      <c r="R588" s="36">
        <f t="shared" si="39"/>
        <v>0.56902196790602089</v>
      </c>
      <c r="S588" s="26">
        <f t="shared" si="40"/>
        <v>59</v>
      </c>
    </row>
    <row r="589" spans="1:19" x14ac:dyDescent="0.35">
      <c r="A589" s="16" t="s">
        <v>178</v>
      </c>
      <c r="B589" s="34">
        <f t="shared" si="42"/>
        <v>1.2426492974238873E-2</v>
      </c>
      <c r="C589" s="34">
        <f t="shared" si="42"/>
        <v>5.8638234539089847E-2</v>
      </c>
      <c r="D589" s="34">
        <f t="shared" si="42"/>
        <v>5.8011820089955021E-2</v>
      </c>
      <c r="E589" s="34">
        <f t="shared" si="42"/>
        <v>0.40761493761768808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0.53669148522097188</v>
      </c>
      <c r="O589" s="37">
        <f t="shared" si="44"/>
        <v>0.5366920219129937</v>
      </c>
      <c r="Q589" s="16" t="s">
        <v>181</v>
      </c>
      <c r="R589" s="36">
        <f t="shared" si="39"/>
        <v>0.59403246991873959</v>
      </c>
      <c r="S589" s="26">
        <f t="shared" si="40"/>
        <v>26</v>
      </c>
    </row>
    <row r="590" spans="1:19" x14ac:dyDescent="0.35">
      <c r="A590" s="16" t="s">
        <v>179</v>
      </c>
      <c r="B590" s="34">
        <f t="shared" si="42"/>
        <v>5.9264812646369989E-3</v>
      </c>
      <c r="C590" s="34">
        <f t="shared" si="42"/>
        <v>9.5368096849474907E-2</v>
      </c>
      <c r="D590" s="34">
        <f t="shared" si="42"/>
        <v>3.5247688155922038E-2</v>
      </c>
      <c r="E590" s="34">
        <f t="shared" si="42"/>
        <v>0.40316340138492379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0.53970566765495775</v>
      </c>
      <c r="O590" s="37">
        <f t="shared" si="44"/>
        <v>0.53970620736116504</v>
      </c>
      <c r="Q590" s="16" t="s">
        <v>182</v>
      </c>
      <c r="R590" s="36">
        <f t="shared" si="39"/>
        <v>0.55772485788252046</v>
      </c>
      <c r="S590" s="26">
        <f t="shared" si="40"/>
        <v>98</v>
      </c>
    </row>
    <row r="591" spans="1:19" x14ac:dyDescent="0.35">
      <c r="A591" s="16" t="s">
        <v>180</v>
      </c>
      <c r="B591" s="34">
        <f t="shared" si="42"/>
        <v>1.213972775175644E-2</v>
      </c>
      <c r="C591" s="34">
        <f t="shared" si="42"/>
        <v>6.6677654609101522E-2</v>
      </c>
      <c r="D591" s="34">
        <f t="shared" si="42"/>
        <v>5.0668551724137936E-2</v>
      </c>
      <c r="E591" s="34">
        <f t="shared" si="42"/>
        <v>0.40376214602441834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0.53324808010941427</v>
      </c>
      <c r="O591" s="37">
        <f t="shared" si="44"/>
        <v>0.53324861335802753</v>
      </c>
      <c r="Q591" s="16" t="s">
        <v>183</v>
      </c>
      <c r="R591" s="36">
        <f t="shared" si="39"/>
        <v>0.5607562837235498</v>
      </c>
      <c r="S591" s="26">
        <f t="shared" si="40"/>
        <v>83</v>
      </c>
    </row>
    <row r="592" spans="1:19" x14ac:dyDescent="0.35">
      <c r="A592" s="16" t="s">
        <v>181</v>
      </c>
      <c r="B592" s="34">
        <f t="shared" si="42"/>
        <v>9.1764871194379358E-3</v>
      </c>
      <c r="C592" s="34">
        <f t="shared" si="42"/>
        <v>0.10317890781796968</v>
      </c>
      <c r="D592" s="34">
        <f t="shared" si="42"/>
        <v>4.8098407796101951E-2</v>
      </c>
      <c r="E592" s="34">
        <f t="shared" si="42"/>
        <v>0.40555837994290228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0.56601218267641185</v>
      </c>
      <c r="O592" s="37">
        <f t="shared" si="44"/>
        <v>0.56601274868916052</v>
      </c>
      <c r="Q592" s="16" t="s">
        <v>184</v>
      </c>
      <c r="R592" s="36">
        <f t="shared" si="39"/>
        <v>0.61576421800885439</v>
      </c>
      <c r="S592" s="26">
        <f t="shared" si="40"/>
        <v>14</v>
      </c>
    </row>
    <row r="593" spans="1:19" x14ac:dyDescent="0.35">
      <c r="A593" s="16" t="s">
        <v>182</v>
      </c>
      <c r="B593" s="34">
        <f t="shared" ref="B593:E608" si="45">B307-$N$431</f>
        <v>9.2720755269320807E-3</v>
      </c>
      <c r="C593" s="34">
        <f t="shared" si="45"/>
        <v>6.2067371061843631E-2</v>
      </c>
      <c r="D593" s="34">
        <f t="shared" si="45"/>
        <v>4.295811994002998E-2</v>
      </c>
      <c r="E593" s="34">
        <f t="shared" si="45"/>
        <v>0.40394437265382976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0.51824193918263539</v>
      </c>
      <c r="O593" s="37">
        <f t="shared" si="44"/>
        <v>0.51824245742509278</v>
      </c>
      <c r="Q593" s="16" t="s">
        <v>185</v>
      </c>
      <c r="R593" s="36">
        <f t="shared" si="39"/>
        <v>0.59047889961974265</v>
      </c>
      <c r="S593" s="26">
        <f t="shared" si="40"/>
        <v>27</v>
      </c>
    </row>
    <row r="594" spans="1:19" x14ac:dyDescent="0.35">
      <c r="A594" s="16" t="s">
        <v>183</v>
      </c>
      <c r="B594" s="34">
        <f t="shared" si="45"/>
        <v>1.089707845433255E-2</v>
      </c>
      <c r="C594" s="34">
        <f t="shared" si="45"/>
        <v>6.8277918319719952E-2</v>
      </c>
      <c r="D594" s="34">
        <f t="shared" si="45"/>
        <v>4.0020812593703145E-2</v>
      </c>
      <c r="E594" s="34">
        <f t="shared" si="45"/>
        <v>0.40308530425803318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0.52228111362578877</v>
      </c>
      <c r="O594" s="37">
        <f t="shared" si="44"/>
        <v>0.5222816359074246</v>
      </c>
      <c r="Q594" s="16" t="s">
        <v>186</v>
      </c>
      <c r="R594" s="36">
        <f t="shared" si="39"/>
        <v>0.56347137815751958</v>
      </c>
      <c r="S594" s="26">
        <f t="shared" si="40"/>
        <v>73</v>
      </c>
    </row>
    <row r="595" spans="1:19" x14ac:dyDescent="0.35">
      <c r="A595" s="16" t="s">
        <v>184</v>
      </c>
      <c r="B595" s="34">
        <f t="shared" si="45"/>
        <v>3.9478012295081952E-2</v>
      </c>
      <c r="C595" s="34">
        <f t="shared" si="45"/>
        <v>5.6771260210035E-2</v>
      </c>
      <c r="D595" s="34">
        <f t="shared" si="45"/>
        <v>9.4728161919040488E-2</v>
      </c>
      <c r="E595" s="34">
        <f t="shared" si="45"/>
        <v>0.40298117475551237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0.59395860917966981</v>
      </c>
      <c r="O595" s="37">
        <f t="shared" si="44"/>
        <v>0.59395920313887285</v>
      </c>
      <c r="Q595" s="16" t="s">
        <v>187</v>
      </c>
      <c r="R595" s="36">
        <f t="shared" si="39"/>
        <v>0.59403988296840338</v>
      </c>
      <c r="S595" s="26">
        <f t="shared" si="40"/>
        <v>25</v>
      </c>
    </row>
    <row r="596" spans="1:19" x14ac:dyDescent="0.35">
      <c r="A596" s="16" t="s">
        <v>185</v>
      </c>
      <c r="B596" s="34">
        <f t="shared" si="45"/>
        <v>1.6823559718969549E-2</v>
      </c>
      <c r="C596" s="34">
        <f t="shared" si="45"/>
        <v>8.8319316219369892E-2</v>
      </c>
      <c r="D596" s="34">
        <f t="shared" si="45"/>
        <v>5.0668551724137929E-2</v>
      </c>
      <c r="E596" s="34">
        <f t="shared" si="45"/>
        <v>0.40558441231853248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0.56139583998100984</v>
      </c>
      <c r="O596" s="37">
        <f t="shared" si="44"/>
        <v>0.5613964013774112</v>
      </c>
      <c r="Q596" s="16" t="s">
        <v>188</v>
      </c>
      <c r="R596" s="36">
        <f t="shared" si="39"/>
        <v>0.57205064938228589</v>
      </c>
      <c r="S596" s="26">
        <f t="shared" si="40"/>
        <v>53</v>
      </c>
    </row>
    <row r="597" spans="1:19" x14ac:dyDescent="0.35">
      <c r="A597" s="16" t="s">
        <v>186</v>
      </c>
      <c r="B597" s="34">
        <f t="shared" si="45"/>
        <v>1.3382377049180322E-2</v>
      </c>
      <c r="C597" s="34">
        <f t="shared" si="45"/>
        <v>6.2676995332555427E-2</v>
      </c>
      <c r="D597" s="34">
        <f t="shared" si="45"/>
        <v>4.4793937031484266E-2</v>
      </c>
      <c r="E597" s="34">
        <f t="shared" si="45"/>
        <v>0.40503773243029823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0.5258910418435182</v>
      </c>
      <c r="O597" s="37">
        <f t="shared" si="44"/>
        <v>0.52589156773508594</v>
      </c>
      <c r="Q597" s="16" t="s">
        <v>189</v>
      </c>
      <c r="R597" s="36">
        <f t="shared" si="39"/>
        <v>0.5358127993710291</v>
      </c>
      <c r="S597" s="26">
        <f t="shared" si="40"/>
        <v>130</v>
      </c>
    </row>
    <row r="598" spans="1:19" x14ac:dyDescent="0.35">
      <c r="A598" s="16" t="s">
        <v>187</v>
      </c>
      <c r="B598" s="34">
        <f t="shared" si="45"/>
        <v>9.1764871194379358E-3</v>
      </c>
      <c r="C598" s="34">
        <f t="shared" si="45"/>
        <v>0.1124375764294049</v>
      </c>
      <c r="D598" s="34">
        <f t="shared" si="45"/>
        <v>4.0020812593703159E-2</v>
      </c>
      <c r="E598" s="34">
        <f t="shared" si="45"/>
        <v>0.40438692303954321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0.56602179918208917</v>
      </c>
      <c r="O598" s="37">
        <f t="shared" si="44"/>
        <v>0.56602236520445437</v>
      </c>
      <c r="Q598" s="16" t="s">
        <v>190</v>
      </c>
      <c r="R598" s="36">
        <f t="shared" si="39"/>
        <v>0.55012995368483542</v>
      </c>
      <c r="S598" s="26">
        <f t="shared" si="40"/>
        <v>110</v>
      </c>
    </row>
    <row r="599" spans="1:19" x14ac:dyDescent="0.35">
      <c r="A599" s="16" t="s">
        <v>188</v>
      </c>
      <c r="B599" s="34">
        <f t="shared" si="45"/>
        <v>7.3603073770491766E-3</v>
      </c>
      <c r="C599" s="34">
        <f t="shared" si="45"/>
        <v>8.1156231038506416E-2</v>
      </c>
      <c r="D599" s="34">
        <f t="shared" si="45"/>
        <v>4.4059610194902545E-2</v>
      </c>
      <c r="E599" s="34">
        <f t="shared" si="45"/>
        <v>0.40467327917147539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0.53724942778193352</v>
      </c>
      <c r="O599" s="37">
        <f t="shared" si="44"/>
        <v>0.53724996503189848</v>
      </c>
      <c r="Q599" s="16" t="s">
        <v>191</v>
      </c>
      <c r="R599" s="36">
        <f t="shared" si="39"/>
        <v>0.54768001921894238</v>
      </c>
      <c r="S599" s="26">
        <f t="shared" si="40"/>
        <v>119</v>
      </c>
    </row>
    <row r="600" spans="1:19" x14ac:dyDescent="0.35">
      <c r="A600" s="16" t="s">
        <v>189</v>
      </c>
      <c r="B600" s="34">
        <f t="shared" si="45"/>
        <v>4.3014783372365313E-3</v>
      </c>
      <c r="C600" s="34">
        <f t="shared" si="45"/>
        <v>3.0138299883313888E-2</v>
      </c>
      <c r="D600" s="34">
        <f t="shared" si="45"/>
        <v>4.1489466266866566E-2</v>
      </c>
      <c r="E600" s="34">
        <f t="shared" si="45"/>
        <v>0.41284744511935856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0.48877668960677556</v>
      </c>
      <c r="O600" s="37">
        <f t="shared" si="44"/>
        <v>0.4887771783839539</v>
      </c>
      <c r="Q600" s="16" t="s">
        <v>192</v>
      </c>
      <c r="R600" s="36">
        <f t="shared" si="39"/>
        <v>0.55762424416190126</v>
      </c>
      <c r="S600" s="26">
        <f t="shared" si="40"/>
        <v>99</v>
      </c>
    </row>
    <row r="601" spans="1:19" x14ac:dyDescent="0.35">
      <c r="A601" s="16" t="s">
        <v>190</v>
      </c>
      <c r="B601" s="34">
        <f t="shared" si="45"/>
        <v>9.0808987119437908E-3</v>
      </c>
      <c r="C601" s="34">
        <f t="shared" si="45"/>
        <v>4.3550033838973171E-2</v>
      </c>
      <c r="D601" s="34">
        <f t="shared" si="45"/>
        <v>5.1402878560719636E-2</v>
      </c>
      <c r="E601" s="34">
        <f t="shared" si="45"/>
        <v>0.40404850215635063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0.50808231326798725</v>
      </c>
      <c r="O601" s="37">
        <f t="shared" si="44"/>
        <v>0.50808282135080851</v>
      </c>
      <c r="Q601" s="16" t="s">
        <v>193</v>
      </c>
      <c r="R601" s="36">
        <f t="shared" si="39"/>
        <v>0.58620528675055317</v>
      </c>
      <c r="S601" s="26">
        <f t="shared" si="40"/>
        <v>36</v>
      </c>
    </row>
    <row r="602" spans="1:19" x14ac:dyDescent="0.35">
      <c r="A602" s="16" t="s">
        <v>191</v>
      </c>
      <c r="B602" s="34">
        <f t="shared" si="45"/>
        <v>6.595600117096017E-3</v>
      </c>
      <c r="C602" s="34">
        <f t="shared" si="45"/>
        <v>5.2008570595099175E-2</v>
      </c>
      <c r="D602" s="34">
        <f t="shared" si="45"/>
        <v>4.1489466266866573E-2</v>
      </c>
      <c r="E602" s="34">
        <f t="shared" si="45"/>
        <v>0.40469931154710564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0.50479294852616741</v>
      </c>
      <c r="O602" s="37">
        <f t="shared" si="44"/>
        <v>0.50479345331962067</v>
      </c>
      <c r="Q602" s="16" t="s">
        <v>194</v>
      </c>
      <c r="R602" s="36">
        <f t="shared" si="39"/>
        <v>0.54779697338034294</v>
      </c>
      <c r="S602" s="26">
        <f t="shared" si="40"/>
        <v>118</v>
      </c>
    </row>
    <row r="603" spans="1:19" x14ac:dyDescent="0.35">
      <c r="A603" s="16" t="s">
        <v>192</v>
      </c>
      <c r="B603" s="34">
        <f t="shared" si="45"/>
        <v>6.2132464871194355E-3</v>
      </c>
      <c r="C603" s="34">
        <f t="shared" si="45"/>
        <v>6.2753198366394383E-2</v>
      </c>
      <c r="D603" s="34">
        <f t="shared" si="45"/>
        <v>4.295811994002998E-2</v>
      </c>
      <c r="E603" s="34">
        <f t="shared" si="45"/>
        <v>0.40618315695802709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0.51810772175157083</v>
      </c>
      <c r="O603" s="37">
        <f t="shared" si="44"/>
        <v>0.51810823985981069</v>
      </c>
      <c r="Q603" s="16" t="s">
        <v>195</v>
      </c>
      <c r="R603" s="36">
        <f t="shared" si="39"/>
        <v>0.68987197555058111</v>
      </c>
      <c r="S603" s="26">
        <f t="shared" si="40"/>
        <v>4</v>
      </c>
    </row>
    <row r="604" spans="1:19" x14ac:dyDescent="0.35">
      <c r="A604" s="16" t="s">
        <v>193</v>
      </c>
      <c r="B604" s="34">
        <f t="shared" si="45"/>
        <v>2.2463275761124113E-2</v>
      </c>
      <c r="C604" s="34">
        <f t="shared" si="45"/>
        <v>5.1703758459743288E-2</v>
      </c>
      <c r="D604" s="34">
        <f t="shared" si="45"/>
        <v>7.5268500749625183E-2</v>
      </c>
      <c r="E604" s="34">
        <f t="shared" si="45"/>
        <v>0.40639141596306866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0.55582695093356127</v>
      </c>
      <c r="O604" s="37">
        <f t="shared" si="44"/>
        <v>0.55582750676106796</v>
      </c>
      <c r="Q604" s="16" t="s">
        <v>196</v>
      </c>
      <c r="R604" s="36">
        <f t="shared" si="39"/>
        <v>0.2655888717591614</v>
      </c>
      <c r="S604" s="26">
        <f t="shared" si="40"/>
        <v>140</v>
      </c>
    </row>
    <row r="605" spans="1:19" x14ac:dyDescent="0.35">
      <c r="A605" s="16" t="s">
        <v>194</v>
      </c>
      <c r="B605" s="34">
        <f t="shared" si="45"/>
        <v>6.9779537470725959E-3</v>
      </c>
      <c r="C605" s="34">
        <f t="shared" si="45"/>
        <v>4.5226500583430571E-2</v>
      </c>
      <c r="D605" s="34">
        <f t="shared" si="45"/>
        <v>4.8098407796101951E-2</v>
      </c>
      <c r="E605" s="34">
        <f t="shared" si="45"/>
        <v>0.40464724679584524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0.5049501089224504</v>
      </c>
      <c r="O605" s="37">
        <f t="shared" si="44"/>
        <v>0.50495061387306428</v>
      </c>
      <c r="Q605" s="16" t="s">
        <v>197</v>
      </c>
      <c r="R605" s="36">
        <f t="shared" si="39"/>
        <v>0.57836036407244618</v>
      </c>
      <c r="S605" s="26">
        <f t="shared" si="40"/>
        <v>45</v>
      </c>
    </row>
    <row r="606" spans="1:19" x14ac:dyDescent="0.35">
      <c r="A606" s="16" t="s">
        <v>195</v>
      </c>
      <c r="B606" s="34">
        <f t="shared" si="45"/>
        <v>1.8926504683840745E-2</v>
      </c>
      <c r="C606" s="34">
        <f t="shared" si="45"/>
        <v>5.6237838973162188E-2</v>
      </c>
      <c r="D606" s="34">
        <f t="shared" si="45"/>
        <v>0.20083838980509744</v>
      </c>
      <c r="E606" s="34">
        <f t="shared" si="45"/>
        <v>0.40946323628743236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0.68546596974953267</v>
      </c>
      <c r="O606" s="37">
        <f t="shared" si="44"/>
        <v>0.68546665521618788</v>
      </c>
      <c r="Q606" s="16" t="s">
        <v>198</v>
      </c>
      <c r="R606" s="36">
        <f t="shared" si="39"/>
        <v>0.55799041236743041</v>
      </c>
      <c r="S606" s="26">
        <f t="shared" si="40"/>
        <v>96</v>
      </c>
    </row>
    <row r="607" spans="1:19" x14ac:dyDescent="0.35">
      <c r="A607" s="16" t="s">
        <v>196</v>
      </c>
      <c r="B607" s="34">
        <f t="shared" si="45"/>
        <v>6.5000117096018712E-3</v>
      </c>
      <c r="C607" s="34">
        <f t="shared" si="45"/>
        <v>4.7169677946324387E-2</v>
      </c>
      <c r="D607" s="34">
        <f t="shared" si="45"/>
        <v>3.7450668665667167E-2</v>
      </c>
      <c r="E607" s="34">
        <f t="shared" si="45"/>
        <v>0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9.1120358321593431E-2</v>
      </c>
      <c r="O607" s="37">
        <f t="shared" si="44"/>
        <v>9.1120449442042867E-2</v>
      </c>
      <c r="Q607" s="16" t="s">
        <v>199</v>
      </c>
      <c r="R607" s="36">
        <f t="shared" si="39"/>
        <v>0.58665046821190248</v>
      </c>
      <c r="S607" s="26">
        <f t="shared" si="40"/>
        <v>35</v>
      </c>
    </row>
    <row r="608" spans="1:19" x14ac:dyDescent="0.35">
      <c r="A608" s="16" t="s">
        <v>197</v>
      </c>
      <c r="B608" s="34">
        <f t="shared" si="45"/>
        <v>9.7500175644028072E-3</v>
      </c>
      <c r="C608" s="34">
        <f t="shared" si="45"/>
        <v>9.1291234539089841E-2</v>
      </c>
      <c r="D608" s="34">
        <f t="shared" si="45"/>
        <v>4.0387976011994009E-2</v>
      </c>
      <c r="E608" s="34">
        <f t="shared" si="45"/>
        <v>0.40412659928324124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0.54555582739872788</v>
      </c>
      <c r="O608" s="37">
        <f t="shared" si="44"/>
        <v>0.54555637295510073</v>
      </c>
      <c r="Q608" s="16" t="s">
        <v>200</v>
      </c>
      <c r="R608" s="36">
        <f t="shared" si="39"/>
        <v>0.55532399997114146</v>
      </c>
      <c r="S608" s="26">
        <f t="shared" si="40"/>
        <v>103</v>
      </c>
    </row>
    <row r="609" spans="1:19" x14ac:dyDescent="0.35">
      <c r="A609" s="16" t="s">
        <v>198</v>
      </c>
      <c r="B609" s="34">
        <f t="shared" ref="B609:E624" si="46">B323-$N$431</f>
        <v>8.4117798594847727E-3</v>
      </c>
      <c r="C609" s="34">
        <f t="shared" si="46"/>
        <v>6.317231505250874E-2</v>
      </c>
      <c r="D609" s="34">
        <f t="shared" si="46"/>
        <v>4.3692446776611694E-2</v>
      </c>
      <c r="E609" s="34">
        <f t="shared" si="46"/>
        <v>0.40331959563870501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0.51859613732731025</v>
      </c>
      <c r="O609" s="37">
        <f t="shared" si="44"/>
        <v>0.51859665592396609</v>
      </c>
      <c r="Q609" s="16" t="s">
        <v>201</v>
      </c>
      <c r="R609" s="36">
        <f t="shared" si="39"/>
        <v>0.55226413436958377</v>
      </c>
      <c r="S609" s="26">
        <f t="shared" si="40"/>
        <v>108</v>
      </c>
    </row>
    <row r="610" spans="1:19" x14ac:dyDescent="0.35">
      <c r="A610" s="16" t="s">
        <v>199</v>
      </c>
      <c r="B610" s="34">
        <f t="shared" si="46"/>
        <v>1.0419136416861824E-2</v>
      </c>
      <c r="C610" s="34">
        <f t="shared" si="46"/>
        <v>7.0602110851808633E-2</v>
      </c>
      <c r="D610" s="34">
        <f t="shared" si="46"/>
        <v>6.8292395802098949E-2</v>
      </c>
      <c r="E610" s="34">
        <f t="shared" si="46"/>
        <v>0.40709429010508413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0.55640793317585358</v>
      </c>
      <c r="O610" s="37">
        <f t="shared" si="44"/>
        <v>0.55640848958434308</v>
      </c>
      <c r="Q610" s="16" t="s">
        <v>202</v>
      </c>
      <c r="R610" s="36">
        <f t="shared" si="39"/>
        <v>0.54481972589101502</v>
      </c>
      <c r="S610" s="26">
        <f t="shared" si="40"/>
        <v>123</v>
      </c>
    </row>
    <row r="611" spans="1:19" x14ac:dyDescent="0.35">
      <c r="A611" s="16" t="s">
        <v>200</v>
      </c>
      <c r="B611" s="34">
        <f t="shared" si="46"/>
        <v>1.4051495901639342E-2</v>
      </c>
      <c r="C611" s="34">
        <f t="shared" si="46"/>
        <v>5.4866184364060676E-2</v>
      </c>
      <c r="D611" s="34">
        <f t="shared" si="46"/>
        <v>4.2590956521739137E-2</v>
      </c>
      <c r="E611" s="34">
        <f t="shared" si="46"/>
        <v>0.40352785464374658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0.51503649143118568</v>
      </c>
      <c r="O611" s="37">
        <f t="shared" si="44"/>
        <v>0.51503700646819206</v>
      </c>
      <c r="Q611" s="16" t="s">
        <v>203</v>
      </c>
      <c r="R611" s="36">
        <f t="shared" si="39"/>
        <v>0.52221702344352761</v>
      </c>
      <c r="S611" s="26">
        <f t="shared" si="40"/>
        <v>139</v>
      </c>
    </row>
    <row r="612" spans="1:19" x14ac:dyDescent="0.35">
      <c r="A612" s="16" t="s">
        <v>201</v>
      </c>
      <c r="B612" s="34">
        <f t="shared" si="46"/>
        <v>7.5514841920374673E-3</v>
      </c>
      <c r="C612" s="34">
        <f t="shared" si="46"/>
        <v>5.6390245040840142E-2</v>
      </c>
      <c r="D612" s="34">
        <f t="shared" si="46"/>
        <v>4.2223793103448273E-2</v>
      </c>
      <c r="E612" s="34">
        <f t="shared" si="46"/>
        <v>0.40477740867399625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0.51094293101032218</v>
      </c>
      <c r="O612" s="37">
        <f t="shared" si="44"/>
        <v>0.51094344195376407</v>
      </c>
      <c r="Q612" s="16" t="s">
        <v>204</v>
      </c>
      <c r="R612" s="36">
        <f t="shared" si="39"/>
        <v>0.55976374863341993</v>
      </c>
      <c r="S612" s="26">
        <f t="shared" si="40"/>
        <v>89</v>
      </c>
    </row>
    <row r="613" spans="1:19" x14ac:dyDescent="0.35">
      <c r="A613" s="16" t="s">
        <v>202</v>
      </c>
      <c r="B613" s="34">
        <f t="shared" si="46"/>
        <v>8.4117798594847727E-3</v>
      </c>
      <c r="C613" s="34">
        <f t="shared" si="46"/>
        <v>4.4578774795799303E-2</v>
      </c>
      <c r="D613" s="34">
        <f t="shared" si="46"/>
        <v>4.4426773613193402E-2</v>
      </c>
      <c r="E613" s="34">
        <f t="shared" si="46"/>
        <v>0.40352785464374658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0.50094518291222401</v>
      </c>
      <c r="O613" s="37">
        <f t="shared" si="44"/>
        <v>0.50094568385790783</v>
      </c>
      <c r="Q613" s="16" t="s">
        <v>205</v>
      </c>
      <c r="R613" s="36">
        <f t="shared" si="39"/>
        <v>0.58287201533912558</v>
      </c>
      <c r="S613" s="26">
        <f t="shared" si="40"/>
        <v>41</v>
      </c>
    </row>
    <row r="614" spans="1:19" x14ac:dyDescent="0.35">
      <c r="A614" s="16" t="s">
        <v>203</v>
      </c>
      <c r="B614" s="34">
        <f t="shared" si="46"/>
        <v>0</v>
      </c>
      <c r="C614" s="34">
        <f t="shared" si="46"/>
        <v>4.526460210035007E-2</v>
      </c>
      <c r="D614" s="34">
        <f t="shared" si="46"/>
        <v>2.34984587706147E-2</v>
      </c>
      <c r="E614" s="34">
        <f t="shared" si="46"/>
        <v>0.40149732934459087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0.47026039021555566</v>
      </c>
      <c r="O614" s="37">
        <f t="shared" si="44"/>
        <v>0.47026086047641608</v>
      </c>
      <c r="Q614" s="16" t="s">
        <v>206</v>
      </c>
      <c r="R614" s="36">
        <f t="shared" si="39"/>
        <v>0.59895287976040112</v>
      </c>
      <c r="S614" s="26">
        <f t="shared" si="40"/>
        <v>18</v>
      </c>
    </row>
    <row r="615" spans="1:19" x14ac:dyDescent="0.35">
      <c r="A615" s="16" t="s">
        <v>204</v>
      </c>
      <c r="B615" s="34">
        <f t="shared" si="46"/>
        <v>1.0897078454332548E-2</v>
      </c>
      <c r="C615" s="34">
        <f t="shared" si="46"/>
        <v>5.9933686114352389E-2</v>
      </c>
      <c r="D615" s="34">
        <f t="shared" si="46"/>
        <v>4.6262590704647687E-2</v>
      </c>
      <c r="E615" s="34">
        <f t="shared" si="46"/>
        <v>0.40386627552693916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0.52095963080027174</v>
      </c>
      <c r="O615" s="37">
        <f t="shared" si="44"/>
        <v>0.52096015176042343</v>
      </c>
      <c r="Q615" s="16" t="s">
        <v>207</v>
      </c>
      <c r="R615" s="36">
        <f t="shared" si="39"/>
        <v>0.56717974094980017</v>
      </c>
      <c r="S615" s="26">
        <f t="shared" si="40"/>
        <v>65</v>
      </c>
    </row>
    <row r="616" spans="1:19" x14ac:dyDescent="0.35">
      <c r="A616" s="16" t="s">
        <v>205</v>
      </c>
      <c r="B616" s="34">
        <f t="shared" si="46"/>
        <v>1.2235316159250583E-2</v>
      </c>
      <c r="C616" s="34">
        <f t="shared" si="46"/>
        <v>6.5077390898483078E-2</v>
      </c>
      <c r="D616" s="34">
        <f t="shared" si="46"/>
        <v>6.7558068965517248E-2</v>
      </c>
      <c r="E616" s="34">
        <f t="shared" si="46"/>
        <v>0.40659967496811028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0.55147045099136116</v>
      </c>
      <c r="O616" s="37">
        <f t="shared" si="44"/>
        <v>0.55147100246236358</v>
      </c>
      <c r="Q616" s="16" t="s">
        <v>208</v>
      </c>
      <c r="R616" s="36">
        <f t="shared" si="39"/>
        <v>0.57193029842150467</v>
      </c>
      <c r="S616" s="26">
        <f t="shared" si="40"/>
        <v>54</v>
      </c>
    </row>
    <row r="617" spans="1:19" x14ac:dyDescent="0.35">
      <c r="A617" s="16" t="s">
        <v>206</v>
      </c>
      <c r="B617" s="34">
        <f t="shared" si="46"/>
        <v>8.9853103044496441E-3</v>
      </c>
      <c r="C617" s="34">
        <f t="shared" si="46"/>
        <v>1.737429171528589E-2</v>
      </c>
      <c r="D617" s="34">
        <f t="shared" si="46"/>
        <v>0.14025642578710645</v>
      </c>
      <c r="E617" s="34">
        <f t="shared" si="46"/>
        <v>0.40576663894794385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0.57238266675478577</v>
      </c>
      <c r="O617" s="37">
        <f t="shared" si="44"/>
        <v>0.57238323913802491</v>
      </c>
      <c r="Q617" s="16" t="s">
        <v>209</v>
      </c>
      <c r="R617" s="36">
        <f t="shared" si="39"/>
        <v>0.5599148409767718</v>
      </c>
      <c r="S617" s="26">
        <f t="shared" si="40"/>
        <v>88</v>
      </c>
    </row>
    <row r="618" spans="1:19" x14ac:dyDescent="0.35">
      <c r="A618" s="16" t="s">
        <v>207</v>
      </c>
      <c r="B618" s="34">
        <f t="shared" si="46"/>
        <v>7.838249414519903E-3</v>
      </c>
      <c r="C618" s="34">
        <f t="shared" si="46"/>
        <v>8.8471722287047833E-2</v>
      </c>
      <c r="D618" s="34">
        <f t="shared" si="46"/>
        <v>3.0841727136431789E-2</v>
      </c>
      <c r="E618" s="34">
        <f t="shared" si="46"/>
        <v>0.40365801652189759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0.53080971535989718</v>
      </c>
      <c r="O618" s="37">
        <f t="shared" si="44"/>
        <v>0.53081024617014327</v>
      </c>
      <c r="Q618" s="16" t="s">
        <v>210</v>
      </c>
      <c r="R618" s="36">
        <f t="shared" si="39"/>
        <v>0.54618866259158927</v>
      </c>
      <c r="S618" s="26">
        <f t="shared" si="40"/>
        <v>120</v>
      </c>
    </row>
    <row r="619" spans="1:19" x14ac:dyDescent="0.35">
      <c r="A619" s="16" t="s">
        <v>208</v>
      </c>
      <c r="B619" s="34">
        <f t="shared" si="46"/>
        <v>8.8897218969554992E-3</v>
      </c>
      <c r="C619" s="34">
        <f t="shared" si="46"/>
        <v>7.7574688448074677E-2</v>
      </c>
      <c r="D619" s="34">
        <f t="shared" si="46"/>
        <v>4.6629754122938537E-2</v>
      </c>
      <c r="E619" s="34">
        <f t="shared" si="46"/>
        <v>0.40399643740509017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0.5370906018730589</v>
      </c>
      <c r="O619" s="37">
        <f t="shared" si="44"/>
        <v>0.5370911389641978</v>
      </c>
      <c r="Q619" s="16" t="s">
        <v>211</v>
      </c>
      <c r="R619" s="36">
        <f t="shared" si="39"/>
        <v>0.53291957291955694</v>
      </c>
      <c r="S619" s="26">
        <f t="shared" si="40"/>
        <v>132</v>
      </c>
    </row>
    <row r="620" spans="1:19" x14ac:dyDescent="0.35">
      <c r="A620" s="16" t="s">
        <v>209</v>
      </c>
      <c r="B620" s="34">
        <f t="shared" si="46"/>
        <v>8.794133489461356E-3</v>
      </c>
      <c r="C620" s="34">
        <f t="shared" si="46"/>
        <v>6.7820700116686103E-2</v>
      </c>
      <c r="D620" s="34">
        <f t="shared" si="46"/>
        <v>4.1122302848575716E-2</v>
      </c>
      <c r="E620" s="34">
        <f t="shared" si="46"/>
        <v>0.40342372514122576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0.52116086159594888</v>
      </c>
      <c r="O620" s="37">
        <f t="shared" si="44"/>
        <v>0.52116138275733159</v>
      </c>
      <c r="Q620" s="16" t="s">
        <v>212</v>
      </c>
      <c r="R620" s="36">
        <f t="shared" si="39"/>
        <v>0.58027184760215311</v>
      </c>
      <c r="S620" s="26">
        <f t="shared" si="40"/>
        <v>43</v>
      </c>
    </row>
    <row r="621" spans="1:19" x14ac:dyDescent="0.35">
      <c r="A621" s="16" t="s">
        <v>210</v>
      </c>
      <c r="B621" s="34">
        <f t="shared" si="46"/>
        <v>8.4117798594847745E-3</v>
      </c>
      <c r="C621" s="34">
        <f t="shared" si="46"/>
        <v>5.5285301050175033E-2</v>
      </c>
      <c r="D621" s="34">
        <f t="shared" si="46"/>
        <v>3.5614851574212902E-2</v>
      </c>
      <c r="E621" s="34">
        <f t="shared" si="46"/>
        <v>0.40347578989248617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0.50278772237635883</v>
      </c>
      <c r="O621" s="37">
        <f t="shared" si="44"/>
        <v>0.50278822516458399</v>
      </c>
      <c r="Q621" s="16" t="s">
        <v>213</v>
      </c>
      <c r="R621" s="36">
        <f t="shared" si="39"/>
        <v>0.71930904922334626</v>
      </c>
      <c r="S621" s="26">
        <f t="shared" si="40"/>
        <v>3</v>
      </c>
    </row>
    <row r="622" spans="1:19" x14ac:dyDescent="0.35">
      <c r="A622" s="16" t="s">
        <v>211</v>
      </c>
      <c r="B622" s="34">
        <f t="shared" si="46"/>
        <v>7.2647189695550342E-3</v>
      </c>
      <c r="C622" s="34">
        <f t="shared" si="46"/>
        <v>2.5223204200700119E-2</v>
      </c>
      <c r="D622" s="34">
        <f t="shared" si="46"/>
        <v>4.9199898050974508E-2</v>
      </c>
      <c r="E622" s="34">
        <f t="shared" si="46"/>
        <v>0.40316340138492379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0.48485122260615343</v>
      </c>
      <c r="O622" s="37">
        <f t="shared" si="44"/>
        <v>0.48485170745786083</v>
      </c>
      <c r="Q622" s="16" t="s">
        <v>214</v>
      </c>
      <c r="R622" s="36">
        <f t="shared" si="39"/>
        <v>0.60673089143720249</v>
      </c>
      <c r="S622" s="26">
        <f t="shared" si="40"/>
        <v>16</v>
      </c>
    </row>
    <row r="623" spans="1:19" x14ac:dyDescent="0.35">
      <c r="A623" s="16" t="s">
        <v>212</v>
      </c>
      <c r="B623" s="34">
        <f t="shared" si="46"/>
        <v>2.5808870023419198E-2</v>
      </c>
      <c r="C623" s="34">
        <f t="shared" si="46"/>
        <v>5.2122875145857644E-2</v>
      </c>
      <c r="D623" s="34">
        <f t="shared" si="46"/>
        <v>6.535508845577212E-2</v>
      </c>
      <c r="E623" s="34">
        <f t="shared" si="46"/>
        <v>0.40477740867399625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0.54806424229904516</v>
      </c>
      <c r="O623" s="37">
        <f t="shared" si="44"/>
        <v>0.54806479036383549</v>
      </c>
      <c r="Q623" s="16" t="s">
        <v>215</v>
      </c>
      <c r="R623" s="36">
        <f t="shared" si="39"/>
        <v>0.56211494135209872</v>
      </c>
      <c r="S623" s="26">
        <f t="shared" si="40"/>
        <v>77</v>
      </c>
    </row>
    <row r="624" spans="1:19" x14ac:dyDescent="0.35">
      <c r="A624" s="16" t="s">
        <v>213</v>
      </c>
      <c r="B624" s="34">
        <f t="shared" si="46"/>
        <v>1.3955907494145194E-2</v>
      </c>
      <c r="C624" s="34">
        <f t="shared" si="46"/>
        <v>8.401384480746793E-2</v>
      </c>
      <c r="D624" s="34">
        <f t="shared" si="46"/>
        <v>0.21699358020989509</v>
      </c>
      <c r="E624" s="34">
        <f t="shared" si="46"/>
        <v>0.40516789430844918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0.72013122681995734</v>
      </c>
      <c r="O624" s="37">
        <f t="shared" si="44"/>
        <v>0.72013194695190419</v>
      </c>
      <c r="Q624" s="16" t="s">
        <v>216</v>
      </c>
      <c r="R624" s="36">
        <f t="shared" si="39"/>
        <v>0.5573200835283918</v>
      </c>
      <c r="S624" s="26">
        <f t="shared" si="40"/>
        <v>100</v>
      </c>
    </row>
    <row r="625" spans="1:19" x14ac:dyDescent="0.35">
      <c r="A625" s="16" t="s">
        <v>214</v>
      </c>
      <c r="B625" s="34">
        <f t="shared" ref="B625:E640" si="47">B339-$N$431</f>
        <v>1.1375020491803276E-2</v>
      </c>
      <c r="C625" s="34">
        <f t="shared" si="47"/>
        <v>9.4834675612602087E-2</v>
      </c>
      <c r="D625" s="34">
        <f t="shared" si="47"/>
        <v>7.1596866566716641E-2</v>
      </c>
      <c r="E625" s="34">
        <f t="shared" si="47"/>
        <v>0.40459518204458478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0.58240174471570683</v>
      </c>
      <c r="O625" s="37">
        <f t="shared" si="44"/>
        <v>0.58240232711803386</v>
      </c>
      <c r="Q625" s="16" t="s">
        <v>217</v>
      </c>
      <c r="R625" s="36">
        <f t="shared" si="39"/>
        <v>0.58388765945354526</v>
      </c>
      <c r="S625" s="26">
        <f t="shared" si="40"/>
        <v>39</v>
      </c>
    </row>
    <row r="626" spans="1:19" x14ac:dyDescent="0.35">
      <c r="A626" s="16" t="s">
        <v>215</v>
      </c>
      <c r="B626" s="34">
        <f t="shared" si="47"/>
        <v>7.838249414519903E-3</v>
      </c>
      <c r="C626" s="34">
        <f t="shared" si="47"/>
        <v>5.2770600933488919E-2</v>
      </c>
      <c r="D626" s="34">
        <f t="shared" si="47"/>
        <v>5.9847637181409313E-2</v>
      </c>
      <c r="E626" s="34">
        <f t="shared" si="47"/>
        <v>0.40363198414626744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0.52408847167568562</v>
      </c>
      <c r="O626" s="37">
        <f t="shared" si="44"/>
        <v>0.52408899576468138</v>
      </c>
      <c r="Q626" s="16" t="s">
        <v>218</v>
      </c>
      <c r="R626" s="36">
        <f t="shared" si="39"/>
        <v>0.55996341664000227</v>
      </c>
      <c r="S626" s="26">
        <f t="shared" si="40"/>
        <v>87</v>
      </c>
    </row>
    <row r="627" spans="1:19" x14ac:dyDescent="0.35">
      <c r="A627" s="16" t="s">
        <v>216</v>
      </c>
      <c r="B627" s="34">
        <f t="shared" si="47"/>
        <v>1.156619730679157E-2</v>
      </c>
      <c r="C627" s="34">
        <f t="shared" si="47"/>
        <v>7.5898221703617277E-2</v>
      </c>
      <c r="D627" s="34">
        <f t="shared" si="47"/>
        <v>2.8271583208395804E-2</v>
      </c>
      <c r="E627" s="34">
        <f t="shared" si="47"/>
        <v>0.40196591210593446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0.51770191432473911</v>
      </c>
      <c r="O627" s="37">
        <f t="shared" si="44"/>
        <v>0.51770243202717114</v>
      </c>
      <c r="Q627" s="16" t="s">
        <v>219</v>
      </c>
      <c r="R627" s="36">
        <f t="shared" si="39"/>
        <v>0.57922747278592657</v>
      </c>
      <c r="S627" s="26">
        <f t="shared" si="40"/>
        <v>44</v>
      </c>
    </row>
    <row r="628" spans="1:19" x14ac:dyDescent="0.35">
      <c r="A628" s="16" t="s">
        <v>217</v>
      </c>
      <c r="B628" s="34">
        <f t="shared" si="47"/>
        <v>1.500737997658079E-2</v>
      </c>
      <c r="C628" s="34">
        <f t="shared" si="47"/>
        <v>8.1499144690781788E-2</v>
      </c>
      <c r="D628" s="34">
        <f t="shared" si="47"/>
        <v>5.2504368815592214E-2</v>
      </c>
      <c r="E628" s="34">
        <f t="shared" si="47"/>
        <v>0.40378817840004855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0.55279907188300337</v>
      </c>
      <c r="O628" s="37">
        <f t="shared" si="44"/>
        <v>0.552799624682628</v>
      </c>
      <c r="Q628" s="16" t="s">
        <v>220</v>
      </c>
      <c r="R628" s="36">
        <f t="shared" si="39"/>
        <v>0.63503326063349919</v>
      </c>
      <c r="S628" s="26">
        <f t="shared" si="40"/>
        <v>8</v>
      </c>
    </row>
    <row r="629" spans="1:19" x14ac:dyDescent="0.35">
      <c r="A629" s="16" t="s">
        <v>218</v>
      </c>
      <c r="B629" s="34">
        <f t="shared" si="47"/>
        <v>8.7941334894613542E-3</v>
      </c>
      <c r="C629" s="34">
        <f t="shared" si="47"/>
        <v>7.2811998833138852E-2</v>
      </c>
      <c r="D629" s="34">
        <f t="shared" si="47"/>
        <v>3.6716341829085467E-2</v>
      </c>
      <c r="E629" s="34">
        <f t="shared" si="47"/>
        <v>0.40290307762862176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0.52122555178030749</v>
      </c>
      <c r="O629" s="37">
        <f t="shared" si="44"/>
        <v>0.52122607300638046</v>
      </c>
      <c r="Q629" s="16" t="s">
        <v>221</v>
      </c>
      <c r="R629" s="36">
        <f t="shared" si="39"/>
        <v>0.5456183032803712</v>
      </c>
      <c r="S629" s="26">
        <f t="shared" si="40"/>
        <v>121</v>
      </c>
    </row>
    <row r="630" spans="1:19" x14ac:dyDescent="0.35">
      <c r="A630" s="16" t="s">
        <v>219</v>
      </c>
      <c r="B630" s="34">
        <f t="shared" si="47"/>
        <v>1.5102968384074936E-2</v>
      </c>
      <c r="C630" s="34">
        <f t="shared" si="47"/>
        <v>5.9324061843640606E-2</v>
      </c>
      <c r="D630" s="34">
        <f t="shared" si="47"/>
        <v>6.5355088455772106E-2</v>
      </c>
      <c r="E630" s="34">
        <f t="shared" si="47"/>
        <v>0.40691206347567271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0.54669418215916044</v>
      </c>
      <c r="O630" s="37">
        <f t="shared" si="44"/>
        <v>0.54669472885388926</v>
      </c>
      <c r="Q630" s="16" t="s">
        <v>222</v>
      </c>
      <c r="R630" s="36">
        <f t="shared" si="39"/>
        <v>0.55915280937112521</v>
      </c>
      <c r="S630" s="26">
        <f t="shared" si="40"/>
        <v>92</v>
      </c>
    </row>
    <row r="631" spans="1:19" x14ac:dyDescent="0.35">
      <c r="A631" s="16" t="s">
        <v>220</v>
      </c>
      <c r="B631" s="34">
        <f t="shared" si="47"/>
        <v>8.8897218969555009E-3</v>
      </c>
      <c r="C631" s="34">
        <f t="shared" si="47"/>
        <v>0.16326499999999999</v>
      </c>
      <c r="D631" s="34">
        <f t="shared" si="47"/>
        <v>4.2223793103448273E-2</v>
      </c>
      <c r="E631" s="34">
        <f t="shared" si="47"/>
        <v>0.40394437265382976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0.61832288765423349</v>
      </c>
      <c r="O631" s="37">
        <f t="shared" si="44"/>
        <v>0.61832350597773944</v>
      </c>
      <c r="Q631" s="16" t="s">
        <v>223</v>
      </c>
      <c r="R631" s="36">
        <f t="shared" si="39"/>
        <v>0.56966196215199516</v>
      </c>
      <c r="S631" s="26">
        <f t="shared" si="40"/>
        <v>57</v>
      </c>
    </row>
    <row r="632" spans="1:19" x14ac:dyDescent="0.35">
      <c r="A632" s="16" t="s">
        <v>221</v>
      </c>
      <c r="B632" s="34">
        <f t="shared" si="47"/>
        <v>5.9264812646369998E-3</v>
      </c>
      <c r="C632" s="34">
        <f t="shared" si="47"/>
        <v>4.0806724620770125E-2</v>
      </c>
      <c r="D632" s="34">
        <f t="shared" si="47"/>
        <v>5.0301388305847079E-2</v>
      </c>
      <c r="E632" s="34">
        <f t="shared" si="47"/>
        <v>0.40498566767903782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0.50202026187029203</v>
      </c>
      <c r="O632" s="37">
        <f t="shared" si="44"/>
        <v>0.50202076389105588</v>
      </c>
      <c r="Q632" s="16" t="s">
        <v>224</v>
      </c>
      <c r="R632" s="36">
        <f t="shared" si="39"/>
        <v>0.58984963831983483</v>
      </c>
      <c r="S632" s="26">
        <f t="shared" si="40"/>
        <v>30</v>
      </c>
    </row>
    <row r="633" spans="1:19" x14ac:dyDescent="0.35">
      <c r="A633" s="16" t="s">
        <v>222</v>
      </c>
      <c r="B633" s="34">
        <f t="shared" si="47"/>
        <v>1.2235316159250583E-2</v>
      </c>
      <c r="C633" s="34">
        <f t="shared" si="47"/>
        <v>6.4543969661610273E-2</v>
      </c>
      <c r="D633" s="34">
        <f t="shared" si="47"/>
        <v>4.0020812593703159E-2</v>
      </c>
      <c r="E633" s="34">
        <f t="shared" si="47"/>
        <v>0.40334562801433516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0.52014572642889911</v>
      </c>
      <c r="O633" s="37">
        <f t="shared" si="44"/>
        <v>0.52014624657514563</v>
      </c>
      <c r="Q633" s="16" t="s">
        <v>225</v>
      </c>
      <c r="R633" s="36">
        <f t="shared" si="39"/>
        <v>0.58995334930350829</v>
      </c>
      <c r="S633" s="26">
        <f t="shared" si="40"/>
        <v>28</v>
      </c>
    </row>
    <row r="634" spans="1:19" x14ac:dyDescent="0.35">
      <c r="A634" s="16" t="s">
        <v>223</v>
      </c>
      <c r="B634" s="34">
        <f t="shared" si="47"/>
        <v>1.3382377049180322E-2</v>
      </c>
      <c r="C634" s="34">
        <f t="shared" si="47"/>
        <v>6.8354121353558922E-2</v>
      </c>
      <c r="D634" s="34">
        <f t="shared" si="47"/>
        <v>4.8465571214392808E-2</v>
      </c>
      <c r="E634" s="34">
        <f t="shared" si="47"/>
        <v>0.40389230790256941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0.53409437751970146</v>
      </c>
      <c r="O634" s="37">
        <f t="shared" si="44"/>
        <v>0.53409491161461298</v>
      </c>
      <c r="Q634" s="16" t="s">
        <v>226</v>
      </c>
      <c r="R634" s="36">
        <f t="shared" si="39"/>
        <v>0.87773054789665561</v>
      </c>
      <c r="S634" s="26">
        <f t="shared" si="40"/>
        <v>1</v>
      </c>
    </row>
    <row r="635" spans="1:19" x14ac:dyDescent="0.35">
      <c r="A635" s="16" t="s">
        <v>224</v>
      </c>
      <c r="B635" s="34">
        <f t="shared" si="47"/>
        <v>1.6823559718969549E-2</v>
      </c>
      <c r="C635" s="34">
        <f t="shared" si="47"/>
        <v>6.6906263710618433E-2</v>
      </c>
      <c r="D635" s="34">
        <f t="shared" si="47"/>
        <v>6.8659559220389813E-2</v>
      </c>
      <c r="E635" s="34">
        <f t="shared" si="47"/>
        <v>0.40818764988155259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0.56057703253153046</v>
      </c>
      <c r="O635" s="37">
        <f t="shared" si="44"/>
        <v>0.56057759310912347</v>
      </c>
      <c r="Q635" s="16" t="s">
        <v>227</v>
      </c>
      <c r="R635" s="36">
        <f t="shared" si="39"/>
        <v>0.7625158471034913</v>
      </c>
      <c r="S635" s="26">
        <f t="shared" si="40"/>
        <v>2</v>
      </c>
    </row>
    <row r="636" spans="1:19" x14ac:dyDescent="0.35">
      <c r="A636" s="16" t="s">
        <v>225</v>
      </c>
      <c r="B636" s="34">
        <f t="shared" si="47"/>
        <v>1.194855093676815E-2</v>
      </c>
      <c r="C636" s="34">
        <f t="shared" si="47"/>
        <v>8.29089008168028E-2</v>
      </c>
      <c r="D636" s="34">
        <f t="shared" si="47"/>
        <v>5.3605859070464772E-2</v>
      </c>
      <c r="E636" s="34">
        <f t="shared" si="47"/>
        <v>0.41224870047986389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0.56071201130389958</v>
      </c>
      <c r="O636" s="37">
        <f t="shared" si="44"/>
        <v>0.56071257201647151</v>
      </c>
      <c r="Q636" s="16" t="s">
        <v>228</v>
      </c>
      <c r="R636" s="36">
        <f t="shared" si="39"/>
        <v>0.62186330731131867</v>
      </c>
      <c r="S636" s="26">
        <f t="shared" si="40"/>
        <v>11</v>
      </c>
    </row>
    <row r="637" spans="1:19" x14ac:dyDescent="0.35">
      <c r="A637" s="16" t="s">
        <v>226</v>
      </c>
      <c r="B637" s="34">
        <f t="shared" si="47"/>
        <v>0.16326499999999999</v>
      </c>
      <c r="C637" s="34">
        <f t="shared" si="47"/>
        <v>8.3632829638273051E-2</v>
      </c>
      <c r="D637" s="34">
        <f t="shared" si="47"/>
        <v>0.23094579010494753</v>
      </c>
      <c r="E637" s="34">
        <f t="shared" si="47"/>
        <v>0.41162392346473914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0.88946754320795973</v>
      </c>
      <c r="O637" s="37">
        <f t="shared" si="44"/>
        <v>0.88946843267639231</v>
      </c>
      <c r="Q637" s="16" t="s">
        <v>229</v>
      </c>
      <c r="R637" s="36">
        <f t="shared" si="39"/>
        <v>0.54160822640346407</v>
      </c>
      <c r="S637" s="26">
        <f t="shared" si="40"/>
        <v>125</v>
      </c>
    </row>
    <row r="638" spans="1:19" x14ac:dyDescent="0.35">
      <c r="A638" s="16" t="s">
        <v>227</v>
      </c>
      <c r="B638" s="34">
        <f t="shared" si="47"/>
        <v>3.8139774590163919E-2</v>
      </c>
      <c r="C638" s="34">
        <f t="shared" si="47"/>
        <v>5.7952407234539087E-2</v>
      </c>
      <c r="D638" s="34">
        <f t="shared" si="47"/>
        <v>0.244898</v>
      </c>
      <c r="E638" s="34">
        <f t="shared" si="47"/>
        <v>0.4282325791168074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0.76922276094151032</v>
      </c>
      <c r="O638" s="37">
        <f t="shared" si="44"/>
        <v>0.76922353016504041</v>
      </c>
      <c r="Q638" s="16" t="s">
        <v>230</v>
      </c>
      <c r="R638" s="36">
        <f t="shared" ref="R638:R701" si="48">(O498+O641)/2</f>
        <v>0.56549191647507446</v>
      </c>
      <c r="S638" s="26">
        <f t="shared" ref="S638:S701" si="49">RANK(R638,$R$573:$R$712)</f>
        <v>71</v>
      </c>
    </row>
    <row r="639" spans="1:19" x14ac:dyDescent="0.35">
      <c r="A639" s="16" t="s">
        <v>228</v>
      </c>
      <c r="B639" s="34">
        <f t="shared" si="47"/>
        <v>1.6632382903981262E-2</v>
      </c>
      <c r="C639" s="34">
        <f t="shared" si="47"/>
        <v>7.8870140023337226E-2</v>
      </c>
      <c r="D639" s="34">
        <f t="shared" si="47"/>
        <v>0.10023561319340329</v>
      </c>
      <c r="E639" s="34">
        <f t="shared" si="47"/>
        <v>0.40597489795298541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0.60171303407370713</v>
      </c>
      <c r="O639" s="37">
        <f t="shared" si="44"/>
        <v>0.60171363578734283</v>
      </c>
      <c r="Q639" s="16" t="s">
        <v>231</v>
      </c>
      <c r="R639" s="36">
        <f t="shared" si="48"/>
        <v>0.56065575624155917</v>
      </c>
      <c r="S639" s="26">
        <f t="shared" si="49"/>
        <v>85</v>
      </c>
    </row>
    <row r="640" spans="1:19" x14ac:dyDescent="0.35">
      <c r="A640" s="16" t="s">
        <v>229</v>
      </c>
      <c r="B640" s="34">
        <f t="shared" si="47"/>
        <v>1.2617669789227164E-2</v>
      </c>
      <c r="C640" s="34">
        <f t="shared" si="47"/>
        <v>8.1537246207701267E-2</v>
      </c>
      <c r="D640" s="34">
        <f t="shared" si="47"/>
        <v>0</v>
      </c>
      <c r="E640" s="34">
        <f t="shared" si="47"/>
        <v>0.40246052724290832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0.49661544323983675</v>
      </c>
      <c r="O640" s="37">
        <f t="shared" si="44"/>
        <v>0.49661593985577657</v>
      </c>
      <c r="Q640" s="16" t="s">
        <v>232</v>
      </c>
      <c r="R640" s="36">
        <f t="shared" si="48"/>
        <v>0.52716612247431949</v>
      </c>
      <c r="S640" s="26">
        <f t="shared" si="49"/>
        <v>138</v>
      </c>
    </row>
    <row r="641" spans="1:19" x14ac:dyDescent="0.35">
      <c r="A641" s="16" t="s">
        <v>230</v>
      </c>
      <c r="B641" s="34">
        <f t="shared" ref="B641:E656" si="50">B355-$N$431</f>
        <v>1.1852962529274E-2</v>
      </c>
      <c r="C641" s="34">
        <f t="shared" si="50"/>
        <v>7.1783257876312734E-2</v>
      </c>
      <c r="D641" s="34">
        <f t="shared" si="50"/>
        <v>4.1122302848575716E-2</v>
      </c>
      <c r="E641" s="34">
        <f t="shared" si="50"/>
        <v>0.40381421077567881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0.52857273402984128</v>
      </c>
      <c r="O641" s="37">
        <f t="shared" ref="O641:O704" si="52">N641/$N$716</f>
        <v>0.52857326260310389</v>
      </c>
      <c r="Q641" s="16" t="s">
        <v>233</v>
      </c>
      <c r="R641" s="36">
        <f t="shared" si="48"/>
        <v>0.56144516427122793</v>
      </c>
      <c r="S641" s="26">
        <f t="shared" si="49"/>
        <v>80</v>
      </c>
    </row>
    <row r="642" spans="1:19" x14ac:dyDescent="0.35">
      <c r="A642" s="16" t="s">
        <v>231</v>
      </c>
      <c r="B642" s="34">
        <f t="shared" si="50"/>
        <v>1.0705901639344258E-2</v>
      </c>
      <c r="C642" s="34">
        <f t="shared" si="50"/>
        <v>6.6296639439906643E-2</v>
      </c>
      <c r="D642" s="34">
        <f t="shared" si="50"/>
        <v>4.1122302848575716E-2</v>
      </c>
      <c r="E642" s="34">
        <f t="shared" si="50"/>
        <v>0.40402246978072037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0.52214731370854706</v>
      </c>
      <c r="O642" s="37">
        <f t="shared" si="52"/>
        <v>0.52214783585638291</v>
      </c>
      <c r="Q642" s="16" t="s">
        <v>234</v>
      </c>
      <c r="R642" s="36">
        <f t="shared" si="48"/>
        <v>0.59753015804014642</v>
      </c>
      <c r="S642" s="26">
        <f t="shared" si="49"/>
        <v>20</v>
      </c>
    </row>
    <row r="643" spans="1:19" x14ac:dyDescent="0.35">
      <c r="A643" s="16" t="s">
        <v>232</v>
      </c>
      <c r="B643" s="34">
        <f t="shared" si="50"/>
        <v>7.0735421545667409E-3</v>
      </c>
      <c r="C643" s="34">
        <f t="shared" si="50"/>
        <v>1.4707185530921825E-2</v>
      </c>
      <c r="D643" s="34">
        <f t="shared" si="50"/>
        <v>5.1035715142428779E-2</v>
      </c>
      <c r="E643" s="34">
        <f t="shared" si="50"/>
        <v>0.40420469641013185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0.47702113923804917</v>
      </c>
      <c r="O643" s="37">
        <f t="shared" si="52"/>
        <v>0.47702161625966538</v>
      </c>
      <c r="Q643" s="16" t="s">
        <v>235</v>
      </c>
      <c r="R643" s="36">
        <f t="shared" si="48"/>
        <v>0.59498337652970312</v>
      </c>
      <c r="S643" s="26">
        <f t="shared" si="49"/>
        <v>24</v>
      </c>
    </row>
    <row r="644" spans="1:19" x14ac:dyDescent="0.35">
      <c r="A644" s="16" t="s">
        <v>233</v>
      </c>
      <c r="B644" s="34">
        <f t="shared" si="50"/>
        <v>7.0735421545667417E-3</v>
      </c>
      <c r="C644" s="34">
        <f t="shared" si="50"/>
        <v>6.7706395565927668E-2</v>
      </c>
      <c r="D644" s="34">
        <f t="shared" si="50"/>
        <v>4.3692446776611694E-2</v>
      </c>
      <c r="E644" s="34">
        <f t="shared" si="50"/>
        <v>0.40472534392273579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0.52319772841984191</v>
      </c>
      <c r="O644" s="37">
        <f t="shared" si="52"/>
        <v>0.52319825161809352</v>
      </c>
      <c r="Q644" s="16" t="s">
        <v>236</v>
      </c>
      <c r="R644" s="36">
        <f t="shared" si="48"/>
        <v>0.54964703499799084</v>
      </c>
      <c r="S644" s="26">
        <f t="shared" si="49"/>
        <v>114</v>
      </c>
    </row>
    <row r="645" spans="1:19" x14ac:dyDescent="0.35">
      <c r="A645" s="16" t="s">
        <v>234</v>
      </c>
      <c r="B645" s="34">
        <f t="shared" si="50"/>
        <v>1.3191200234192034E-2</v>
      </c>
      <c r="C645" s="34">
        <f t="shared" si="50"/>
        <v>7.3345420070011658E-2</v>
      </c>
      <c r="D645" s="34">
        <f t="shared" si="50"/>
        <v>7.930729835082459E-2</v>
      </c>
      <c r="E645" s="34">
        <f t="shared" si="50"/>
        <v>0.40469931154710564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0.57054323020213393</v>
      </c>
      <c r="O645" s="37">
        <f t="shared" si="52"/>
        <v>0.57054380074593458</v>
      </c>
      <c r="Q645" s="16" t="s">
        <v>237</v>
      </c>
      <c r="R645" s="36">
        <f t="shared" si="48"/>
        <v>0.67756259950183884</v>
      </c>
      <c r="S645" s="26">
        <f t="shared" si="49"/>
        <v>5</v>
      </c>
    </row>
    <row r="646" spans="1:19" x14ac:dyDescent="0.35">
      <c r="A646" s="16" t="s">
        <v>235</v>
      </c>
      <c r="B646" s="34">
        <f t="shared" si="50"/>
        <v>8.794133489461356E-3</v>
      </c>
      <c r="C646" s="34">
        <f t="shared" si="50"/>
        <v>5.5742519253208868E-2</v>
      </c>
      <c r="D646" s="34">
        <f t="shared" si="50"/>
        <v>9.8399796101949016E-2</v>
      </c>
      <c r="E646" s="34">
        <f t="shared" si="50"/>
        <v>0.40430882591265266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0.56724527475727193</v>
      </c>
      <c r="O646" s="37">
        <f t="shared" si="52"/>
        <v>0.5672458420031139</v>
      </c>
      <c r="Q646" s="16" t="s">
        <v>238</v>
      </c>
      <c r="R646" s="36">
        <f t="shared" si="48"/>
        <v>0.53122534782325947</v>
      </c>
      <c r="S646" s="26">
        <f t="shared" si="49"/>
        <v>135</v>
      </c>
    </row>
    <row r="647" spans="1:19" x14ac:dyDescent="0.35">
      <c r="A647" s="16" t="s">
        <v>236</v>
      </c>
      <c r="B647" s="34">
        <f t="shared" si="50"/>
        <v>6.9779537470725959E-3</v>
      </c>
      <c r="C647" s="34">
        <f t="shared" si="50"/>
        <v>5.8676336056009332E-2</v>
      </c>
      <c r="D647" s="34">
        <f t="shared" si="50"/>
        <v>3.671634182908546E-2</v>
      </c>
      <c r="E647" s="34">
        <f t="shared" si="50"/>
        <v>0.40506376480592843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0.50743439643809585</v>
      </c>
      <c r="O647" s="37">
        <f t="shared" si="52"/>
        <v>0.50743490387299972</v>
      </c>
      <c r="Q647" s="16" t="s">
        <v>239</v>
      </c>
      <c r="R647" s="36">
        <f t="shared" si="48"/>
        <v>0.59568861193368206</v>
      </c>
      <c r="S647" s="26">
        <f t="shared" si="49"/>
        <v>23</v>
      </c>
    </row>
    <row r="648" spans="1:19" x14ac:dyDescent="0.35">
      <c r="A648" s="16" t="s">
        <v>237</v>
      </c>
      <c r="B648" s="34">
        <f t="shared" si="50"/>
        <v>1.4625026346604208E-2</v>
      </c>
      <c r="C648" s="34">
        <f t="shared" si="50"/>
        <v>7.0983126021003498E-2</v>
      </c>
      <c r="D648" s="34">
        <f t="shared" si="50"/>
        <v>0.17587127736131933</v>
      </c>
      <c r="E648" s="34">
        <f t="shared" si="50"/>
        <v>0.40920291253113039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0.67068234226005741</v>
      </c>
      <c r="O648" s="37">
        <f t="shared" si="52"/>
        <v>0.67068301294307031</v>
      </c>
      <c r="Q648" s="16" t="s">
        <v>240</v>
      </c>
      <c r="R648" s="36">
        <f t="shared" si="48"/>
        <v>0.56889392587763599</v>
      </c>
      <c r="S648" s="26">
        <f t="shared" si="49"/>
        <v>60</v>
      </c>
    </row>
    <row r="649" spans="1:19" x14ac:dyDescent="0.35">
      <c r="A649" s="16" t="s">
        <v>238</v>
      </c>
      <c r="B649" s="34">
        <f t="shared" si="50"/>
        <v>5.8308928571428557E-3</v>
      </c>
      <c r="C649" s="34">
        <f t="shared" si="50"/>
        <v>2.8880949824970831E-2</v>
      </c>
      <c r="D649" s="34">
        <f t="shared" si="50"/>
        <v>4.2590956521739137E-2</v>
      </c>
      <c r="E649" s="34">
        <f t="shared" si="50"/>
        <v>0.40524599143533979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0.48254879063919265</v>
      </c>
      <c r="O649" s="37">
        <f t="shared" si="52"/>
        <v>0.4825492731884658</v>
      </c>
      <c r="Q649" s="16" t="s">
        <v>241</v>
      </c>
      <c r="R649" s="36">
        <f t="shared" si="48"/>
        <v>0.60910096524827617</v>
      </c>
      <c r="S649" s="26">
        <f t="shared" si="49"/>
        <v>15</v>
      </c>
    </row>
    <row r="650" spans="1:19" x14ac:dyDescent="0.35">
      <c r="A650" s="16" t="s">
        <v>239</v>
      </c>
      <c r="B650" s="34">
        <f t="shared" si="50"/>
        <v>3.3742707845433248E-2</v>
      </c>
      <c r="C650" s="34">
        <f t="shared" si="50"/>
        <v>7.2583389731621928E-2</v>
      </c>
      <c r="D650" s="34">
        <f t="shared" si="50"/>
        <v>5.5441676161919043E-2</v>
      </c>
      <c r="E650" s="34">
        <f t="shared" si="50"/>
        <v>0.40639141596306866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0.56815918970204282</v>
      </c>
      <c r="O650" s="37">
        <f t="shared" si="52"/>
        <v>0.56815975786180062</v>
      </c>
      <c r="Q650" s="16" t="s">
        <v>242</v>
      </c>
      <c r="R650" s="36">
        <f t="shared" si="48"/>
        <v>0.64141665341659282</v>
      </c>
      <c r="S650" s="26">
        <f t="shared" si="49"/>
        <v>7</v>
      </c>
    </row>
    <row r="651" spans="1:19" x14ac:dyDescent="0.35">
      <c r="A651" s="16" t="s">
        <v>240</v>
      </c>
      <c r="B651" s="34">
        <f t="shared" si="50"/>
        <v>1.3477965456674469E-2</v>
      </c>
      <c r="C651" s="34">
        <f t="shared" si="50"/>
        <v>6.115293465577596E-2</v>
      </c>
      <c r="D651" s="34">
        <f t="shared" si="50"/>
        <v>5.17700419790105E-2</v>
      </c>
      <c r="E651" s="34">
        <f t="shared" si="50"/>
        <v>0.40667777209500089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0.5330787141864618</v>
      </c>
      <c r="O651" s="37">
        <f t="shared" si="52"/>
        <v>0.53307924726570899</v>
      </c>
      <c r="Q651" s="16" t="s">
        <v>243</v>
      </c>
      <c r="R651" s="36">
        <f t="shared" si="48"/>
        <v>0.53512615501924854</v>
      </c>
      <c r="S651" s="26">
        <f t="shared" si="49"/>
        <v>131</v>
      </c>
    </row>
    <row r="652" spans="1:19" x14ac:dyDescent="0.35">
      <c r="A652" s="16" t="s">
        <v>241</v>
      </c>
      <c r="B652" s="34">
        <f t="shared" si="50"/>
        <v>2.8963287470725987E-2</v>
      </c>
      <c r="C652" s="34">
        <f t="shared" si="50"/>
        <v>6.6601451575262552E-2</v>
      </c>
      <c r="D652" s="34">
        <f t="shared" si="50"/>
        <v>8.1143115442278868E-2</v>
      </c>
      <c r="E652" s="34">
        <f t="shared" si="50"/>
        <v>0.40873432976978674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0.58544218425805417</v>
      </c>
      <c r="O652" s="37">
        <f t="shared" si="52"/>
        <v>0.58544276970082387</v>
      </c>
      <c r="Q652" s="16" t="s">
        <v>244</v>
      </c>
      <c r="R652" s="36">
        <f t="shared" si="48"/>
        <v>0.52824905681585577</v>
      </c>
      <c r="S652" s="26">
        <f t="shared" si="49"/>
        <v>137</v>
      </c>
    </row>
    <row r="653" spans="1:19" x14ac:dyDescent="0.35">
      <c r="A653" s="16" t="s">
        <v>242</v>
      </c>
      <c r="B653" s="34">
        <f t="shared" si="50"/>
        <v>2.8580933840749403E-2</v>
      </c>
      <c r="C653" s="34">
        <f t="shared" si="50"/>
        <v>8.3709032672112008E-2</v>
      </c>
      <c r="D653" s="34">
        <f t="shared" si="50"/>
        <v>0.10684455472263869</v>
      </c>
      <c r="E653" s="34">
        <f t="shared" si="50"/>
        <v>0.40717238723197469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0.62630690846747483</v>
      </c>
      <c r="O653" s="37">
        <f t="shared" si="52"/>
        <v>0.62630753477500956</v>
      </c>
      <c r="Q653" s="16" t="s">
        <v>245</v>
      </c>
      <c r="R653" s="36">
        <f t="shared" si="48"/>
        <v>0.56190194856514142</v>
      </c>
      <c r="S653" s="26">
        <f t="shared" si="49"/>
        <v>79</v>
      </c>
    </row>
    <row r="654" spans="1:19" x14ac:dyDescent="0.35">
      <c r="A654" s="16" t="s">
        <v>243</v>
      </c>
      <c r="B654" s="34">
        <f t="shared" si="50"/>
        <v>7.838249414519903E-3</v>
      </c>
      <c r="C654" s="34">
        <f t="shared" si="50"/>
        <v>1.1887673278879818E-2</v>
      </c>
      <c r="D654" s="34">
        <f t="shared" si="50"/>
        <v>6.4253598200899542E-2</v>
      </c>
      <c r="E654" s="34">
        <f t="shared" si="50"/>
        <v>0.40386627552693916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0.48784579642123843</v>
      </c>
      <c r="O654" s="37">
        <f t="shared" si="52"/>
        <v>0.48784628426752263</v>
      </c>
      <c r="Q654" s="16" t="s">
        <v>246</v>
      </c>
      <c r="R654" s="36">
        <f t="shared" si="48"/>
        <v>0.5891663303396818</v>
      </c>
      <c r="S654" s="26">
        <f t="shared" si="49"/>
        <v>32</v>
      </c>
    </row>
    <row r="655" spans="1:19" x14ac:dyDescent="0.35">
      <c r="A655" s="16" t="s">
        <v>244</v>
      </c>
      <c r="B655" s="34">
        <f t="shared" si="50"/>
        <v>6.8823653395784501E-3</v>
      </c>
      <c r="C655" s="34">
        <f t="shared" si="50"/>
        <v>6.1267239206534423E-2</v>
      </c>
      <c r="D655" s="34">
        <f t="shared" si="50"/>
        <v>6.9761049475262349E-3</v>
      </c>
      <c r="E655" s="34">
        <f t="shared" si="50"/>
        <v>0.40337166038996536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0.47849736988360447</v>
      </c>
      <c r="O655" s="37">
        <f t="shared" si="52"/>
        <v>0.47849784838145282</v>
      </c>
      <c r="Q655" s="16" t="s">
        <v>247</v>
      </c>
      <c r="R655" s="36">
        <f t="shared" si="48"/>
        <v>0.53925189937640772</v>
      </c>
      <c r="S655" s="26">
        <f t="shared" si="49"/>
        <v>128</v>
      </c>
    </row>
    <row r="656" spans="1:19" x14ac:dyDescent="0.35">
      <c r="A656" s="16" t="s">
        <v>245</v>
      </c>
      <c r="B656" s="34">
        <f t="shared" si="50"/>
        <v>1.366914227166276E-2</v>
      </c>
      <c r="C656" s="34">
        <f t="shared" si="50"/>
        <v>6.6029928821470241E-2</v>
      </c>
      <c r="D656" s="34">
        <f t="shared" si="50"/>
        <v>4.1489466266866566E-2</v>
      </c>
      <c r="E656" s="34">
        <f t="shared" si="50"/>
        <v>0.40261672149668953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0.52380525885668905</v>
      </c>
      <c r="O656" s="37">
        <f t="shared" si="52"/>
        <v>0.52380578266247169</v>
      </c>
      <c r="Q656" s="16" t="s">
        <v>248</v>
      </c>
      <c r="R656" s="36">
        <f t="shared" si="48"/>
        <v>0.58363644522163116</v>
      </c>
      <c r="S656" s="26">
        <f t="shared" si="49"/>
        <v>40</v>
      </c>
    </row>
    <row r="657" spans="1:19" x14ac:dyDescent="0.35">
      <c r="A657" s="16" t="s">
        <v>246</v>
      </c>
      <c r="B657" s="34">
        <f t="shared" ref="B657:E672" si="53">B371-$N$431</f>
        <v>7.3603073770491757E-3</v>
      </c>
      <c r="C657" s="34">
        <f t="shared" si="53"/>
        <v>0.10599842007001166</v>
      </c>
      <c r="D657" s="34">
        <f t="shared" si="53"/>
        <v>3.9286485757121438E-2</v>
      </c>
      <c r="E657" s="34">
        <f t="shared" si="53"/>
        <v>0.40704222535382367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0.55968743855800596</v>
      </c>
      <c r="O657" s="37">
        <f t="shared" si="52"/>
        <v>0.55968799824600413</v>
      </c>
      <c r="Q657" s="16" t="s">
        <v>249</v>
      </c>
      <c r="R657" s="36">
        <f t="shared" si="48"/>
        <v>0.565794163676128</v>
      </c>
      <c r="S657" s="26">
        <f t="shared" si="49"/>
        <v>67</v>
      </c>
    </row>
    <row r="658" spans="1:19" x14ac:dyDescent="0.35">
      <c r="A658" s="16" t="s">
        <v>247</v>
      </c>
      <c r="B658" s="34">
        <f t="shared" si="53"/>
        <v>7.0735421545667478E-3</v>
      </c>
      <c r="C658" s="34">
        <f t="shared" si="53"/>
        <v>5.8638234539089847E-2</v>
      </c>
      <c r="D658" s="34">
        <f t="shared" si="53"/>
        <v>2.9373073463268361E-2</v>
      </c>
      <c r="E658" s="34">
        <f t="shared" si="53"/>
        <v>0.39834741189333661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0.49343226205026158</v>
      </c>
      <c r="O658" s="37">
        <f t="shared" si="52"/>
        <v>0.49343275548301702</v>
      </c>
      <c r="Q658" s="16" t="s">
        <v>250</v>
      </c>
      <c r="R658" s="36">
        <f t="shared" si="48"/>
        <v>0.62127104272742084</v>
      </c>
      <c r="S658" s="26">
        <f t="shared" si="49"/>
        <v>12</v>
      </c>
    </row>
    <row r="659" spans="1:19" x14ac:dyDescent="0.35">
      <c r="A659" s="16" t="s">
        <v>248</v>
      </c>
      <c r="B659" s="34">
        <f t="shared" si="53"/>
        <v>8.6029566744730643E-3</v>
      </c>
      <c r="C659" s="34">
        <f t="shared" si="53"/>
        <v>8.0317997666277716E-2</v>
      </c>
      <c r="D659" s="34">
        <f t="shared" si="53"/>
        <v>5.8746146926536749E-2</v>
      </c>
      <c r="E659" s="34">
        <f t="shared" si="53"/>
        <v>0.40480344104962646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0.55247054231691406</v>
      </c>
      <c r="O659" s="37">
        <f t="shared" si="52"/>
        <v>0.55247109478800882</v>
      </c>
      <c r="Q659" s="16" t="s">
        <v>251</v>
      </c>
      <c r="R659" s="36">
        <f t="shared" si="48"/>
        <v>0.5760430203623047</v>
      </c>
      <c r="S659" s="26">
        <f t="shared" si="49"/>
        <v>49</v>
      </c>
    </row>
    <row r="660" spans="1:19" x14ac:dyDescent="0.35">
      <c r="A660" s="16" t="s">
        <v>249</v>
      </c>
      <c r="B660" s="34">
        <f t="shared" si="53"/>
        <v>9.0808987119437908E-3</v>
      </c>
      <c r="C660" s="34">
        <f t="shared" si="53"/>
        <v>7.018299416569429E-2</v>
      </c>
      <c r="D660" s="34">
        <f t="shared" si="53"/>
        <v>4.5895427286356823E-2</v>
      </c>
      <c r="E660" s="34">
        <f t="shared" si="53"/>
        <v>0.40381421077567881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0.5289735309396737</v>
      </c>
      <c r="O660" s="37">
        <f t="shared" si="52"/>
        <v>0.52897405991373359</v>
      </c>
      <c r="Q660" s="16" t="s">
        <v>252</v>
      </c>
      <c r="R660" s="36">
        <f t="shared" si="48"/>
        <v>0.55848772258032664</v>
      </c>
      <c r="S660" s="26">
        <f t="shared" si="49"/>
        <v>94</v>
      </c>
    </row>
    <row r="661" spans="1:19" x14ac:dyDescent="0.35">
      <c r="A661" s="16" t="s">
        <v>250</v>
      </c>
      <c r="B661" s="34">
        <f t="shared" si="53"/>
        <v>2.6955930913348934E-2</v>
      </c>
      <c r="C661" s="34">
        <f t="shared" si="53"/>
        <v>5.9895584597432897E-2</v>
      </c>
      <c r="D661" s="34">
        <f t="shared" si="53"/>
        <v>0.10537590104947528</v>
      </c>
      <c r="E661" s="34">
        <f t="shared" si="53"/>
        <v>0.40873432976978674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0.60096174633004384</v>
      </c>
      <c r="O661" s="37">
        <f t="shared" si="52"/>
        <v>0.60096234729239106</v>
      </c>
      <c r="Q661" s="16" t="s">
        <v>253</v>
      </c>
      <c r="R661" s="36">
        <f t="shared" si="48"/>
        <v>0.55004249544131234</v>
      </c>
      <c r="S661" s="26">
        <f t="shared" si="49"/>
        <v>111</v>
      </c>
    </row>
    <row r="662" spans="1:19" x14ac:dyDescent="0.35">
      <c r="A662" s="16" t="s">
        <v>251</v>
      </c>
      <c r="B662" s="34">
        <f t="shared" si="53"/>
        <v>2.5426516393442615E-2</v>
      </c>
      <c r="C662" s="34">
        <f t="shared" si="53"/>
        <v>6.1191036172695459E-2</v>
      </c>
      <c r="D662" s="34">
        <f t="shared" si="53"/>
        <v>5.4707349325337343E-2</v>
      </c>
      <c r="E662" s="34">
        <f t="shared" si="53"/>
        <v>0.40118494083702844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0.54250984272850378</v>
      </c>
      <c r="O662" s="37">
        <f t="shared" si="52"/>
        <v>0.54251038523888895</v>
      </c>
      <c r="Q662" s="16" t="s">
        <v>254</v>
      </c>
      <c r="R662" s="36">
        <f t="shared" si="48"/>
        <v>0.55002309040622865</v>
      </c>
      <c r="S662" s="26">
        <f t="shared" si="49"/>
        <v>112</v>
      </c>
    </row>
    <row r="663" spans="1:19" x14ac:dyDescent="0.35">
      <c r="A663" s="16" t="s">
        <v>252</v>
      </c>
      <c r="B663" s="34">
        <f t="shared" si="53"/>
        <v>5.9264812646370006E-3</v>
      </c>
      <c r="C663" s="34">
        <f t="shared" si="53"/>
        <v>7.0411603267211215E-2</v>
      </c>
      <c r="D663" s="34">
        <f t="shared" si="53"/>
        <v>3.9653649175412295E-2</v>
      </c>
      <c r="E663" s="34">
        <f t="shared" si="53"/>
        <v>0.40326753088744455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0.51925926459470506</v>
      </c>
      <c r="O663" s="37">
        <f t="shared" si="52"/>
        <v>0.5192597838544889</v>
      </c>
      <c r="Q663" s="16" t="s">
        <v>255</v>
      </c>
      <c r="R663" s="36">
        <f t="shared" si="48"/>
        <v>0.5500036856468753</v>
      </c>
      <c r="S663" s="26">
        <f t="shared" si="49"/>
        <v>113</v>
      </c>
    </row>
    <row r="664" spans="1:19" x14ac:dyDescent="0.35">
      <c r="A664" s="16" t="s">
        <v>253</v>
      </c>
      <c r="B664" s="34">
        <f t="shared" si="53"/>
        <v>6.2132464871194346E-3</v>
      </c>
      <c r="C664" s="34">
        <f t="shared" si="53"/>
        <v>5.9781280046674448E-2</v>
      </c>
      <c r="D664" s="34">
        <f t="shared" si="53"/>
        <v>3.7817832083958024E-2</v>
      </c>
      <c r="E664" s="34">
        <f t="shared" si="53"/>
        <v>0.40415263165887139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0.50796499027662323</v>
      </c>
      <c r="O664" s="37">
        <f t="shared" si="52"/>
        <v>0.50796549824212145</v>
      </c>
      <c r="Q664" s="16" t="s">
        <v>256</v>
      </c>
      <c r="R664" s="36">
        <f t="shared" si="48"/>
        <v>0.56059730450510725</v>
      </c>
      <c r="S664" s="26">
        <f t="shared" si="49"/>
        <v>86</v>
      </c>
    </row>
    <row r="665" spans="1:19" x14ac:dyDescent="0.35">
      <c r="A665" s="16" t="s">
        <v>254</v>
      </c>
      <c r="B665" s="34">
        <f t="shared" si="53"/>
        <v>6.2132464871194346E-3</v>
      </c>
      <c r="C665" s="34">
        <f t="shared" si="53"/>
        <v>5.9781280046674448E-2</v>
      </c>
      <c r="D665" s="34">
        <f t="shared" si="53"/>
        <v>3.7817832083958024E-2</v>
      </c>
      <c r="E665" s="34">
        <f t="shared" si="53"/>
        <v>0.40412659928324124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0.50793895790099319</v>
      </c>
      <c r="O665" s="37">
        <f t="shared" si="52"/>
        <v>0.50793946584045901</v>
      </c>
      <c r="Q665" s="16" t="s">
        <v>257</v>
      </c>
      <c r="R665" s="36">
        <f t="shared" si="48"/>
        <v>0.58732034396768751</v>
      </c>
      <c r="S665" s="26">
        <f t="shared" si="49"/>
        <v>33</v>
      </c>
    </row>
    <row r="666" spans="1:19" x14ac:dyDescent="0.35">
      <c r="A666" s="16" t="s">
        <v>255</v>
      </c>
      <c r="B666" s="34">
        <f t="shared" si="53"/>
        <v>6.2132464871194355E-3</v>
      </c>
      <c r="C666" s="34">
        <f t="shared" si="53"/>
        <v>5.9781280046674448E-2</v>
      </c>
      <c r="D666" s="34">
        <f t="shared" si="53"/>
        <v>3.7817832083958024E-2</v>
      </c>
      <c r="E666" s="34">
        <f t="shared" si="53"/>
        <v>0.40410056690761098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0.50791292552536293</v>
      </c>
      <c r="O666" s="37">
        <f t="shared" si="52"/>
        <v>0.50791343343879636</v>
      </c>
      <c r="Q666" s="16" t="s">
        <v>258</v>
      </c>
      <c r="R666" s="36">
        <f t="shared" si="48"/>
        <v>0.55501847598761467</v>
      </c>
      <c r="S666" s="26">
        <f t="shared" si="49"/>
        <v>104</v>
      </c>
    </row>
    <row r="667" spans="1:19" x14ac:dyDescent="0.35">
      <c r="A667" s="16" t="s">
        <v>256</v>
      </c>
      <c r="B667" s="34">
        <f t="shared" si="53"/>
        <v>9.8456059718969539E-3</v>
      </c>
      <c r="C667" s="34">
        <f t="shared" si="53"/>
        <v>5.9819381563593933E-2</v>
      </c>
      <c r="D667" s="34">
        <f t="shared" si="53"/>
        <v>4.7731244377811101E-2</v>
      </c>
      <c r="E667" s="34">
        <f t="shared" si="53"/>
        <v>0.40467327917147539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0.52206951108477739</v>
      </c>
      <c r="O667" s="37">
        <f t="shared" si="52"/>
        <v>0.52207003315481049</v>
      </c>
      <c r="Q667" s="16" t="s">
        <v>259</v>
      </c>
      <c r="R667" s="36">
        <f t="shared" si="48"/>
        <v>0.56786249043899828</v>
      </c>
      <c r="S667" s="26">
        <f t="shared" si="49"/>
        <v>62</v>
      </c>
    </row>
    <row r="668" spans="1:19" x14ac:dyDescent="0.35">
      <c r="A668" s="16" t="s">
        <v>257</v>
      </c>
      <c r="B668" s="34">
        <f t="shared" si="53"/>
        <v>8.9853103044496459E-3</v>
      </c>
      <c r="C668" s="34">
        <f t="shared" si="53"/>
        <v>9.6701649941656934E-2</v>
      </c>
      <c r="D668" s="34">
        <f t="shared" si="53"/>
        <v>4.7364080959520244E-2</v>
      </c>
      <c r="E668" s="34">
        <f t="shared" si="53"/>
        <v>0.40423072878576199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0.55728176999138879</v>
      </c>
      <c r="O668" s="37">
        <f t="shared" si="52"/>
        <v>0.55728232727371596</v>
      </c>
      <c r="Q668" s="16" t="s">
        <v>260</v>
      </c>
      <c r="R668" s="36">
        <f t="shared" si="48"/>
        <v>0.56561087219717554</v>
      </c>
      <c r="S668" s="26">
        <f t="shared" si="49"/>
        <v>69</v>
      </c>
    </row>
    <row r="669" spans="1:19" x14ac:dyDescent="0.35">
      <c r="A669" s="16" t="s">
        <v>258</v>
      </c>
      <c r="B669" s="34">
        <f t="shared" si="53"/>
        <v>1.0801490046838403E-2</v>
      </c>
      <c r="C669" s="34">
        <f t="shared" si="53"/>
        <v>5.8866843640606771E-2</v>
      </c>
      <c r="D669" s="34">
        <f t="shared" si="53"/>
        <v>4.0755139430284866E-2</v>
      </c>
      <c r="E669" s="34">
        <f t="shared" si="53"/>
        <v>0.40420469641013185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0.51462816952786183</v>
      </c>
      <c r="O669" s="37">
        <f t="shared" si="52"/>
        <v>0.51462868415654595</v>
      </c>
      <c r="Q669" s="16" t="s">
        <v>261</v>
      </c>
      <c r="R669" s="36">
        <f t="shared" si="48"/>
        <v>0.62561260132571372</v>
      </c>
      <c r="S669" s="26">
        <f t="shared" si="49"/>
        <v>10</v>
      </c>
    </row>
    <row r="670" spans="1:19" x14ac:dyDescent="0.35">
      <c r="A670" s="16" t="s">
        <v>259</v>
      </c>
      <c r="B670" s="34">
        <f t="shared" si="53"/>
        <v>8.5073682669789194E-3</v>
      </c>
      <c r="C670" s="34">
        <f t="shared" si="53"/>
        <v>7.185946091015169E-2</v>
      </c>
      <c r="D670" s="34">
        <f t="shared" si="53"/>
        <v>4.5528263868065966E-2</v>
      </c>
      <c r="E670" s="34">
        <f t="shared" si="53"/>
        <v>0.40581870369920425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0.53171379674440078</v>
      </c>
      <c r="O670" s="37">
        <f t="shared" si="52"/>
        <v>0.53171432845872924</v>
      </c>
      <c r="Q670" s="16" t="s">
        <v>262</v>
      </c>
      <c r="R670" s="36">
        <f t="shared" si="48"/>
        <v>0.56073300807907289</v>
      </c>
      <c r="S670" s="26">
        <f t="shared" si="49"/>
        <v>84</v>
      </c>
    </row>
    <row r="671" spans="1:19" x14ac:dyDescent="0.35">
      <c r="A671" s="16" t="s">
        <v>260</v>
      </c>
      <c r="B671" s="34">
        <f t="shared" si="53"/>
        <v>1.3477965456674474E-2</v>
      </c>
      <c r="C671" s="34">
        <f t="shared" si="53"/>
        <v>7.0525907817969663E-2</v>
      </c>
      <c r="D671" s="34">
        <f t="shared" si="53"/>
        <v>4.4426773613193402E-2</v>
      </c>
      <c r="E671" s="34">
        <f t="shared" si="53"/>
        <v>0.40029984006560165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0.52873048695343916</v>
      </c>
      <c r="O671" s="37">
        <f t="shared" si="52"/>
        <v>0.5287310156844548</v>
      </c>
      <c r="Q671" s="16" t="s">
        <v>263</v>
      </c>
      <c r="R671" s="36">
        <f t="shared" si="48"/>
        <v>0.56647418891023649</v>
      </c>
      <c r="S671" s="26">
        <f t="shared" si="49"/>
        <v>66</v>
      </c>
    </row>
    <row r="672" spans="1:19" x14ac:dyDescent="0.35">
      <c r="A672" s="16" t="s">
        <v>261</v>
      </c>
      <c r="B672" s="34">
        <f t="shared" si="53"/>
        <v>9.4632523419203706E-3</v>
      </c>
      <c r="C672" s="34">
        <f t="shared" si="53"/>
        <v>0.1552636814469078</v>
      </c>
      <c r="D672" s="34">
        <f t="shared" si="53"/>
        <v>3.7450668665667167E-2</v>
      </c>
      <c r="E672" s="34">
        <f t="shared" si="53"/>
        <v>0.4042827935370224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0.6064603959915178</v>
      </c>
      <c r="O672" s="37">
        <f t="shared" si="52"/>
        <v>0.60646100245252021</v>
      </c>
      <c r="Q672" s="16" t="s">
        <v>264</v>
      </c>
      <c r="R672" s="36">
        <f t="shared" si="48"/>
        <v>0.56230662437568735</v>
      </c>
      <c r="S672" s="26">
        <f t="shared" si="49"/>
        <v>76</v>
      </c>
    </row>
    <row r="673" spans="1:19" x14ac:dyDescent="0.35">
      <c r="A673" s="16" t="s">
        <v>262</v>
      </c>
      <c r="B673" s="34">
        <f t="shared" ref="B673:E688" si="54">B387-$N$431</f>
        <v>9.7500175644028055E-3</v>
      </c>
      <c r="C673" s="34">
        <f t="shared" si="54"/>
        <v>3.4672380396732788E-2</v>
      </c>
      <c r="D673" s="34">
        <f t="shared" si="54"/>
        <v>7.4534173913043469E-2</v>
      </c>
      <c r="E673" s="34">
        <f t="shared" si="54"/>
        <v>0.40329356326307475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0.52225013513725382</v>
      </c>
      <c r="O673" s="37">
        <f t="shared" si="52"/>
        <v>0.52225065738791121</v>
      </c>
      <c r="Q673" s="16" t="s">
        <v>265</v>
      </c>
      <c r="R673" s="36">
        <f t="shared" si="48"/>
        <v>0.55582746313469422</v>
      </c>
      <c r="S673" s="26">
        <f t="shared" si="49"/>
        <v>102</v>
      </c>
    </row>
    <row r="674" spans="1:19" x14ac:dyDescent="0.35">
      <c r="A674" s="16" t="s">
        <v>263</v>
      </c>
      <c r="B674" s="34">
        <f t="shared" si="54"/>
        <v>3.3169177400468382E-2</v>
      </c>
      <c r="C674" s="34">
        <f t="shared" si="54"/>
        <v>5.711417386231038E-2</v>
      </c>
      <c r="D674" s="34">
        <f t="shared" si="54"/>
        <v>7.5268500749625183E-2</v>
      </c>
      <c r="E674" s="34">
        <f t="shared" si="54"/>
        <v>0.36432309694466375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0.52987494895706766</v>
      </c>
      <c r="O674" s="37">
        <f t="shared" si="52"/>
        <v>0.52987547883254649</v>
      </c>
      <c r="Q674" s="16" t="s">
        <v>266</v>
      </c>
      <c r="R674" s="36">
        <f t="shared" si="48"/>
        <v>0.57623547989524027</v>
      </c>
      <c r="S674" s="26">
        <f t="shared" si="49"/>
        <v>47</v>
      </c>
    </row>
    <row r="675" spans="1:19" x14ac:dyDescent="0.35">
      <c r="A675" s="16" t="s">
        <v>264</v>
      </c>
      <c r="B675" s="34">
        <f t="shared" si="54"/>
        <v>1.0227959601873534E-2</v>
      </c>
      <c r="C675" s="34">
        <f t="shared" si="54"/>
        <v>6.7553989498249714E-2</v>
      </c>
      <c r="D675" s="34">
        <f t="shared" si="54"/>
        <v>4.2590956521739137E-2</v>
      </c>
      <c r="E675" s="34">
        <f t="shared" si="54"/>
        <v>0.40397040502946002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0.52434331065132245</v>
      </c>
      <c r="O675" s="37">
        <f t="shared" si="52"/>
        <v>0.52434383499515735</v>
      </c>
      <c r="Q675" s="16" t="s">
        <v>267</v>
      </c>
      <c r="R675" s="36">
        <f t="shared" si="48"/>
        <v>0.5853574625309762</v>
      </c>
      <c r="S675" s="26">
        <f t="shared" si="49"/>
        <v>37</v>
      </c>
    </row>
    <row r="676" spans="1:19" x14ac:dyDescent="0.35">
      <c r="A676" s="16" t="s">
        <v>265</v>
      </c>
      <c r="B676" s="34">
        <f t="shared" si="54"/>
        <v>8.794133489461356E-3</v>
      </c>
      <c r="C676" s="34">
        <f t="shared" si="54"/>
        <v>5.6390245040840128E-2</v>
      </c>
      <c r="D676" s="34">
        <f t="shared" si="54"/>
        <v>4.6996917541229387E-2</v>
      </c>
      <c r="E676" s="34">
        <f t="shared" si="54"/>
        <v>0.40352785464374658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0.51570915071527745</v>
      </c>
      <c r="O676" s="37">
        <f t="shared" si="52"/>
        <v>0.51570966642494387</v>
      </c>
      <c r="Q676" s="16" t="s">
        <v>268</v>
      </c>
      <c r="R676" s="36">
        <f t="shared" si="48"/>
        <v>0.58990763091016729</v>
      </c>
      <c r="S676" s="26">
        <f t="shared" si="49"/>
        <v>29</v>
      </c>
    </row>
    <row r="677" spans="1:19" x14ac:dyDescent="0.35">
      <c r="A677" s="16" t="s">
        <v>266</v>
      </c>
      <c r="B677" s="34">
        <f t="shared" si="54"/>
        <v>1.2235316159250583E-2</v>
      </c>
      <c r="C677" s="34">
        <f t="shared" si="54"/>
        <v>9.5025183197199506E-2</v>
      </c>
      <c r="D677" s="34">
        <f t="shared" si="54"/>
        <v>3.2677544227886074E-2</v>
      </c>
      <c r="E677" s="34">
        <f t="shared" si="54"/>
        <v>0.40282498050173121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0.54276302408606736</v>
      </c>
      <c r="O677" s="37">
        <f t="shared" si="52"/>
        <v>0.54276356684963412</v>
      </c>
      <c r="Q677" s="16" t="s">
        <v>269</v>
      </c>
      <c r="R677" s="36">
        <f t="shared" si="48"/>
        <v>0.53771687765811937</v>
      </c>
      <c r="S677" s="26">
        <f t="shared" si="49"/>
        <v>129</v>
      </c>
    </row>
    <row r="678" spans="1:19" x14ac:dyDescent="0.35">
      <c r="A678" s="16" t="s">
        <v>267</v>
      </c>
      <c r="B678" s="34">
        <f t="shared" si="54"/>
        <v>1.7205913348946125E-2</v>
      </c>
      <c r="C678" s="34">
        <f t="shared" si="54"/>
        <v>6.9954385064177352E-2</v>
      </c>
      <c r="D678" s="34">
        <f t="shared" si="54"/>
        <v>6.2417781109445278E-2</v>
      </c>
      <c r="E678" s="34">
        <f t="shared" si="54"/>
        <v>0.40514186193281904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0.55471994145538783</v>
      </c>
      <c r="O678" s="37">
        <f t="shared" si="52"/>
        <v>0.55472049617588393</v>
      </c>
      <c r="Q678" s="16" t="s">
        <v>270</v>
      </c>
      <c r="R678" s="36">
        <f t="shared" si="48"/>
        <v>0.61661956479660873</v>
      </c>
      <c r="S678" s="26">
        <f t="shared" si="49"/>
        <v>13</v>
      </c>
    </row>
    <row r="679" spans="1:19" x14ac:dyDescent="0.35">
      <c r="A679" s="16" t="s">
        <v>268</v>
      </c>
      <c r="B679" s="34">
        <f t="shared" si="54"/>
        <v>1.3095611826697889E-2</v>
      </c>
      <c r="C679" s="34">
        <f t="shared" si="54"/>
        <v>6.2410284714119024E-2</v>
      </c>
      <c r="D679" s="34">
        <f t="shared" si="54"/>
        <v>7.8572971514242876E-2</v>
      </c>
      <c r="E679" s="34">
        <f t="shared" si="54"/>
        <v>0.40657364259248013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0.56065251064753996</v>
      </c>
      <c r="O679" s="37">
        <f t="shared" si="52"/>
        <v>0.56065307130061126</v>
      </c>
      <c r="Q679" s="16" t="s">
        <v>271</v>
      </c>
      <c r="R679" s="36">
        <f t="shared" si="48"/>
        <v>0.55141898918054644</v>
      </c>
      <c r="S679" s="26">
        <f t="shared" si="49"/>
        <v>109</v>
      </c>
    </row>
    <row r="680" spans="1:19" x14ac:dyDescent="0.35">
      <c r="A680" s="16" t="s">
        <v>269</v>
      </c>
      <c r="B680" s="34">
        <f t="shared" si="54"/>
        <v>4.4926551522248212E-3</v>
      </c>
      <c r="C680" s="34">
        <f t="shared" si="54"/>
        <v>5.2618194865810972E-2</v>
      </c>
      <c r="D680" s="34">
        <f t="shared" si="54"/>
        <v>3.1576053973013489E-2</v>
      </c>
      <c r="E680" s="34">
        <f t="shared" si="54"/>
        <v>0.40266878624794994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0.49135569023899922</v>
      </c>
      <c r="O680" s="37">
        <f t="shared" si="52"/>
        <v>0.4913561815951808</v>
      </c>
      <c r="Q680" s="16" t="s">
        <v>272</v>
      </c>
      <c r="R680" s="36">
        <f t="shared" si="48"/>
        <v>0.56196862873142428</v>
      </c>
      <c r="S680" s="26">
        <f t="shared" si="49"/>
        <v>78</v>
      </c>
    </row>
    <row r="681" spans="1:19" x14ac:dyDescent="0.35">
      <c r="A681" s="16" t="s">
        <v>270</v>
      </c>
      <c r="B681" s="34">
        <f t="shared" si="54"/>
        <v>8.8897218969555009E-3</v>
      </c>
      <c r="C681" s="34">
        <f t="shared" si="54"/>
        <v>0.16193144690781797</v>
      </c>
      <c r="D681" s="34">
        <f t="shared" si="54"/>
        <v>2.1662641679160433E-2</v>
      </c>
      <c r="E681" s="34">
        <f t="shared" si="54"/>
        <v>0.40256465674542913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0.595048467229363</v>
      </c>
      <c r="O681" s="37">
        <f t="shared" si="52"/>
        <v>0.59504906227842524</v>
      </c>
      <c r="Q681" s="16" t="s">
        <v>273</v>
      </c>
      <c r="R681" s="36">
        <f t="shared" si="48"/>
        <v>0.54159896600043567</v>
      </c>
      <c r="S681" s="26">
        <f t="shared" si="49"/>
        <v>126</v>
      </c>
    </row>
    <row r="682" spans="1:19" x14ac:dyDescent="0.35">
      <c r="A682" s="16" t="s">
        <v>271</v>
      </c>
      <c r="B682" s="34">
        <f t="shared" si="54"/>
        <v>6.6911885245901611E-3</v>
      </c>
      <c r="C682" s="34">
        <f t="shared" si="54"/>
        <v>7.2811998833138852E-2</v>
      </c>
      <c r="D682" s="34">
        <f t="shared" si="54"/>
        <v>2.7170092953523246E-2</v>
      </c>
      <c r="E682" s="34">
        <f t="shared" si="54"/>
        <v>0.40313736900929353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0.50981064932054576</v>
      </c>
      <c r="O682" s="37">
        <f t="shared" si="52"/>
        <v>0.50981115913170483</v>
      </c>
      <c r="Q682" s="16" t="s">
        <v>274</v>
      </c>
      <c r="R682" s="36">
        <f t="shared" si="48"/>
        <v>0.55378999266259354</v>
      </c>
      <c r="S682" s="26">
        <f t="shared" si="49"/>
        <v>105</v>
      </c>
    </row>
    <row r="683" spans="1:19" x14ac:dyDescent="0.35">
      <c r="A683" s="16" t="s">
        <v>272</v>
      </c>
      <c r="B683" s="34">
        <f t="shared" si="54"/>
        <v>9.7500175644028072E-3</v>
      </c>
      <c r="C683" s="34">
        <f t="shared" si="54"/>
        <v>6.900184714119019E-2</v>
      </c>
      <c r="D683" s="34">
        <f t="shared" si="54"/>
        <v>4.0755139430284866E-2</v>
      </c>
      <c r="E683" s="34">
        <f t="shared" si="54"/>
        <v>0.40438692303954321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0.52389392717542105</v>
      </c>
      <c r="O683" s="37">
        <f t="shared" si="52"/>
        <v>0.52389445106987209</v>
      </c>
      <c r="Q683" s="16" t="s">
        <v>275</v>
      </c>
      <c r="R683" s="36">
        <f t="shared" si="48"/>
        <v>0.56454266700812195</v>
      </c>
      <c r="S683" s="26">
        <f t="shared" si="49"/>
        <v>72</v>
      </c>
    </row>
    <row r="684" spans="1:19" x14ac:dyDescent="0.35">
      <c r="A684" s="16" t="s">
        <v>273</v>
      </c>
      <c r="B684" s="34">
        <f t="shared" si="54"/>
        <v>7.7426610070257581E-3</v>
      </c>
      <c r="C684" s="34">
        <f t="shared" si="54"/>
        <v>3.5320106184364049E-2</v>
      </c>
      <c r="D684" s="34">
        <f t="shared" si="54"/>
        <v>4.9934224887556229E-2</v>
      </c>
      <c r="E684" s="34">
        <f t="shared" si="54"/>
        <v>0.40360595177063718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0.49660294384958326</v>
      </c>
      <c r="O684" s="37">
        <f t="shared" si="52"/>
        <v>0.49660344045302368</v>
      </c>
      <c r="Q684" s="16" t="s">
        <v>276</v>
      </c>
      <c r="R684" s="36">
        <f t="shared" si="48"/>
        <v>0.64143531101022555</v>
      </c>
      <c r="S684" s="26">
        <f t="shared" si="49"/>
        <v>6</v>
      </c>
    </row>
    <row r="685" spans="1:19" x14ac:dyDescent="0.35">
      <c r="A685" s="16" t="s">
        <v>274</v>
      </c>
      <c r="B685" s="34">
        <f t="shared" si="54"/>
        <v>8.9853103044496459E-3</v>
      </c>
      <c r="C685" s="34">
        <f t="shared" si="54"/>
        <v>5.6733158693115515E-2</v>
      </c>
      <c r="D685" s="34">
        <f t="shared" si="54"/>
        <v>4.295811994002998E-2</v>
      </c>
      <c r="E685" s="34">
        <f t="shared" si="54"/>
        <v>0.40430882591265266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0.51298541485024773</v>
      </c>
      <c r="O685" s="37">
        <f t="shared" si="52"/>
        <v>0.51298592783617558</v>
      </c>
      <c r="Q685" s="16" t="s">
        <v>277</v>
      </c>
      <c r="R685" s="36">
        <f t="shared" si="48"/>
        <v>0.57308683665508242</v>
      </c>
      <c r="S685" s="26">
        <f t="shared" si="49"/>
        <v>52</v>
      </c>
    </row>
    <row r="686" spans="1:19" x14ac:dyDescent="0.35">
      <c r="A686" s="16" t="s">
        <v>275</v>
      </c>
      <c r="B686" s="34">
        <f t="shared" si="54"/>
        <v>1.2904435011709597E-2</v>
      </c>
      <c r="C686" s="34">
        <f t="shared" si="54"/>
        <v>6.3858142357059514E-2</v>
      </c>
      <c r="D686" s="34">
        <f t="shared" si="54"/>
        <v>4.699691754122938E-2</v>
      </c>
      <c r="E686" s="34">
        <f t="shared" si="54"/>
        <v>0.40355388701937678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0.52731338192937527</v>
      </c>
      <c r="O686" s="37">
        <f t="shared" si="52"/>
        <v>0.52731390924328447</v>
      </c>
      <c r="Q686" s="16" t="s">
        <v>278</v>
      </c>
      <c r="R686" s="36">
        <f t="shared" si="48"/>
        <v>0.53240935178380699</v>
      </c>
      <c r="S686" s="26">
        <f t="shared" si="49"/>
        <v>134</v>
      </c>
    </row>
    <row r="687" spans="1:19" x14ac:dyDescent="0.35">
      <c r="A687" s="16" t="s">
        <v>276</v>
      </c>
      <c r="B687" s="34">
        <f t="shared" si="54"/>
        <v>4.1867722482435588E-2</v>
      </c>
      <c r="C687" s="34">
        <f t="shared" si="54"/>
        <v>6.4467766627771289E-2</v>
      </c>
      <c r="D687" s="34">
        <f t="shared" si="54"/>
        <v>9.1423691154422795E-2</v>
      </c>
      <c r="E687" s="34">
        <f t="shared" si="54"/>
        <v>0.42857099999999998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0.62633018026462972</v>
      </c>
      <c r="O687" s="37">
        <f t="shared" si="52"/>
        <v>0.62633080659543627</v>
      </c>
      <c r="Q687" s="16" t="s">
        <v>279</v>
      </c>
      <c r="R687" s="36">
        <f t="shared" si="48"/>
        <v>0.57072139919254261</v>
      </c>
      <c r="S687" s="26">
        <f t="shared" si="49"/>
        <v>56</v>
      </c>
    </row>
    <row r="688" spans="1:19" x14ac:dyDescent="0.35">
      <c r="A688" s="16" t="s">
        <v>277</v>
      </c>
      <c r="B688" s="34">
        <f t="shared" si="54"/>
        <v>3.6705948477751743E-2</v>
      </c>
      <c r="C688" s="34">
        <f t="shared" si="54"/>
        <v>4.9189058343057174E-2</v>
      </c>
      <c r="D688" s="34">
        <f t="shared" si="54"/>
        <v>4.4793937031484266E-2</v>
      </c>
      <c r="E688" s="34">
        <f t="shared" si="54"/>
        <v>0.40792732612525051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0.53861626997754364</v>
      </c>
      <c r="O688" s="37">
        <f t="shared" si="52"/>
        <v>0.53861680859435224</v>
      </c>
      <c r="Q688" s="16" t="s">
        <v>280</v>
      </c>
      <c r="R688" s="36">
        <f t="shared" si="48"/>
        <v>0.55949987993050154</v>
      </c>
      <c r="S688" s="26">
        <f t="shared" si="49"/>
        <v>91</v>
      </c>
    </row>
    <row r="689" spans="1:19" x14ac:dyDescent="0.35">
      <c r="A689" s="16" t="s">
        <v>278</v>
      </c>
      <c r="B689" s="34">
        <f t="shared" ref="B689:E704" si="55">B403-$N$431</f>
        <v>9.4632523419203706E-3</v>
      </c>
      <c r="C689" s="34">
        <f t="shared" si="55"/>
        <v>2.9604878646441072E-2</v>
      </c>
      <c r="D689" s="34">
        <f t="shared" si="55"/>
        <v>4.0755139430284866E-2</v>
      </c>
      <c r="E689" s="34">
        <f t="shared" si="55"/>
        <v>0.40433485828828281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0.48415812870692909</v>
      </c>
      <c r="O689" s="37">
        <f t="shared" si="52"/>
        <v>0.4841586128655419</v>
      </c>
      <c r="Q689" s="16" t="s">
        <v>281</v>
      </c>
      <c r="R689" s="36">
        <f t="shared" si="48"/>
        <v>0.56553917999906289</v>
      </c>
      <c r="S689" s="26">
        <f t="shared" si="49"/>
        <v>70</v>
      </c>
    </row>
    <row r="690" spans="1:19" x14ac:dyDescent="0.35">
      <c r="A690" s="16" t="s">
        <v>279</v>
      </c>
      <c r="B690" s="34">
        <f t="shared" si="55"/>
        <v>8.8897218969555009E-3</v>
      </c>
      <c r="C690" s="34">
        <f t="shared" si="55"/>
        <v>7.3955044340723447E-2</v>
      </c>
      <c r="D690" s="34">
        <f t="shared" si="55"/>
        <v>4.9199898050974508E-2</v>
      </c>
      <c r="E690" s="34">
        <f t="shared" si="55"/>
        <v>0.40344975751685591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0.53549442180550932</v>
      </c>
      <c r="O690" s="37">
        <f t="shared" si="52"/>
        <v>0.53549495730046659</v>
      </c>
      <c r="Q690" s="16" t="s">
        <v>282</v>
      </c>
      <c r="R690" s="36">
        <f t="shared" si="48"/>
        <v>0.57825724387455435</v>
      </c>
      <c r="S690" s="26">
        <f t="shared" si="49"/>
        <v>46</v>
      </c>
    </row>
    <row r="691" spans="1:19" x14ac:dyDescent="0.35">
      <c r="A691" s="16" t="s">
        <v>280</v>
      </c>
      <c r="B691" s="34">
        <f t="shared" si="55"/>
        <v>1.2713258196721309E-2</v>
      </c>
      <c r="C691" s="34">
        <f t="shared" si="55"/>
        <v>6.3400924154025665E-2</v>
      </c>
      <c r="D691" s="34">
        <f t="shared" si="55"/>
        <v>4.1122302848575716E-2</v>
      </c>
      <c r="E691" s="34">
        <f t="shared" si="55"/>
        <v>0.40337166038996536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0.52060814558928803</v>
      </c>
      <c r="O691" s="37">
        <f t="shared" si="52"/>
        <v>0.52060866619795421</v>
      </c>
      <c r="Q691" s="16" t="s">
        <v>283</v>
      </c>
      <c r="R691" s="36">
        <f t="shared" si="48"/>
        <v>0.5491619923385358</v>
      </c>
      <c r="S691" s="26">
        <f t="shared" si="49"/>
        <v>116</v>
      </c>
    </row>
    <row r="692" spans="1:19" x14ac:dyDescent="0.35">
      <c r="A692" s="16" t="s">
        <v>281</v>
      </c>
      <c r="B692" s="34">
        <f t="shared" si="55"/>
        <v>2.580887002341917E-3</v>
      </c>
      <c r="C692" s="34">
        <f t="shared" si="55"/>
        <v>0.10973236872812135</v>
      </c>
      <c r="D692" s="34">
        <f t="shared" si="55"/>
        <v>1.5788026986506738E-2</v>
      </c>
      <c r="E692" s="34">
        <f t="shared" si="55"/>
        <v>0.40053413144627342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0.52863541416324344</v>
      </c>
      <c r="O692" s="37">
        <f t="shared" si="52"/>
        <v>0.52863594279918624</v>
      </c>
      <c r="Q692" s="16" t="s">
        <v>284</v>
      </c>
      <c r="R692" s="36">
        <f t="shared" si="48"/>
        <v>0.54790820693809161</v>
      </c>
      <c r="S692" s="26">
        <f t="shared" si="49"/>
        <v>117</v>
      </c>
    </row>
    <row r="693" spans="1:19" x14ac:dyDescent="0.35">
      <c r="A693" s="16" t="s">
        <v>282</v>
      </c>
      <c r="B693" s="34">
        <f t="shared" si="55"/>
        <v>1.147060889929742E-2</v>
      </c>
      <c r="C693" s="34">
        <f t="shared" si="55"/>
        <v>7.4907582263710623E-2</v>
      </c>
      <c r="D693" s="34">
        <f t="shared" si="55"/>
        <v>5.4707349325337343E-2</v>
      </c>
      <c r="E693" s="34">
        <f t="shared" si="55"/>
        <v>0.40433485828828281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0.54542039877662818</v>
      </c>
      <c r="O693" s="37">
        <f t="shared" si="52"/>
        <v>0.54542094419757237</v>
      </c>
      <c r="Q693" s="16" t="s">
        <v>285</v>
      </c>
      <c r="R693" s="36">
        <f t="shared" si="48"/>
        <v>0.59629786768247062</v>
      </c>
      <c r="S693" s="26">
        <f t="shared" si="49"/>
        <v>21</v>
      </c>
    </row>
    <row r="694" spans="1:19" x14ac:dyDescent="0.35">
      <c r="A694" s="16" t="s">
        <v>283</v>
      </c>
      <c r="B694" s="34">
        <f t="shared" si="55"/>
        <v>6.786776932084306E-3</v>
      </c>
      <c r="C694" s="34">
        <f t="shared" si="55"/>
        <v>6.0200396732788798E-2</v>
      </c>
      <c r="D694" s="34">
        <f t="shared" si="55"/>
        <v>3.5982014992503752E-2</v>
      </c>
      <c r="E694" s="34">
        <f t="shared" si="55"/>
        <v>0.40381421077567881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0.50678339943305561</v>
      </c>
      <c r="O694" s="37">
        <f t="shared" si="52"/>
        <v>0.50678390621696179</v>
      </c>
      <c r="Q694" s="16" t="s">
        <v>286</v>
      </c>
      <c r="R694" s="36">
        <f t="shared" si="48"/>
        <v>0.54333756647744402</v>
      </c>
      <c r="S694" s="26">
        <f t="shared" si="49"/>
        <v>124</v>
      </c>
    </row>
    <row r="695" spans="1:19" x14ac:dyDescent="0.35">
      <c r="A695" s="16" t="s">
        <v>284</v>
      </c>
      <c r="B695" s="34">
        <f t="shared" si="55"/>
        <v>4.7794203747072569E-3</v>
      </c>
      <c r="C695" s="34">
        <f t="shared" si="55"/>
        <v>6.2981807467911322E-2</v>
      </c>
      <c r="D695" s="34">
        <f t="shared" si="55"/>
        <v>3.4513361319340331E-2</v>
      </c>
      <c r="E695" s="34">
        <f t="shared" si="55"/>
        <v>0.40282498050173121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0.50509956966369018</v>
      </c>
      <c r="O695" s="37">
        <f t="shared" si="52"/>
        <v>0.50510007476376495</v>
      </c>
      <c r="Q695" s="16" t="s">
        <v>287</v>
      </c>
      <c r="R695" s="36">
        <f t="shared" si="48"/>
        <v>0.55226749020339105</v>
      </c>
      <c r="S695" s="26">
        <f t="shared" si="49"/>
        <v>107</v>
      </c>
    </row>
    <row r="696" spans="1:19" x14ac:dyDescent="0.35">
      <c r="A696" s="16" t="s">
        <v>285</v>
      </c>
      <c r="B696" s="34">
        <f t="shared" si="55"/>
        <v>1.2808846604215454E-2</v>
      </c>
      <c r="C696" s="34">
        <f t="shared" si="55"/>
        <v>6.3477127187864649E-2</v>
      </c>
      <c r="D696" s="34">
        <f t="shared" si="55"/>
        <v>8.8119220389805117E-2</v>
      </c>
      <c r="E696" s="34">
        <f t="shared" si="55"/>
        <v>0.40454311729332443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0.56894831147520963</v>
      </c>
      <c r="O696" s="37">
        <f t="shared" si="52"/>
        <v>0.56894888042408998</v>
      </c>
      <c r="Q696" s="16" t="s">
        <v>288</v>
      </c>
      <c r="R696" s="36">
        <f t="shared" si="48"/>
        <v>0.5609229447427152</v>
      </c>
      <c r="S696" s="26">
        <f t="shared" si="49"/>
        <v>82</v>
      </c>
    </row>
    <row r="697" spans="1:19" x14ac:dyDescent="0.35">
      <c r="A697" s="16" t="s">
        <v>286</v>
      </c>
      <c r="B697" s="34">
        <f t="shared" si="55"/>
        <v>5.54412763466042E-3</v>
      </c>
      <c r="C697" s="34">
        <f t="shared" si="55"/>
        <v>4.3283323220536754E-2</v>
      </c>
      <c r="D697" s="34">
        <f t="shared" si="55"/>
        <v>4.5161100449775109E-2</v>
      </c>
      <c r="E697" s="34">
        <f t="shared" si="55"/>
        <v>0.40495963530340762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0.49894818660837992</v>
      </c>
      <c r="O697" s="37">
        <f t="shared" si="52"/>
        <v>0.49894868555706545</v>
      </c>
      <c r="Q697" s="16" t="s">
        <v>289</v>
      </c>
      <c r="R697" s="36">
        <f t="shared" si="48"/>
        <v>0.58944566929363862</v>
      </c>
      <c r="S697" s="26">
        <f t="shared" si="49"/>
        <v>31</v>
      </c>
    </row>
    <row r="698" spans="1:19" x14ac:dyDescent="0.35">
      <c r="A698" s="16" t="s">
        <v>287</v>
      </c>
      <c r="B698" s="34">
        <f t="shared" si="55"/>
        <v>1.0132371194379389E-2</v>
      </c>
      <c r="C698" s="34">
        <f t="shared" si="55"/>
        <v>5.8866843640606771E-2</v>
      </c>
      <c r="D698" s="34">
        <f t="shared" si="55"/>
        <v>4.185662968515743E-2</v>
      </c>
      <c r="E698" s="34">
        <f t="shared" si="55"/>
        <v>0.40009158106056003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0.51094742558070361</v>
      </c>
      <c r="O698" s="37">
        <f t="shared" si="52"/>
        <v>0.51094793652864012</v>
      </c>
      <c r="Q698" s="16" t="s">
        <v>290</v>
      </c>
      <c r="R698" s="36">
        <f t="shared" si="48"/>
        <v>0.59763373130787467</v>
      </c>
      <c r="S698" s="26">
        <f t="shared" si="49"/>
        <v>19</v>
      </c>
    </row>
    <row r="699" spans="1:19" x14ac:dyDescent="0.35">
      <c r="A699" s="16" t="s">
        <v>288</v>
      </c>
      <c r="B699" s="34">
        <f t="shared" si="55"/>
        <v>7.2647189695550307E-3</v>
      </c>
      <c r="C699" s="34">
        <f t="shared" si="55"/>
        <v>6.4010548424737454E-2</v>
      </c>
      <c r="D699" s="34">
        <f t="shared" si="55"/>
        <v>4.6996917541229387E-2</v>
      </c>
      <c r="E699" s="34">
        <f t="shared" si="55"/>
        <v>0.40423072878576199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0.52250291372128388</v>
      </c>
      <c r="O699" s="37">
        <f t="shared" si="52"/>
        <v>0.52250343622472006</v>
      </c>
      <c r="Q699" s="16" t="s">
        <v>291</v>
      </c>
      <c r="R699" s="36">
        <f t="shared" si="48"/>
        <v>0.60182130428341385</v>
      </c>
      <c r="S699" s="26">
        <f t="shared" si="49"/>
        <v>17</v>
      </c>
    </row>
    <row r="700" spans="1:19" x14ac:dyDescent="0.35">
      <c r="A700" s="16" t="s">
        <v>289</v>
      </c>
      <c r="B700" s="34">
        <f t="shared" si="55"/>
        <v>1.424267271662763E-2</v>
      </c>
      <c r="C700" s="34">
        <f t="shared" si="55"/>
        <v>0.1158286114352392</v>
      </c>
      <c r="D700" s="34">
        <f t="shared" si="55"/>
        <v>2.8638746626686664E-2</v>
      </c>
      <c r="E700" s="34">
        <f t="shared" si="55"/>
        <v>0.40134113509080965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0.56005116586936321</v>
      </c>
      <c r="O700" s="37">
        <f t="shared" si="52"/>
        <v>0.56005172592108909</v>
      </c>
      <c r="Q700" s="16" t="s">
        <v>292</v>
      </c>
      <c r="R700" s="36">
        <f t="shared" si="48"/>
        <v>0.54521144758602547</v>
      </c>
      <c r="S700" s="26">
        <f t="shared" si="49"/>
        <v>122</v>
      </c>
    </row>
    <row r="701" spans="1:19" x14ac:dyDescent="0.35">
      <c r="A701" s="16" t="s">
        <v>290</v>
      </c>
      <c r="B701" s="34">
        <f t="shared" si="55"/>
        <v>1.1757374121779856E-2</v>
      </c>
      <c r="C701" s="34">
        <f t="shared" si="55"/>
        <v>6.7020568261376909E-2</v>
      </c>
      <c r="D701" s="34">
        <f t="shared" si="55"/>
        <v>8.7017730134932539E-2</v>
      </c>
      <c r="E701" s="34">
        <f t="shared" si="55"/>
        <v>0.40488153817651706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0.57067721069460631</v>
      </c>
      <c r="O701" s="37">
        <f t="shared" si="52"/>
        <v>0.57067778137238767</v>
      </c>
      <c r="Q701" s="16" t="s">
        <v>293</v>
      </c>
      <c r="R701" s="36">
        <f t="shared" si="48"/>
        <v>0.55965072416194706</v>
      </c>
      <c r="S701" s="26">
        <f t="shared" si="49"/>
        <v>90</v>
      </c>
    </row>
    <row r="702" spans="1:19" x14ac:dyDescent="0.35">
      <c r="A702" s="16" t="s">
        <v>291</v>
      </c>
      <c r="B702" s="34">
        <f t="shared" si="55"/>
        <v>1.1183843676814987E-2</v>
      </c>
      <c r="C702" s="34">
        <f t="shared" si="55"/>
        <v>6.2448386231038475E-2</v>
      </c>
      <c r="D702" s="34">
        <f t="shared" si="55"/>
        <v>9.5462488755622202E-2</v>
      </c>
      <c r="E702" s="34">
        <f t="shared" si="55"/>
        <v>0.40699016060256332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0.57608487926603902</v>
      </c>
      <c r="O702" s="37">
        <f t="shared" si="52"/>
        <v>0.57608545535149436</v>
      </c>
      <c r="Q702" s="16" t="s">
        <v>294</v>
      </c>
      <c r="R702" s="36">
        <f t="shared" ref="R702:R712" si="56">(O562+O705)/2</f>
        <v>0.58221182424092477</v>
      </c>
      <c r="S702" s="26">
        <f t="shared" ref="S702:S712" si="57">RANK(R702,$R$573:$R$712)</f>
        <v>42</v>
      </c>
    </row>
    <row r="703" spans="1:19" x14ac:dyDescent="0.35">
      <c r="A703" s="16" t="s">
        <v>292</v>
      </c>
      <c r="B703" s="34">
        <f t="shared" si="55"/>
        <v>5.6397160421545623E-3</v>
      </c>
      <c r="C703" s="34">
        <f t="shared" si="55"/>
        <v>5.6999869311551925E-2</v>
      </c>
      <c r="D703" s="34">
        <f t="shared" si="55"/>
        <v>3.5982014992503759E-2</v>
      </c>
      <c r="E703" s="34">
        <f t="shared" si="55"/>
        <v>0.40285101287736136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0.50147261322357162</v>
      </c>
      <c r="O703" s="37">
        <f t="shared" si="52"/>
        <v>0.50147311469668632</v>
      </c>
      <c r="Q703" s="16" t="s">
        <v>295</v>
      </c>
      <c r="R703" s="36">
        <f t="shared" si="56"/>
        <v>0.56744447029615752</v>
      </c>
      <c r="S703" s="26">
        <f t="shared" si="57"/>
        <v>64</v>
      </c>
    </row>
    <row r="704" spans="1:19" x14ac:dyDescent="0.35">
      <c r="A704" s="16" t="s">
        <v>293</v>
      </c>
      <c r="B704" s="34">
        <f t="shared" si="55"/>
        <v>1.194855093676815E-2</v>
      </c>
      <c r="C704" s="34">
        <f t="shared" si="55"/>
        <v>7.532669894982498E-2</v>
      </c>
      <c r="D704" s="34">
        <f t="shared" si="55"/>
        <v>3.0474563718140932E-2</v>
      </c>
      <c r="E704" s="34">
        <f t="shared" si="55"/>
        <v>0.40305927188240293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0.520809085487137</v>
      </c>
      <c r="O704" s="37">
        <f t="shared" si="52"/>
        <v>0.52080960629674322</v>
      </c>
      <c r="Q704" s="16" t="s">
        <v>296</v>
      </c>
      <c r="R704" s="36">
        <f t="shared" si="56"/>
        <v>0.57622353587184816</v>
      </c>
      <c r="S704" s="26">
        <f t="shared" si="57"/>
        <v>48</v>
      </c>
    </row>
    <row r="705" spans="1:19" x14ac:dyDescent="0.35">
      <c r="A705" s="16" t="s">
        <v>294</v>
      </c>
      <c r="B705" s="34">
        <f t="shared" ref="B705:E715" si="58">B419-$N$431</f>
        <v>1.2426492974238871E-2</v>
      </c>
      <c r="C705" s="34">
        <f t="shared" si="58"/>
        <v>6.7935004667444579E-2</v>
      </c>
      <c r="D705" s="34">
        <f t="shared" si="58"/>
        <v>6.645657871064467E-2</v>
      </c>
      <c r="E705" s="34">
        <f t="shared" si="58"/>
        <v>0.40378817840004855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0.55060625475237668</v>
      </c>
      <c r="O705" s="37">
        <f t="shared" ref="O705:O715" si="60">N705/$N$716</f>
        <v>0.55060680535918194</v>
      </c>
      <c r="Q705" s="16" t="s">
        <v>297</v>
      </c>
      <c r="R705" s="36">
        <f t="shared" si="56"/>
        <v>0.56237143149940372</v>
      </c>
      <c r="S705" s="26">
        <f t="shared" si="57"/>
        <v>75</v>
      </c>
    </row>
    <row r="706" spans="1:19" x14ac:dyDescent="0.35">
      <c r="A706" s="16" t="s">
        <v>295</v>
      </c>
      <c r="B706" s="34">
        <f t="shared" si="58"/>
        <v>8.6029566744730643E-3</v>
      </c>
      <c r="C706" s="34">
        <f t="shared" si="58"/>
        <v>7.1592750291715274E-2</v>
      </c>
      <c r="D706" s="34">
        <f t="shared" si="58"/>
        <v>4.6629754122938537E-2</v>
      </c>
      <c r="E706" s="34">
        <f t="shared" si="58"/>
        <v>0.40433485828828281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0.53116031937740971</v>
      </c>
      <c r="O706" s="37">
        <f t="shared" si="60"/>
        <v>0.53116085053826023</v>
      </c>
      <c r="Q706" s="16" t="s">
        <v>298</v>
      </c>
      <c r="R706" s="36">
        <f t="shared" si="56"/>
        <v>0.56783841654879419</v>
      </c>
      <c r="S706" s="26">
        <f t="shared" si="57"/>
        <v>63</v>
      </c>
    </row>
    <row r="707" spans="1:19" x14ac:dyDescent="0.35">
      <c r="A707" s="16" t="s">
        <v>296</v>
      </c>
      <c r="B707" s="34">
        <f t="shared" si="58"/>
        <v>2.9632406323184994E-3</v>
      </c>
      <c r="C707" s="34">
        <f t="shared" si="58"/>
        <v>0.12779248774795798</v>
      </c>
      <c r="D707" s="34">
        <f t="shared" si="58"/>
        <v>1.1014902548725631E-2</v>
      </c>
      <c r="E707" s="34">
        <f t="shared" si="58"/>
        <v>0.40097668183198687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0.54274731276098898</v>
      </c>
      <c r="O707" s="37">
        <f t="shared" si="60"/>
        <v>0.54274785550884441</v>
      </c>
      <c r="Q707" s="16" t="s">
        <v>299</v>
      </c>
      <c r="R707" s="36">
        <f t="shared" si="56"/>
        <v>0.56135405217837786</v>
      </c>
      <c r="S707" s="26">
        <f t="shared" si="57"/>
        <v>81</v>
      </c>
    </row>
    <row r="708" spans="1:19" x14ac:dyDescent="0.35">
      <c r="A708" s="16" t="s">
        <v>297</v>
      </c>
      <c r="B708" s="34">
        <f t="shared" si="58"/>
        <v>9.7500175644028072E-3</v>
      </c>
      <c r="C708" s="34">
        <f t="shared" si="58"/>
        <v>5.2275281213535599E-2</v>
      </c>
      <c r="D708" s="34">
        <f t="shared" si="58"/>
        <v>5.8746146926536721E-2</v>
      </c>
      <c r="E708" s="34">
        <f t="shared" si="58"/>
        <v>0.40365801652189759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0.52442946222637277</v>
      </c>
      <c r="O708" s="37">
        <f t="shared" si="60"/>
        <v>0.52442998665635943</v>
      </c>
      <c r="Q708" s="16" t="s">
        <v>300</v>
      </c>
      <c r="R708" s="36">
        <f t="shared" si="56"/>
        <v>0.54935186464905006</v>
      </c>
      <c r="S708" s="26">
        <f t="shared" si="57"/>
        <v>115</v>
      </c>
    </row>
    <row r="709" spans="1:19" x14ac:dyDescent="0.35">
      <c r="A709" s="16" t="s">
        <v>298</v>
      </c>
      <c r="B709" s="34">
        <f t="shared" si="58"/>
        <v>7.5514841920374673E-3</v>
      </c>
      <c r="C709" s="34">
        <f t="shared" si="58"/>
        <v>8.1422941656942818E-2</v>
      </c>
      <c r="D709" s="34">
        <f t="shared" si="58"/>
        <v>3.8919322338830574E-2</v>
      </c>
      <c r="E709" s="34">
        <f t="shared" si="58"/>
        <v>0.40378817840004855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0.5316819265878594</v>
      </c>
      <c r="O709" s="37">
        <f t="shared" si="60"/>
        <v>0.53168245827031757</v>
      </c>
      <c r="Q709" s="16" t="s">
        <v>301</v>
      </c>
      <c r="R709" s="36">
        <f t="shared" si="56"/>
        <v>0.5533029756230412</v>
      </c>
      <c r="S709" s="26">
        <f t="shared" si="57"/>
        <v>106</v>
      </c>
    </row>
    <row r="710" spans="1:19" x14ac:dyDescent="0.35">
      <c r="A710" s="16" t="s">
        <v>299</v>
      </c>
      <c r="B710" s="34">
        <f t="shared" si="58"/>
        <v>9.2720755269320825E-3</v>
      </c>
      <c r="C710" s="34">
        <f t="shared" si="58"/>
        <v>6.511549241540257E-2</v>
      </c>
      <c r="D710" s="34">
        <f t="shared" si="58"/>
        <v>4.5161100449775109E-2</v>
      </c>
      <c r="E710" s="34">
        <f t="shared" si="58"/>
        <v>0.40352785464374658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0.52307652303585628</v>
      </c>
      <c r="O710" s="37">
        <f t="shared" si="60"/>
        <v>0.5230770461129024</v>
      </c>
      <c r="Q710" s="16" t="s">
        <v>302</v>
      </c>
      <c r="R710" s="36">
        <f t="shared" si="56"/>
        <v>0.58676968626848258</v>
      </c>
      <c r="S710" s="26">
        <f t="shared" si="57"/>
        <v>34</v>
      </c>
    </row>
    <row r="711" spans="1:19" x14ac:dyDescent="0.35">
      <c r="A711" s="16" t="s">
        <v>300</v>
      </c>
      <c r="B711" s="34">
        <f t="shared" si="58"/>
        <v>6.2132464871194355E-3</v>
      </c>
      <c r="C711" s="34">
        <f t="shared" si="58"/>
        <v>5.2618194865810972E-2</v>
      </c>
      <c r="D711" s="34">
        <f t="shared" si="58"/>
        <v>4.3325283358320844E-2</v>
      </c>
      <c r="E711" s="34">
        <f t="shared" si="58"/>
        <v>0.40488153817651706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0.50703826288776832</v>
      </c>
      <c r="O711" s="37">
        <f t="shared" si="60"/>
        <v>0.50703876992653818</v>
      </c>
      <c r="Q711" s="16" t="s">
        <v>303</v>
      </c>
      <c r="R711" s="36">
        <f t="shared" si="56"/>
        <v>0.58472982360902437</v>
      </c>
      <c r="S711" s="26">
        <f t="shared" si="57"/>
        <v>38</v>
      </c>
    </row>
    <row r="712" spans="1:19" x14ac:dyDescent="0.35">
      <c r="A712" s="16" t="s">
        <v>301</v>
      </c>
      <c r="B712" s="34">
        <f t="shared" si="58"/>
        <v>9.4632523419203706E-3</v>
      </c>
      <c r="C712" s="34">
        <f t="shared" si="58"/>
        <v>7.9403561260210045E-2</v>
      </c>
      <c r="D712" s="34">
        <f t="shared" si="58"/>
        <v>2.0928314842578715E-2</v>
      </c>
      <c r="E712" s="34">
        <f t="shared" si="58"/>
        <v>0.40253862436979893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0.5123337528145081</v>
      </c>
      <c r="O712" s="37">
        <f t="shared" si="60"/>
        <v>0.51233426514877323</v>
      </c>
      <c r="Q712" s="16" t="s">
        <v>304</v>
      </c>
      <c r="R712" s="36">
        <f t="shared" si="56"/>
        <v>0.54116311941025397</v>
      </c>
      <c r="S712" s="26">
        <f t="shared" si="57"/>
        <v>127</v>
      </c>
    </row>
    <row r="713" spans="1:19" x14ac:dyDescent="0.35">
      <c r="A713" s="16" t="s">
        <v>302</v>
      </c>
      <c r="B713" s="34">
        <f t="shared" si="58"/>
        <v>8.8897218969555009E-3</v>
      </c>
      <c r="C713" s="34">
        <f t="shared" si="58"/>
        <v>6.9382862310385068E-2</v>
      </c>
      <c r="D713" s="34">
        <f t="shared" si="58"/>
        <v>7.3799847076461769E-2</v>
      </c>
      <c r="E713" s="34">
        <f t="shared" si="58"/>
        <v>0.40449105254206397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0.55656348382586629</v>
      </c>
      <c r="O713" s="37">
        <f t="shared" si="60"/>
        <v>0.55656404038990659</v>
      </c>
    </row>
    <row r="714" spans="1:19" x14ac:dyDescent="0.35">
      <c r="A714" s="16" t="s">
        <v>303</v>
      </c>
      <c r="B714" s="34">
        <f t="shared" si="58"/>
        <v>1.2330904566744726E-2</v>
      </c>
      <c r="C714" s="34">
        <f t="shared" si="58"/>
        <v>7.8641530921820302E-2</v>
      </c>
      <c r="D714" s="34">
        <f t="shared" si="58"/>
        <v>5.9113310344827592E-2</v>
      </c>
      <c r="E714" s="34">
        <f t="shared" si="58"/>
        <v>0.40381421077567881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0.55389995660907143</v>
      </c>
      <c r="O714" s="37">
        <f t="shared" si="60"/>
        <v>0.55390051050958189</v>
      </c>
    </row>
    <row r="715" spans="1:19" x14ac:dyDescent="0.35">
      <c r="A715" s="16" t="s">
        <v>304</v>
      </c>
      <c r="B715" s="34">
        <f t="shared" si="58"/>
        <v>6.9779537470725959E-3</v>
      </c>
      <c r="C715" s="34">
        <f t="shared" si="58"/>
        <v>3.6386948658109687E-2</v>
      </c>
      <c r="D715" s="34">
        <f t="shared" si="58"/>
        <v>4.9199898050974515E-2</v>
      </c>
      <c r="E715" s="34">
        <f t="shared" si="58"/>
        <v>0.40344975751685591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0.49601455797301269</v>
      </c>
      <c r="O715" s="37">
        <f t="shared" si="60"/>
        <v>0.49601505398806667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57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1.1100000000000003</v>
      </c>
      <c r="C2" s="4">
        <v>4.8900000000000006</v>
      </c>
      <c r="D2" s="4">
        <v>0.28999999999999981</v>
      </c>
      <c r="E2" s="4">
        <v>0.19000000000000006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0.85000000000000009</v>
      </c>
      <c r="C3" s="4">
        <v>-11.56</v>
      </c>
      <c r="D3" s="4">
        <v>0.72</v>
      </c>
      <c r="E3" s="4">
        <v>0.19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0.15000000000000013</v>
      </c>
      <c r="C4" s="4">
        <v>0.26999999999999957</v>
      </c>
      <c r="D4" s="4">
        <v>-3.0000000000000027E-2</v>
      </c>
      <c r="E4" s="4">
        <v>0.18999999999999995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0.11000000000000001</v>
      </c>
      <c r="C5" s="4">
        <v>-10.690000000000001</v>
      </c>
      <c r="D5" s="4">
        <v>1.29</v>
      </c>
      <c r="E5" s="4">
        <v>1.3599999999999999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0.8</v>
      </c>
      <c r="C6" s="4">
        <v>1.9299999999999997</v>
      </c>
      <c r="D6" s="4">
        <v>0.56000000000000005</v>
      </c>
      <c r="E6" s="4">
        <v>0.21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0.34000000000000008</v>
      </c>
      <c r="C7" s="4">
        <v>3.0600000000000005</v>
      </c>
      <c r="D7" s="4">
        <v>0.41999999999999993</v>
      </c>
      <c r="E7" s="4">
        <v>0.21000000000000002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0.93000000000000016</v>
      </c>
      <c r="C8" s="4">
        <v>1.5299999999999998</v>
      </c>
      <c r="D8" s="4">
        <v>0.59999999999999987</v>
      </c>
      <c r="E8" s="4">
        <v>0.4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1.8600000000000003</v>
      </c>
      <c r="C9" s="4">
        <v>7.0399999999999991</v>
      </c>
      <c r="D9" s="4">
        <v>0.3600000000000001</v>
      </c>
      <c r="E9" s="4">
        <v>0.13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2.5300000000000002</v>
      </c>
      <c r="C10" s="4">
        <v>8.9399999999999977</v>
      </c>
      <c r="D10" s="4">
        <v>0.55000000000000027</v>
      </c>
      <c r="E10" s="4">
        <v>0.25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0.41</v>
      </c>
      <c r="C11" s="4">
        <v>22.59</v>
      </c>
      <c r="D11" s="4">
        <v>-0.84000000000000008</v>
      </c>
      <c r="E11" s="4">
        <v>-2.71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0.26</v>
      </c>
      <c r="C12" s="4">
        <v>1.9799999999999995</v>
      </c>
      <c r="D12" s="4">
        <v>3.0000000000000027E-2</v>
      </c>
      <c r="E12" s="4">
        <v>4.0000000000000008E-2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0.14000000000000012</v>
      </c>
      <c r="C13" s="4">
        <v>2.4299999999999997</v>
      </c>
      <c r="D13" s="4">
        <v>0.2400000000000001</v>
      </c>
      <c r="E13" s="4">
        <v>0.38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0.59</v>
      </c>
      <c r="C14" s="4">
        <v>7.2799999999999994</v>
      </c>
      <c r="D14" s="4">
        <v>0.31000000000000005</v>
      </c>
      <c r="E14" s="4">
        <v>4.9999999999999989E-2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0.33000000000000007</v>
      </c>
      <c r="C15" s="4">
        <v>0.7799999999999998</v>
      </c>
      <c r="D15" s="4">
        <v>0.19999999999999996</v>
      </c>
      <c r="E15" s="4">
        <v>0.39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2.0000000000000018E-2</v>
      </c>
      <c r="C16" s="4">
        <v>2.1900000000000013</v>
      </c>
      <c r="D16" s="4">
        <v>0.19999999999999973</v>
      </c>
      <c r="E16" s="4">
        <v>6.9999999999999979E-2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0.73</v>
      </c>
      <c r="C17" s="4">
        <v>2.629999999999999</v>
      </c>
      <c r="D17" s="4">
        <v>6.0000000000000053E-2</v>
      </c>
      <c r="E17" s="4">
        <v>0.02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5.9999999999999942E-2</v>
      </c>
      <c r="C18" s="4">
        <v>-1.5300000000000011</v>
      </c>
      <c r="D18" s="4">
        <v>0.67999999999999994</v>
      </c>
      <c r="E18" s="4">
        <v>0.44999999999999996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0.34999999999999987</v>
      </c>
      <c r="C19" s="4">
        <v>0.67999999999999972</v>
      </c>
      <c r="D19" s="4">
        <v>0.22999999999999998</v>
      </c>
      <c r="E19" s="4">
        <v>0.13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0.37999999999999989</v>
      </c>
      <c r="C20" s="4">
        <v>-5.76</v>
      </c>
      <c r="D20" s="4">
        <v>3.0000000000000027E-2</v>
      </c>
      <c r="E20" s="4">
        <v>1.0000000000000009E-2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2.1000000000000014</v>
      </c>
      <c r="C21" s="4">
        <v>7.2199999999999989</v>
      </c>
      <c r="D21" s="4">
        <v>2.7300000000000004</v>
      </c>
      <c r="E21" s="4">
        <v>0.48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2.0299999999999998</v>
      </c>
      <c r="C22" s="4">
        <v>16.849999999999998</v>
      </c>
      <c r="D22" s="4">
        <v>0.26999999999999991</v>
      </c>
      <c r="E22" s="4">
        <v>0.42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1.8100000000000005</v>
      </c>
      <c r="C23" s="4">
        <v>3.7899999999999991</v>
      </c>
      <c r="D23" s="4">
        <v>0.23999999999999988</v>
      </c>
      <c r="E23" s="4">
        <v>0.39999999999999997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0.40000000000000013</v>
      </c>
      <c r="C24" s="4">
        <v>7.9899999999999984</v>
      </c>
      <c r="D24" s="4">
        <v>0.66999999999999993</v>
      </c>
      <c r="E24" s="4">
        <v>0.36000000000000004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0.23000000000000009</v>
      </c>
      <c r="C25" s="4">
        <v>4.4000000000000004</v>
      </c>
      <c r="D25" s="4">
        <v>1.1200000000000001</v>
      </c>
      <c r="E25" s="4">
        <v>0.49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-0.09</v>
      </c>
      <c r="C26" s="4">
        <v>-5.48</v>
      </c>
      <c r="D26" s="4">
        <v>4.9999999999999989E-2</v>
      </c>
      <c r="E26" s="4">
        <v>1.5299999999999998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0.36999999999999988</v>
      </c>
      <c r="C27" s="4">
        <v>0.19999999999999929</v>
      </c>
      <c r="D27" s="4">
        <v>0.38000000000000012</v>
      </c>
      <c r="E27" s="4">
        <v>0.15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0.1399999999999999</v>
      </c>
      <c r="C28" s="4">
        <v>0.60999999999999988</v>
      </c>
      <c r="D28" s="4">
        <v>0.10000000000000003</v>
      </c>
      <c r="E28" s="4">
        <v>0.28999999999999992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-0.08</v>
      </c>
      <c r="C29" s="4">
        <v>-18.89</v>
      </c>
      <c r="D29" s="4">
        <v>0.26</v>
      </c>
      <c r="E29" s="4">
        <v>0.61999999999999988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0.45000000000000018</v>
      </c>
      <c r="C30" s="4">
        <v>1.3600000000000003</v>
      </c>
      <c r="D30" s="4">
        <v>0.26</v>
      </c>
      <c r="E30" s="4">
        <v>0.18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0.17999999999999994</v>
      </c>
      <c r="C31" s="4">
        <v>4.3099999999999996</v>
      </c>
      <c r="D31" s="4">
        <v>-0.32000000000000006</v>
      </c>
      <c r="E31" s="4">
        <v>-0.23000000000000009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2.08</v>
      </c>
      <c r="C32" s="4">
        <v>2.36</v>
      </c>
      <c r="D32" s="4">
        <v>4.57</v>
      </c>
      <c r="E32" s="4">
        <v>2.2199999999999998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0.62000000000000011</v>
      </c>
      <c r="C33" s="4">
        <v>4.3099999999999987</v>
      </c>
      <c r="D33" s="4">
        <v>0.35</v>
      </c>
      <c r="E33" s="4">
        <v>185.88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0.27</v>
      </c>
      <c r="C34" s="4">
        <v>-0.66999999999999993</v>
      </c>
      <c r="D34" s="4">
        <v>0.14999999999999991</v>
      </c>
      <c r="E34" s="4">
        <v>0.13000000000000003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0.15000000000000013</v>
      </c>
      <c r="C35" s="4">
        <v>-22.72</v>
      </c>
      <c r="D35" s="4">
        <v>1.4300000000000002</v>
      </c>
      <c r="E35" s="4">
        <v>0.11000000000000001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-0.30000000000000004</v>
      </c>
      <c r="C36" s="4">
        <v>-36.230000000000004</v>
      </c>
      <c r="D36" s="4">
        <v>0.8</v>
      </c>
      <c r="E36" s="4">
        <v>0.43000000000000005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2.2899999999999991</v>
      </c>
      <c r="C37" s="4">
        <v>2.7900000000000009</v>
      </c>
      <c r="D37" s="4">
        <v>0.52</v>
      </c>
      <c r="E37" s="4">
        <v>0.28999999999999998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0.14000000000000001</v>
      </c>
      <c r="C38" s="4">
        <v>-1.8</v>
      </c>
      <c r="D38" s="4">
        <v>0.16000000000000003</v>
      </c>
      <c r="E38" s="4">
        <v>0.42999999999999994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0.20000000000000018</v>
      </c>
      <c r="C39" s="4">
        <v>1.5200000000000005</v>
      </c>
      <c r="D39" s="4">
        <v>0.45999999999999996</v>
      </c>
      <c r="E39" s="4">
        <v>0.1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0.34999999999999987</v>
      </c>
      <c r="C40" s="4">
        <v>-1.2599999999999998</v>
      </c>
      <c r="D40" s="4">
        <v>0.30999999999999983</v>
      </c>
      <c r="E40" s="4">
        <v>0.54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0.56999999999999984</v>
      </c>
      <c r="C41" s="4">
        <v>-0.66000000000000014</v>
      </c>
      <c r="D41" s="4">
        <v>0.36999999999999988</v>
      </c>
      <c r="E41" s="4">
        <v>0.16999999999999998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0.27</v>
      </c>
      <c r="C42" s="4">
        <v>2</v>
      </c>
      <c r="D42" s="4">
        <v>0.26</v>
      </c>
      <c r="E42" s="4">
        <v>0.22999999999999998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0.53</v>
      </c>
      <c r="C43" s="4">
        <v>11.649999999999999</v>
      </c>
      <c r="D43" s="4">
        <v>-0.28999999999999959</v>
      </c>
      <c r="E43" s="4">
        <v>0.14000000000000001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0.66999999999999993</v>
      </c>
      <c r="C44" s="4">
        <v>2.6900000000000013</v>
      </c>
      <c r="D44" s="4">
        <v>1.0499999999999998</v>
      </c>
      <c r="E44" s="4">
        <v>0.29000000000000004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0.5</v>
      </c>
      <c r="C45" s="4">
        <v>6.620000000000001</v>
      </c>
      <c r="D45" s="4">
        <v>0.26</v>
      </c>
      <c r="E45" s="4">
        <v>0.06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0.63000000000000012</v>
      </c>
      <c r="C46" s="4">
        <v>-6.03</v>
      </c>
      <c r="D46" s="4">
        <v>1.6300000000000001</v>
      </c>
      <c r="E46" s="4">
        <v>0.36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0.58000000000000007</v>
      </c>
      <c r="C47" s="4">
        <v>3.7699999999999996</v>
      </c>
      <c r="D47" s="4">
        <v>0.35999999999999988</v>
      </c>
      <c r="E47" s="4">
        <v>0.08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1.21</v>
      </c>
      <c r="C48" s="4">
        <v>-3.37</v>
      </c>
      <c r="D48" s="4">
        <v>2.69</v>
      </c>
      <c r="E48" s="4">
        <v>0.6100000000000001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-0.11000000000000032</v>
      </c>
      <c r="C49" s="4">
        <v>-0.37000000000000099</v>
      </c>
      <c r="D49" s="4">
        <v>0.43999999999999995</v>
      </c>
      <c r="E49" s="4">
        <v>1.5200000000000014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0.96</v>
      </c>
      <c r="C50" s="4">
        <v>75.429999999999993</v>
      </c>
      <c r="D50" s="4">
        <v>32.43</v>
      </c>
      <c r="E50" s="4">
        <v>1.2399999999999998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0.47</v>
      </c>
      <c r="C51" s="4">
        <v>0.64999999999999858</v>
      </c>
      <c r="D51" s="4">
        <v>1.02</v>
      </c>
      <c r="E51" s="4">
        <v>0.28000000000000003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0.48000000000000009</v>
      </c>
      <c r="C52" s="4">
        <v>-2.6400000000000006</v>
      </c>
      <c r="D52" s="4">
        <v>-0.10000000000000009</v>
      </c>
      <c r="E52" s="4">
        <v>1.0000000000000002E-2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1.1999999999999993</v>
      </c>
      <c r="C53" s="4">
        <v>4.3499999999999943</v>
      </c>
      <c r="D53" s="4">
        <v>0.37000000000000011</v>
      </c>
      <c r="E53" s="4">
        <v>0.14000000000000001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-0.7799999999999998</v>
      </c>
      <c r="C54" s="4">
        <v>1.3099999999999987</v>
      </c>
      <c r="D54" s="4">
        <v>0.62999999999999989</v>
      </c>
      <c r="E54" s="4">
        <v>0.10999999999999999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0.35000000000000009</v>
      </c>
      <c r="C55" s="4">
        <v>4.5799999999999992</v>
      </c>
      <c r="D55" s="4">
        <v>0.4099999999999997</v>
      </c>
      <c r="E55" s="4">
        <v>8.9999999999999969E-2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0.45000000000000018</v>
      </c>
      <c r="C56" s="4">
        <v>3.9699999999999998</v>
      </c>
      <c r="D56" s="4">
        <v>0.10999999999999999</v>
      </c>
      <c r="E56" s="4">
        <v>0.21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0.78</v>
      </c>
      <c r="C57" s="4">
        <v>64.44</v>
      </c>
      <c r="D57" s="4">
        <v>-0.17000000000000004</v>
      </c>
      <c r="E57" s="4">
        <v>4.0000000000000008E-2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0.16999999999999998</v>
      </c>
      <c r="C58" s="4">
        <v>6.61</v>
      </c>
      <c r="D58" s="4">
        <v>8.9999999999999969E-2</v>
      </c>
      <c r="E58" s="4">
        <v>0.31999999999999995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0.79</v>
      </c>
      <c r="C59" s="4">
        <v>-0.58999999999999986</v>
      </c>
      <c r="D59" s="4">
        <v>2.17</v>
      </c>
      <c r="E59" s="4">
        <v>0.69000000000000006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-0.21999999999999975</v>
      </c>
      <c r="C60" s="4">
        <v>1.3000000000000007</v>
      </c>
      <c r="D60" s="4">
        <v>0.32000000000000006</v>
      </c>
      <c r="E60" s="4">
        <v>0.14000000000000001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0.33000000000000007</v>
      </c>
      <c r="C61" s="4">
        <v>0.25999999999999979</v>
      </c>
      <c r="D61" s="4">
        <v>0.21000000000000008</v>
      </c>
      <c r="E61" s="4">
        <v>0.34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1.0799999999999996</v>
      </c>
      <c r="C62" s="4">
        <v>-6.47</v>
      </c>
      <c r="D62" s="4">
        <v>0.52</v>
      </c>
      <c r="E62" s="4">
        <v>2.96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27.209999999999997</v>
      </c>
      <c r="C63" s="4">
        <v>8.7100000000000009</v>
      </c>
      <c r="D63" s="4">
        <v>6.6899999999999995</v>
      </c>
      <c r="E63" s="4">
        <v>3.3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-2.1899999999999995</v>
      </c>
      <c r="C64" s="4">
        <v>-28.62</v>
      </c>
      <c r="D64" s="4">
        <v>-1.71</v>
      </c>
      <c r="E64" s="4">
        <v>-4.74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-5.0000000000000266E-2</v>
      </c>
      <c r="C65" s="4">
        <v>8.66</v>
      </c>
      <c r="D65" s="4">
        <v>0.78000000000000025</v>
      </c>
      <c r="E65" s="4">
        <v>0.33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0.77</v>
      </c>
      <c r="C66" s="4">
        <v>12.920000000000002</v>
      </c>
      <c r="D66" s="4">
        <v>0.82000000000000028</v>
      </c>
      <c r="E66" s="4">
        <v>-0.06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0.10000000000000009</v>
      </c>
      <c r="C67" s="4">
        <v>3.9600000000000009</v>
      </c>
      <c r="D67" s="4">
        <v>9.9999999999999867E-2</v>
      </c>
      <c r="E67" s="4">
        <v>9.9999999999999992E-2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0.93000000000000016</v>
      </c>
      <c r="C68" s="4">
        <v>-1.1299999999999999</v>
      </c>
      <c r="D68" s="4">
        <v>0.48000000000000009</v>
      </c>
      <c r="E68" s="4">
        <v>0.32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0.15999999999999992</v>
      </c>
      <c r="C69" s="4">
        <v>-3.860000000000003</v>
      </c>
      <c r="D69" s="4">
        <v>0.77</v>
      </c>
      <c r="E69" s="4">
        <v>0.41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0.13</v>
      </c>
      <c r="C70" s="4">
        <v>2.4900000000000002</v>
      </c>
      <c r="D70" s="4">
        <v>0.24</v>
      </c>
      <c r="E70" s="4">
        <v>0.17000000000000004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1.9600000000000002</v>
      </c>
      <c r="C71" s="4">
        <v>21.049999999999997</v>
      </c>
      <c r="D71" s="4">
        <v>8.9999999999999858E-2</v>
      </c>
      <c r="E71" s="4">
        <v>0.04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0.29000000000000004</v>
      </c>
      <c r="C72" s="4">
        <v>-18.009999999999998</v>
      </c>
      <c r="D72" s="4">
        <v>2.5800000000000005</v>
      </c>
      <c r="E72" s="4">
        <v>0.31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0.57999999999999996</v>
      </c>
      <c r="C73" s="4">
        <v>10.040000000000001</v>
      </c>
      <c r="D73" s="4">
        <v>4.0000000000000036E-2</v>
      </c>
      <c r="E73" s="4">
        <v>5.9999999999999942E-2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0.78000000000000025</v>
      </c>
      <c r="C74" s="4">
        <v>-6.0599999999999987</v>
      </c>
      <c r="D74" s="4">
        <v>-0.14999999999999991</v>
      </c>
      <c r="E74" s="4">
        <v>0.10000000000000009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0.50999999999999979</v>
      </c>
      <c r="C75" s="4">
        <v>3.79</v>
      </c>
      <c r="D75" s="4">
        <v>0.19000000000000006</v>
      </c>
      <c r="E75" s="4">
        <v>0.43000000000000005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4.46</v>
      </c>
      <c r="C76" s="4">
        <v>3.42</v>
      </c>
      <c r="D76" s="4">
        <v>1.3</v>
      </c>
      <c r="E76" s="4">
        <v>2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6.3599999999999994</v>
      </c>
      <c r="C77" s="4">
        <v>6.93</v>
      </c>
      <c r="D77" s="4">
        <v>1.8199999999999998</v>
      </c>
      <c r="E77" s="4">
        <v>3.3600000000000003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0.54</v>
      </c>
      <c r="C78" s="4">
        <v>0.83000000000000007</v>
      </c>
      <c r="D78" s="4">
        <v>0.26</v>
      </c>
      <c r="E78" s="4">
        <v>0.25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1.33</v>
      </c>
      <c r="C79" s="4">
        <v>3.120000000000001</v>
      </c>
      <c r="D79" s="4">
        <v>0.50999999999999979</v>
      </c>
      <c r="E79" s="4">
        <v>0.16000000000000003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0.39999999999999991</v>
      </c>
      <c r="C80" s="4">
        <v>5.8</v>
      </c>
      <c r="D80" s="4">
        <v>0.32000000000000028</v>
      </c>
      <c r="E80" s="4">
        <v>2.0000000000000018E-2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0.48000000000000009</v>
      </c>
      <c r="C81" s="4">
        <v>-0.64000000000000012</v>
      </c>
      <c r="D81" s="4">
        <v>0.87999999999999989</v>
      </c>
      <c r="E81" s="4">
        <v>0.51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1.1999999999999993</v>
      </c>
      <c r="C82" s="4">
        <v>4.1600000000000019</v>
      </c>
      <c r="D82" s="4">
        <v>0.2200000000000002</v>
      </c>
      <c r="E82" s="4">
        <v>-4.0000000000000036E-2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2.0000000000000018E-2</v>
      </c>
      <c r="C83" s="4">
        <v>-14.44</v>
      </c>
      <c r="D83" s="4">
        <v>0.75</v>
      </c>
      <c r="E83" s="4">
        <v>0.57999999999999985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3.419999999999999</v>
      </c>
      <c r="C84" s="4">
        <v>1.6099999999999994</v>
      </c>
      <c r="D84" s="4">
        <v>3.4399999999999995</v>
      </c>
      <c r="E84" s="4">
        <v>0.63999999999999968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0.62999999999999989</v>
      </c>
      <c r="C85" s="4">
        <v>3.009999999999998</v>
      </c>
      <c r="D85" s="4">
        <v>0.62999999999999989</v>
      </c>
      <c r="E85" s="4">
        <v>0.67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0.3600000000000001</v>
      </c>
      <c r="C86" s="4">
        <v>2.2100000000000009</v>
      </c>
      <c r="D86" s="4">
        <v>1.3300000000000003</v>
      </c>
      <c r="E86" s="4">
        <v>0.33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-1.6400000000000001</v>
      </c>
      <c r="C87" s="4">
        <v>-3.3199999999999985</v>
      </c>
      <c r="D87" s="4">
        <v>5.9999999999999831E-2</v>
      </c>
      <c r="E87" s="4">
        <v>-0.10999999999999999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1.2799999999999994</v>
      </c>
      <c r="C88" s="4">
        <v>0.67999999999999994</v>
      </c>
      <c r="D88" s="4">
        <v>0.7799999999999998</v>
      </c>
      <c r="E88" s="4">
        <v>0.12999999999999989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0.1100000000000001</v>
      </c>
      <c r="C89" s="4">
        <v>2.6199999999999992</v>
      </c>
      <c r="D89" s="4">
        <v>-4.0000000000000036E-2</v>
      </c>
      <c r="E89" s="4">
        <v>8.9999999999999969E-2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0.10000000000000009</v>
      </c>
      <c r="C90" s="4">
        <v>-2.96</v>
      </c>
      <c r="D90" s="4">
        <v>0.19000000000000006</v>
      </c>
      <c r="E90" s="4">
        <v>0.32000000000000006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0.10000000000000009</v>
      </c>
      <c r="C91" s="4">
        <v>-2.96</v>
      </c>
      <c r="D91" s="4">
        <v>0.19000000000000006</v>
      </c>
      <c r="E91" s="4">
        <v>0.32000000000000006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9.000000000000008E-2</v>
      </c>
      <c r="C92" s="4">
        <v>-2.96</v>
      </c>
      <c r="D92" s="4">
        <v>0.17000000000000004</v>
      </c>
      <c r="E92" s="4">
        <v>0.30000000000000004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0.83000000000000007</v>
      </c>
      <c r="C93" s="4">
        <v>0.36</v>
      </c>
      <c r="D93" s="4">
        <v>0.22999999999999998</v>
      </c>
      <c r="E93" s="4">
        <v>0.25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-5.0000000000000044E-2</v>
      </c>
      <c r="C94" s="4">
        <v>-9.76</v>
      </c>
      <c r="D94" s="4">
        <v>0.81</v>
      </c>
      <c r="E94" s="4">
        <v>0.57000000000000006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0.4700000000000002</v>
      </c>
      <c r="C95" s="4">
        <v>4.7100000000000009</v>
      </c>
      <c r="D95" s="4">
        <v>9.9999999999999978E-2</v>
      </c>
      <c r="E95" s="4">
        <v>0.14000000000000001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0.34000000000000008</v>
      </c>
      <c r="C96" s="4">
        <v>1.0499999999999989</v>
      </c>
      <c r="D96" s="4">
        <v>0.27</v>
      </c>
      <c r="E96" s="4">
        <v>0.52999999999999992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-0.16000000000000014</v>
      </c>
      <c r="C97" s="4">
        <v>-2.3699999999999992</v>
      </c>
      <c r="D97" s="4">
        <v>-0.2799999999999998</v>
      </c>
      <c r="E97" s="4">
        <v>-0.56000000000000005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0.24</v>
      </c>
      <c r="C98" s="4">
        <v>-14.459999999999999</v>
      </c>
      <c r="D98" s="4">
        <v>0.91999999999999993</v>
      </c>
      <c r="E98" s="4">
        <v>0.19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1.4800000000000002</v>
      </c>
      <c r="C99" s="4">
        <v>10.500000000000002</v>
      </c>
      <c r="D99" s="4">
        <v>1.33</v>
      </c>
      <c r="E99" s="4">
        <v>0.2400000000000001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-5.75</v>
      </c>
      <c r="C100" s="4">
        <v>6.59</v>
      </c>
      <c r="D100" s="4">
        <v>-6.82</v>
      </c>
      <c r="E100" s="4">
        <v>-23.700000000000003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1.18</v>
      </c>
      <c r="C101" s="4">
        <v>3.4500000000000011</v>
      </c>
      <c r="D101" s="4">
        <v>0.53</v>
      </c>
      <c r="E101" s="4">
        <v>0.49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0.22999999999999998</v>
      </c>
      <c r="C102" s="4">
        <v>-12.920000000000002</v>
      </c>
      <c r="D102" s="4">
        <v>0.94999999999999973</v>
      </c>
      <c r="E102" s="4">
        <v>0.18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0.35999999999999988</v>
      </c>
      <c r="C103" s="4">
        <v>4.82</v>
      </c>
      <c r="D103" s="4">
        <v>0.5</v>
      </c>
      <c r="E103" s="4">
        <v>0.22999999999999998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2.3899999999999997</v>
      </c>
      <c r="C104" s="4">
        <v>5.41</v>
      </c>
      <c r="D104" s="4">
        <v>0.81999999999999984</v>
      </c>
      <c r="E104" s="4">
        <v>0.51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0.8600000000000001</v>
      </c>
      <c r="C105" s="4">
        <v>0.78000000000000025</v>
      </c>
      <c r="D105" s="4">
        <v>1.4899999999999998</v>
      </c>
      <c r="E105" s="4">
        <v>0.75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0.21999999999999997</v>
      </c>
      <c r="C106" s="4">
        <v>-4.08</v>
      </c>
      <c r="D106" s="4">
        <v>-2.0000000000000018E-2</v>
      </c>
      <c r="E106" s="4">
        <v>0.16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-7.0000000000000062E-2</v>
      </c>
      <c r="C107" s="4">
        <v>7.39</v>
      </c>
      <c r="D107" s="4">
        <v>-2.33</v>
      </c>
      <c r="E107" s="4">
        <v>-0.83000000000000007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0.14000000000000012</v>
      </c>
      <c r="C108" s="4">
        <v>1.75</v>
      </c>
      <c r="D108" s="4">
        <v>6.999999999999984E-2</v>
      </c>
      <c r="E108" s="4">
        <v>4.9999999999999989E-2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0.51</v>
      </c>
      <c r="C109" s="4">
        <v>1.1999999999999993</v>
      </c>
      <c r="D109" s="4">
        <v>6.9999999999999951E-2</v>
      </c>
      <c r="E109" s="4">
        <v>0.11000000000000004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0.14000000000000001</v>
      </c>
      <c r="C110" s="4">
        <v>-20.269999999999996</v>
      </c>
      <c r="D110" s="4">
        <v>0.48999999999999977</v>
      </c>
      <c r="E110" s="4">
        <v>6.0000000000000026E-2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0.39999999999999991</v>
      </c>
      <c r="C111" s="4">
        <v>1.48</v>
      </c>
      <c r="D111" s="4">
        <v>0.10999999999999999</v>
      </c>
      <c r="E111" s="4">
        <v>9.0000000000000024E-2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0.5</v>
      </c>
      <c r="C112" s="4">
        <v>2.7200000000000006</v>
      </c>
      <c r="D112" s="4">
        <v>0.38000000000000012</v>
      </c>
      <c r="E112" s="4">
        <v>9.9999999999999992E-2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0.75999999999999979</v>
      </c>
      <c r="C113" s="4">
        <v>2.0300000000000002</v>
      </c>
      <c r="D113" s="4">
        <v>-0.25</v>
      </c>
      <c r="E113" s="4">
        <v>-6.05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-1.7999999999999998</v>
      </c>
      <c r="C114" s="4">
        <v>-1.5199999999999996</v>
      </c>
      <c r="D114" s="4">
        <v>0.31999999999999995</v>
      </c>
      <c r="E114" s="4">
        <v>2.04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9.000000000000008E-2</v>
      </c>
      <c r="C115" s="4">
        <v>-124.25</v>
      </c>
      <c r="D115" s="4">
        <v>2.39</v>
      </c>
      <c r="E115" s="4">
        <v>0.24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0.73</v>
      </c>
      <c r="C116" s="4">
        <v>13.059999999999999</v>
      </c>
      <c r="D116" s="4">
        <v>1.8000000000000003</v>
      </c>
      <c r="E116" s="4">
        <v>0.38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0.64000000000000012</v>
      </c>
      <c r="C117" s="4">
        <v>0.57000000000000028</v>
      </c>
      <c r="D117" s="4">
        <v>0.41999999999999993</v>
      </c>
      <c r="E117" s="4">
        <v>0.04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0</v>
      </c>
      <c r="C118" s="4">
        <v>2.4699999999999989</v>
      </c>
      <c r="D118" s="4">
        <v>0.35000000000000009</v>
      </c>
      <c r="E118" s="4">
        <v>8.9999999999999969E-2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1.0799999999999998</v>
      </c>
      <c r="C119" s="4">
        <v>-12.14</v>
      </c>
      <c r="D119" s="4">
        <v>1.8299999999999998</v>
      </c>
      <c r="E119" s="4">
        <v>0.39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0.42999999999999994</v>
      </c>
      <c r="C120" s="4">
        <v>-0.54999999999999982</v>
      </c>
      <c r="D120" s="4">
        <v>0.51</v>
      </c>
      <c r="E120" s="4">
        <v>0.35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0.26000000000000023</v>
      </c>
      <c r="C121" s="4">
        <v>10.97</v>
      </c>
      <c r="D121" s="4">
        <v>-0.26</v>
      </c>
      <c r="E121" s="4">
        <v>-0.34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0.58000000000000007</v>
      </c>
      <c r="C122" s="4">
        <v>-7.28</v>
      </c>
      <c r="D122" s="4">
        <v>0.90999999999999992</v>
      </c>
      <c r="E122" s="4">
        <v>0.03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3.999999999999998E-2</v>
      </c>
      <c r="C123" s="4">
        <v>-13.870000000000001</v>
      </c>
      <c r="D123" s="4">
        <v>0.75</v>
      </c>
      <c r="E123" s="4">
        <v>0.41000000000000014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0.98999999999999977</v>
      </c>
      <c r="C124" s="4">
        <v>9.879999999999999</v>
      </c>
      <c r="D124" s="4">
        <v>0.43000000000000016</v>
      </c>
      <c r="E124" s="4">
        <v>0.26000000000000023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0.78000000000000025</v>
      </c>
      <c r="C125" s="4">
        <v>3.5700000000000003</v>
      </c>
      <c r="D125" s="4">
        <v>0.21999999999999997</v>
      </c>
      <c r="E125" s="4">
        <v>0.08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1.19</v>
      </c>
      <c r="C126" s="4">
        <v>8.3299999999999983</v>
      </c>
      <c r="D126" s="4">
        <v>0.58999999999999986</v>
      </c>
      <c r="E126" s="4">
        <v>0.17000000000000015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0.9800000000000002</v>
      </c>
      <c r="C127" s="4">
        <v>0.15000000000000036</v>
      </c>
      <c r="D127" s="4">
        <v>2.02</v>
      </c>
      <c r="E127" s="4">
        <v>0.47000000000000003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0.54</v>
      </c>
      <c r="C128" s="4">
        <v>10</v>
      </c>
      <c r="D128" s="4">
        <v>0.66999999999999993</v>
      </c>
      <c r="E128" s="4">
        <v>0.3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8.0000000000000071E-2</v>
      </c>
      <c r="C129" s="4">
        <v>-0.12000000000000011</v>
      </c>
      <c r="D129" s="4">
        <v>-0.10000000000000009</v>
      </c>
      <c r="E129" s="4">
        <v>-0.4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0.63999999999999968</v>
      </c>
      <c r="C130" s="4">
        <v>8.3699999999999974</v>
      </c>
      <c r="D130" s="4">
        <v>0.56000000000000005</v>
      </c>
      <c r="E130" s="4">
        <v>8.9999999999999969E-2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0.7200000000000002</v>
      </c>
      <c r="C131" s="4">
        <v>8.41</v>
      </c>
      <c r="D131" s="4">
        <v>0.57000000000000028</v>
      </c>
      <c r="E131" s="4">
        <v>1.0000000000000009E-2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0.1399999999999999</v>
      </c>
      <c r="C132" s="4">
        <v>-3.38</v>
      </c>
      <c r="D132" s="4">
        <v>0.38</v>
      </c>
      <c r="E132" s="4">
        <v>0.4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2.6599999999999997</v>
      </c>
      <c r="C133" s="4">
        <v>3.4099999999999966</v>
      </c>
      <c r="D133" s="4">
        <v>6</v>
      </c>
      <c r="E133" s="4">
        <v>1.96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0.27</v>
      </c>
      <c r="C134" s="4">
        <v>1.5299999999999994</v>
      </c>
      <c r="D134" s="4">
        <v>-0.34999999999999964</v>
      </c>
      <c r="E134" s="4">
        <v>-0.06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0.12999999999999989</v>
      </c>
      <c r="C135" s="4">
        <v>3.120000000000001</v>
      </c>
      <c r="D135" s="4">
        <v>0.10000000000000009</v>
      </c>
      <c r="E135" s="4">
        <v>0.42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0.46999999999999975</v>
      </c>
      <c r="C136" s="4">
        <v>1.3800000000000008</v>
      </c>
      <c r="D136" s="4">
        <v>0.26999999999999991</v>
      </c>
      <c r="E136" s="4">
        <v>3.9999999999999994E-2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0.22999999999999998</v>
      </c>
      <c r="C137" s="4">
        <v>1.4100000000000001</v>
      </c>
      <c r="D137" s="4">
        <v>0.12999999999999989</v>
      </c>
      <c r="E137" s="4">
        <v>6.0000000000000053E-2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0.62999999999999989</v>
      </c>
      <c r="C138" s="4">
        <v>5.09</v>
      </c>
      <c r="D138" s="4">
        <v>0.57000000000000006</v>
      </c>
      <c r="E138" s="4">
        <v>9.9999999999999978E-2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0.28000000000000003</v>
      </c>
      <c r="C139" s="4">
        <v>4.6099999999999994</v>
      </c>
      <c r="D139" s="4">
        <v>0.17999999999999994</v>
      </c>
      <c r="E139" s="4">
        <v>4.0000000000000008E-2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0.41000000000000014</v>
      </c>
      <c r="C140" s="4">
        <v>4.1499999999999986</v>
      </c>
      <c r="D140" s="4">
        <v>0.25999999999999979</v>
      </c>
      <c r="E140" s="4">
        <v>-4.0000000000000036E-2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1.0599999999999998</v>
      </c>
      <c r="C141" s="4">
        <v>4.59</v>
      </c>
      <c r="D141" s="4">
        <v>1.5899999999999999</v>
      </c>
      <c r="E141" s="4">
        <v>0.26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27.209999999999997</v>
      </c>
      <c r="C142" s="8">
        <f>MAX(C2:C141)</f>
        <v>75.429999999999993</v>
      </c>
      <c r="D142" s="8">
        <f>MAX(D2:D141)</f>
        <v>32.43</v>
      </c>
      <c r="E142" s="8">
        <f>MAX(E2:E141)</f>
        <v>185.88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-5.75</v>
      </c>
      <c r="C143" s="8">
        <f>MIN(C2:C141)</f>
        <v>-124.25</v>
      </c>
      <c r="D143" s="8">
        <f>MIN(D2:D141)</f>
        <v>-6.82</v>
      </c>
      <c r="E143" s="8">
        <f>MIN(E2:E141)</f>
        <v>-23.700000000000003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0.20813106796116509</v>
      </c>
      <c r="C147" s="9">
        <f>IF($C$144=0,(C2-$C$142)/($C$143-$C$142),(C2-$C$143)/($C$142-$C$143))</f>
        <v>0.64673477564102555</v>
      </c>
      <c r="D147" s="9">
        <f>IF($D$144=0,(D2-$D$142)/($D$143-$D$142),(D2-$D$143)/($D$142-$D$143))</f>
        <v>0.18114649681528663</v>
      </c>
      <c r="E147" s="9">
        <f>IF($E$144=0,(E2-$E$142)/($E$143-$E$142),(E2-$E$143)/($E$142-$E$143))</f>
        <v>0.11398988453096673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0.20024271844660196</v>
      </c>
      <c r="C148" s="9">
        <f t="shared" ref="C148:C211" si="1">IF($C$144=0,(C3-$C$142)/($C$143-$C$142),(C3-$C$143)/($C$142-$C$143))</f>
        <v>0.56435296474358976</v>
      </c>
      <c r="D148" s="9">
        <f t="shared" ref="D148:D211" si="2">IF($D$144=0,(D3-$D$142)/($D$143-$D$142),(D3-$D$143)/($D$142-$D$143))</f>
        <v>0.19210191082802547</v>
      </c>
      <c r="E148" s="9">
        <f t="shared" ref="E148:E211" si="3">IF($E$144=0,(E3-$E$142)/($E$143-$E$142),(E3-$E$143)/($E$142-$E$143))</f>
        <v>0.11398988453096673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0.17900485436893207</v>
      </c>
      <c r="C149" s="9">
        <f t="shared" si="1"/>
        <v>0.62359775641025639</v>
      </c>
      <c r="D149" s="9">
        <f t="shared" si="2"/>
        <v>0.1729936305732484</v>
      </c>
      <c r="E149" s="9">
        <f t="shared" si="3"/>
        <v>0.11398988453096673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0.17779126213592236</v>
      </c>
      <c r="C150" s="9">
        <f t="shared" si="1"/>
        <v>0.5687099358974359</v>
      </c>
      <c r="D150" s="9">
        <f t="shared" si="2"/>
        <v>0.20662420382165603</v>
      </c>
      <c r="E150" s="9">
        <f t="shared" si="3"/>
        <v>0.11957247828991317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0.19872572815533984</v>
      </c>
      <c r="C151" s="9">
        <f t="shared" si="1"/>
        <v>0.63191105769230771</v>
      </c>
      <c r="D151" s="9">
        <f t="shared" si="2"/>
        <v>0.18802547770700639</v>
      </c>
      <c r="E151" s="9">
        <f t="shared" si="3"/>
        <v>0.11408531348411111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0.1847694174757282</v>
      </c>
      <c r="C152" s="9">
        <f t="shared" si="1"/>
        <v>0.63757011217948711</v>
      </c>
      <c r="D152" s="9">
        <f t="shared" si="2"/>
        <v>0.18445859872611464</v>
      </c>
      <c r="E152" s="9">
        <f t="shared" si="3"/>
        <v>0.11408531348411111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0.20266990291262138</v>
      </c>
      <c r="C153" s="9">
        <f t="shared" si="1"/>
        <v>0.62990785256410253</v>
      </c>
      <c r="D153" s="9">
        <f t="shared" si="2"/>
        <v>0.18904458598726115</v>
      </c>
      <c r="E153" s="9">
        <f t="shared" si="3"/>
        <v>0.11499188853898275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0.23088592233009714</v>
      </c>
      <c r="C154" s="9">
        <f t="shared" si="1"/>
        <v>0.65750200320512819</v>
      </c>
      <c r="D154" s="9">
        <f t="shared" si="2"/>
        <v>0.18292993630573251</v>
      </c>
      <c r="E154" s="9">
        <f t="shared" si="3"/>
        <v>0.11370359767153355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0.25121359223300976</v>
      </c>
      <c r="C155" s="9">
        <f t="shared" si="1"/>
        <v>0.66701722756410253</v>
      </c>
      <c r="D155" s="9">
        <f t="shared" si="2"/>
        <v>0.18777070063694271</v>
      </c>
      <c r="E155" s="9">
        <f t="shared" si="3"/>
        <v>0.11427617139039987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0.18689320388349517</v>
      </c>
      <c r="C156" s="9">
        <f t="shared" si="1"/>
        <v>0.73537660256410253</v>
      </c>
      <c r="D156" s="9">
        <f t="shared" si="2"/>
        <v>0.15235668789808918</v>
      </c>
      <c r="E156" s="9">
        <f t="shared" si="3"/>
        <v>0.10015268632503103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0.18234223300970875</v>
      </c>
      <c r="C157" s="9">
        <f t="shared" si="1"/>
        <v>0.63216145833333337</v>
      </c>
      <c r="D157" s="9">
        <f t="shared" si="2"/>
        <v>0.17452229299363059</v>
      </c>
      <c r="E157" s="9">
        <f t="shared" si="3"/>
        <v>0.11327416738238383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0.17870145631067966</v>
      </c>
      <c r="C158" s="9">
        <f t="shared" si="1"/>
        <v>0.6344150641025641</v>
      </c>
      <c r="D158" s="9">
        <f t="shared" si="2"/>
        <v>0.17987261146496816</v>
      </c>
      <c r="E158" s="9">
        <f t="shared" si="3"/>
        <v>0.11489645958583836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0.19235436893203886</v>
      </c>
      <c r="C159" s="9">
        <f t="shared" si="1"/>
        <v>0.65870392628205121</v>
      </c>
      <c r="D159" s="9">
        <f t="shared" si="2"/>
        <v>0.18165605095541404</v>
      </c>
      <c r="E159" s="9">
        <f t="shared" si="3"/>
        <v>0.11332188185895603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0.18446601941747576</v>
      </c>
      <c r="C160" s="9">
        <f t="shared" si="1"/>
        <v>0.62615184294871795</v>
      </c>
      <c r="D160" s="9">
        <f t="shared" si="2"/>
        <v>0.17885350318471338</v>
      </c>
      <c r="E160" s="9">
        <f t="shared" si="3"/>
        <v>0.11494417406241056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0.1750606796116505</v>
      </c>
      <c r="C161" s="9">
        <f t="shared" si="1"/>
        <v>0.63321314102564097</v>
      </c>
      <c r="D161" s="9">
        <f t="shared" si="2"/>
        <v>0.17885350318471335</v>
      </c>
      <c r="E161" s="9">
        <f t="shared" si="3"/>
        <v>0.11341731081210041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0.19660194174757287</v>
      </c>
      <c r="C162" s="9">
        <f t="shared" si="1"/>
        <v>0.63541666666666663</v>
      </c>
      <c r="D162" s="9">
        <f t="shared" si="2"/>
        <v>0.17528662420382168</v>
      </c>
      <c r="E162" s="9">
        <f t="shared" si="3"/>
        <v>0.11317873842923945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0.17627427184466021</v>
      </c>
      <c r="C163" s="9">
        <f t="shared" si="1"/>
        <v>0.61458333333333326</v>
      </c>
      <c r="D163" s="9">
        <f t="shared" si="2"/>
        <v>0.19108280254777071</v>
      </c>
      <c r="E163" s="9">
        <f t="shared" si="3"/>
        <v>0.11523046092184371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0.18507281553398061</v>
      </c>
      <c r="C164" s="9">
        <f t="shared" si="1"/>
        <v>0.62565104166666663</v>
      </c>
      <c r="D164" s="9">
        <f t="shared" si="2"/>
        <v>0.17961783439490447</v>
      </c>
      <c r="E164" s="9">
        <f t="shared" si="3"/>
        <v>0.11370359767153355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0.18598300970873791</v>
      </c>
      <c r="C165" s="9">
        <f t="shared" si="1"/>
        <v>0.5933994391025641</v>
      </c>
      <c r="D165" s="9">
        <f t="shared" si="2"/>
        <v>0.17452229299363059</v>
      </c>
      <c r="E165" s="9">
        <f t="shared" si="3"/>
        <v>0.11313102395266728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0.23816747572815541</v>
      </c>
      <c r="C166" s="9">
        <f t="shared" si="1"/>
        <v>0.65840344551282048</v>
      </c>
      <c r="D166" s="9">
        <f t="shared" si="2"/>
        <v>0.24331210191082805</v>
      </c>
      <c r="E166" s="9">
        <f t="shared" si="3"/>
        <v>0.11537360435156029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0.23604368932038838</v>
      </c>
      <c r="C167" s="9">
        <f t="shared" si="1"/>
        <v>0.70663060897435892</v>
      </c>
      <c r="D167" s="9">
        <f t="shared" si="2"/>
        <v>0.18063694267515923</v>
      </c>
      <c r="E167" s="9">
        <f t="shared" si="3"/>
        <v>0.11508731749212714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0.22936893203883502</v>
      </c>
      <c r="C168" s="9">
        <f t="shared" si="1"/>
        <v>0.64122596153846145</v>
      </c>
      <c r="D168" s="9">
        <f t="shared" si="2"/>
        <v>0.17987261146496816</v>
      </c>
      <c r="E168" s="9">
        <f t="shared" si="3"/>
        <v>0.11499188853898275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0.18658980582524276</v>
      </c>
      <c r="C169" s="9">
        <f t="shared" si="1"/>
        <v>0.66225961538461542</v>
      </c>
      <c r="D169" s="9">
        <f t="shared" si="2"/>
        <v>0.19082802547770703</v>
      </c>
      <c r="E169" s="9">
        <f t="shared" si="3"/>
        <v>0.11480103063269398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0.18143203883495151</v>
      </c>
      <c r="C170" s="9">
        <f t="shared" si="1"/>
        <v>0.64428084935897434</v>
      </c>
      <c r="D170" s="9">
        <f t="shared" si="2"/>
        <v>0.20229299363057326</v>
      </c>
      <c r="E170" s="9">
        <f t="shared" si="3"/>
        <v>0.11542131882813247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0.17172330097087382</v>
      </c>
      <c r="C171" s="9">
        <f t="shared" si="1"/>
        <v>0.5948016826923076</v>
      </c>
      <c r="D171" s="9">
        <f t="shared" si="2"/>
        <v>0.17503184713375797</v>
      </c>
      <c r="E171" s="9">
        <f t="shared" si="3"/>
        <v>0.12038362439164045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0.18567961165048547</v>
      </c>
      <c r="C172" s="9">
        <f t="shared" si="1"/>
        <v>0.62324719551282048</v>
      </c>
      <c r="D172" s="9">
        <f t="shared" si="2"/>
        <v>0.18343949044585989</v>
      </c>
      <c r="E172" s="9">
        <f t="shared" si="3"/>
        <v>0.11379902662467795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0.17870145631067963</v>
      </c>
      <c r="C173" s="9">
        <f t="shared" si="1"/>
        <v>0.62530048076923073</v>
      </c>
      <c r="D173" s="9">
        <f t="shared" si="2"/>
        <v>0.17630573248407644</v>
      </c>
      <c r="E173" s="9">
        <f t="shared" si="3"/>
        <v>0.11446702929668863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0.17202669902912623</v>
      </c>
      <c r="C174" s="9">
        <f t="shared" si="1"/>
        <v>0.52764423076923073</v>
      </c>
      <c r="D174" s="9">
        <f t="shared" si="2"/>
        <v>0.18038216560509554</v>
      </c>
      <c r="E174" s="9">
        <f t="shared" si="3"/>
        <v>0.11604160702357098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0.18810679611650488</v>
      </c>
      <c r="C175" s="9">
        <f t="shared" si="1"/>
        <v>0.62905649038461531</v>
      </c>
      <c r="D175" s="9">
        <f t="shared" si="2"/>
        <v>0.18038216560509554</v>
      </c>
      <c r="E175" s="9">
        <f t="shared" si="3"/>
        <v>0.11394217005439453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0.17991504854368934</v>
      </c>
      <c r="C176" s="9">
        <f t="shared" si="1"/>
        <v>0.64383012820512819</v>
      </c>
      <c r="D176" s="9">
        <f t="shared" si="2"/>
        <v>0.16560509554140126</v>
      </c>
      <c r="E176" s="9">
        <f t="shared" si="3"/>
        <v>0.11198587651493465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0.23756067961165053</v>
      </c>
      <c r="C177" s="9">
        <f t="shared" si="1"/>
        <v>0.63406450320512819</v>
      </c>
      <c r="D177" s="9">
        <f t="shared" si="2"/>
        <v>0.2901910828025478</v>
      </c>
      <c r="E177" s="9">
        <f t="shared" si="3"/>
        <v>0.1236759232751217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0.19326456310679616</v>
      </c>
      <c r="C178" s="9">
        <f t="shared" si="1"/>
        <v>0.64383012820512819</v>
      </c>
      <c r="D178" s="9">
        <f t="shared" si="2"/>
        <v>0.18267515923566879</v>
      </c>
      <c r="E178" s="9">
        <f t="shared" si="3"/>
        <v>1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0.18264563106796119</v>
      </c>
      <c r="C179" s="9">
        <f t="shared" si="1"/>
        <v>0.61889022435897434</v>
      </c>
      <c r="D179" s="9">
        <f t="shared" si="2"/>
        <v>0.17757961783439491</v>
      </c>
      <c r="E179" s="9">
        <f t="shared" si="3"/>
        <v>0.11370359767153355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0.17900485436893207</v>
      </c>
      <c r="C180" s="9">
        <f t="shared" si="1"/>
        <v>0.50846354166666663</v>
      </c>
      <c r="D180" s="9">
        <f t="shared" si="2"/>
        <v>0.21019108280254778</v>
      </c>
      <c r="E180" s="9">
        <f t="shared" si="3"/>
        <v>0.11360816871838918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0.16535194174757284</v>
      </c>
      <c r="C181" s="9">
        <f t="shared" si="1"/>
        <v>0.44080528846153844</v>
      </c>
      <c r="D181" s="9">
        <f t="shared" si="2"/>
        <v>0.19414012738853503</v>
      </c>
      <c r="E181" s="9">
        <f t="shared" si="3"/>
        <v>0.11513503196869933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0.24393203883495149</v>
      </c>
      <c r="C182" s="9">
        <f t="shared" si="1"/>
        <v>0.63621794871794868</v>
      </c>
      <c r="D182" s="9">
        <f t="shared" si="2"/>
        <v>0.18700636942675158</v>
      </c>
      <c r="E182" s="9">
        <f t="shared" si="3"/>
        <v>0.11446702929668863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0.17870145631067963</v>
      </c>
      <c r="C183" s="9">
        <f t="shared" si="1"/>
        <v>0.61323116987179482</v>
      </c>
      <c r="D183" s="9">
        <f t="shared" si="2"/>
        <v>0.1778343949044586</v>
      </c>
      <c r="E183" s="9">
        <f t="shared" si="3"/>
        <v>0.11513503196869933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0.18052184466019422</v>
      </c>
      <c r="C184" s="9">
        <f t="shared" si="1"/>
        <v>0.62985777243589736</v>
      </c>
      <c r="D184" s="9">
        <f t="shared" si="2"/>
        <v>0.18547770700636942</v>
      </c>
      <c r="E184" s="9">
        <f t="shared" si="3"/>
        <v>0.113560454241817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0.18507281553398061</v>
      </c>
      <c r="C185" s="9">
        <f t="shared" si="1"/>
        <v>0.6159354967948717</v>
      </c>
      <c r="D185" s="9">
        <f t="shared" si="2"/>
        <v>0.18165605095541401</v>
      </c>
      <c r="E185" s="9">
        <f t="shared" si="3"/>
        <v>0.11565989121099343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0.19174757281553403</v>
      </c>
      <c r="C186" s="9">
        <f t="shared" si="1"/>
        <v>0.61894030448717952</v>
      </c>
      <c r="D186" s="9">
        <f t="shared" si="2"/>
        <v>0.1831847133757962</v>
      </c>
      <c r="E186" s="9">
        <f t="shared" si="3"/>
        <v>0.11389445557782234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0.18264563106796119</v>
      </c>
      <c r="C187" s="9">
        <f t="shared" si="1"/>
        <v>0.63226161858974361</v>
      </c>
      <c r="D187" s="9">
        <f t="shared" si="2"/>
        <v>0.18038216560509554</v>
      </c>
      <c r="E187" s="9">
        <f t="shared" si="3"/>
        <v>0.11418074243725548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0.19053398058252433</v>
      </c>
      <c r="C188" s="9">
        <f t="shared" si="1"/>
        <v>0.68058894230769229</v>
      </c>
      <c r="D188" s="9">
        <f t="shared" si="2"/>
        <v>0.16636942675159239</v>
      </c>
      <c r="E188" s="9">
        <f t="shared" si="3"/>
        <v>0.11375131214810576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0.19478155339805828</v>
      </c>
      <c r="C189" s="9">
        <f t="shared" si="1"/>
        <v>0.63571714743589736</v>
      </c>
      <c r="D189" s="9">
        <f t="shared" si="2"/>
        <v>0.20050955414012739</v>
      </c>
      <c r="E189" s="9">
        <f t="shared" si="3"/>
        <v>0.11446702929668863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0.18962378640776703</v>
      </c>
      <c r="C190" s="9">
        <f t="shared" si="1"/>
        <v>0.65539863782051277</v>
      </c>
      <c r="D190" s="9">
        <f t="shared" si="2"/>
        <v>0.18038216560509554</v>
      </c>
      <c r="E190" s="9">
        <f t="shared" si="3"/>
        <v>0.11336959633552822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0.19356796116504857</v>
      </c>
      <c r="C191" s="9">
        <f t="shared" si="1"/>
        <v>0.59204727564102566</v>
      </c>
      <c r="D191" s="9">
        <f t="shared" si="2"/>
        <v>0.21528662420382169</v>
      </c>
      <c r="E191" s="9">
        <f t="shared" si="3"/>
        <v>0.11480103063269398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0.19205097087378645</v>
      </c>
      <c r="C192" s="9">
        <f t="shared" si="1"/>
        <v>0.64112580128205132</v>
      </c>
      <c r="D192" s="9">
        <f t="shared" si="2"/>
        <v>0.18292993630573248</v>
      </c>
      <c r="E192" s="9">
        <f t="shared" si="3"/>
        <v>0.1134650252886726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0.21116504854368937</v>
      </c>
      <c r="C193" s="9">
        <f t="shared" si="1"/>
        <v>0.60536858974358965</v>
      </c>
      <c r="D193" s="9">
        <f t="shared" si="2"/>
        <v>0.24229299363057324</v>
      </c>
      <c r="E193" s="9">
        <f t="shared" si="3"/>
        <v>0.11599389254699878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0.17111650485436897</v>
      </c>
      <c r="C194" s="9">
        <f t="shared" si="1"/>
        <v>0.62039262820512819</v>
      </c>
      <c r="D194" s="9">
        <f t="shared" si="2"/>
        <v>0.18496815286624202</v>
      </c>
      <c r="E194" s="9">
        <f t="shared" si="3"/>
        <v>0.12033590991506828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0.20358009708737868</v>
      </c>
      <c r="C195" s="9">
        <f t="shared" si="1"/>
        <v>1</v>
      </c>
      <c r="D195" s="9">
        <f t="shared" si="2"/>
        <v>1</v>
      </c>
      <c r="E195" s="9">
        <f t="shared" si="3"/>
        <v>0.11899990457104687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0.18871359223300974</v>
      </c>
      <c r="C196" s="9">
        <f t="shared" si="1"/>
        <v>0.62550080128205132</v>
      </c>
      <c r="D196" s="9">
        <f t="shared" si="2"/>
        <v>0.19974522292993629</v>
      </c>
      <c r="E196" s="9">
        <f t="shared" si="3"/>
        <v>0.11441931482011646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0.18901699029126218</v>
      </c>
      <c r="C197" s="9">
        <f t="shared" si="1"/>
        <v>0.6090244391025641</v>
      </c>
      <c r="D197" s="9">
        <f t="shared" si="2"/>
        <v>0.17121019108280255</v>
      </c>
      <c r="E197" s="9">
        <f t="shared" si="3"/>
        <v>0.11313102395266728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0.21086165048543692</v>
      </c>
      <c r="C198" s="9">
        <f t="shared" si="1"/>
        <v>0.64403044871794868</v>
      </c>
      <c r="D198" s="9">
        <f t="shared" si="2"/>
        <v>0.1831847133757962</v>
      </c>
      <c r="E198" s="9">
        <f t="shared" si="3"/>
        <v>0.11375131214810576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0.15078883495145637</v>
      </c>
      <c r="C199" s="9">
        <f t="shared" si="1"/>
        <v>0.62880608974358976</v>
      </c>
      <c r="D199" s="9">
        <f t="shared" si="2"/>
        <v>0.18980891719745224</v>
      </c>
      <c r="E199" s="9">
        <f t="shared" si="3"/>
        <v>0.11360816871838918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0.18507281553398061</v>
      </c>
      <c r="C200" s="9">
        <f t="shared" si="1"/>
        <v>0.64518229166666674</v>
      </c>
      <c r="D200" s="9">
        <f t="shared" si="2"/>
        <v>0.18420382165605095</v>
      </c>
      <c r="E200" s="9">
        <f t="shared" si="3"/>
        <v>0.1135127397652448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0.18810679611650488</v>
      </c>
      <c r="C201" s="9">
        <f t="shared" si="1"/>
        <v>0.64212740384615385</v>
      </c>
      <c r="D201" s="9">
        <f t="shared" si="2"/>
        <v>0.17656050955414015</v>
      </c>
      <c r="E201" s="9">
        <f t="shared" si="3"/>
        <v>0.11408531348411111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0.19811893203883499</v>
      </c>
      <c r="C202" s="9">
        <f t="shared" si="1"/>
        <v>0.9449619391025641</v>
      </c>
      <c r="D202" s="9">
        <f t="shared" si="2"/>
        <v>0.16942675159235671</v>
      </c>
      <c r="E202" s="9">
        <f t="shared" si="3"/>
        <v>0.11327416738238383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0.17961165048543692</v>
      </c>
      <c r="C203" s="9">
        <f t="shared" si="1"/>
        <v>0.65534855769230771</v>
      </c>
      <c r="D203" s="9">
        <f t="shared" si="2"/>
        <v>0.17605095541401275</v>
      </c>
      <c r="E203" s="9">
        <f t="shared" si="3"/>
        <v>0.11461017272640521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0.19842233009708743</v>
      </c>
      <c r="C204" s="9">
        <f t="shared" si="1"/>
        <v>0.61929086538461531</v>
      </c>
      <c r="D204" s="9">
        <f t="shared" si="2"/>
        <v>0.22904458598726116</v>
      </c>
      <c r="E204" s="9">
        <f t="shared" si="3"/>
        <v>0.11637560835957632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0.16777912621359228</v>
      </c>
      <c r="C205" s="9">
        <f t="shared" si="1"/>
        <v>0.62875600961538458</v>
      </c>
      <c r="D205" s="9">
        <f t="shared" si="2"/>
        <v>0.18191082802547773</v>
      </c>
      <c r="E205" s="9">
        <f t="shared" si="3"/>
        <v>0.11375131214810576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0.18446601941747576</v>
      </c>
      <c r="C206" s="9">
        <f t="shared" si="1"/>
        <v>0.62354767628205132</v>
      </c>
      <c r="D206" s="9">
        <f t="shared" si="2"/>
        <v>0.17910828025477707</v>
      </c>
      <c r="E206" s="9">
        <f t="shared" si="3"/>
        <v>0.1147056016795496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0.2072208737864078</v>
      </c>
      <c r="C207" s="9">
        <f t="shared" si="1"/>
        <v>0.58984375</v>
      </c>
      <c r="D207" s="9">
        <f t="shared" si="2"/>
        <v>0.18700636942675158</v>
      </c>
      <c r="E207" s="9">
        <f t="shared" si="3"/>
        <v>0.12720679454146391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1</v>
      </c>
      <c r="C208" s="9">
        <f t="shared" si="1"/>
        <v>0.66586538461538458</v>
      </c>
      <c r="D208" s="9">
        <f t="shared" si="2"/>
        <v>0.34420382165605096</v>
      </c>
      <c r="E208" s="9">
        <f t="shared" si="3"/>
        <v>0.12882908674491844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0.10800970873786411</v>
      </c>
      <c r="C209" s="9">
        <f t="shared" si="1"/>
        <v>0.47891626602564097</v>
      </c>
      <c r="D209" s="9">
        <f t="shared" si="2"/>
        <v>0.13019108280254779</v>
      </c>
      <c r="E209" s="9">
        <f t="shared" si="3"/>
        <v>9.0466647580876053E-2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0.1729368932038835</v>
      </c>
      <c r="C210" s="9">
        <f t="shared" si="1"/>
        <v>0.66561498397435892</v>
      </c>
      <c r="D210" s="9">
        <f t="shared" si="2"/>
        <v>0.19363057324840766</v>
      </c>
      <c r="E210" s="9">
        <f t="shared" si="3"/>
        <v>0.1146578872029774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0.19781553398058255</v>
      </c>
      <c r="C211" s="9">
        <f t="shared" si="1"/>
        <v>0.68694911858974361</v>
      </c>
      <c r="D211" s="9">
        <f t="shared" si="2"/>
        <v>0.19464968152866244</v>
      </c>
      <c r="E211" s="9">
        <f t="shared" si="3"/>
        <v>0.11279702261666193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0.17748786407766992</v>
      </c>
      <c r="C212" s="9">
        <f t="shared" ref="C212:C275" si="5">IF($C$144=0,(C67-$C$142)/($C$143-$C$142),(C67-$C$143)/($C$142-$C$143))</f>
        <v>0.64207732371794879</v>
      </c>
      <c r="D212" s="9">
        <f t="shared" ref="D212:D275" si="6">IF($D$144=0,(D67-$D$142)/($D$143-$D$142),(D67-$D$143)/($D$142-$D$143))</f>
        <v>0.17630573248407644</v>
      </c>
      <c r="E212" s="9">
        <f t="shared" ref="E212:E275" si="7">IF($E$144=0,(E67-$E$142)/($E$143-$E$142),(E67-$E$143)/($E$142-$E$143))</f>
        <v>0.113560454241817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0.20266990291262138</v>
      </c>
      <c r="C213" s="9">
        <f t="shared" si="5"/>
        <v>0.61658653846153844</v>
      </c>
      <c r="D213" s="9">
        <f t="shared" si="6"/>
        <v>0.18598726114649683</v>
      </c>
      <c r="E213" s="9">
        <f t="shared" si="7"/>
        <v>0.11461017272640521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0.17930825242718451</v>
      </c>
      <c r="C214" s="9">
        <f t="shared" si="5"/>
        <v>0.60291466346153844</v>
      </c>
      <c r="D214" s="9">
        <f t="shared" si="6"/>
        <v>0.19337579617834394</v>
      </c>
      <c r="E214" s="9">
        <f t="shared" si="7"/>
        <v>0.11503960301555494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0.17839805825242722</v>
      </c>
      <c r="C215" s="9">
        <f t="shared" si="5"/>
        <v>0.63471554487179482</v>
      </c>
      <c r="D215" s="9">
        <f t="shared" si="6"/>
        <v>0.17987261146496816</v>
      </c>
      <c r="E215" s="9">
        <f t="shared" si="7"/>
        <v>0.11389445557782234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0.23391990291262141</v>
      </c>
      <c r="C216" s="9">
        <f t="shared" si="5"/>
        <v>0.72766426282051289</v>
      </c>
      <c r="D216" s="9">
        <f t="shared" si="6"/>
        <v>0.17605095541401275</v>
      </c>
      <c r="E216" s="9">
        <f t="shared" si="7"/>
        <v>0.11327416738238383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0.18325242718446605</v>
      </c>
      <c r="C217" s="9">
        <f t="shared" si="5"/>
        <v>0.53205128205128205</v>
      </c>
      <c r="D217" s="9">
        <f t="shared" si="6"/>
        <v>0.23949044585987261</v>
      </c>
      <c r="E217" s="9">
        <f t="shared" si="7"/>
        <v>0.11456245824983302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0.19205097087378645</v>
      </c>
      <c r="C218" s="9">
        <f t="shared" si="5"/>
        <v>0.67252604166666663</v>
      </c>
      <c r="D218" s="9">
        <f t="shared" si="6"/>
        <v>0.17477707006369428</v>
      </c>
      <c r="E218" s="9">
        <f t="shared" si="7"/>
        <v>0.11336959633552822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0.19811893203883499</v>
      </c>
      <c r="C219" s="9">
        <f t="shared" si="5"/>
        <v>0.59189703525641024</v>
      </c>
      <c r="D219" s="9">
        <f t="shared" si="6"/>
        <v>0.16993630573248408</v>
      </c>
      <c r="E219" s="9">
        <f t="shared" si="7"/>
        <v>0.113560454241817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0.18992718446601944</v>
      </c>
      <c r="C220" s="9">
        <f t="shared" si="5"/>
        <v>0.64122596153846145</v>
      </c>
      <c r="D220" s="9">
        <f t="shared" si="6"/>
        <v>0.17859872611464969</v>
      </c>
      <c r="E220" s="9">
        <f t="shared" si="7"/>
        <v>0.11513503196869933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0.30976941747572823</v>
      </c>
      <c r="C221" s="9">
        <f t="shared" si="5"/>
        <v>0.63937299679487181</v>
      </c>
      <c r="D221" s="9">
        <f t="shared" si="6"/>
        <v>0.20687898089171977</v>
      </c>
      <c r="E221" s="9">
        <f t="shared" si="7"/>
        <v>0.12262620479053347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0.36741504854368939</v>
      </c>
      <c r="C222" s="9">
        <f t="shared" si="5"/>
        <v>0.65695112179487181</v>
      </c>
      <c r="D222" s="9">
        <f t="shared" si="6"/>
        <v>0.22012738853503186</v>
      </c>
      <c r="E222" s="9">
        <f t="shared" si="7"/>
        <v>0.12911537360435157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0.19083737864077674</v>
      </c>
      <c r="C223" s="9">
        <f t="shared" si="5"/>
        <v>0.62640224358974361</v>
      </c>
      <c r="D223" s="9">
        <f t="shared" si="6"/>
        <v>0.18038216560509554</v>
      </c>
      <c r="E223" s="9">
        <f t="shared" si="7"/>
        <v>0.11427617139039987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0.21480582524271849</v>
      </c>
      <c r="C224" s="9">
        <f t="shared" si="5"/>
        <v>0.63787059294871795</v>
      </c>
      <c r="D224" s="9">
        <f t="shared" si="6"/>
        <v>0.1867515923566879</v>
      </c>
      <c r="E224" s="9">
        <f t="shared" si="7"/>
        <v>0.11384674110125015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0.18658980582524276</v>
      </c>
      <c r="C225" s="9">
        <f t="shared" si="5"/>
        <v>0.65129206730769229</v>
      </c>
      <c r="D225" s="9">
        <f t="shared" si="6"/>
        <v>0.18191082802547773</v>
      </c>
      <c r="E225" s="9">
        <f t="shared" si="7"/>
        <v>0.11317873842923945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0.18901699029126218</v>
      </c>
      <c r="C226" s="9">
        <f t="shared" si="5"/>
        <v>0.61904046474358976</v>
      </c>
      <c r="D226" s="9">
        <f t="shared" si="6"/>
        <v>0.1961783439490446</v>
      </c>
      <c r="E226" s="9">
        <f t="shared" si="7"/>
        <v>0.11551674778127687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0.21086165048543692</v>
      </c>
      <c r="C227" s="9">
        <f t="shared" si="5"/>
        <v>0.64307892628205121</v>
      </c>
      <c r="D227" s="9">
        <f t="shared" si="6"/>
        <v>0.17936305732484079</v>
      </c>
      <c r="E227" s="9">
        <f t="shared" si="7"/>
        <v>0.1128924515698063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0.1750606796116505</v>
      </c>
      <c r="C228" s="9">
        <f t="shared" si="5"/>
        <v>0.54992988782051277</v>
      </c>
      <c r="D228" s="9">
        <f t="shared" si="6"/>
        <v>0.19286624203821656</v>
      </c>
      <c r="E228" s="9">
        <f t="shared" si="7"/>
        <v>0.1158507491172822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0.2782160194174757</v>
      </c>
      <c r="C229" s="9">
        <f t="shared" si="5"/>
        <v>0.63030849358974361</v>
      </c>
      <c r="D229" s="9">
        <f t="shared" si="6"/>
        <v>0.26140127388535034</v>
      </c>
      <c r="E229" s="9">
        <f t="shared" si="7"/>
        <v>0.11613703597671536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0.19356796116504857</v>
      </c>
      <c r="C230" s="9">
        <f t="shared" si="5"/>
        <v>0.63731971153846145</v>
      </c>
      <c r="D230" s="9">
        <f t="shared" si="6"/>
        <v>0.18980891719745224</v>
      </c>
      <c r="E230" s="9">
        <f t="shared" si="7"/>
        <v>0.11628017940643194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0.18537621359223305</v>
      </c>
      <c r="C231" s="9">
        <f t="shared" si="5"/>
        <v>0.63331330128205132</v>
      </c>
      <c r="D231" s="9">
        <f t="shared" si="6"/>
        <v>0.20764331210191084</v>
      </c>
      <c r="E231" s="9">
        <f t="shared" si="7"/>
        <v>0.1146578872029774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0.12469660194174757</v>
      </c>
      <c r="C232" s="9">
        <f t="shared" si="5"/>
        <v>0.60561899038461542</v>
      </c>
      <c r="D232" s="9">
        <f t="shared" si="6"/>
        <v>0.17528662420382166</v>
      </c>
      <c r="E232" s="9">
        <f t="shared" si="7"/>
        <v>0.11255845023380096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0.21328883495145634</v>
      </c>
      <c r="C233" s="9">
        <f t="shared" si="5"/>
        <v>0.62565104166666663</v>
      </c>
      <c r="D233" s="9">
        <f t="shared" si="6"/>
        <v>0.19363057324840763</v>
      </c>
      <c r="E233" s="9">
        <f t="shared" si="7"/>
        <v>0.11370359767153355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0.17779126213592236</v>
      </c>
      <c r="C234" s="9">
        <f t="shared" si="5"/>
        <v>0.63536658653846156</v>
      </c>
      <c r="D234" s="9">
        <f t="shared" si="6"/>
        <v>0.17273885350318471</v>
      </c>
      <c r="E234" s="9">
        <f t="shared" si="7"/>
        <v>0.1135127397652448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0.17748786407766992</v>
      </c>
      <c r="C235" s="9">
        <f t="shared" si="5"/>
        <v>0.607421875</v>
      </c>
      <c r="D235" s="9">
        <f t="shared" si="6"/>
        <v>0.17859872611464969</v>
      </c>
      <c r="E235" s="9">
        <f t="shared" si="7"/>
        <v>0.11461017272640521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0.17748786407766992</v>
      </c>
      <c r="C236" s="9">
        <f t="shared" si="5"/>
        <v>0.607421875</v>
      </c>
      <c r="D236" s="9">
        <f t="shared" si="6"/>
        <v>0.17859872611464969</v>
      </c>
      <c r="E236" s="9">
        <f t="shared" si="7"/>
        <v>0.11461017272640521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0.17718446601941751</v>
      </c>
      <c r="C237" s="9">
        <f t="shared" si="5"/>
        <v>0.607421875</v>
      </c>
      <c r="D237" s="9">
        <f t="shared" si="6"/>
        <v>0.17808917197452229</v>
      </c>
      <c r="E237" s="9">
        <f t="shared" si="7"/>
        <v>0.11451474377326083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0.19963592233009714</v>
      </c>
      <c r="C238" s="9">
        <f t="shared" si="5"/>
        <v>0.62404847756410253</v>
      </c>
      <c r="D238" s="9">
        <f t="shared" si="6"/>
        <v>0.17961783439490447</v>
      </c>
      <c r="E238" s="9">
        <f t="shared" si="7"/>
        <v>0.11427617139039987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0.17293689320388353</v>
      </c>
      <c r="C239" s="9">
        <f t="shared" si="5"/>
        <v>0.57336738782051277</v>
      </c>
      <c r="D239" s="9">
        <f t="shared" si="6"/>
        <v>0.19439490445859875</v>
      </c>
      <c r="E239" s="9">
        <f t="shared" si="7"/>
        <v>0.11580303464071001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0.18871359223300976</v>
      </c>
      <c r="C240" s="9">
        <f t="shared" si="5"/>
        <v>0.64583333333333337</v>
      </c>
      <c r="D240" s="9">
        <f t="shared" si="6"/>
        <v>0.17630573248407644</v>
      </c>
      <c r="E240" s="9">
        <f t="shared" si="7"/>
        <v>0.11375131214810576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0.1847694174757282</v>
      </c>
      <c r="C241" s="9">
        <f t="shared" si="5"/>
        <v>0.62750400641025639</v>
      </c>
      <c r="D241" s="9">
        <f t="shared" si="6"/>
        <v>0.18063694267515923</v>
      </c>
      <c r="E241" s="9">
        <f t="shared" si="7"/>
        <v>0.11561217673442126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0.16959951456310682</v>
      </c>
      <c r="C242" s="9">
        <f t="shared" si="5"/>
        <v>0.61037660256410253</v>
      </c>
      <c r="D242" s="9">
        <f t="shared" si="6"/>
        <v>0.16662420382165608</v>
      </c>
      <c r="E242" s="9">
        <f t="shared" si="7"/>
        <v>0.11041129878805232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0.18173543689320393</v>
      </c>
      <c r="C243" s="9">
        <f t="shared" si="5"/>
        <v>0.54982972756410253</v>
      </c>
      <c r="D243" s="9">
        <f t="shared" si="6"/>
        <v>0.19719745222929938</v>
      </c>
      <c r="E243" s="9">
        <f t="shared" si="7"/>
        <v>0.11398988453096673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0.21935679611650491</v>
      </c>
      <c r="C244" s="9">
        <f t="shared" si="5"/>
        <v>0.67482972756410253</v>
      </c>
      <c r="D244" s="9">
        <f t="shared" si="6"/>
        <v>0.20764331210191084</v>
      </c>
      <c r="E244" s="9">
        <f t="shared" si="7"/>
        <v>0.11422845691382767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0</v>
      </c>
      <c r="C245" s="9">
        <f t="shared" si="5"/>
        <v>0.65524839743589747</v>
      </c>
      <c r="D245" s="9">
        <f t="shared" si="6"/>
        <v>0</v>
      </c>
      <c r="E245" s="9">
        <f t="shared" si="7"/>
        <v>0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0.21025485436893207</v>
      </c>
      <c r="C246" s="9">
        <f t="shared" si="5"/>
        <v>0.63952323717948723</v>
      </c>
      <c r="D246" s="9">
        <f t="shared" si="6"/>
        <v>0.1872611464968153</v>
      </c>
      <c r="E246" s="9">
        <f t="shared" si="7"/>
        <v>0.11542131882813247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0.18143203883495151</v>
      </c>
      <c r="C247" s="9">
        <f t="shared" si="5"/>
        <v>0.55754206730769229</v>
      </c>
      <c r="D247" s="9">
        <f t="shared" si="6"/>
        <v>0.19796178343949045</v>
      </c>
      <c r="E247" s="9">
        <f t="shared" si="7"/>
        <v>0.11394217005439453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0.18537621359223302</v>
      </c>
      <c r="C248" s="9">
        <f t="shared" si="5"/>
        <v>0.64638421474358965</v>
      </c>
      <c r="D248" s="9">
        <f t="shared" si="6"/>
        <v>0.18649681528662421</v>
      </c>
      <c r="E248" s="9">
        <f t="shared" si="7"/>
        <v>0.11418074243725548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0.24696601941747579</v>
      </c>
      <c r="C249" s="9">
        <f t="shared" si="5"/>
        <v>0.64933894230769229</v>
      </c>
      <c r="D249" s="9">
        <f t="shared" si="6"/>
        <v>0.19464968152866244</v>
      </c>
      <c r="E249" s="9">
        <f t="shared" si="7"/>
        <v>0.11551674778127687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0.2005461165048544</v>
      </c>
      <c r="C250" s="9">
        <f t="shared" si="5"/>
        <v>0.62615184294871795</v>
      </c>
      <c r="D250" s="9">
        <f t="shared" si="6"/>
        <v>0.21171974522292994</v>
      </c>
      <c r="E250" s="9">
        <f t="shared" si="7"/>
        <v>0.11666189521900946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0.18112864077669905</v>
      </c>
      <c r="C251" s="9">
        <f t="shared" si="5"/>
        <v>0.60181290064102566</v>
      </c>
      <c r="D251" s="9">
        <f t="shared" si="6"/>
        <v>0.17324840764331212</v>
      </c>
      <c r="E251" s="9">
        <f t="shared" si="7"/>
        <v>0.11384674110125015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0.17233009708737868</v>
      </c>
      <c r="C252" s="9">
        <f t="shared" si="5"/>
        <v>0.6592548076923076</v>
      </c>
      <c r="D252" s="9">
        <f t="shared" si="6"/>
        <v>0.11439490445859873</v>
      </c>
      <c r="E252" s="9">
        <f t="shared" si="7"/>
        <v>0.10912300792060314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0.17870145631067966</v>
      </c>
      <c r="C253" s="9">
        <f t="shared" si="5"/>
        <v>0.63100961538461531</v>
      </c>
      <c r="D253" s="9">
        <f t="shared" si="6"/>
        <v>0.17554140127388537</v>
      </c>
      <c r="E253" s="9">
        <f t="shared" si="7"/>
        <v>0.11332188185895603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0.18992718446601944</v>
      </c>
      <c r="C254" s="9">
        <f t="shared" si="5"/>
        <v>0.62825520833333337</v>
      </c>
      <c r="D254" s="9">
        <f t="shared" si="6"/>
        <v>0.17554140127388537</v>
      </c>
      <c r="E254" s="9">
        <f t="shared" si="7"/>
        <v>0.11360816871838918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0.17870145631067963</v>
      </c>
      <c r="C255" s="9">
        <f t="shared" si="5"/>
        <v>0.52073317307692313</v>
      </c>
      <c r="D255" s="9">
        <f t="shared" si="6"/>
        <v>0.18624203821656052</v>
      </c>
      <c r="E255" s="9">
        <f t="shared" si="7"/>
        <v>0.11336959633552822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0.18658980582524276</v>
      </c>
      <c r="C256" s="9">
        <f t="shared" si="5"/>
        <v>0.62965745192307687</v>
      </c>
      <c r="D256" s="9">
        <f t="shared" si="6"/>
        <v>0.17656050955414015</v>
      </c>
      <c r="E256" s="9">
        <f t="shared" si="7"/>
        <v>0.1135127397652448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0.18962378640776703</v>
      </c>
      <c r="C257" s="9">
        <f t="shared" si="5"/>
        <v>0.63586738782051277</v>
      </c>
      <c r="D257" s="9">
        <f t="shared" si="6"/>
        <v>0.18343949044585989</v>
      </c>
      <c r="E257" s="9">
        <f t="shared" si="7"/>
        <v>0.113560454241817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0.19751213592233013</v>
      </c>
      <c r="C258" s="9">
        <f t="shared" si="5"/>
        <v>0.63241185897435892</v>
      </c>
      <c r="D258" s="9">
        <f t="shared" si="6"/>
        <v>0.16738853503184714</v>
      </c>
      <c r="E258" s="9">
        <f t="shared" si="7"/>
        <v>8.4216051149918897E-2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0.11984223300970877</v>
      </c>
      <c r="C259" s="9">
        <f t="shared" si="5"/>
        <v>0.61463341346153844</v>
      </c>
      <c r="D259" s="9">
        <f t="shared" si="6"/>
        <v>0.18191082802547773</v>
      </c>
      <c r="E259" s="9">
        <f t="shared" si="7"/>
        <v>0.12281706269682223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0.17718446601941751</v>
      </c>
      <c r="C260" s="9">
        <f t="shared" si="5"/>
        <v>0</v>
      </c>
      <c r="D260" s="9">
        <f t="shared" si="6"/>
        <v>0.23464968152866245</v>
      </c>
      <c r="E260" s="9">
        <f t="shared" si="7"/>
        <v>0.11422845691382767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0.19660194174757287</v>
      </c>
      <c r="C261" s="9">
        <f t="shared" si="5"/>
        <v>0.68765024038461542</v>
      </c>
      <c r="D261" s="9">
        <f t="shared" si="6"/>
        <v>0.21961783439490448</v>
      </c>
      <c r="E261" s="9">
        <f t="shared" si="7"/>
        <v>0.11489645958583836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0.19387135922330104</v>
      </c>
      <c r="C262" s="9">
        <f t="shared" si="5"/>
        <v>0.62510016025641024</v>
      </c>
      <c r="D262" s="9">
        <f t="shared" si="6"/>
        <v>0.18445859872611464</v>
      </c>
      <c r="E262" s="9">
        <f t="shared" si="7"/>
        <v>0.11327416738238383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0.17445388349514565</v>
      </c>
      <c r="C263" s="9">
        <f t="shared" si="5"/>
        <v>0.63461538461538458</v>
      </c>
      <c r="D263" s="9">
        <f t="shared" si="6"/>
        <v>0.18267515923566879</v>
      </c>
      <c r="E263" s="9">
        <f t="shared" si="7"/>
        <v>0.1135127397652448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0.2072208737864078</v>
      </c>
      <c r="C264" s="9">
        <f t="shared" si="5"/>
        <v>0.56144831730769229</v>
      </c>
      <c r="D264" s="9">
        <f t="shared" si="6"/>
        <v>0.22038216560509555</v>
      </c>
      <c r="E264" s="9">
        <f t="shared" si="7"/>
        <v>0.11494417406241056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0.18750000000000003</v>
      </c>
      <c r="C265" s="9">
        <f t="shared" si="5"/>
        <v>0.6194911858974359</v>
      </c>
      <c r="D265" s="9">
        <f t="shared" si="6"/>
        <v>0.1867515923566879</v>
      </c>
      <c r="E265" s="9">
        <f t="shared" si="7"/>
        <v>0.11475331615612179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0.18234223300970875</v>
      </c>
      <c r="C266" s="9">
        <f t="shared" si="5"/>
        <v>0.67718349358974361</v>
      </c>
      <c r="D266" s="9">
        <f t="shared" si="6"/>
        <v>0.16713375796178345</v>
      </c>
      <c r="E266" s="9">
        <f t="shared" si="7"/>
        <v>0.11146101727264054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0.19205097087378645</v>
      </c>
      <c r="C267" s="9">
        <f t="shared" si="5"/>
        <v>0.58578725961538458</v>
      </c>
      <c r="D267" s="9">
        <f t="shared" si="6"/>
        <v>0.19694267515923569</v>
      </c>
      <c r="E267" s="9">
        <f t="shared" si="7"/>
        <v>0.11322645290581165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0.17566747572815539</v>
      </c>
      <c r="C268" s="9">
        <f t="shared" si="5"/>
        <v>0.55278445512820507</v>
      </c>
      <c r="D268" s="9">
        <f t="shared" si="6"/>
        <v>0.19286624203821656</v>
      </c>
      <c r="E268" s="9">
        <f t="shared" si="7"/>
        <v>0.11503960301555494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0.20449029126213597</v>
      </c>
      <c r="C269" s="9">
        <f t="shared" si="5"/>
        <v>0.67172475961538458</v>
      </c>
      <c r="D269" s="9">
        <f t="shared" si="6"/>
        <v>0.18471337579617833</v>
      </c>
      <c r="E269" s="9">
        <f t="shared" si="7"/>
        <v>0.11432388586697206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0.19811893203883499</v>
      </c>
      <c r="C270" s="9">
        <f t="shared" si="5"/>
        <v>0.64012419871794868</v>
      </c>
      <c r="D270" s="9">
        <f t="shared" si="6"/>
        <v>0.17936305732484076</v>
      </c>
      <c r="E270" s="9">
        <f t="shared" si="7"/>
        <v>0.1134650252886726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0.21055825242718448</v>
      </c>
      <c r="C271" s="9">
        <f t="shared" si="5"/>
        <v>0.66396233974358965</v>
      </c>
      <c r="D271" s="9">
        <f t="shared" si="6"/>
        <v>0.18878980891719746</v>
      </c>
      <c r="E271" s="9">
        <f t="shared" si="7"/>
        <v>0.11389445557782234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0.20418689320388356</v>
      </c>
      <c r="C272" s="9">
        <f t="shared" si="5"/>
        <v>0.62299679487179493</v>
      </c>
      <c r="D272" s="9">
        <f t="shared" si="6"/>
        <v>0.22522292993630572</v>
      </c>
      <c r="E272" s="9">
        <f t="shared" si="7"/>
        <v>0.11532588987498808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0.19083737864077674</v>
      </c>
      <c r="C273" s="9">
        <f t="shared" si="5"/>
        <v>0.67232572115384615</v>
      </c>
      <c r="D273" s="9">
        <f t="shared" si="6"/>
        <v>0.19082802547770703</v>
      </c>
      <c r="E273" s="9">
        <f t="shared" si="7"/>
        <v>0.11451474377326083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0.17688106796116509</v>
      </c>
      <c r="C274" s="9">
        <f t="shared" si="5"/>
        <v>0.62164463141025639</v>
      </c>
      <c r="D274" s="9">
        <f t="shared" si="6"/>
        <v>0.17121019108280255</v>
      </c>
      <c r="E274" s="9">
        <f t="shared" si="7"/>
        <v>0.1111747304132074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0.19387135922330101</v>
      </c>
      <c r="C275" s="9">
        <f t="shared" si="5"/>
        <v>0.66416266025641024</v>
      </c>
      <c r="D275" s="9">
        <f t="shared" si="6"/>
        <v>0.18802547770700639</v>
      </c>
      <c r="E275" s="9">
        <f t="shared" si="7"/>
        <v>0.1135127397652448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0.19629854368932045</v>
      </c>
      <c r="C276" s="9">
        <f t="shared" ref="C276:C286" si="9">IF($C$144=0,(C131-$C$142)/($C$143-$C$142),(C131-$C$143)/($C$142-$C$143))</f>
        <v>0.66436298076923073</v>
      </c>
      <c r="D276" s="9">
        <f t="shared" ref="D276:D286" si="10">IF($D$144=0,(D131-$D$142)/($D$143-$D$142),(D131-$D$143)/($D$142-$D$143))</f>
        <v>0.18828025477707008</v>
      </c>
      <c r="E276" s="9">
        <f t="shared" ref="E276:E286" si="11">IF($E$144=0,(E131-$E$142)/($E$143-$E$142),(E131-$E$143)/($E$142-$E$143))</f>
        <v>0.11313102395266728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0.17870145631067963</v>
      </c>
      <c r="C277" s="9">
        <f t="shared" si="9"/>
        <v>0.60531850961538458</v>
      </c>
      <c r="D277" s="9">
        <f t="shared" si="10"/>
        <v>0.18343949044585989</v>
      </c>
      <c r="E277" s="9">
        <f t="shared" si="11"/>
        <v>0.11499188853898275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0.2551577669902913</v>
      </c>
      <c r="C278" s="9">
        <f t="shared" si="9"/>
        <v>0.63932291666666663</v>
      </c>
      <c r="D278" s="9">
        <f t="shared" si="10"/>
        <v>0.32662420382165608</v>
      </c>
      <c r="E278" s="9">
        <f t="shared" si="11"/>
        <v>0.12243534688424471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0.18264563106796119</v>
      </c>
      <c r="C279" s="9">
        <f t="shared" si="9"/>
        <v>0.62990785256410253</v>
      </c>
      <c r="D279" s="9">
        <f t="shared" si="10"/>
        <v>0.1648407643312102</v>
      </c>
      <c r="E279" s="9">
        <f t="shared" si="11"/>
        <v>0.11279702261666193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0.17839805825242722</v>
      </c>
      <c r="C280" s="9">
        <f t="shared" si="9"/>
        <v>0.63787059294871795</v>
      </c>
      <c r="D280" s="9">
        <f t="shared" si="10"/>
        <v>0.17630573248407644</v>
      </c>
      <c r="E280" s="9">
        <f t="shared" si="11"/>
        <v>0.11508731749212714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0.18871359223300974</v>
      </c>
      <c r="C281" s="9">
        <f t="shared" si="9"/>
        <v>0.62915665064102555</v>
      </c>
      <c r="D281" s="9">
        <f t="shared" si="10"/>
        <v>0.18063694267515923</v>
      </c>
      <c r="E281" s="9">
        <f t="shared" si="11"/>
        <v>0.11327416738238383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0.18143203883495151</v>
      </c>
      <c r="C282" s="9">
        <f t="shared" si="9"/>
        <v>0.62930689102564097</v>
      </c>
      <c r="D282" s="9">
        <f t="shared" si="10"/>
        <v>0.17707006369426753</v>
      </c>
      <c r="E282" s="9">
        <f t="shared" si="11"/>
        <v>0.11336959633552822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0.19356796116504857</v>
      </c>
      <c r="C283" s="9">
        <f t="shared" si="9"/>
        <v>0.64773637820512819</v>
      </c>
      <c r="D283" s="9">
        <f t="shared" si="10"/>
        <v>0.18828025477707008</v>
      </c>
      <c r="E283" s="9">
        <f t="shared" si="11"/>
        <v>0.113560454241817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0.18294902912621364</v>
      </c>
      <c r="C284" s="9">
        <f t="shared" si="9"/>
        <v>0.64533253205128205</v>
      </c>
      <c r="D284" s="9">
        <f t="shared" si="10"/>
        <v>0.17834394904458598</v>
      </c>
      <c r="E284" s="9">
        <f t="shared" si="11"/>
        <v>0.11327416738238383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0.18689320388349517</v>
      </c>
      <c r="C285" s="9">
        <f t="shared" si="9"/>
        <v>0.64302884615384615</v>
      </c>
      <c r="D285" s="9">
        <f t="shared" si="10"/>
        <v>0.18038216560509554</v>
      </c>
      <c r="E285" s="9">
        <f t="shared" si="11"/>
        <v>0.1128924515698063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0.20661407766990295</v>
      </c>
      <c r="C286" s="9">
        <f t="shared" si="9"/>
        <v>0.64523237179487181</v>
      </c>
      <c r="D286" s="9">
        <f t="shared" si="10"/>
        <v>0.21426751592356688</v>
      </c>
      <c r="E286" s="9">
        <f t="shared" si="11"/>
        <v>0.11432388586697206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3.3980518810679615E-2</v>
      </c>
      <c r="C290" s="22">
        <f>C147*$C$287</f>
        <v>0.10558915314503203</v>
      </c>
      <c r="D290" s="22">
        <f>D147*$D$287</f>
        <v>4.4362414777070064E-2</v>
      </c>
      <c r="E290" s="22">
        <f>E147*$E$287</f>
        <v>4.8852758803320941E-2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3.269262742718447E-2</v>
      </c>
      <c r="C291" s="22">
        <f t="shared" ref="C291:C354" si="13">C148*$C$287</f>
        <v>9.2139086788862179E-2</v>
      </c>
      <c r="D291" s="22">
        <f t="shared" ref="D291:D354" si="14">D148*$D$287</f>
        <v>4.7045373757961785E-2</v>
      </c>
      <c r="E291" s="22">
        <f t="shared" ref="E291:E354" si="15">E148*$E$287</f>
        <v>4.8852758803320941E-2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2.9225227548543693E-2</v>
      </c>
      <c r="C292" s="22">
        <f t="shared" si="13"/>
        <v>0.10181168770032051</v>
      </c>
      <c r="D292" s="22">
        <f t="shared" si="14"/>
        <v>4.2365794140127387E-2</v>
      </c>
      <c r="E292" s="22">
        <f t="shared" si="15"/>
        <v>4.8852758803320941E-2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2.9027090412621363E-2</v>
      </c>
      <c r="C293" s="22">
        <f t="shared" si="13"/>
        <v>9.285042768429487E-2</v>
      </c>
      <c r="D293" s="22">
        <f t="shared" si="14"/>
        <v>5.0601854267515921E-2</v>
      </c>
      <c r="E293" s="22">
        <f t="shared" si="15"/>
        <v>5.1245296593186378E-2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3.2444956007281561E-2</v>
      </c>
      <c r="C294" s="22">
        <f t="shared" si="13"/>
        <v>0.10316895883413461</v>
      </c>
      <c r="D294" s="22">
        <f t="shared" si="14"/>
        <v>4.604706343949045E-2</v>
      </c>
      <c r="E294" s="22">
        <f t="shared" si="15"/>
        <v>4.8893656885198977E-2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3.0166378944174763E-2</v>
      </c>
      <c r="C295" s="22">
        <f t="shared" si="13"/>
        <v>0.10409288436498396</v>
      </c>
      <c r="D295" s="22">
        <f t="shared" si="14"/>
        <v>4.5173541910828022E-2</v>
      </c>
      <c r="E295" s="22">
        <f t="shared" si="15"/>
        <v>4.8893656885198977E-2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3.308890169902913E-2</v>
      </c>
      <c r="C296" s="22">
        <f t="shared" si="13"/>
        <v>0.10284190554887819</v>
      </c>
      <c r="D296" s="22">
        <f t="shared" si="14"/>
        <v>4.6296641019108284E-2</v>
      </c>
      <c r="E296" s="22">
        <f t="shared" si="15"/>
        <v>4.928218866304037E-2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3.7695590109223305E-2</v>
      </c>
      <c r="C297" s="22">
        <f t="shared" si="13"/>
        <v>0.10734706455328526</v>
      </c>
      <c r="D297" s="22">
        <f t="shared" si="14"/>
        <v>4.4799175541401282E-2</v>
      </c>
      <c r="E297" s="22">
        <f t="shared" si="15"/>
        <v>4.8730064557686803E-2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4.1014387135922335E-2</v>
      </c>
      <c r="C298" s="22">
        <f t="shared" si="13"/>
        <v>0.10890056765825319</v>
      </c>
      <c r="D298" s="22">
        <f t="shared" si="14"/>
        <v>4.5984669044585993E-2</v>
      </c>
      <c r="E298" s="22">
        <f t="shared" si="15"/>
        <v>4.8975453048955064E-2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3.0513118932038837E-2</v>
      </c>
      <c r="C299" s="22">
        <f t="shared" si="13"/>
        <v>0.12006126101762819</v>
      </c>
      <c r="D299" s="22">
        <f t="shared" si="14"/>
        <v>3.7311848152866242E-2</v>
      </c>
      <c r="E299" s="22">
        <f t="shared" si="15"/>
        <v>4.2922536931004875E-2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2.97701046723301E-2</v>
      </c>
      <c r="C300" s="22">
        <f t="shared" si="13"/>
        <v>0.10320984049479166</v>
      </c>
      <c r="D300" s="22">
        <f t="shared" si="14"/>
        <v>4.2740160509554148E-2</v>
      </c>
      <c r="E300" s="22">
        <f t="shared" si="15"/>
        <v>4.8546023189235614E-2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2.9175693264563114E-2</v>
      </c>
      <c r="C301" s="22">
        <f t="shared" si="13"/>
        <v>0.10357777544070512</v>
      </c>
      <c r="D301" s="22">
        <f t="shared" si="14"/>
        <v>4.4050442802547773E-2</v>
      </c>
      <c r="E301" s="22">
        <f t="shared" si="15"/>
        <v>4.9241290581162327E-2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3.1404736043689326E-2</v>
      </c>
      <c r="C302" s="22">
        <f t="shared" si="13"/>
        <v>0.10754329652443909</v>
      </c>
      <c r="D302" s="22">
        <f t="shared" si="14"/>
        <v>4.4487203566878991E-2</v>
      </c>
      <c r="E302" s="22">
        <f t="shared" si="15"/>
        <v>4.8566472230174643E-2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3.0116844660194177E-2</v>
      </c>
      <c r="C303" s="22">
        <f t="shared" si="13"/>
        <v>0.10222868063902243</v>
      </c>
      <c r="D303" s="22">
        <f t="shared" si="14"/>
        <v>4.380086522292994E-2</v>
      </c>
      <c r="E303" s="22">
        <f t="shared" si="15"/>
        <v>4.9261739622101355E-2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2.858128185679612E-2</v>
      </c>
      <c r="C304" s="22">
        <f t="shared" si="13"/>
        <v>0.10338154346955127</v>
      </c>
      <c r="D304" s="22">
        <f t="shared" si="14"/>
        <v>4.3800865222929933E-2</v>
      </c>
      <c r="E304" s="22">
        <f t="shared" si="15"/>
        <v>4.8607370312052679E-2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3.209821601941748E-2</v>
      </c>
      <c r="C305" s="22">
        <f t="shared" si="13"/>
        <v>0.10374130208333332</v>
      </c>
      <c r="D305" s="22">
        <f t="shared" si="14"/>
        <v>4.2927343694267525E-2</v>
      </c>
      <c r="E305" s="22">
        <f t="shared" si="15"/>
        <v>4.8505125107357577E-2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2.877941899271845E-2</v>
      </c>
      <c r="C306" s="22">
        <f t="shared" si="13"/>
        <v>0.10033994791666664</v>
      </c>
      <c r="D306" s="22">
        <f t="shared" si="14"/>
        <v>4.6795796178343951E-2</v>
      </c>
      <c r="E306" s="22">
        <f t="shared" si="15"/>
        <v>4.9384433867735479E-2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3.0215913228155342E-2</v>
      </c>
      <c r="C307" s="22">
        <f t="shared" si="13"/>
        <v>0.10214691731770832</v>
      </c>
      <c r="D307" s="22">
        <f t="shared" si="14"/>
        <v>4.3988048407643317E-2</v>
      </c>
      <c r="E307" s="22">
        <f t="shared" si="15"/>
        <v>4.8730064557686803E-2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3.0364516080097093E-2</v>
      </c>
      <c r="C308" s="22">
        <f t="shared" si="13"/>
        <v>9.6881359425080124E-2</v>
      </c>
      <c r="D308" s="22">
        <f t="shared" si="14"/>
        <v>4.2740160509554148E-2</v>
      </c>
      <c r="E308" s="22">
        <f t="shared" si="15"/>
        <v>4.8484676066418562E-2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3.8884412924757292E-2</v>
      </c>
      <c r="C309" s="22">
        <f t="shared" si="13"/>
        <v>0.10749423853165063</v>
      </c>
      <c r="D309" s="22">
        <f t="shared" si="14"/>
        <v>5.958664713375797E-2</v>
      </c>
      <c r="E309" s="22">
        <f t="shared" si="15"/>
        <v>4.9445780990552538E-2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3.8537672936893211E-2</v>
      </c>
      <c r="C310" s="22">
        <f t="shared" si="13"/>
        <v>0.1153680463741987</v>
      </c>
      <c r="D310" s="22">
        <f t="shared" si="14"/>
        <v>4.4237625987261144E-2</v>
      </c>
      <c r="E310" s="22">
        <f t="shared" si="15"/>
        <v>4.9323086744918421E-2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3.7447918689320396E-2</v>
      </c>
      <c r="C311" s="22">
        <f t="shared" si="13"/>
        <v>0.1046897566105769</v>
      </c>
      <c r="D311" s="22">
        <f t="shared" si="14"/>
        <v>4.4050442802547773E-2</v>
      </c>
      <c r="E311" s="22">
        <f t="shared" si="15"/>
        <v>4.928218866304037E-2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3.0463584648058258E-2</v>
      </c>
      <c r="C312" s="22">
        <f t="shared" si="13"/>
        <v>0.10812381610576924</v>
      </c>
      <c r="D312" s="22">
        <f t="shared" si="14"/>
        <v>4.6733401783439495E-2</v>
      </c>
      <c r="E312" s="22">
        <f t="shared" si="15"/>
        <v>4.920039249928429E-2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2.9621501820388359E-2</v>
      </c>
      <c r="C313" s="22">
        <f t="shared" si="13"/>
        <v>0.10518851287059294</v>
      </c>
      <c r="D313" s="22">
        <f t="shared" si="14"/>
        <v>4.9541149554140129E-2</v>
      </c>
      <c r="E313" s="22">
        <f t="shared" si="15"/>
        <v>4.9466230031491559E-2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2.8036404733009713E-2</v>
      </c>
      <c r="C314" s="22">
        <f t="shared" si="13"/>
        <v>9.7110296724759598E-2</v>
      </c>
      <c r="D314" s="22">
        <f t="shared" si="14"/>
        <v>4.2864949299363062E-2</v>
      </c>
      <c r="E314" s="22">
        <f t="shared" si="15"/>
        <v>5.1592930289149734E-2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3.0314981796116507E-2</v>
      </c>
      <c r="C315" s="22">
        <f t="shared" si="13"/>
        <v>0.10175445337540064</v>
      </c>
      <c r="D315" s="22">
        <f t="shared" si="14"/>
        <v>4.4923964331210195E-2</v>
      </c>
      <c r="E315" s="22">
        <f t="shared" si="15"/>
        <v>4.8770962639564847E-2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2.917569326456311E-2</v>
      </c>
      <c r="C316" s="22">
        <f t="shared" si="13"/>
        <v>0.10208968299278845</v>
      </c>
      <c r="D316" s="22">
        <f t="shared" si="14"/>
        <v>4.3176921273885352E-2</v>
      </c>
      <c r="E316" s="22">
        <f t="shared" si="15"/>
        <v>4.9057249212711138E-2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2.8085939016990292E-2</v>
      </c>
      <c r="C317" s="22">
        <f t="shared" si="13"/>
        <v>8.6145835336538454E-2</v>
      </c>
      <c r="D317" s="22">
        <f t="shared" si="14"/>
        <v>4.4175231592356687E-2</v>
      </c>
      <c r="E317" s="22">
        <f t="shared" si="15"/>
        <v>4.9732067563698835E-2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3.0711256067961167E-2</v>
      </c>
      <c r="C318" s="22">
        <f t="shared" si="13"/>
        <v>0.10270290790264422</v>
      </c>
      <c r="D318" s="22">
        <f t="shared" si="14"/>
        <v>4.4175231592356687E-2</v>
      </c>
      <c r="E318" s="22">
        <f t="shared" si="15"/>
        <v>4.8832309762381912E-2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2.937383040048544E-2</v>
      </c>
      <c r="C319" s="22">
        <f t="shared" si="13"/>
        <v>0.10511492588141025</v>
      </c>
      <c r="D319" s="22">
        <f t="shared" si="14"/>
        <v>4.0556356687898087E-2</v>
      </c>
      <c r="E319" s="22">
        <f t="shared" si="15"/>
        <v>4.7993899083882054E-2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3.878534435679612E-2</v>
      </c>
      <c r="C320" s="22">
        <f t="shared" si="13"/>
        <v>0.10352054111578525</v>
      </c>
      <c r="D320" s="22">
        <f t="shared" si="14"/>
        <v>7.1067215796178348E-2</v>
      </c>
      <c r="E320" s="22">
        <f t="shared" si="15"/>
        <v>5.3003914113942181E-2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3.1553338895631076E-2</v>
      </c>
      <c r="C321" s="22">
        <f t="shared" si="13"/>
        <v>0.10511492588141025</v>
      </c>
      <c r="D321" s="22">
        <f t="shared" si="14"/>
        <v>4.4736781146496818E-2</v>
      </c>
      <c r="E321" s="22">
        <f t="shared" si="15"/>
        <v>0.42857099999999998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2.9819638956310682E-2</v>
      </c>
      <c r="C322" s="22">
        <f t="shared" si="13"/>
        <v>0.10104311247996794</v>
      </c>
      <c r="D322" s="22">
        <f t="shared" si="14"/>
        <v>4.3488893248407642E-2</v>
      </c>
      <c r="E322" s="22">
        <f t="shared" si="15"/>
        <v>4.8730064557686803E-2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2.9225227548543693E-2</v>
      </c>
      <c r="C323" s="22">
        <f t="shared" si="13"/>
        <v>8.3014300130208329E-2</v>
      </c>
      <c r="D323" s="22">
        <f t="shared" si="14"/>
        <v>5.1475375796178349E-2</v>
      </c>
      <c r="E323" s="22">
        <f t="shared" si="15"/>
        <v>4.8689166475808766E-2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2.6996184769417477E-2</v>
      </c>
      <c r="C324" s="22">
        <f t="shared" si="13"/>
        <v>7.1968075420673072E-2</v>
      </c>
      <c r="D324" s="22">
        <f t="shared" si="14"/>
        <v>4.7544528917197452E-2</v>
      </c>
      <c r="E324" s="22">
        <f t="shared" si="15"/>
        <v>4.9343535785857436E-2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3.9825564320388356E-2</v>
      </c>
      <c r="C325" s="22">
        <f t="shared" si="13"/>
        <v>0.10387212339743589</v>
      </c>
      <c r="D325" s="22">
        <f t="shared" si="14"/>
        <v>4.579748585987261E-2</v>
      </c>
      <c r="E325" s="22">
        <f t="shared" si="15"/>
        <v>4.9057249212711138E-2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2.917569326456311E-2</v>
      </c>
      <c r="C326" s="22">
        <f t="shared" si="13"/>
        <v>0.10011918694911857</v>
      </c>
      <c r="D326" s="22">
        <f t="shared" si="14"/>
        <v>4.3551287643312106E-2</v>
      </c>
      <c r="E326" s="22">
        <f t="shared" si="15"/>
        <v>4.9343535785857436E-2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2.9472898968446608E-2</v>
      </c>
      <c r="C327" s="22">
        <f t="shared" si="13"/>
        <v>0.10283372921674677</v>
      </c>
      <c r="D327" s="22">
        <f t="shared" si="14"/>
        <v>4.5423119490445862E-2</v>
      </c>
      <c r="E327" s="22">
        <f t="shared" si="15"/>
        <v>4.8668717434869752E-2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3.0215913228155342E-2</v>
      </c>
      <c r="C328" s="22">
        <f t="shared" si="13"/>
        <v>0.10056070888421473</v>
      </c>
      <c r="D328" s="22">
        <f t="shared" si="14"/>
        <v>4.4487203566878984E-2</v>
      </c>
      <c r="E328" s="22">
        <f t="shared" si="15"/>
        <v>4.9568475236186661E-2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3.1305667475728161E-2</v>
      </c>
      <c r="C329" s="22">
        <f t="shared" si="13"/>
        <v>0.10105128881209936</v>
      </c>
      <c r="D329" s="22">
        <f t="shared" si="14"/>
        <v>4.4861569936305738E-2</v>
      </c>
      <c r="E329" s="22">
        <f t="shared" si="15"/>
        <v>4.8811860721442897E-2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2.9819638956310682E-2</v>
      </c>
      <c r="C330" s="22">
        <f t="shared" si="13"/>
        <v>0.10322619315905449</v>
      </c>
      <c r="D330" s="22">
        <f t="shared" si="14"/>
        <v>4.4175231592356687E-2</v>
      </c>
      <c r="E330" s="22">
        <f t="shared" si="15"/>
        <v>4.8934554967077021E-2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3.1107530339805834E-2</v>
      </c>
      <c r="C331" s="22">
        <f t="shared" si="13"/>
        <v>0.11111635366586538</v>
      </c>
      <c r="D331" s="22">
        <f t="shared" si="14"/>
        <v>4.0743539872611471E-2</v>
      </c>
      <c r="E331" s="22">
        <f t="shared" si="15"/>
        <v>4.8750513598625832E-2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3.1801010315533985E-2</v>
      </c>
      <c r="C332" s="22">
        <f t="shared" si="13"/>
        <v>0.10379036007612177</v>
      </c>
      <c r="D332" s="22">
        <f t="shared" si="14"/>
        <v>4.9104388789808918E-2</v>
      </c>
      <c r="E332" s="22">
        <f t="shared" si="15"/>
        <v>4.9057249212711138E-2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3.0958927487864083E-2</v>
      </c>
      <c r="C333" s="22">
        <f t="shared" si="13"/>
        <v>0.10700365860376601</v>
      </c>
      <c r="D333" s="22">
        <f t="shared" si="14"/>
        <v>4.4175231592356687E-2</v>
      </c>
      <c r="E333" s="22">
        <f t="shared" si="15"/>
        <v>4.8586921271113664E-2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3.1602873179611655E-2</v>
      </c>
      <c r="C334" s="22">
        <f t="shared" si="13"/>
        <v>9.6660598457532054E-2</v>
      </c>
      <c r="D334" s="22">
        <f t="shared" si="14"/>
        <v>5.2723263694267525E-2</v>
      </c>
      <c r="E334" s="22">
        <f t="shared" si="15"/>
        <v>4.920039249928429E-2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3.1355201759708747E-2</v>
      </c>
      <c r="C335" s="22">
        <f t="shared" si="13"/>
        <v>0.10467340394631411</v>
      </c>
      <c r="D335" s="22">
        <f t="shared" si="14"/>
        <v>4.4799175541401275E-2</v>
      </c>
      <c r="E335" s="22">
        <f t="shared" si="15"/>
        <v>4.8627819352991701E-2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3.447586165048544E-2</v>
      </c>
      <c r="C336" s="22">
        <f t="shared" si="13"/>
        <v>9.8835502804487163E-2</v>
      </c>
      <c r="D336" s="22">
        <f t="shared" si="14"/>
        <v>5.9337069554140129E-2</v>
      </c>
      <c r="E336" s="22">
        <f t="shared" si="15"/>
        <v>4.9711618522759814E-2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2.7937336165048548E-2</v>
      </c>
      <c r="C337" s="22">
        <f t="shared" si="13"/>
        <v>0.10128840244391026</v>
      </c>
      <c r="D337" s="22">
        <f t="shared" si="14"/>
        <v>4.5298330700636942E-2</v>
      </c>
      <c r="E337" s="22">
        <f t="shared" si="15"/>
        <v>5.1572481248210726E-2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3.3237504550970881E-2</v>
      </c>
      <c r="C338" s="22">
        <f t="shared" si="13"/>
        <v>0.16326499999999999</v>
      </c>
      <c r="D338" s="22">
        <f t="shared" si="14"/>
        <v>0.244898</v>
      </c>
      <c r="E338" s="22">
        <f t="shared" si="15"/>
        <v>5.0999908101918123E-2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3.0810324635922332E-2</v>
      </c>
      <c r="C339" s="22">
        <f t="shared" si="13"/>
        <v>0.10212238832131411</v>
      </c>
      <c r="D339" s="22">
        <f t="shared" si="14"/>
        <v>4.8917205605095541E-2</v>
      </c>
      <c r="E339" s="22">
        <f t="shared" si="15"/>
        <v>4.903680017177213E-2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3.0859858919902918E-2</v>
      </c>
      <c r="C340" s="22">
        <f t="shared" si="13"/>
        <v>9.9432375050080124E-2</v>
      </c>
      <c r="D340" s="22">
        <f t="shared" si="14"/>
        <v>4.1929033375796183E-2</v>
      </c>
      <c r="E340" s="22">
        <f t="shared" si="15"/>
        <v>4.8484676066418562E-2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3.4426327366504861E-2</v>
      </c>
      <c r="C341" s="22">
        <f t="shared" si="13"/>
        <v>0.10514763120993589</v>
      </c>
      <c r="D341" s="22">
        <f t="shared" si="14"/>
        <v>4.4861569936305738E-2</v>
      </c>
      <c r="E341" s="22">
        <f t="shared" si="15"/>
        <v>4.8750513598625832E-2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2.4618539138349525E-2</v>
      </c>
      <c r="C342" s="22">
        <f t="shared" si="13"/>
        <v>0.10266202624198718</v>
      </c>
      <c r="D342" s="22">
        <f t="shared" si="14"/>
        <v>4.6483824203821661E-2</v>
      </c>
      <c r="E342" s="22">
        <f t="shared" si="15"/>
        <v>4.8689166475808766E-2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3.0215913228155342E-2</v>
      </c>
      <c r="C343" s="22">
        <f t="shared" si="13"/>
        <v>0.10533568684895835</v>
      </c>
      <c r="D343" s="22">
        <f t="shared" si="14"/>
        <v>4.5111147515923565E-2</v>
      </c>
      <c r="E343" s="22">
        <f t="shared" si="15"/>
        <v>4.864826839393073E-2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3.0711256067961167E-2</v>
      </c>
      <c r="C344" s="22">
        <f t="shared" si="13"/>
        <v>0.10483693058894231</v>
      </c>
      <c r="D344" s="22">
        <f t="shared" si="14"/>
        <v>4.3239315668789816E-2</v>
      </c>
      <c r="E344" s="22">
        <f t="shared" si="15"/>
        <v>4.8893656885198977E-2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3.2345887439320396E-2</v>
      </c>
      <c r="C345" s="22">
        <f t="shared" si="13"/>
        <v>0.15427921098758013</v>
      </c>
      <c r="D345" s="22">
        <f t="shared" si="14"/>
        <v>4.1492272611464973E-2</v>
      </c>
      <c r="E345" s="22">
        <f t="shared" si="15"/>
        <v>4.8546023189235614E-2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2.9324296116504858E-2</v>
      </c>
      <c r="C346" s="22">
        <f t="shared" si="13"/>
        <v>0.10699548227163462</v>
      </c>
      <c r="D346" s="22">
        <f t="shared" si="14"/>
        <v>4.3114526878980895E-2</v>
      </c>
      <c r="E346" s="22">
        <f t="shared" si="15"/>
        <v>4.9118596335528203E-2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3.2395421723300975E-2</v>
      </c>
      <c r="C347" s="22">
        <f t="shared" si="13"/>
        <v>0.10110852313701921</v>
      </c>
      <c r="D347" s="22">
        <f t="shared" si="14"/>
        <v>5.6092561019108284E-2</v>
      </c>
      <c r="E347" s="22">
        <f t="shared" si="15"/>
        <v>4.9875210850271981E-2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2.7392459041262144E-2</v>
      </c>
      <c r="C348" s="22">
        <f t="shared" si="13"/>
        <v>0.10265384990985577</v>
      </c>
      <c r="D348" s="22">
        <f t="shared" si="14"/>
        <v>4.4549597961783448E-2</v>
      </c>
      <c r="E348" s="22">
        <f t="shared" si="15"/>
        <v>4.8750513598625832E-2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3.0116844660194177E-2</v>
      </c>
      <c r="C349" s="22">
        <f t="shared" si="13"/>
        <v>0.1018035113681891</v>
      </c>
      <c r="D349" s="22">
        <f t="shared" si="14"/>
        <v>4.3863259617834396E-2</v>
      </c>
      <c r="E349" s="22">
        <f t="shared" si="15"/>
        <v>4.9159494417406246E-2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3.3831915958737871E-2</v>
      </c>
      <c r="C350" s="22">
        <f t="shared" si="13"/>
        <v>9.630083984375E-2</v>
      </c>
      <c r="D350" s="22">
        <f t="shared" si="14"/>
        <v>4.579748585987261E-2</v>
      </c>
      <c r="E350" s="22">
        <f t="shared" si="15"/>
        <v>5.451714314342973E-2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0.16326499999999999</v>
      </c>
      <c r="C351" s="22">
        <f t="shared" si="13"/>
        <v>0.10871251201923075</v>
      </c>
      <c r="D351" s="22">
        <f t="shared" si="14"/>
        <v>8.429482751592357E-2</v>
      </c>
      <c r="E351" s="22">
        <f t="shared" si="15"/>
        <v>5.5212410535356436E-2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1.7634205097087383E-2</v>
      </c>
      <c r="C352" s="22">
        <f t="shared" si="13"/>
        <v>7.8190264172676271E-2</v>
      </c>
      <c r="D352" s="22">
        <f t="shared" si="14"/>
        <v>3.188353579617835E-2</v>
      </c>
      <c r="E352" s="22">
        <f t="shared" si="15"/>
        <v>3.8771381620383627E-2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2.8234541868932039E-2</v>
      </c>
      <c r="C353" s="22">
        <f t="shared" si="13"/>
        <v>0.1086716303585737</v>
      </c>
      <c r="D353" s="22">
        <f t="shared" si="14"/>
        <v>4.7419740127388539E-2</v>
      </c>
      <c r="E353" s="22">
        <f t="shared" si="15"/>
        <v>4.9139045376467225E-2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3.229635315533981E-2</v>
      </c>
      <c r="C354" s="22">
        <f t="shared" si="13"/>
        <v>0.11215474784655449</v>
      </c>
      <c r="D354" s="22">
        <f t="shared" si="14"/>
        <v>4.7669317707006373E-2</v>
      </c>
      <c r="E354" s="22">
        <f t="shared" si="15"/>
        <v>4.8341532779845417E-2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2.897755612864078E-2</v>
      </c>
      <c r="C355" s="22">
        <f t="shared" ref="C355:C418" si="17">C212*$C$287</f>
        <v>0.1048287542568109</v>
      </c>
      <c r="D355" s="22">
        <f t="shared" ref="D355:D418" si="18">D212*$D$287</f>
        <v>4.3176921273885352E-2</v>
      </c>
      <c r="E355" s="22">
        <f t="shared" ref="E355:E418" si="19">E212*$E$287</f>
        <v>4.8668717434869752E-2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3.308890169902913E-2</v>
      </c>
      <c r="C356" s="22">
        <f t="shared" si="17"/>
        <v>0.10066700120192307</v>
      </c>
      <c r="D356" s="22">
        <f t="shared" si="18"/>
        <v>4.5547908280254783E-2</v>
      </c>
      <c r="E356" s="22">
        <f t="shared" si="19"/>
        <v>4.9118596335528203E-2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2.9274761832524279E-2</v>
      </c>
      <c r="C357" s="22">
        <f t="shared" si="17"/>
        <v>9.8434862530048073E-2</v>
      </c>
      <c r="D357" s="22">
        <f t="shared" si="18"/>
        <v>4.7357345732484075E-2</v>
      </c>
      <c r="E357" s="22">
        <f t="shared" si="19"/>
        <v>4.9302637703979392E-2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2.9126158980582528E-2</v>
      </c>
      <c r="C358" s="22">
        <f t="shared" si="17"/>
        <v>0.10362683343349358</v>
      </c>
      <c r="D358" s="22">
        <f t="shared" si="18"/>
        <v>4.4050442802547773E-2</v>
      </c>
      <c r="E358" s="22">
        <f t="shared" si="19"/>
        <v>4.8811860721442897E-2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3.819093294902913E-2</v>
      </c>
      <c r="C359" s="22">
        <f t="shared" si="17"/>
        <v>0.11880210586939104</v>
      </c>
      <c r="D359" s="22">
        <f t="shared" si="18"/>
        <v>4.3114526878980895E-2</v>
      </c>
      <c r="E359" s="22">
        <f t="shared" si="19"/>
        <v>4.8546023189235614E-2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2.9918707524271847E-2</v>
      </c>
      <c r="C360" s="22">
        <f t="shared" si="17"/>
        <v>8.6865352564102563E-2</v>
      </c>
      <c r="D360" s="22">
        <f t="shared" si="18"/>
        <v>5.8650731210191084E-2</v>
      </c>
      <c r="E360" s="22">
        <f t="shared" si="19"/>
        <v>4.9098147294589188E-2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3.1355201759708747E-2</v>
      </c>
      <c r="C361" s="22">
        <f t="shared" si="17"/>
        <v>0.10979996419270832</v>
      </c>
      <c r="D361" s="22">
        <f t="shared" si="18"/>
        <v>4.2802554904458605E-2</v>
      </c>
      <c r="E361" s="22">
        <f t="shared" si="19"/>
        <v>4.8586921271113664E-2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3.2345887439320396E-2</v>
      </c>
      <c r="C362" s="22">
        <f t="shared" si="17"/>
        <v>9.6636069461137813E-2</v>
      </c>
      <c r="D362" s="22">
        <f t="shared" si="18"/>
        <v>4.1617061401273886E-2</v>
      </c>
      <c r="E362" s="22">
        <f t="shared" si="19"/>
        <v>4.8668717434869752E-2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3.1008461771844662E-2</v>
      </c>
      <c r="C363" s="22">
        <f t="shared" si="17"/>
        <v>0.1046897566105769</v>
      </c>
      <c r="D363" s="22">
        <f t="shared" si="18"/>
        <v>4.3738470828025483E-2</v>
      </c>
      <c r="E363" s="22">
        <f t="shared" si="19"/>
        <v>4.9343535785857436E-2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5.0574503944174766E-2</v>
      </c>
      <c r="C364" s="22">
        <f t="shared" si="17"/>
        <v>0.10438723232171473</v>
      </c>
      <c r="D364" s="22">
        <f t="shared" si="18"/>
        <v>5.0664248662420391E-2</v>
      </c>
      <c r="E364" s="22">
        <f t="shared" si="19"/>
        <v>5.2554035213283716E-2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5.9986017900485446E-2</v>
      </c>
      <c r="C365" s="22">
        <f t="shared" si="17"/>
        <v>0.10725712489983974</v>
      </c>
      <c r="D365" s="22">
        <f t="shared" si="18"/>
        <v>5.3908757197452237E-2</v>
      </c>
      <c r="E365" s="22">
        <f t="shared" si="19"/>
        <v>5.5335104780990553E-2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3.1157064623786413E-2</v>
      </c>
      <c r="C366" s="22">
        <f t="shared" si="17"/>
        <v>0.10226956229967948</v>
      </c>
      <c r="D366" s="22">
        <f t="shared" si="18"/>
        <v>4.4175231592356687E-2</v>
      </c>
      <c r="E366" s="22">
        <f t="shared" si="19"/>
        <v>4.8975453048955064E-2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3.507027305825243E-2</v>
      </c>
      <c r="C367" s="22">
        <f t="shared" si="17"/>
        <v>0.10414194235777244</v>
      </c>
      <c r="D367" s="22">
        <f t="shared" si="18"/>
        <v>4.5735091464968153E-2</v>
      </c>
      <c r="E367" s="22">
        <f t="shared" si="19"/>
        <v>4.8791411680503875E-2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3.0463584648058258E-2</v>
      </c>
      <c r="C368" s="22">
        <f t="shared" si="17"/>
        <v>0.10633319936899038</v>
      </c>
      <c r="D368" s="22">
        <f t="shared" si="18"/>
        <v>4.4549597961783448E-2</v>
      </c>
      <c r="E368" s="22">
        <f t="shared" si="19"/>
        <v>4.8505125107357577E-2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3.0859858919902918E-2</v>
      </c>
      <c r="C369" s="22">
        <f t="shared" si="17"/>
        <v>0.10106764147636217</v>
      </c>
      <c r="D369" s="22">
        <f t="shared" si="18"/>
        <v>4.8043684076433127E-2</v>
      </c>
      <c r="E369" s="22">
        <f t="shared" si="19"/>
        <v>4.9507128113369603E-2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3.4426327366504861E-2</v>
      </c>
      <c r="C370" s="22">
        <f t="shared" si="17"/>
        <v>0.10499228089943909</v>
      </c>
      <c r="D370" s="22">
        <f t="shared" si="18"/>
        <v>4.392565401273886E-2</v>
      </c>
      <c r="E370" s="22">
        <f t="shared" si="19"/>
        <v>4.8382430861723454E-2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2.858128185679612E-2</v>
      </c>
      <c r="C371" s="22">
        <f t="shared" si="17"/>
        <v>8.9784303135016008E-2</v>
      </c>
      <c r="D371" s="22">
        <f t="shared" si="18"/>
        <v>4.7232556942675162E-2</v>
      </c>
      <c r="E371" s="22">
        <f t="shared" si="19"/>
        <v>4.9650271399942748E-2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4.5422938410194166E-2</v>
      </c>
      <c r="C372" s="22">
        <f t="shared" si="17"/>
        <v>0.10290731620592948</v>
      </c>
      <c r="D372" s="22">
        <f t="shared" si="18"/>
        <v>6.4016649171974527E-2</v>
      </c>
      <c r="E372" s="22">
        <f t="shared" si="19"/>
        <v>4.9772965645576879E-2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3.1602873179611655E-2</v>
      </c>
      <c r="C373" s="22">
        <f t="shared" si="17"/>
        <v>0.10405200270432691</v>
      </c>
      <c r="D373" s="22">
        <f t="shared" si="18"/>
        <v>4.6483824203821661E-2</v>
      </c>
      <c r="E373" s="22">
        <f t="shared" si="19"/>
        <v>4.9834312768393944E-2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3.0265447512135928E-2</v>
      </c>
      <c r="C374" s="22">
        <f t="shared" si="17"/>
        <v>0.1033978961338141</v>
      </c>
      <c r="D374" s="22">
        <f t="shared" si="18"/>
        <v>5.0851431847133761E-2</v>
      </c>
      <c r="E374" s="22">
        <f t="shared" si="19"/>
        <v>4.9139045376467225E-2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2.0358590716019417E-2</v>
      </c>
      <c r="C375" s="22">
        <f t="shared" si="17"/>
        <v>9.8876384465144226E-2</v>
      </c>
      <c r="D375" s="22">
        <f t="shared" si="18"/>
        <v>4.2927343694267518E-2</v>
      </c>
      <c r="E375" s="22">
        <f t="shared" si="19"/>
        <v>4.8239287575150308E-2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3.4822601638349521E-2</v>
      </c>
      <c r="C376" s="22">
        <f t="shared" si="17"/>
        <v>0.10214691731770832</v>
      </c>
      <c r="D376" s="22">
        <f t="shared" si="18"/>
        <v>4.7419740127388532E-2</v>
      </c>
      <c r="E376" s="22">
        <f t="shared" si="19"/>
        <v>4.8730064557686803E-2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2.9027090412621363E-2</v>
      </c>
      <c r="C377" s="22">
        <f t="shared" si="17"/>
        <v>0.10373312575120193</v>
      </c>
      <c r="D377" s="22">
        <f t="shared" si="18"/>
        <v>4.230339974522293E-2</v>
      </c>
      <c r="E377" s="22">
        <f t="shared" si="19"/>
        <v>4.864826839393073E-2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2.897755612864078E-2</v>
      </c>
      <c r="C378" s="22">
        <f t="shared" si="17"/>
        <v>9.9170732421874991E-2</v>
      </c>
      <c r="D378" s="22">
        <f t="shared" si="18"/>
        <v>4.3738470828025483E-2</v>
      </c>
      <c r="E378" s="22">
        <f t="shared" si="19"/>
        <v>4.9118596335528203E-2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2.897755612864078E-2</v>
      </c>
      <c r="C379" s="22">
        <f t="shared" si="17"/>
        <v>9.9170732421874991E-2</v>
      </c>
      <c r="D379" s="22">
        <f t="shared" si="18"/>
        <v>4.3738470828025483E-2</v>
      </c>
      <c r="E379" s="22">
        <f t="shared" si="19"/>
        <v>4.9118596335528203E-2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2.8928021844660198E-2</v>
      </c>
      <c r="C380" s="22">
        <f t="shared" si="17"/>
        <v>9.9170732421874991E-2</v>
      </c>
      <c r="D380" s="22">
        <f t="shared" si="18"/>
        <v>4.3613682038216563E-2</v>
      </c>
      <c r="E380" s="22">
        <f t="shared" si="19"/>
        <v>4.9077698253650166E-2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3.2593558859223305E-2</v>
      </c>
      <c r="C381" s="22">
        <f t="shared" si="17"/>
        <v>0.1018852746895032</v>
      </c>
      <c r="D381" s="22">
        <f t="shared" si="18"/>
        <v>4.3988048407643317E-2</v>
      </c>
      <c r="E381" s="22">
        <f t="shared" si="19"/>
        <v>4.8975453048955064E-2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2.8234541868932043E-2</v>
      </c>
      <c r="C382" s="22">
        <f t="shared" si="17"/>
        <v>9.3610826572516015E-2</v>
      </c>
      <c r="D382" s="22">
        <f t="shared" si="18"/>
        <v>4.7606923312101916E-2</v>
      </c>
      <c r="E382" s="22">
        <f t="shared" si="19"/>
        <v>4.9629822359003727E-2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3.0810324635922339E-2</v>
      </c>
      <c r="C383" s="22">
        <f t="shared" si="17"/>
        <v>0.10544197916666667</v>
      </c>
      <c r="D383" s="22">
        <f t="shared" si="18"/>
        <v>4.3176921273885352E-2</v>
      </c>
      <c r="E383" s="22">
        <f t="shared" si="19"/>
        <v>4.8750513598625832E-2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3.0166378944174763E-2</v>
      </c>
      <c r="C384" s="22">
        <f t="shared" si="17"/>
        <v>0.1024494416065705</v>
      </c>
      <c r="D384" s="22">
        <f t="shared" si="18"/>
        <v>4.4237625987261144E-2</v>
      </c>
      <c r="E384" s="22">
        <f t="shared" si="19"/>
        <v>4.9548026195247653E-2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2.7689664745145632E-2</v>
      </c>
      <c r="C385" s="22">
        <f t="shared" si="17"/>
        <v>9.9653136017628194E-2</v>
      </c>
      <c r="D385" s="22">
        <f t="shared" si="18"/>
        <v>4.0805934267515928E-2</v>
      </c>
      <c r="E385" s="22">
        <f t="shared" si="19"/>
        <v>4.731908073289437E-2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2.9671036104368938E-2</v>
      </c>
      <c r="C386" s="22">
        <f t="shared" si="17"/>
        <v>8.9767950470753199E-2</v>
      </c>
      <c r="D386" s="22">
        <f t="shared" si="18"/>
        <v>4.8293261656050961E-2</v>
      </c>
      <c r="E386" s="22">
        <f t="shared" si="19"/>
        <v>4.8852758803320941E-2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3.581328731796117E-2</v>
      </c>
      <c r="C387" s="22">
        <f t="shared" si="17"/>
        <v>0.1101760754707532</v>
      </c>
      <c r="D387" s="22">
        <f t="shared" si="18"/>
        <v>5.0851431847133761E-2</v>
      </c>
      <c r="E387" s="22">
        <f t="shared" si="19"/>
        <v>4.8955004008016036E-2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0</v>
      </c>
      <c r="C388" s="22">
        <f t="shared" si="17"/>
        <v>0.1069791296073718</v>
      </c>
      <c r="D388" s="22">
        <f t="shared" si="18"/>
        <v>0</v>
      </c>
      <c r="E388" s="22">
        <f t="shared" si="19"/>
        <v>0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3.4327258798543696E-2</v>
      </c>
      <c r="C389" s="22">
        <f t="shared" si="17"/>
        <v>0.10441176131810898</v>
      </c>
      <c r="D389" s="22">
        <f t="shared" si="18"/>
        <v>4.5859880254777073E-2</v>
      </c>
      <c r="E389" s="22">
        <f t="shared" si="19"/>
        <v>4.9466230031491559E-2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2.9621501820388359E-2</v>
      </c>
      <c r="C390" s="22">
        <f t="shared" si="17"/>
        <v>9.1027105618990384E-2</v>
      </c>
      <c r="D390" s="22">
        <f t="shared" si="18"/>
        <v>4.8480444840764331E-2</v>
      </c>
      <c r="E390" s="22">
        <f t="shared" si="19"/>
        <v>4.8832309762381912E-2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3.0265447512135925E-2</v>
      </c>
      <c r="C391" s="22">
        <f t="shared" si="17"/>
        <v>0.10553191882011216</v>
      </c>
      <c r="D391" s="22">
        <f t="shared" si="18"/>
        <v>4.5672697070063696E-2</v>
      </c>
      <c r="E391" s="22">
        <f t="shared" si="19"/>
        <v>4.8934554967077021E-2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4.032090716019418E-2</v>
      </c>
      <c r="C392" s="22">
        <f t="shared" si="17"/>
        <v>0.10601432241586538</v>
      </c>
      <c r="D392" s="22">
        <f t="shared" si="18"/>
        <v>4.7669317707006373E-2</v>
      </c>
      <c r="E392" s="22">
        <f t="shared" si="19"/>
        <v>4.9507128113369603E-2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3.2742161711165056E-2</v>
      </c>
      <c r="C393" s="22">
        <f t="shared" si="17"/>
        <v>0.10222868063902243</v>
      </c>
      <c r="D393" s="22">
        <f t="shared" si="18"/>
        <v>5.1849742165605096E-2</v>
      </c>
      <c r="E393" s="22">
        <f t="shared" si="19"/>
        <v>4.9997905095906105E-2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2.957196753640777E-2</v>
      </c>
      <c r="C394" s="22">
        <f t="shared" si="17"/>
        <v>9.8254983223157052E-2</v>
      </c>
      <c r="D394" s="22">
        <f t="shared" si="18"/>
        <v>4.2428188535031851E-2</v>
      </c>
      <c r="E394" s="22">
        <f t="shared" si="19"/>
        <v>4.8791411680503875E-2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2.8135473300970878E-2</v>
      </c>
      <c r="C395" s="22">
        <f t="shared" si="17"/>
        <v>0.10763323617788459</v>
      </c>
      <c r="D395" s="22">
        <f t="shared" si="18"/>
        <v>2.8015083312101913E-2</v>
      </c>
      <c r="E395" s="22">
        <f t="shared" si="19"/>
        <v>4.6766956627540809E-2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2.9175693264563114E-2</v>
      </c>
      <c r="C396" s="22">
        <f t="shared" si="17"/>
        <v>0.10302178485576921</v>
      </c>
      <c r="D396" s="22">
        <f t="shared" si="18"/>
        <v>4.2989738089171982E-2</v>
      </c>
      <c r="E396" s="22">
        <f t="shared" si="19"/>
        <v>4.8566472230174643E-2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3.1008461771844662E-2</v>
      </c>
      <c r="C397" s="22">
        <f t="shared" si="17"/>
        <v>0.10257208658854167</v>
      </c>
      <c r="D397" s="22">
        <f t="shared" si="18"/>
        <v>4.2989738089171982E-2</v>
      </c>
      <c r="E397" s="22">
        <f t="shared" si="19"/>
        <v>4.8689166475808766E-2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2.917569326456311E-2</v>
      </c>
      <c r="C398" s="22">
        <f t="shared" si="17"/>
        <v>8.501750150240385E-2</v>
      </c>
      <c r="D398" s="22">
        <f t="shared" si="18"/>
        <v>4.5610302675159239E-2</v>
      </c>
      <c r="E398" s="22">
        <f t="shared" si="19"/>
        <v>4.8586921271113664E-2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3.0463584648058258E-2</v>
      </c>
      <c r="C399" s="22">
        <f t="shared" si="17"/>
        <v>0.10280102388822114</v>
      </c>
      <c r="D399" s="22">
        <f t="shared" si="18"/>
        <v>4.3239315668789816E-2</v>
      </c>
      <c r="E399" s="22">
        <f t="shared" si="19"/>
        <v>4.864826839393073E-2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3.0958927487864083E-2</v>
      </c>
      <c r="C400" s="22">
        <f t="shared" si="17"/>
        <v>0.10381488907251601</v>
      </c>
      <c r="D400" s="22">
        <f t="shared" si="18"/>
        <v>4.4923964331210195E-2</v>
      </c>
      <c r="E400" s="22">
        <f t="shared" si="19"/>
        <v>4.8668717434869752E-2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3.2246818871359231E-2</v>
      </c>
      <c r="C401" s="22">
        <f t="shared" si="17"/>
        <v>0.1032507221554487</v>
      </c>
      <c r="D401" s="22">
        <f t="shared" si="18"/>
        <v>4.0993117452229305E-2</v>
      </c>
      <c r="E401" s="22">
        <f t="shared" si="19"/>
        <v>3.6092557257371892E-2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1.95660421723301E-2</v>
      </c>
      <c r="C402" s="22">
        <f t="shared" si="17"/>
        <v>0.10034812424879806</v>
      </c>
      <c r="D402" s="22">
        <f t="shared" si="18"/>
        <v>4.4549597961783448E-2</v>
      </c>
      <c r="E402" s="22">
        <f t="shared" si="19"/>
        <v>5.2635831377039796E-2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2.8928021844660198E-2</v>
      </c>
      <c r="C403" s="22">
        <f t="shared" si="17"/>
        <v>0</v>
      </c>
      <c r="D403" s="22">
        <f t="shared" si="18"/>
        <v>5.7465237707006379E-2</v>
      </c>
      <c r="E403" s="22">
        <f t="shared" si="19"/>
        <v>4.8955004008016036E-2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3.209821601941748E-2</v>
      </c>
      <c r="C404" s="22">
        <f t="shared" si="17"/>
        <v>0.11226921649639424</v>
      </c>
      <c r="D404" s="22">
        <f t="shared" si="18"/>
        <v>5.3783968407643316E-2</v>
      </c>
      <c r="E404" s="22">
        <f t="shared" si="19"/>
        <v>4.9241290581162327E-2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3.1652407463592241E-2</v>
      </c>
      <c r="C405" s="22">
        <f t="shared" si="17"/>
        <v>0.10205697766426282</v>
      </c>
      <c r="D405" s="22">
        <f t="shared" si="18"/>
        <v>4.5173541910828022E-2</v>
      </c>
      <c r="E405" s="22">
        <f t="shared" si="19"/>
        <v>4.8546023189235614E-2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2.8482213288834955E-2</v>
      </c>
      <c r="C406" s="22">
        <f t="shared" si="17"/>
        <v>0.10361048076923075</v>
      </c>
      <c r="D406" s="22">
        <f t="shared" si="18"/>
        <v>4.4736781146496818E-2</v>
      </c>
      <c r="E406" s="22">
        <f t="shared" si="19"/>
        <v>4.864826839393073E-2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3.3831915958737871E-2</v>
      </c>
      <c r="C407" s="22">
        <f t="shared" si="17"/>
        <v>9.166485952524038E-2</v>
      </c>
      <c r="D407" s="22">
        <f t="shared" si="18"/>
        <v>5.3971151592356693E-2</v>
      </c>
      <c r="E407" s="22">
        <f t="shared" si="19"/>
        <v>4.9261739622101355E-2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3.0612187500000002E-2</v>
      </c>
      <c r="C408" s="22">
        <f t="shared" si="17"/>
        <v>0.10114122846554487</v>
      </c>
      <c r="D408" s="22">
        <f t="shared" si="18"/>
        <v>4.5735091464968153E-2</v>
      </c>
      <c r="E408" s="22">
        <f t="shared" si="19"/>
        <v>4.9179943458345268E-2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2.97701046723301E-2</v>
      </c>
      <c r="C409" s="22">
        <f t="shared" si="17"/>
        <v>0.11056036308092948</v>
      </c>
      <c r="D409" s="22">
        <f t="shared" si="18"/>
        <v>4.0930723057324842E-2</v>
      </c>
      <c r="E409" s="22">
        <f t="shared" si="19"/>
        <v>4.7768959633552828E-2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3.1355201759708747E-2</v>
      </c>
      <c r="C410" s="22">
        <f t="shared" si="17"/>
        <v>9.5638556941105762E-2</v>
      </c>
      <c r="D410" s="22">
        <f t="shared" si="18"/>
        <v>4.8230867261146504E-2</v>
      </c>
      <c r="E410" s="22">
        <f t="shared" si="19"/>
        <v>4.8525574148296606E-2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2.8680350424757289E-2</v>
      </c>
      <c r="C411" s="22">
        <f t="shared" si="17"/>
        <v>9.0250354066506402E-2</v>
      </c>
      <c r="D411" s="22">
        <f t="shared" si="18"/>
        <v>4.7232556942675162E-2</v>
      </c>
      <c r="E411" s="22">
        <f t="shared" si="19"/>
        <v>4.9302637703979392E-2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3.3386107402912625E-2</v>
      </c>
      <c r="C412" s="22">
        <f t="shared" si="17"/>
        <v>0.10966914287860575</v>
      </c>
      <c r="D412" s="22">
        <f t="shared" si="18"/>
        <v>4.5235936305732478E-2</v>
      </c>
      <c r="E412" s="22">
        <f t="shared" si="19"/>
        <v>4.8995902089894079E-2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3.2345887439320396E-2</v>
      </c>
      <c r="C413" s="22">
        <f t="shared" si="17"/>
        <v>0.10450987730368588</v>
      </c>
      <c r="D413" s="22">
        <f t="shared" si="18"/>
        <v>4.3925654012738853E-2</v>
      </c>
      <c r="E413" s="22">
        <f t="shared" si="19"/>
        <v>4.8627819352991701E-2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3.4376793082524275E-2</v>
      </c>
      <c r="C414" s="22">
        <f t="shared" si="17"/>
        <v>0.10840181139823717</v>
      </c>
      <c r="D414" s="22">
        <f t="shared" si="18"/>
        <v>4.6234246624203827E-2</v>
      </c>
      <c r="E414" s="22">
        <f t="shared" si="19"/>
        <v>4.8811860721442897E-2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3.3336573118932046E-2</v>
      </c>
      <c r="C415" s="22">
        <f t="shared" si="17"/>
        <v>0.1017135717147436</v>
      </c>
      <c r="D415" s="22">
        <f t="shared" si="18"/>
        <v>5.5156645095541398E-2</v>
      </c>
      <c r="E415" s="22">
        <f t="shared" si="19"/>
        <v>4.9425331949613516E-2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3.1157064623786413E-2</v>
      </c>
      <c r="C416" s="22">
        <f t="shared" si="17"/>
        <v>0.10976725886418269</v>
      </c>
      <c r="D416" s="22">
        <f t="shared" si="18"/>
        <v>4.6733401783439495E-2</v>
      </c>
      <c r="E416" s="22">
        <f t="shared" si="19"/>
        <v>4.9077698253650166E-2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2.8878487560679619E-2</v>
      </c>
      <c r="C417" s="22">
        <f t="shared" si="17"/>
        <v>0.1014928107471955</v>
      </c>
      <c r="D417" s="22">
        <f t="shared" si="18"/>
        <v>4.1929033375796183E-2</v>
      </c>
      <c r="E417" s="22">
        <f t="shared" si="19"/>
        <v>4.7646265387918704E-2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3.1652407463592241E-2</v>
      </c>
      <c r="C418" s="22">
        <f t="shared" si="17"/>
        <v>0.10843451672676281</v>
      </c>
      <c r="D418" s="22">
        <f t="shared" si="18"/>
        <v>4.604706343949045E-2</v>
      </c>
      <c r="E418" s="22">
        <f t="shared" si="19"/>
        <v>4.864826839393073E-2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3.2048681735436901E-2</v>
      </c>
      <c r="C419" s="22">
        <f t="shared" ref="C419:C429" si="21">C276*$C$287</f>
        <v>0.10846722205528846</v>
      </c>
      <c r="D419" s="22">
        <f t="shared" ref="D419:D429" si="22">D276*$D$287</f>
        <v>4.6109457834394907E-2</v>
      </c>
      <c r="E419" s="22">
        <f t="shared" ref="E419:E429" si="23">E276*$E$287</f>
        <v>4.8484676066418562E-2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2.917569326456311E-2</v>
      </c>
      <c r="C420" s="22">
        <f t="shared" si="21"/>
        <v>9.8827326472355759E-2</v>
      </c>
      <c r="D420" s="22">
        <f t="shared" si="22"/>
        <v>4.4923964331210195E-2</v>
      </c>
      <c r="E420" s="22">
        <f t="shared" si="23"/>
        <v>4.928218866304037E-2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4.1658332827669911E-2</v>
      </c>
      <c r="C421" s="22">
        <f t="shared" si="21"/>
        <v>0.10437905598958332</v>
      </c>
      <c r="D421" s="22">
        <f t="shared" si="22"/>
        <v>7.9989614267515927E-2</v>
      </c>
      <c r="E421" s="22">
        <f t="shared" si="23"/>
        <v>5.2472239049527636E-2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2.9819638956310682E-2</v>
      </c>
      <c r="C422" s="22">
        <f t="shared" si="21"/>
        <v>0.10284190554887819</v>
      </c>
      <c r="D422" s="22">
        <f t="shared" si="22"/>
        <v>4.0369173503184717E-2</v>
      </c>
      <c r="E422" s="22">
        <f t="shared" si="23"/>
        <v>4.8341532779845417E-2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2.9126158980582528E-2</v>
      </c>
      <c r="C423" s="22">
        <f t="shared" si="21"/>
        <v>0.10414194235777244</v>
      </c>
      <c r="D423" s="22">
        <f t="shared" si="22"/>
        <v>4.3176921273885352E-2</v>
      </c>
      <c r="E423" s="22">
        <f t="shared" si="23"/>
        <v>4.9323086744918421E-2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3.0810324635922332E-2</v>
      </c>
      <c r="C424" s="22">
        <f t="shared" si="21"/>
        <v>0.10271926056690703</v>
      </c>
      <c r="D424" s="22">
        <f t="shared" si="22"/>
        <v>4.4237625987261144E-2</v>
      </c>
      <c r="E424" s="22">
        <f t="shared" si="23"/>
        <v>4.8546023189235614E-2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2.9621501820388359E-2</v>
      </c>
      <c r="C425" s="22">
        <f t="shared" si="21"/>
        <v>0.10274378956330127</v>
      </c>
      <c r="D425" s="22">
        <f t="shared" si="22"/>
        <v>4.3364104458598729E-2</v>
      </c>
      <c r="E425" s="22">
        <f t="shared" si="23"/>
        <v>4.8586921271113664E-2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3.1602873179611655E-2</v>
      </c>
      <c r="C426" s="22">
        <f t="shared" si="21"/>
        <v>0.10575267978766024</v>
      </c>
      <c r="D426" s="22">
        <f t="shared" si="22"/>
        <v>4.6109457834394907E-2</v>
      </c>
      <c r="E426" s="22">
        <f t="shared" si="23"/>
        <v>4.8668717434869752E-2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2.9869173240291268E-2</v>
      </c>
      <c r="C427" s="22">
        <f t="shared" si="21"/>
        <v>0.10536021584535256</v>
      </c>
      <c r="D427" s="22">
        <f t="shared" si="22"/>
        <v>4.3676076433121019E-2</v>
      </c>
      <c r="E427" s="22">
        <f t="shared" si="23"/>
        <v>4.8546023189235614E-2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3.0513118932038837E-2</v>
      </c>
      <c r="C428" s="22">
        <f t="shared" si="21"/>
        <v>0.10498410456730768</v>
      </c>
      <c r="D428" s="22">
        <f t="shared" si="22"/>
        <v>4.4175231592356687E-2</v>
      </c>
      <c r="E428" s="22">
        <f t="shared" si="23"/>
        <v>4.8382430861723454E-2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3.3732847390776706E-2</v>
      </c>
      <c r="C429" s="22">
        <f t="shared" si="21"/>
        <v>0.10534386318108974</v>
      </c>
      <c r="D429" s="22">
        <f t="shared" si="22"/>
        <v>5.2473686114649684E-2</v>
      </c>
      <c r="E429" s="22">
        <f t="shared" si="23"/>
        <v>4.8995902089894079E-2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0.39459048118932039</v>
      </c>
      <c r="C433" s="34">
        <f>$N$430-C290</f>
        <v>0.32298184685496795</v>
      </c>
      <c r="D433" s="34">
        <f>$N$430-D290</f>
        <v>0.38420858522292989</v>
      </c>
      <c r="E433" s="34">
        <f>$N$430-E290</f>
        <v>0.37971824119667902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1.4814991544638971</v>
      </c>
      <c r="O433" s="36">
        <f>$N$573/N433</f>
        <v>0.48213662346535374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0.3958783725728155</v>
      </c>
      <c r="C434" s="34">
        <f t="shared" si="25"/>
        <v>0.3364319132111378</v>
      </c>
      <c r="D434" s="34">
        <f t="shared" si="25"/>
        <v>0.38152562624203817</v>
      </c>
      <c r="E434" s="34">
        <f t="shared" si="25"/>
        <v>0.37971824119667902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1.4935541532226706</v>
      </c>
      <c r="O434" s="36">
        <f t="shared" ref="O434:O497" si="26">$N$573/N434</f>
        <v>0.4782451298861668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0.3993457724514563</v>
      </c>
      <c r="C435" s="34">
        <f t="shared" si="25"/>
        <v>0.32675931229967947</v>
      </c>
      <c r="D435" s="34">
        <f t="shared" si="25"/>
        <v>0.38620520585987261</v>
      </c>
      <c r="E435" s="34">
        <f t="shared" si="25"/>
        <v>0.37971824119667902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1.4920285318076876</v>
      </c>
      <c r="O435" s="36">
        <f t="shared" si="26"/>
        <v>0.47873414266052822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0.39954390958737862</v>
      </c>
      <c r="C436" s="34">
        <f t="shared" si="25"/>
        <v>0.33572057231570512</v>
      </c>
      <c r="D436" s="34">
        <f t="shared" si="25"/>
        <v>0.37796914573248408</v>
      </c>
      <c r="E436" s="34">
        <f t="shared" si="25"/>
        <v>0.3773257034068136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1.4905593310423815</v>
      </c>
      <c r="O436" s="36">
        <f t="shared" si="26"/>
        <v>0.47920601691211073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0.39612604399271845</v>
      </c>
      <c r="C437" s="34">
        <f t="shared" si="25"/>
        <v>0.32540204116586535</v>
      </c>
      <c r="D437" s="34">
        <f t="shared" si="25"/>
        <v>0.38252393656050954</v>
      </c>
      <c r="E437" s="34">
        <f t="shared" si="25"/>
        <v>0.379677343114801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1.4837293648338945</v>
      </c>
      <c r="O437" s="36">
        <f t="shared" si="26"/>
        <v>0.48141191845991749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0.39840462105582519</v>
      </c>
      <c r="C438" s="34">
        <f t="shared" si="25"/>
        <v>0.32447811563501605</v>
      </c>
      <c r="D438" s="34">
        <f t="shared" si="25"/>
        <v>0.38339745808917197</v>
      </c>
      <c r="E438" s="34">
        <f t="shared" si="25"/>
        <v>0.379677343114801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1.4859575378948142</v>
      </c>
      <c r="O438" s="36">
        <f t="shared" si="26"/>
        <v>0.48069004785422187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0.39548209830097086</v>
      </c>
      <c r="C439" s="34">
        <f t="shared" si="25"/>
        <v>0.3257290944511218</v>
      </c>
      <c r="D439" s="34">
        <f t="shared" si="25"/>
        <v>0.38227435898089168</v>
      </c>
      <c r="E439" s="34">
        <f t="shared" si="25"/>
        <v>0.37928881133695963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1.4827743630699439</v>
      </c>
      <c r="O439" s="36">
        <f t="shared" si="26"/>
        <v>0.48172197860309673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0.39087540989077668</v>
      </c>
      <c r="C440" s="34">
        <f t="shared" si="25"/>
        <v>0.32122393544671474</v>
      </c>
      <c r="D440" s="34">
        <f t="shared" si="25"/>
        <v>0.3837718244585987</v>
      </c>
      <c r="E440" s="34">
        <f t="shared" si="25"/>
        <v>0.37984093544231318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1.4757121052384032</v>
      </c>
      <c r="O440" s="36">
        <f t="shared" si="26"/>
        <v>0.48402733667662518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0.38755661286407767</v>
      </c>
      <c r="C441" s="34">
        <f t="shared" si="25"/>
        <v>0.3196704323417468</v>
      </c>
      <c r="D441" s="34">
        <f t="shared" si="25"/>
        <v>0.382586330955414</v>
      </c>
      <c r="E441" s="34">
        <f t="shared" si="25"/>
        <v>0.37959554695104492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1.4694089231122835</v>
      </c>
      <c r="O441" s="36">
        <f t="shared" si="26"/>
        <v>0.48610362218783021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0.39805788106796114</v>
      </c>
      <c r="C442" s="34">
        <f t="shared" si="25"/>
        <v>0.30850973898237177</v>
      </c>
      <c r="D442" s="34">
        <f t="shared" si="25"/>
        <v>0.39125915184713372</v>
      </c>
      <c r="E442" s="34">
        <f t="shared" si="25"/>
        <v>0.38564846306899508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1.4834752349664617</v>
      </c>
      <c r="O442" s="36">
        <f t="shared" si="26"/>
        <v>0.48149438774833908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0.39880089532766988</v>
      </c>
      <c r="C443" s="34">
        <f t="shared" si="25"/>
        <v>0.32536115950520833</v>
      </c>
      <c r="D443" s="34">
        <f t="shared" si="25"/>
        <v>0.38583083949044583</v>
      </c>
      <c r="E443" s="34">
        <f t="shared" si="25"/>
        <v>0.38002497681076436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1.4900178711340883</v>
      </c>
      <c r="O443" s="36">
        <f t="shared" si="26"/>
        <v>0.4793801563308368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0.39939530673543688</v>
      </c>
      <c r="C444" s="34">
        <f t="shared" si="25"/>
        <v>0.32499322455929486</v>
      </c>
      <c r="D444" s="34">
        <f t="shared" si="25"/>
        <v>0.38452055719745221</v>
      </c>
      <c r="E444" s="34">
        <f t="shared" si="25"/>
        <v>0.37932970941883765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1.4882387979110216</v>
      </c>
      <c r="O444" s="36">
        <f t="shared" si="26"/>
        <v>0.47995321785899669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0.39716626395631066</v>
      </c>
      <c r="C445" s="34">
        <f t="shared" si="25"/>
        <v>0.32102770347556087</v>
      </c>
      <c r="D445" s="34">
        <f t="shared" si="25"/>
        <v>0.38408379643312096</v>
      </c>
      <c r="E445" s="34">
        <f t="shared" si="25"/>
        <v>0.38000452776982535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1.482282291634818</v>
      </c>
      <c r="O445" s="36">
        <f t="shared" si="26"/>
        <v>0.48188189525775876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0.39845415533980583</v>
      </c>
      <c r="C446" s="34">
        <f t="shared" si="25"/>
        <v>0.32634231936097757</v>
      </c>
      <c r="D446" s="34">
        <f t="shared" si="25"/>
        <v>0.38477013477707006</v>
      </c>
      <c r="E446" s="34">
        <f t="shared" si="25"/>
        <v>0.37930926037789864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1.488875869855752</v>
      </c>
      <c r="O446" s="36">
        <f t="shared" si="26"/>
        <v>0.47974785169243328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0.39998971814320383</v>
      </c>
      <c r="C447" s="34">
        <f t="shared" si="25"/>
        <v>0.32518945653044873</v>
      </c>
      <c r="D447" s="34">
        <f t="shared" si="25"/>
        <v>0.38477013477707006</v>
      </c>
      <c r="E447" s="34">
        <f t="shared" si="25"/>
        <v>0.37996362968794728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1.4899129391386698</v>
      </c>
      <c r="O447" s="36">
        <f t="shared" si="26"/>
        <v>0.4794139182474203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0.3964727839805825</v>
      </c>
      <c r="C448" s="34">
        <f t="shared" si="25"/>
        <v>0.32482969791666666</v>
      </c>
      <c r="D448" s="34">
        <f t="shared" si="25"/>
        <v>0.38564365630573244</v>
      </c>
      <c r="E448" s="34">
        <f t="shared" si="25"/>
        <v>0.38006587489264243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1.4870120130956239</v>
      </c>
      <c r="O448" s="36">
        <f t="shared" si="26"/>
        <v>0.48034917923293674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0.39979158100728152</v>
      </c>
      <c r="C449" s="34">
        <f t="shared" si="25"/>
        <v>0.32823105208333336</v>
      </c>
      <c r="D449" s="34">
        <f t="shared" si="25"/>
        <v>0.38177520382165603</v>
      </c>
      <c r="E449" s="34">
        <f t="shared" si="25"/>
        <v>0.37918656613226448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1.4889844030445354</v>
      </c>
      <c r="O449" s="36">
        <f t="shared" si="26"/>
        <v>0.47971288251206468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0.39835508677184461</v>
      </c>
      <c r="C450" s="34">
        <f t="shared" si="27"/>
        <v>0.32642408268229167</v>
      </c>
      <c r="D450" s="34">
        <f t="shared" si="27"/>
        <v>0.38458295159235667</v>
      </c>
      <c r="E450" s="34">
        <f t="shared" si="27"/>
        <v>0.37984093544231318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1.4892030564888061</v>
      </c>
      <c r="O450" s="36">
        <f t="shared" si="26"/>
        <v>0.47964244827976488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0.39820648391990288</v>
      </c>
      <c r="C451" s="34">
        <f t="shared" si="27"/>
        <v>0.33168964057491984</v>
      </c>
      <c r="D451" s="34">
        <f t="shared" si="27"/>
        <v>0.38583083949044583</v>
      </c>
      <c r="E451" s="34">
        <f t="shared" si="27"/>
        <v>0.38008632393358144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1.4958132879188499</v>
      </c>
      <c r="O451" s="36">
        <f t="shared" si="26"/>
        <v>0.47752283374470927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0.38968658707524267</v>
      </c>
      <c r="C452" s="34">
        <f t="shared" si="27"/>
        <v>0.32107676146834935</v>
      </c>
      <c r="D452" s="34">
        <f t="shared" si="27"/>
        <v>0.36898435286624198</v>
      </c>
      <c r="E452" s="34">
        <f t="shared" si="27"/>
        <v>0.37912521900944746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1.4588729204192814</v>
      </c>
      <c r="O452" s="36">
        <f t="shared" si="26"/>
        <v>0.48961427003163083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0.39003332706310678</v>
      </c>
      <c r="C453" s="34">
        <f t="shared" si="27"/>
        <v>0.31320295362580131</v>
      </c>
      <c r="D453" s="34">
        <f t="shared" si="27"/>
        <v>0.38433337401273882</v>
      </c>
      <c r="E453" s="34">
        <f t="shared" si="27"/>
        <v>0.37924791325508156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1.4668175679567286</v>
      </c>
      <c r="O453" s="36">
        <f t="shared" si="26"/>
        <v>0.48696239778133849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0.39112308131067958</v>
      </c>
      <c r="C454" s="34">
        <f t="shared" si="27"/>
        <v>0.32388124338942309</v>
      </c>
      <c r="D454" s="34">
        <f t="shared" si="27"/>
        <v>0.38452055719745221</v>
      </c>
      <c r="E454" s="34">
        <f t="shared" si="27"/>
        <v>0.37928881133695963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1.4788136932345146</v>
      </c>
      <c r="O454" s="36">
        <f t="shared" si="26"/>
        <v>0.48301216256504231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0.39810741535194172</v>
      </c>
      <c r="C455" s="34">
        <f t="shared" si="27"/>
        <v>0.32044718389423077</v>
      </c>
      <c r="D455" s="34">
        <f t="shared" si="27"/>
        <v>0.38183759821656049</v>
      </c>
      <c r="E455" s="34">
        <f t="shared" si="27"/>
        <v>0.37937060750071572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1.4797628049634488</v>
      </c>
      <c r="O455" s="36">
        <f t="shared" si="26"/>
        <v>0.48270236121906263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0.39894949817961162</v>
      </c>
      <c r="C456" s="34">
        <f t="shared" si="27"/>
        <v>0.32338248712940704</v>
      </c>
      <c r="D456" s="34">
        <f t="shared" si="27"/>
        <v>0.37902985044585985</v>
      </c>
      <c r="E456" s="34">
        <f t="shared" si="27"/>
        <v>0.37910476996850839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1.4804666057233868</v>
      </c>
      <c r="O456" s="36">
        <f t="shared" si="26"/>
        <v>0.48247288877616079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0.40053459526699026</v>
      </c>
      <c r="C457" s="34">
        <f t="shared" si="27"/>
        <v>0.33146070327524035</v>
      </c>
      <c r="D457" s="34">
        <f t="shared" si="27"/>
        <v>0.3857060507006369</v>
      </c>
      <c r="E457" s="34">
        <f t="shared" si="27"/>
        <v>0.37697806971085024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1.4946794189537178</v>
      </c>
      <c r="O457" s="36">
        <f t="shared" si="26"/>
        <v>0.47788508421424747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0.39825601820388346</v>
      </c>
      <c r="C458" s="34">
        <f t="shared" si="27"/>
        <v>0.32681654662459936</v>
      </c>
      <c r="D458" s="34">
        <f t="shared" si="27"/>
        <v>0.38364703566878977</v>
      </c>
      <c r="E458" s="34">
        <f t="shared" si="27"/>
        <v>0.37980003736043511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1.4885196378577077</v>
      </c>
      <c r="O458" s="36">
        <f t="shared" si="26"/>
        <v>0.4798626647801611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0.39939530673543688</v>
      </c>
      <c r="C459" s="34">
        <f t="shared" si="27"/>
        <v>0.3264813170072115</v>
      </c>
      <c r="D459" s="34">
        <f t="shared" si="27"/>
        <v>0.38539407872611464</v>
      </c>
      <c r="E459" s="34">
        <f t="shared" si="27"/>
        <v>0.37951375078728883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1.4907844532560517</v>
      </c>
      <c r="O459" s="36">
        <f t="shared" si="26"/>
        <v>0.47913365238007144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0.40048506098300968</v>
      </c>
      <c r="C460" s="34">
        <f t="shared" si="27"/>
        <v>0.34242516466346151</v>
      </c>
      <c r="D460" s="34">
        <f t="shared" si="27"/>
        <v>0.38439576840764328</v>
      </c>
      <c r="E460" s="34">
        <f t="shared" si="27"/>
        <v>0.37883893243630112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1.5061449264904156</v>
      </c>
      <c r="O460" s="36">
        <f t="shared" si="26"/>
        <v>0.47424719058371789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0.39785974393203882</v>
      </c>
      <c r="C461" s="34">
        <f t="shared" si="27"/>
        <v>0.32586809209735579</v>
      </c>
      <c r="D461" s="34">
        <f t="shared" si="27"/>
        <v>0.38439576840764328</v>
      </c>
      <c r="E461" s="34">
        <f t="shared" si="27"/>
        <v>0.37973869023761808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1.487862294674656</v>
      </c>
      <c r="O461" s="36">
        <f t="shared" si="26"/>
        <v>0.48007466991842102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0.39919716959951457</v>
      </c>
      <c r="C462" s="34">
        <f t="shared" si="27"/>
        <v>0.32345607411858973</v>
      </c>
      <c r="D462" s="34">
        <f t="shared" si="27"/>
        <v>0.38801464331210189</v>
      </c>
      <c r="E462" s="34">
        <f t="shared" si="27"/>
        <v>0.38057710091611791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1.4912449879463241</v>
      </c>
      <c r="O462" s="36">
        <f t="shared" si="26"/>
        <v>0.47898568362243504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0.38978565564320389</v>
      </c>
      <c r="C463" s="34">
        <f t="shared" si="27"/>
        <v>0.32505045888421474</v>
      </c>
      <c r="D463" s="34">
        <f t="shared" si="27"/>
        <v>0.35750378420382162</v>
      </c>
      <c r="E463" s="34">
        <f t="shared" si="27"/>
        <v>0.37556708588605781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1.4479069846172981</v>
      </c>
      <c r="O463" s="36">
        <f t="shared" si="26"/>
        <v>0.49332243548006327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0.39701766110436892</v>
      </c>
      <c r="C464" s="34">
        <f t="shared" si="27"/>
        <v>0.32345607411858973</v>
      </c>
      <c r="D464" s="34">
        <f t="shared" si="27"/>
        <v>0.38383421885350316</v>
      </c>
      <c r="E464" s="34">
        <f t="shared" si="27"/>
        <v>0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1.1043079540764618</v>
      </c>
      <c r="O464" s="36">
        <f t="shared" si="26"/>
        <v>0.64681685698565849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0.3987513610436893</v>
      </c>
      <c r="C465" s="34">
        <f t="shared" si="27"/>
        <v>0.32752788752003203</v>
      </c>
      <c r="D465" s="34">
        <f t="shared" si="27"/>
        <v>0.38508210675159232</v>
      </c>
      <c r="E465" s="34">
        <f t="shared" si="27"/>
        <v>0.37984093544231318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1.4912022907576268</v>
      </c>
      <c r="O465" s="36">
        <f t="shared" si="26"/>
        <v>0.47899939828894522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0.3993457724514563</v>
      </c>
      <c r="C466" s="34">
        <f t="shared" si="28"/>
        <v>0.34555669986979165</v>
      </c>
      <c r="D466" s="34">
        <f t="shared" si="28"/>
        <v>0.37709562420382164</v>
      </c>
      <c r="E466" s="34">
        <f t="shared" si="28"/>
        <v>0.37988183352419119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1.5018799300492607</v>
      </c>
      <c r="O466" s="36">
        <f t="shared" si="26"/>
        <v>0.47559394443507336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0.40157481523058253</v>
      </c>
      <c r="C467" s="34">
        <f t="shared" si="28"/>
        <v>0.35660292457932691</v>
      </c>
      <c r="D467" s="34">
        <f t="shared" si="28"/>
        <v>0.38102647108280252</v>
      </c>
      <c r="E467" s="34">
        <f t="shared" si="28"/>
        <v>0.37922746421414255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1.5184316751068545</v>
      </c>
      <c r="O467" s="36">
        <f t="shared" si="26"/>
        <v>0.47040970740401244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0.38874543567961162</v>
      </c>
      <c r="C468" s="34">
        <f t="shared" si="28"/>
        <v>0.32469887660256408</v>
      </c>
      <c r="D468" s="34">
        <f t="shared" si="28"/>
        <v>0.38277351414012739</v>
      </c>
      <c r="E468" s="34">
        <f t="shared" si="28"/>
        <v>0.37951375078728883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1.4757315772095918</v>
      </c>
      <c r="O468" s="36">
        <f t="shared" si="26"/>
        <v>0.48402095003660217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0.39939530673543688</v>
      </c>
      <c r="C469" s="34">
        <f t="shared" si="28"/>
        <v>0.32845181305088139</v>
      </c>
      <c r="D469" s="34">
        <f t="shared" si="28"/>
        <v>0.38501971235668786</v>
      </c>
      <c r="E469" s="34">
        <f t="shared" si="28"/>
        <v>0.37922746421414255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1.4920942963571489</v>
      </c>
      <c r="O469" s="36">
        <f t="shared" si="26"/>
        <v>0.47871304229490075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0.39909810103155335</v>
      </c>
      <c r="C470" s="34">
        <f t="shared" si="28"/>
        <v>0.32573727078325321</v>
      </c>
      <c r="D470" s="34">
        <f t="shared" si="28"/>
        <v>0.38314788050955412</v>
      </c>
      <c r="E470" s="34">
        <f t="shared" si="28"/>
        <v>0.37990228256513026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1.4878855348894908</v>
      </c>
      <c r="O470" s="36">
        <f t="shared" si="26"/>
        <v>0.4800671713318671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0.39835508677184461</v>
      </c>
      <c r="C471" s="34">
        <f t="shared" si="28"/>
        <v>0.32801029111578528</v>
      </c>
      <c r="D471" s="34">
        <f t="shared" si="28"/>
        <v>0.38408379643312102</v>
      </c>
      <c r="E471" s="34">
        <f t="shared" si="28"/>
        <v>0.3790025247638133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1.4894516990845643</v>
      </c>
      <c r="O471" s="36">
        <f t="shared" si="26"/>
        <v>0.4795623788532441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0.39726533252427182</v>
      </c>
      <c r="C472" s="34">
        <f t="shared" si="28"/>
        <v>0.32751971118790063</v>
      </c>
      <c r="D472" s="34">
        <f t="shared" si="28"/>
        <v>0.38370943006369423</v>
      </c>
      <c r="E472" s="34">
        <f t="shared" si="28"/>
        <v>0.37975913927855709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1.4882536130544237</v>
      </c>
      <c r="O472" s="36">
        <f t="shared" si="26"/>
        <v>0.47994844006058485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0.3987513610436893</v>
      </c>
      <c r="C473" s="34">
        <f t="shared" si="28"/>
        <v>0.32534480684094547</v>
      </c>
      <c r="D473" s="34">
        <f t="shared" si="28"/>
        <v>0.38439576840764328</v>
      </c>
      <c r="E473" s="34">
        <f t="shared" si="28"/>
        <v>0.37963644503292293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1.4881283813252009</v>
      </c>
      <c r="O473" s="36">
        <f t="shared" si="26"/>
        <v>0.47998882956853384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0.39746346966019414</v>
      </c>
      <c r="C474" s="34">
        <f t="shared" si="28"/>
        <v>0.31745464633413462</v>
      </c>
      <c r="D474" s="34">
        <f t="shared" si="28"/>
        <v>0.3878274601273885</v>
      </c>
      <c r="E474" s="34">
        <f t="shared" si="28"/>
        <v>0.37982048640137417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1.4825660625230914</v>
      </c>
      <c r="O474" s="36">
        <f t="shared" si="26"/>
        <v>0.48178966054598643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0.39676998968446597</v>
      </c>
      <c r="C475" s="34">
        <f t="shared" si="28"/>
        <v>0.32478063992387818</v>
      </c>
      <c r="D475" s="34">
        <f t="shared" si="28"/>
        <v>0.37946661121019104</v>
      </c>
      <c r="E475" s="34">
        <f t="shared" si="28"/>
        <v>0.37951375078728883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1.480530991605824</v>
      </c>
      <c r="O475" s="36">
        <f t="shared" si="26"/>
        <v>0.48245190681572098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0.39761207251213587</v>
      </c>
      <c r="C476" s="34">
        <f t="shared" si="28"/>
        <v>0.321567341396234</v>
      </c>
      <c r="D476" s="34">
        <f t="shared" si="28"/>
        <v>0.38439576840764328</v>
      </c>
      <c r="E476" s="34">
        <f t="shared" si="28"/>
        <v>0.37998407872888629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1.4835592610448995</v>
      </c>
      <c r="O476" s="36">
        <f t="shared" si="26"/>
        <v>0.48146711678838849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0.39696812682038835</v>
      </c>
      <c r="C477" s="34">
        <f t="shared" si="28"/>
        <v>0.33191040154246793</v>
      </c>
      <c r="D477" s="34">
        <f t="shared" si="28"/>
        <v>0.37584773630573243</v>
      </c>
      <c r="E477" s="34">
        <f t="shared" si="28"/>
        <v>0.37937060750071572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1.4840968721693044</v>
      </c>
      <c r="O477" s="36">
        <f t="shared" si="26"/>
        <v>0.48129270628805354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0.39721579824029124</v>
      </c>
      <c r="C478" s="34">
        <f t="shared" si="28"/>
        <v>0.32389759605368584</v>
      </c>
      <c r="D478" s="34">
        <f t="shared" si="28"/>
        <v>0.3837718244585987</v>
      </c>
      <c r="E478" s="34">
        <f t="shared" si="28"/>
        <v>0.37994318064700827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1.4848283993995843</v>
      </c>
      <c r="O478" s="36">
        <f t="shared" si="26"/>
        <v>0.48105558884032207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0.39409513834951454</v>
      </c>
      <c r="C479" s="34">
        <f t="shared" si="28"/>
        <v>0.32973549719551282</v>
      </c>
      <c r="D479" s="34">
        <f t="shared" si="28"/>
        <v>0.36923393044585984</v>
      </c>
      <c r="E479" s="34">
        <f t="shared" si="28"/>
        <v>0.37885938147724019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1.4719239474681274</v>
      </c>
      <c r="O479" s="36">
        <f t="shared" si="26"/>
        <v>0.48527303413240164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0.40063366383495141</v>
      </c>
      <c r="C480" s="34">
        <f t="shared" si="28"/>
        <v>0.32728259755608974</v>
      </c>
      <c r="D480" s="34">
        <f t="shared" si="28"/>
        <v>0.38327266929936304</v>
      </c>
      <c r="E480" s="34">
        <f t="shared" si="28"/>
        <v>0.37699851875178925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1.4881874494421934</v>
      </c>
      <c r="O480" s="36">
        <f t="shared" si="26"/>
        <v>0.47996977818065206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0.39533349544902907</v>
      </c>
      <c r="C481" s="34">
        <f t="shared" si="28"/>
        <v>0.26530599999999999</v>
      </c>
      <c r="D481" s="34">
        <f t="shared" si="28"/>
        <v>0.18367299999999998</v>
      </c>
      <c r="E481" s="34">
        <f t="shared" si="28"/>
        <v>0.37757109189808186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1.221883587347111</v>
      </c>
      <c r="O481" s="36">
        <f t="shared" si="26"/>
        <v>0.58457696575728446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0.39776067536407766</v>
      </c>
      <c r="C482" s="34">
        <f t="shared" si="29"/>
        <v>0.32644861167868588</v>
      </c>
      <c r="D482" s="34">
        <f t="shared" si="29"/>
        <v>0.37965379439490443</v>
      </c>
      <c r="E482" s="34">
        <f t="shared" si="29"/>
        <v>0.37953419982822784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1.4833972812658958</v>
      </c>
      <c r="O482" s="36">
        <f t="shared" si="26"/>
        <v>0.48151969065929945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0.39771114108009709</v>
      </c>
      <c r="C483" s="34">
        <f t="shared" si="29"/>
        <v>0.32913862494991986</v>
      </c>
      <c r="D483" s="34">
        <f t="shared" si="29"/>
        <v>0.3866419666242038</v>
      </c>
      <c r="E483" s="34">
        <f t="shared" si="29"/>
        <v>0.38008632393358144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1.4935780565878021</v>
      </c>
      <c r="O483" s="36">
        <f t="shared" si="26"/>
        <v>0.47823747600566713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0.39414467263349512</v>
      </c>
      <c r="C484" s="34">
        <f t="shared" si="29"/>
        <v>0.32342336879006406</v>
      </c>
      <c r="D484" s="34">
        <f t="shared" si="29"/>
        <v>0.38370943006369423</v>
      </c>
      <c r="E484" s="34">
        <f t="shared" si="29"/>
        <v>0.37982048640137417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1.4810979578886276</v>
      </c>
      <c r="O484" s="36">
        <f t="shared" si="26"/>
        <v>0.48226722357935436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0.40395246086165043</v>
      </c>
      <c r="C485" s="34">
        <f t="shared" si="29"/>
        <v>0.32590897375801281</v>
      </c>
      <c r="D485" s="34">
        <f t="shared" si="29"/>
        <v>0.38208717579617835</v>
      </c>
      <c r="E485" s="34">
        <f t="shared" si="29"/>
        <v>0.37988183352419119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1.4918304439400327</v>
      </c>
      <c r="O485" s="36">
        <f t="shared" si="26"/>
        <v>0.4787977098211787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0.39835508677184461</v>
      </c>
      <c r="C486" s="34">
        <f t="shared" si="29"/>
        <v>0.32323531315104165</v>
      </c>
      <c r="D486" s="34">
        <f t="shared" si="29"/>
        <v>0.38345985248407644</v>
      </c>
      <c r="E486" s="34">
        <f t="shared" si="29"/>
        <v>0.37992273160606926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1.4849729840130319</v>
      </c>
      <c r="O486" s="36">
        <f t="shared" si="26"/>
        <v>0.48100875079201544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0.39785974393203882</v>
      </c>
      <c r="C487" s="34">
        <f t="shared" si="29"/>
        <v>0.32373406941105765</v>
      </c>
      <c r="D487" s="34">
        <f t="shared" si="29"/>
        <v>0.38533168433121018</v>
      </c>
      <c r="E487" s="34">
        <f t="shared" si="29"/>
        <v>0.379677343114801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1.4866028407891076</v>
      </c>
      <c r="O487" s="36">
        <f t="shared" si="26"/>
        <v>0.48048139045721749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0.3962251125606796</v>
      </c>
      <c r="C488" s="34">
        <f t="shared" si="29"/>
        <v>0.27429178901241985</v>
      </c>
      <c r="D488" s="34">
        <f t="shared" si="29"/>
        <v>0.38707872738853499</v>
      </c>
      <c r="E488" s="34">
        <f t="shared" si="29"/>
        <v>0.38002497681076436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1.4376206057723988</v>
      </c>
      <c r="O488" s="36">
        <f t="shared" si="26"/>
        <v>0.49685222730668349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0.39924670388349515</v>
      </c>
      <c r="C489" s="34">
        <f t="shared" si="29"/>
        <v>0.32157551772836535</v>
      </c>
      <c r="D489" s="34">
        <f t="shared" si="29"/>
        <v>0.38545647312101911</v>
      </c>
      <c r="E489" s="34">
        <f t="shared" si="29"/>
        <v>0.37945240366447175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1.4857310983973513</v>
      </c>
      <c r="O489" s="36">
        <f t="shared" si="26"/>
        <v>0.48076330957230057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0.39617557827669903</v>
      </c>
      <c r="C490" s="34">
        <f t="shared" si="29"/>
        <v>0.3274624768629808</v>
      </c>
      <c r="D490" s="34">
        <f t="shared" si="29"/>
        <v>0.37247843898089172</v>
      </c>
      <c r="E490" s="34">
        <f t="shared" si="29"/>
        <v>0.37869578914972801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1.4748122832702995</v>
      </c>
      <c r="O490" s="36">
        <f t="shared" si="26"/>
        <v>0.48432265455242873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0.40117854095873784</v>
      </c>
      <c r="C491" s="34">
        <f t="shared" si="29"/>
        <v>0.32591715009014421</v>
      </c>
      <c r="D491" s="34">
        <f t="shared" si="29"/>
        <v>0.38402140203821655</v>
      </c>
      <c r="E491" s="34">
        <f t="shared" si="29"/>
        <v>0.37982048640137417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1.4909375794884727</v>
      </c>
      <c r="O491" s="36">
        <f t="shared" si="26"/>
        <v>0.4790844431227394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0.39845415533980583</v>
      </c>
      <c r="C492" s="34">
        <f t="shared" si="29"/>
        <v>0.32676748863181088</v>
      </c>
      <c r="D492" s="34">
        <f t="shared" si="29"/>
        <v>0.3847077403821656</v>
      </c>
      <c r="E492" s="34">
        <f t="shared" si="29"/>
        <v>0.37941150558259373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1.489340889936376</v>
      </c>
      <c r="O492" s="36">
        <f t="shared" si="26"/>
        <v>0.47959805899810748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0.39473908404126212</v>
      </c>
      <c r="C493" s="34">
        <f t="shared" si="29"/>
        <v>0.33227016015624999</v>
      </c>
      <c r="D493" s="34">
        <f t="shared" si="29"/>
        <v>0.38277351414012739</v>
      </c>
      <c r="E493" s="34">
        <f t="shared" si="29"/>
        <v>0.37405385685657022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1.4838366151942095</v>
      </c>
      <c r="O493" s="36">
        <f t="shared" si="26"/>
        <v>0.48137712244451653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0.26530599999999999</v>
      </c>
      <c r="C494" s="34">
        <f t="shared" si="29"/>
        <v>0.31985848798076921</v>
      </c>
      <c r="D494" s="34">
        <f t="shared" si="29"/>
        <v>0.34427617248407638</v>
      </c>
      <c r="E494" s="34">
        <f t="shared" si="29"/>
        <v>0.37335858946464356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1.3027992499294891</v>
      </c>
      <c r="O494" s="36">
        <f t="shared" si="26"/>
        <v>0.54826942833952264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0.41093679490291257</v>
      </c>
      <c r="C495" s="34">
        <f t="shared" si="29"/>
        <v>0.35038073582732371</v>
      </c>
      <c r="D495" s="34">
        <f t="shared" si="29"/>
        <v>0.39668746420382162</v>
      </c>
      <c r="E495" s="34">
        <f t="shared" si="29"/>
        <v>0.38979961837961635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1.5478046133136742</v>
      </c>
      <c r="O495" s="36">
        <f t="shared" si="26"/>
        <v>0.46148266638823149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0.40033645813106794</v>
      </c>
      <c r="C496" s="34">
        <f t="shared" si="29"/>
        <v>0.31989936964142629</v>
      </c>
      <c r="D496" s="34">
        <f t="shared" si="29"/>
        <v>0.38115125987261145</v>
      </c>
      <c r="E496" s="34">
        <f t="shared" si="29"/>
        <v>0.37943195462353274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1.4808190422686385</v>
      </c>
      <c r="O496" s="36">
        <f t="shared" si="26"/>
        <v>0.4823580597030302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0.39627464684466018</v>
      </c>
      <c r="C497" s="34">
        <f t="shared" si="29"/>
        <v>0.31641625215344549</v>
      </c>
      <c r="D497" s="34">
        <f t="shared" si="29"/>
        <v>0.38090168229299359</v>
      </c>
      <c r="E497" s="34">
        <f t="shared" si="29"/>
        <v>0.38022946722015455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1.4738220485112539</v>
      </c>
      <c r="O497" s="36">
        <f t="shared" si="26"/>
        <v>0.48464806230950191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0.3995934438713592</v>
      </c>
      <c r="C498" s="34">
        <f t="shared" si="31"/>
        <v>0.32374224574318911</v>
      </c>
      <c r="D498" s="34">
        <f t="shared" si="31"/>
        <v>0.38539407872611464</v>
      </c>
      <c r="E498" s="34">
        <f t="shared" si="31"/>
        <v>0.37990228256513026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1.4886320509057933</v>
      </c>
      <c r="O498" s="36">
        <f t="shared" ref="O498:O561" si="32">$N$573/N498</f>
        <v>0.47982642827378086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0.39548209830097086</v>
      </c>
      <c r="C499" s="34">
        <f t="shared" si="31"/>
        <v>0.32790399879807691</v>
      </c>
      <c r="D499" s="34">
        <f t="shared" si="31"/>
        <v>0.38302309171974519</v>
      </c>
      <c r="E499" s="34">
        <f t="shared" si="31"/>
        <v>0.37945240366447175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1.4858615924832648</v>
      </c>
      <c r="O499" s="36">
        <f t="shared" si="32"/>
        <v>0.4807210870874199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0.39929623816747573</v>
      </c>
      <c r="C500" s="34">
        <f t="shared" si="31"/>
        <v>0.33013613746995191</v>
      </c>
      <c r="D500" s="34">
        <f t="shared" si="31"/>
        <v>0.38121365426751591</v>
      </c>
      <c r="E500" s="34">
        <f t="shared" si="31"/>
        <v>0.37926836229602057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1.4899143922009643</v>
      </c>
      <c r="O500" s="36">
        <f t="shared" si="32"/>
        <v>0.47941345069150454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0.39944484101941746</v>
      </c>
      <c r="C501" s="34">
        <f t="shared" si="31"/>
        <v>0.32494416656650638</v>
      </c>
      <c r="D501" s="34">
        <f t="shared" si="31"/>
        <v>0.38452055719745221</v>
      </c>
      <c r="E501" s="34">
        <f t="shared" si="31"/>
        <v>0.37975913927855709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1.4886687040619331</v>
      </c>
      <c r="O501" s="36">
        <f t="shared" si="32"/>
        <v>0.47981461425972421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0.39038006705097084</v>
      </c>
      <c r="C502" s="34">
        <f t="shared" si="31"/>
        <v>0.30976889413060893</v>
      </c>
      <c r="D502" s="34">
        <f t="shared" si="31"/>
        <v>0.38545647312101911</v>
      </c>
      <c r="E502" s="34">
        <f t="shared" si="31"/>
        <v>0.38002497681076436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1.4656304111133633</v>
      </c>
      <c r="O502" s="36">
        <f t="shared" si="32"/>
        <v>0.48735683606441732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0.39865229247572814</v>
      </c>
      <c r="C503" s="34">
        <f t="shared" si="31"/>
        <v>0.34170564743589743</v>
      </c>
      <c r="D503" s="34">
        <f t="shared" si="31"/>
        <v>0.36992026878980888</v>
      </c>
      <c r="E503" s="34">
        <f t="shared" si="31"/>
        <v>0.37947285270541081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1.4897510614068452</v>
      </c>
      <c r="O503" s="36">
        <f t="shared" si="32"/>
        <v>0.47946601180835241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0.39721579824029124</v>
      </c>
      <c r="C504" s="34">
        <f t="shared" si="31"/>
        <v>0.31877103580729166</v>
      </c>
      <c r="D504" s="34">
        <f t="shared" si="31"/>
        <v>0.38576844509554137</v>
      </c>
      <c r="E504" s="34">
        <f t="shared" si="31"/>
        <v>0.37998407872888629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1.4817393578720104</v>
      </c>
      <c r="O504" s="36">
        <f t="shared" si="32"/>
        <v>0.48205846473958508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0.3962251125606796</v>
      </c>
      <c r="C505" s="34">
        <f t="shared" si="31"/>
        <v>0.33193493053886214</v>
      </c>
      <c r="D505" s="34">
        <f t="shared" si="31"/>
        <v>0.38695393859872607</v>
      </c>
      <c r="E505" s="34">
        <f t="shared" si="31"/>
        <v>0.37990228256513026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1.495016264263398</v>
      </c>
      <c r="O505" s="36">
        <f t="shared" si="32"/>
        <v>0.47777741090457754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0.39756253822815529</v>
      </c>
      <c r="C506" s="34">
        <f t="shared" si="31"/>
        <v>0.32388124338942309</v>
      </c>
      <c r="D506" s="34">
        <f t="shared" si="31"/>
        <v>0.38483252917197452</v>
      </c>
      <c r="E506" s="34">
        <f t="shared" si="31"/>
        <v>0.37922746421414255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1.4855037750036955</v>
      </c>
      <c r="O506" s="36">
        <f t="shared" si="32"/>
        <v>0.48083687973005862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0.37799649605582519</v>
      </c>
      <c r="C507" s="34">
        <f t="shared" si="31"/>
        <v>0.32418376767828527</v>
      </c>
      <c r="D507" s="34">
        <f t="shared" si="31"/>
        <v>0.37790675133757956</v>
      </c>
      <c r="E507" s="34">
        <f t="shared" si="31"/>
        <v>0.37601696478671626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1.4561039798584061</v>
      </c>
      <c r="O507" s="36">
        <f t="shared" si="32"/>
        <v>0.49054532497703779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0.36858498209951451</v>
      </c>
      <c r="C508" s="34">
        <f t="shared" si="31"/>
        <v>0.32131387510016024</v>
      </c>
      <c r="D508" s="34">
        <f t="shared" si="31"/>
        <v>0.37466224280254773</v>
      </c>
      <c r="E508" s="34">
        <f t="shared" si="31"/>
        <v>0.37323589521900941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1.4377969952212317</v>
      </c>
      <c r="O508" s="36">
        <f t="shared" si="32"/>
        <v>0.49679127329800404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0.39741393537621356</v>
      </c>
      <c r="C509" s="34">
        <f t="shared" si="31"/>
        <v>0.3263014377003205</v>
      </c>
      <c r="D509" s="34">
        <f t="shared" si="31"/>
        <v>0.38439576840764328</v>
      </c>
      <c r="E509" s="34">
        <f t="shared" si="31"/>
        <v>0.37959554695104492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1.4877066884352224</v>
      </c>
      <c r="O509" s="36">
        <f t="shared" si="32"/>
        <v>0.48012488318600532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0.39350072694174754</v>
      </c>
      <c r="C510" s="34">
        <f t="shared" si="31"/>
        <v>0.32442905764222751</v>
      </c>
      <c r="D510" s="34">
        <f t="shared" si="31"/>
        <v>0.3828359085350318</v>
      </c>
      <c r="E510" s="34">
        <f t="shared" si="31"/>
        <v>0.3797795883194961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1.4805452814385029</v>
      </c>
      <c r="O510" s="36">
        <f t="shared" si="32"/>
        <v>0.48244725031712515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0.39810741535194172</v>
      </c>
      <c r="C511" s="34">
        <f t="shared" si="31"/>
        <v>0.3222378006310096</v>
      </c>
      <c r="D511" s="34">
        <f t="shared" si="31"/>
        <v>0.38402140203821655</v>
      </c>
      <c r="E511" s="34">
        <f t="shared" si="31"/>
        <v>0.38006587489264243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1.4844324929138102</v>
      </c>
      <c r="O511" s="36">
        <f t="shared" si="32"/>
        <v>0.48118388906855669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0.39771114108009709</v>
      </c>
      <c r="C512" s="34">
        <f t="shared" si="31"/>
        <v>0.32750335852363782</v>
      </c>
      <c r="D512" s="34">
        <f t="shared" si="31"/>
        <v>0.38052731592356687</v>
      </c>
      <c r="E512" s="34">
        <f t="shared" si="31"/>
        <v>0.37906387188663038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1.4848056874139322</v>
      </c>
      <c r="O512" s="36">
        <f t="shared" si="32"/>
        <v>0.48106294719550902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0.39414467263349512</v>
      </c>
      <c r="C513" s="34">
        <f t="shared" si="31"/>
        <v>0.32357871910056091</v>
      </c>
      <c r="D513" s="34">
        <f t="shared" si="31"/>
        <v>0.38464534598726113</v>
      </c>
      <c r="E513" s="34">
        <f t="shared" si="31"/>
        <v>0.38018856913827653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1.4825573068595936</v>
      </c>
      <c r="O513" s="36">
        <f t="shared" si="32"/>
        <v>0.48179250589174472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0.39998971814320383</v>
      </c>
      <c r="C514" s="34">
        <f t="shared" si="33"/>
        <v>0.33878669686498397</v>
      </c>
      <c r="D514" s="34">
        <f t="shared" si="33"/>
        <v>0.38133844305732484</v>
      </c>
      <c r="E514" s="34">
        <f t="shared" si="33"/>
        <v>0.37892072860005721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1.49903558666557</v>
      </c>
      <c r="O514" s="36">
        <f t="shared" si="32"/>
        <v>0.4764963596286888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0.3831480615898058</v>
      </c>
      <c r="C515" s="34">
        <f t="shared" si="33"/>
        <v>0.32566368379407051</v>
      </c>
      <c r="D515" s="34">
        <f t="shared" si="33"/>
        <v>0.36455435082802545</v>
      </c>
      <c r="E515" s="34">
        <f t="shared" si="33"/>
        <v>0.37879803435442311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1.4521641305663247</v>
      </c>
      <c r="O515" s="36">
        <f t="shared" si="32"/>
        <v>0.49187621768445577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0.39696812682038835</v>
      </c>
      <c r="C516" s="34">
        <f t="shared" si="33"/>
        <v>0.32451899729567307</v>
      </c>
      <c r="D516" s="34">
        <f t="shared" si="33"/>
        <v>0.38208717579617835</v>
      </c>
      <c r="E516" s="34">
        <f t="shared" si="33"/>
        <v>0.37873668723160603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1.4823109871438458</v>
      </c>
      <c r="O516" s="36">
        <f t="shared" si="32"/>
        <v>0.48187256668474293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0.39830555248786403</v>
      </c>
      <c r="C517" s="34">
        <f t="shared" si="33"/>
        <v>0.32517310386618586</v>
      </c>
      <c r="D517" s="34">
        <f t="shared" si="33"/>
        <v>0.37771956815286623</v>
      </c>
      <c r="E517" s="34">
        <f t="shared" si="33"/>
        <v>0.37943195462353274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1.4806301791304488</v>
      </c>
      <c r="O517" s="36">
        <f t="shared" si="32"/>
        <v>0.48241958732699103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0.40821240928398056</v>
      </c>
      <c r="C518" s="34">
        <f t="shared" si="33"/>
        <v>0.32969461553485574</v>
      </c>
      <c r="D518" s="34">
        <f t="shared" si="33"/>
        <v>0.38564365630573244</v>
      </c>
      <c r="E518" s="34">
        <f t="shared" si="33"/>
        <v>0.38033171242484964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1.5038823935494183</v>
      </c>
      <c r="O518" s="36">
        <f t="shared" si="32"/>
        <v>0.47496067715386031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0.39374839836165043</v>
      </c>
      <c r="C519" s="34">
        <f t="shared" si="33"/>
        <v>0.32642408268229167</v>
      </c>
      <c r="D519" s="34">
        <f t="shared" si="33"/>
        <v>0.38115125987261145</v>
      </c>
      <c r="E519" s="34">
        <f t="shared" si="33"/>
        <v>0.37984093544231318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1.4811646763588666</v>
      </c>
      <c r="O519" s="36">
        <f t="shared" si="32"/>
        <v>0.48224550004522126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0.39954390958737862</v>
      </c>
      <c r="C520" s="34">
        <f t="shared" si="33"/>
        <v>0.32483787424879806</v>
      </c>
      <c r="D520" s="34">
        <f t="shared" si="33"/>
        <v>0.38626760025477702</v>
      </c>
      <c r="E520" s="34">
        <f t="shared" si="33"/>
        <v>0.37992273160606926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1.4905721156970229</v>
      </c>
      <c r="O520" s="36">
        <f t="shared" si="32"/>
        <v>0.47920190675644381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0.3995934438713592</v>
      </c>
      <c r="C521" s="34">
        <f t="shared" si="33"/>
        <v>0.32940026757812502</v>
      </c>
      <c r="D521" s="34">
        <f t="shared" si="33"/>
        <v>0.38483252917197452</v>
      </c>
      <c r="E521" s="34">
        <f t="shared" si="33"/>
        <v>0.37945240366447175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1.4932786442859305</v>
      </c>
      <c r="O521" s="36">
        <f t="shared" si="32"/>
        <v>0.47833336580097091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0.3995934438713592</v>
      </c>
      <c r="C522" s="34">
        <f t="shared" si="33"/>
        <v>0.32940026757812502</v>
      </c>
      <c r="D522" s="34">
        <f t="shared" si="33"/>
        <v>0.38483252917197452</v>
      </c>
      <c r="E522" s="34">
        <f t="shared" si="33"/>
        <v>0.37945240366447175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1.4932786442859305</v>
      </c>
      <c r="O522" s="36">
        <f t="shared" si="32"/>
        <v>0.47833336580097091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0.39964297815533978</v>
      </c>
      <c r="C523" s="34">
        <f t="shared" si="33"/>
        <v>0.32940026757812502</v>
      </c>
      <c r="D523" s="34">
        <f t="shared" si="33"/>
        <v>0.3849573179617834</v>
      </c>
      <c r="E523" s="34">
        <f t="shared" si="33"/>
        <v>0.37949330174634982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1.4934938654415979</v>
      </c>
      <c r="O523" s="36">
        <f t="shared" si="32"/>
        <v>0.47826443517985218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0.39597744114077665</v>
      </c>
      <c r="C524" s="34">
        <f t="shared" si="33"/>
        <v>0.32668572531049678</v>
      </c>
      <c r="D524" s="34">
        <f t="shared" si="33"/>
        <v>0.38458295159235667</v>
      </c>
      <c r="E524" s="34">
        <f t="shared" si="33"/>
        <v>0.37959554695104492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1.486841664994675</v>
      </c>
      <c r="O524" s="36">
        <f t="shared" si="32"/>
        <v>0.48040421304884412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0.40033645813106794</v>
      </c>
      <c r="C525" s="34">
        <f t="shared" si="33"/>
        <v>0.33496017342748396</v>
      </c>
      <c r="D525" s="34">
        <f t="shared" si="33"/>
        <v>0.38096407668789806</v>
      </c>
      <c r="E525" s="34">
        <f t="shared" si="33"/>
        <v>0.37894117764099627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1.4952018858874463</v>
      </c>
      <c r="O525" s="36">
        <f t="shared" si="32"/>
        <v>0.47771809729630643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0.39776067536407766</v>
      </c>
      <c r="C526" s="34">
        <f t="shared" si="33"/>
        <v>0.32312902083333328</v>
      </c>
      <c r="D526" s="34">
        <f t="shared" si="33"/>
        <v>0.38539407872611464</v>
      </c>
      <c r="E526" s="34">
        <f t="shared" si="33"/>
        <v>0.37982048640137417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1.4861042613248998</v>
      </c>
      <c r="O526" s="36">
        <f t="shared" si="32"/>
        <v>0.48064258921052866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0.39840462105582519</v>
      </c>
      <c r="C527" s="34">
        <f t="shared" si="33"/>
        <v>0.32612155839342949</v>
      </c>
      <c r="D527" s="34">
        <f t="shared" si="33"/>
        <v>0.38433337401273882</v>
      </c>
      <c r="E527" s="34">
        <f t="shared" si="33"/>
        <v>0.37902297380475231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1.4878825272667457</v>
      </c>
      <c r="O527" s="36">
        <f t="shared" si="32"/>
        <v>0.48006814174513374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0.40088133525485437</v>
      </c>
      <c r="C528" s="34">
        <f t="shared" si="33"/>
        <v>0.32891786398237177</v>
      </c>
      <c r="D528" s="34">
        <f t="shared" si="33"/>
        <v>0.38776506573248404</v>
      </c>
      <c r="E528" s="34">
        <f t="shared" si="33"/>
        <v>0.38125191926710561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1.4988161842368157</v>
      </c>
      <c r="O528" s="36">
        <f t="shared" si="32"/>
        <v>0.47656611098292062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0.39889996389563104</v>
      </c>
      <c r="C529" s="34">
        <f t="shared" si="33"/>
        <v>0.33880304952924678</v>
      </c>
      <c r="D529" s="34">
        <f t="shared" si="33"/>
        <v>0.38027773834394901</v>
      </c>
      <c r="E529" s="34">
        <f t="shared" si="33"/>
        <v>0.37971824119667902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1.497698992965506</v>
      </c>
      <c r="O529" s="36">
        <f t="shared" si="32"/>
        <v>0.47692159997095684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0.3927577126820388</v>
      </c>
      <c r="C530" s="34">
        <f t="shared" si="34"/>
        <v>0.31839492452924678</v>
      </c>
      <c r="D530" s="34">
        <f t="shared" si="34"/>
        <v>0.37771956815286623</v>
      </c>
      <c r="E530" s="34">
        <f t="shared" si="34"/>
        <v>0.37961599599198392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1.4684882013561356</v>
      </c>
      <c r="O530" s="36">
        <f t="shared" si="32"/>
        <v>0.48640840242391065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0.42857099999999998</v>
      </c>
      <c r="C531" s="34">
        <f t="shared" si="34"/>
        <v>0.32159187039262815</v>
      </c>
      <c r="D531" s="34">
        <f t="shared" si="34"/>
        <v>0.42857099999999998</v>
      </c>
      <c r="E531" s="34">
        <f t="shared" si="34"/>
        <v>0.42857099999999998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1.6073048703926283</v>
      </c>
      <c r="O531" s="36">
        <f t="shared" si="32"/>
        <v>0.44439920089678836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0.39424374120145628</v>
      </c>
      <c r="C532" s="34">
        <f t="shared" si="34"/>
        <v>0.324159238681891</v>
      </c>
      <c r="D532" s="34">
        <f t="shared" si="34"/>
        <v>0.38271111974522293</v>
      </c>
      <c r="E532" s="34">
        <f t="shared" si="34"/>
        <v>0.37910476996850839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1.4802188695970786</v>
      </c>
      <c r="O532" s="36">
        <f t="shared" si="32"/>
        <v>0.48255363762146281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0.39894949817961162</v>
      </c>
      <c r="C533" s="34">
        <f t="shared" si="34"/>
        <v>0.33754389438100962</v>
      </c>
      <c r="D533" s="34">
        <f t="shared" si="34"/>
        <v>0.38009055515923562</v>
      </c>
      <c r="E533" s="34">
        <f t="shared" si="34"/>
        <v>0.37973869023761808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1.4963226379574748</v>
      </c>
      <c r="O533" s="36">
        <f t="shared" si="32"/>
        <v>0.47736028439362543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0.39830555248786403</v>
      </c>
      <c r="C534" s="34">
        <f t="shared" si="34"/>
        <v>0.32303908117988783</v>
      </c>
      <c r="D534" s="34">
        <f t="shared" si="34"/>
        <v>0.38289830292993626</v>
      </c>
      <c r="E534" s="34">
        <f t="shared" si="34"/>
        <v>0.37963644503292293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1.4838793816306111</v>
      </c>
      <c r="O534" s="36">
        <f t="shared" si="32"/>
        <v>0.48136324882086018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0.38825009283980583</v>
      </c>
      <c r="C535" s="34">
        <f t="shared" si="34"/>
        <v>0.32255667758413459</v>
      </c>
      <c r="D535" s="34">
        <f t="shared" si="34"/>
        <v>0.38090168229299359</v>
      </c>
      <c r="E535" s="34">
        <f t="shared" si="34"/>
        <v>0.37906387188663038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1.4707723246035644</v>
      </c>
      <c r="O535" s="36">
        <f t="shared" si="32"/>
        <v>0.48565300560202618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0.39582883828883492</v>
      </c>
      <c r="C536" s="34">
        <f t="shared" si="34"/>
        <v>0.32634231936097757</v>
      </c>
      <c r="D536" s="34">
        <f t="shared" si="34"/>
        <v>0.37672125783439486</v>
      </c>
      <c r="E536" s="34">
        <f t="shared" si="34"/>
        <v>0.37857309490409385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1.477465510388301</v>
      </c>
      <c r="O536" s="36">
        <f t="shared" si="32"/>
        <v>0.48345290971447091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0.3989990324635922</v>
      </c>
      <c r="C537" s="34">
        <f t="shared" si="34"/>
        <v>0.33031601677684291</v>
      </c>
      <c r="D537" s="34">
        <f t="shared" si="34"/>
        <v>0.38614281146496815</v>
      </c>
      <c r="E537" s="34">
        <f t="shared" si="34"/>
        <v>0.3797795883194961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1.4952374490248994</v>
      </c>
      <c r="O537" s="36">
        <f t="shared" si="32"/>
        <v>0.47770673511809919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0.4004355266990291</v>
      </c>
      <c r="C538" s="34">
        <f t="shared" si="34"/>
        <v>0.32093776382211536</v>
      </c>
      <c r="D538" s="34">
        <f t="shared" si="34"/>
        <v>0.40055591668789808</v>
      </c>
      <c r="E538" s="34">
        <f t="shared" si="34"/>
        <v>0.38180404337245916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1.5037332505815018</v>
      </c>
      <c r="O538" s="36">
        <f t="shared" si="32"/>
        <v>0.4750077846079297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0.39939530673543688</v>
      </c>
      <c r="C539" s="34">
        <f t="shared" si="34"/>
        <v>0.32554921514423074</v>
      </c>
      <c r="D539" s="34">
        <f t="shared" si="34"/>
        <v>0.38558126191082798</v>
      </c>
      <c r="E539" s="34">
        <f t="shared" si="34"/>
        <v>0.38000452776982535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1.490530311560321</v>
      </c>
      <c r="O539" s="36">
        <f t="shared" si="32"/>
        <v>0.47921534668575116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0.39756253822815529</v>
      </c>
      <c r="C540" s="34">
        <f t="shared" si="34"/>
        <v>0.32599891341145831</v>
      </c>
      <c r="D540" s="34">
        <f t="shared" si="34"/>
        <v>0.38558126191082798</v>
      </c>
      <c r="E540" s="34">
        <f t="shared" si="34"/>
        <v>0.37988183352419119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1.4890245470746328</v>
      </c>
      <c r="O540" s="36">
        <f t="shared" si="32"/>
        <v>0.47969994947584876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0.39939530673543688</v>
      </c>
      <c r="C541" s="34">
        <f t="shared" si="34"/>
        <v>0.34355349849759614</v>
      </c>
      <c r="D541" s="34">
        <f t="shared" si="34"/>
        <v>0.38296069732484073</v>
      </c>
      <c r="E541" s="34">
        <f t="shared" si="34"/>
        <v>0.37998407872888629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1.50589358128676</v>
      </c>
      <c r="O541" s="36">
        <f t="shared" si="32"/>
        <v>0.4743263460819428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0.39810741535194172</v>
      </c>
      <c r="C542" s="34">
        <f t="shared" si="34"/>
        <v>0.32576997611177883</v>
      </c>
      <c r="D542" s="34">
        <f t="shared" si="34"/>
        <v>0.38533168433121018</v>
      </c>
      <c r="E542" s="34">
        <f t="shared" si="34"/>
        <v>0.37992273160606926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1.4891318074009998</v>
      </c>
      <c r="O542" s="36">
        <f t="shared" si="32"/>
        <v>0.47966539728048008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0.39761207251213587</v>
      </c>
      <c r="C543" s="34">
        <f t="shared" si="34"/>
        <v>0.32475611092748397</v>
      </c>
      <c r="D543" s="34">
        <f t="shared" si="34"/>
        <v>0.38364703566878977</v>
      </c>
      <c r="E543" s="34">
        <f t="shared" si="34"/>
        <v>0.37990228256513026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1.4859175016735398</v>
      </c>
      <c r="O543" s="36">
        <f t="shared" si="32"/>
        <v>0.48070299945691763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0.39632418112864076</v>
      </c>
      <c r="C544" s="34">
        <f t="shared" si="34"/>
        <v>0.32532027784455131</v>
      </c>
      <c r="D544" s="34">
        <f t="shared" si="34"/>
        <v>0.3875778825477707</v>
      </c>
      <c r="E544" s="34">
        <f t="shared" si="34"/>
        <v>0.39247844274262811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1.501700784263591</v>
      </c>
      <c r="O544" s="36">
        <f t="shared" si="32"/>
        <v>0.47565068053838261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0.40900495782766988</v>
      </c>
      <c r="C545" s="34">
        <f t="shared" si="34"/>
        <v>0.3282228757512019</v>
      </c>
      <c r="D545" s="34">
        <f t="shared" si="34"/>
        <v>0.38402140203821655</v>
      </c>
      <c r="E545" s="34">
        <f t="shared" si="34"/>
        <v>0.37593516862296017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1.4971844042400484</v>
      </c>
      <c r="O545" s="36">
        <f t="shared" si="32"/>
        <v>0.4770855199781231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0.39964297815533978</v>
      </c>
      <c r="C546" s="34">
        <f t="shared" si="35"/>
        <v>0.42857099999999998</v>
      </c>
      <c r="D546" s="34">
        <f t="shared" si="35"/>
        <v>0.37110576229299358</v>
      </c>
      <c r="E546" s="34">
        <f t="shared" si="35"/>
        <v>0.37961599599198392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1.5789357364403172</v>
      </c>
      <c r="O546" s="36">
        <f t="shared" si="32"/>
        <v>0.45238383267601689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0.3964727839805825</v>
      </c>
      <c r="C547" s="34">
        <f t="shared" si="35"/>
        <v>0.31630178350360572</v>
      </c>
      <c r="D547" s="34">
        <f t="shared" si="35"/>
        <v>0.37478703159235666</v>
      </c>
      <c r="E547" s="34">
        <f t="shared" si="35"/>
        <v>0.37932970941883765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1.4668913084953825</v>
      </c>
      <c r="O547" s="36">
        <f t="shared" si="32"/>
        <v>0.4869379182106241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0.39691859253640771</v>
      </c>
      <c r="C548" s="34">
        <f t="shared" si="35"/>
        <v>0.32651402233573718</v>
      </c>
      <c r="D548" s="34">
        <f t="shared" si="35"/>
        <v>0.38339745808917197</v>
      </c>
      <c r="E548" s="34">
        <f t="shared" si="35"/>
        <v>0.38002497681076436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1.4868550497720812</v>
      </c>
      <c r="O548" s="36">
        <f t="shared" si="32"/>
        <v>0.48039988841514319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0.40008878671116505</v>
      </c>
      <c r="C549" s="34">
        <f t="shared" si="35"/>
        <v>0.32496051923076924</v>
      </c>
      <c r="D549" s="34">
        <f t="shared" si="35"/>
        <v>0.38383421885350316</v>
      </c>
      <c r="E549" s="34">
        <f t="shared" si="35"/>
        <v>0.37992273160606926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1.4888062564015065</v>
      </c>
      <c r="O549" s="36">
        <f t="shared" si="32"/>
        <v>0.47977028369456892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0.39473908404126212</v>
      </c>
      <c r="C550" s="34">
        <f t="shared" si="35"/>
        <v>0.33690614047475959</v>
      </c>
      <c r="D550" s="34">
        <f t="shared" si="35"/>
        <v>0.37459984840764327</v>
      </c>
      <c r="E550" s="34">
        <f t="shared" si="35"/>
        <v>0.37930926037789864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1.4855543333015635</v>
      </c>
      <c r="O550" s="36">
        <f t="shared" si="32"/>
        <v>0.48082051527024294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0.39795881249999998</v>
      </c>
      <c r="C551" s="34">
        <f t="shared" si="35"/>
        <v>0.32742977153445513</v>
      </c>
      <c r="D551" s="34">
        <f t="shared" si="35"/>
        <v>0.3828359085350318</v>
      </c>
      <c r="E551" s="34">
        <f t="shared" si="35"/>
        <v>0.37939105654165473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1.4876155491111416</v>
      </c>
      <c r="O551" s="36">
        <f t="shared" si="32"/>
        <v>0.48015429821689426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0.39880089532766988</v>
      </c>
      <c r="C552" s="34">
        <f t="shared" si="35"/>
        <v>0.3180106369190705</v>
      </c>
      <c r="D552" s="34">
        <f t="shared" si="35"/>
        <v>0.38764027694267511</v>
      </c>
      <c r="E552" s="34">
        <f t="shared" si="35"/>
        <v>0.38080204036644716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1.4852538495558627</v>
      </c>
      <c r="O552" s="36">
        <f t="shared" si="32"/>
        <v>0.48091779072890029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0.39721579824029124</v>
      </c>
      <c r="C553" s="34">
        <f t="shared" si="35"/>
        <v>0.33293244305889425</v>
      </c>
      <c r="D553" s="34">
        <f t="shared" si="35"/>
        <v>0.38034013273885348</v>
      </c>
      <c r="E553" s="34">
        <f t="shared" si="35"/>
        <v>0.38004542585170337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1.4905337998897423</v>
      </c>
      <c r="O553" s="36">
        <f t="shared" si="32"/>
        <v>0.47921422516741113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0.39989064957524267</v>
      </c>
      <c r="C554" s="34">
        <f t="shared" si="35"/>
        <v>0.33832064593349359</v>
      </c>
      <c r="D554" s="34">
        <f t="shared" si="35"/>
        <v>0.38133844305732484</v>
      </c>
      <c r="E554" s="34">
        <f t="shared" si="35"/>
        <v>0.37926836229602057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1.4988181008620818</v>
      </c>
      <c r="O554" s="36">
        <f t="shared" si="32"/>
        <v>0.47656550157031163</v>
      </c>
      <c r="T554" s="37"/>
    </row>
    <row r="555" spans="1:20" x14ac:dyDescent="0.35">
      <c r="A555" s="16" t="s">
        <v>287</v>
      </c>
      <c r="B555" s="34">
        <f t="shared" si="35"/>
        <v>0.39518489259708733</v>
      </c>
      <c r="C555" s="34">
        <f t="shared" si="35"/>
        <v>0.31890185712139424</v>
      </c>
      <c r="D555" s="34">
        <f t="shared" si="35"/>
        <v>0.38333506369426751</v>
      </c>
      <c r="E555" s="34">
        <f t="shared" si="35"/>
        <v>0.37957509791010591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1.4769969113228547</v>
      </c>
      <c r="O555" s="36">
        <f t="shared" si="32"/>
        <v>0.48360629228415858</v>
      </c>
      <c r="T555" s="37"/>
    </row>
    <row r="556" spans="1:20" x14ac:dyDescent="0.35">
      <c r="A556" s="16" t="s">
        <v>288</v>
      </c>
      <c r="B556" s="34">
        <f t="shared" si="35"/>
        <v>0.3962251125606796</v>
      </c>
      <c r="C556" s="34">
        <f t="shared" si="35"/>
        <v>0.3240611226963141</v>
      </c>
      <c r="D556" s="34">
        <f t="shared" si="35"/>
        <v>0.38464534598726113</v>
      </c>
      <c r="E556" s="34">
        <f t="shared" si="35"/>
        <v>0.37994318064700827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1.484874761891263</v>
      </c>
      <c r="O556" s="36">
        <f t="shared" si="32"/>
        <v>0.48104056876165485</v>
      </c>
      <c r="T556" s="37"/>
    </row>
    <row r="557" spans="1:20" x14ac:dyDescent="0.35">
      <c r="A557" s="16" t="s">
        <v>289</v>
      </c>
      <c r="B557" s="34">
        <f t="shared" si="35"/>
        <v>0.3941942069174757</v>
      </c>
      <c r="C557" s="34">
        <f t="shared" si="35"/>
        <v>0.3201691886017628</v>
      </c>
      <c r="D557" s="34">
        <f t="shared" si="35"/>
        <v>0.38233675337579615</v>
      </c>
      <c r="E557" s="34">
        <f t="shared" si="35"/>
        <v>0.37975913927855709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1.4764592881735918</v>
      </c>
      <c r="O557" s="36">
        <f t="shared" si="32"/>
        <v>0.48378238785275551</v>
      </c>
      <c r="T557" s="37"/>
    </row>
    <row r="558" spans="1:20" x14ac:dyDescent="0.35">
      <c r="A558" s="16" t="s">
        <v>290</v>
      </c>
      <c r="B558" s="34">
        <f t="shared" si="35"/>
        <v>0.39523442688106791</v>
      </c>
      <c r="C558" s="34">
        <f t="shared" si="35"/>
        <v>0.32685742828525638</v>
      </c>
      <c r="D558" s="34">
        <f t="shared" si="35"/>
        <v>0.37341435490445857</v>
      </c>
      <c r="E558" s="34">
        <f t="shared" si="35"/>
        <v>0.37914566805038646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1.4746518781211693</v>
      </c>
      <c r="O558" s="36">
        <f t="shared" si="32"/>
        <v>0.48437533671340738</v>
      </c>
      <c r="T558" s="37"/>
    </row>
    <row r="559" spans="1:20" x14ac:dyDescent="0.35">
      <c r="A559" s="16" t="s">
        <v>291</v>
      </c>
      <c r="B559" s="34">
        <f t="shared" si="35"/>
        <v>0.39741393537621356</v>
      </c>
      <c r="C559" s="34">
        <f t="shared" si="35"/>
        <v>0.31880374113581728</v>
      </c>
      <c r="D559" s="34">
        <f t="shared" si="35"/>
        <v>0.38183759821656049</v>
      </c>
      <c r="E559" s="34">
        <f t="shared" si="35"/>
        <v>0.37949330174634982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1.4775485764749412</v>
      </c>
      <c r="O559" s="36">
        <f t="shared" si="32"/>
        <v>0.48342573054627014</v>
      </c>
      <c r="T559" s="37"/>
    </row>
    <row r="560" spans="1:20" x14ac:dyDescent="0.35">
      <c r="A560" s="16" t="s">
        <v>292</v>
      </c>
      <c r="B560" s="34">
        <f t="shared" si="35"/>
        <v>0.39969251243932036</v>
      </c>
      <c r="C560" s="34">
        <f t="shared" si="35"/>
        <v>0.32707818925280446</v>
      </c>
      <c r="D560" s="34">
        <f t="shared" si="35"/>
        <v>0.3866419666242038</v>
      </c>
      <c r="E560" s="34">
        <f t="shared" si="35"/>
        <v>0.38092473461208126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1.4943374029284098</v>
      </c>
      <c r="O560" s="36">
        <f t="shared" si="32"/>
        <v>0.47799446001969587</v>
      </c>
      <c r="T560" s="37"/>
    </row>
    <row r="561" spans="1:20" x14ac:dyDescent="0.35">
      <c r="A561" s="16" t="s">
        <v>293</v>
      </c>
      <c r="B561" s="34">
        <f t="shared" si="35"/>
        <v>0.39691859253640771</v>
      </c>
      <c r="C561" s="34">
        <f t="shared" si="35"/>
        <v>0.32013648327323718</v>
      </c>
      <c r="D561" s="34">
        <f t="shared" si="35"/>
        <v>0.38252393656050954</v>
      </c>
      <c r="E561" s="34">
        <f t="shared" si="35"/>
        <v>0.37992273160606926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1.4795017439762237</v>
      </c>
      <c r="O561" s="36">
        <f t="shared" si="32"/>
        <v>0.48278753499832228</v>
      </c>
      <c r="T561" s="37"/>
    </row>
    <row r="562" spans="1:20" x14ac:dyDescent="0.35">
      <c r="A562" s="16" t="s">
        <v>294</v>
      </c>
      <c r="B562" s="34">
        <f t="shared" ref="B562:E572" si="37">$N$430-B419</f>
        <v>0.39652231826456308</v>
      </c>
      <c r="C562" s="34">
        <f t="shared" si="37"/>
        <v>0.32010377794471151</v>
      </c>
      <c r="D562" s="34">
        <f t="shared" si="37"/>
        <v>0.38246154216560507</v>
      </c>
      <c r="E562" s="34">
        <f t="shared" si="37"/>
        <v>0.38008632393358144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1.479173962308461</v>
      </c>
      <c r="O562" s="36">
        <f t="shared" ref="O562:O572" si="38">$N$573/N562</f>
        <v>0.48289451964477309</v>
      </c>
      <c r="T562" s="37"/>
    </row>
    <row r="563" spans="1:20" x14ac:dyDescent="0.35">
      <c r="A563" s="16" t="s">
        <v>295</v>
      </c>
      <c r="B563" s="34">
        <f t="shared" si="37"/>
        <v>0.39939530673543688</v>
      </c>
      <c r="C563" s="34">
        <f t="shared" si="37"/>
        <v>0.32974367352764422</v>
      </c>
      <c r="D563" s="34">
        <f t="shared" si="37"/>
        <v>0.38364703566878977</v>
      </c>
      <c r="E563" s="34">
        <f t="shared" si="37"/>
        <v>0.37928881133695963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1.4920748272688305</v>
      </c>
      <c r="O563" s="36">
        <f t="shared" si="38"/>
        <v>0.47871928870180291</v>
      </c>
      <c r="T563" s="37"/>
    </row>
    <row r="564" spans="1:20" x14ac:dyDescent="0.35">
      <c r="A564" s="16" t="s">
        <v>296</v>
      </c>
      <c r="B564" s="34">
        <f t="shared" si="37"/>
        <v>0.38691266717233008</v>
      </c>
      <c r="C564" s="34">
        <f t="shared" si="37"/>
        <v>0.32419194401041668</v>
      </c>
      <c r="D564" s="34">
        <f t="shared" si="37"/>
        <v>0.34858138573248404</v>
      </c>
      <c r="E564" s="34">
        <f t="shared" si="37"/>
        <v>0.37609876095047234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1.435784757865703</v>
      </c>
      <c r="O564" s="36">
        <f t="shared" si="38"/>
        <v>0.49748752108344296</v>
      </c>
      <c r="T564" s="37"/>
    </row>
    <row r="565" spans="1:20" x14ac:dyDescent="0.35">
      <c r="A565" s="16" t="s">
        <v>297</v>
      </c>
      <c r="B565" s="34">
        <f t="shared" si="37"/>
        <v>0.3987513610436893</v>
      </c>
      <c r="C565" s="34">
        <f t="shared" si="37"/>
        <v>0.3257290944511218</v>
      </c>
      <c r="D565" s="34">
        <f t="shared" si="37"/>
        <v>0.38820182649681528</v>
      </c>
      <c r="E565" s="34">
        <f t="shared" si="37"/>
        <v>0.38022946722015455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1.4929117492117809</v>
      </c>
      <c r="O565" s="36">
        <f t="shared" si="38"/>
        <v>0.47845092007422679</v>
      </c>
      <c r="T565" s="37"/>
    </row>
    <row r="566" spans="1:20" x14ac:dyDescent="0.35">
      <c r="A566" s="16" t="s">
        <v>298</v>
      </c>
      <c r="B566" s="34">
        <f t="shared" si="37"/>
        <v>0.39944484101941746</v>
      </c>
      <c r="C566" s="34">
        <f t="shared" si="37"/>
        <v>0.32442905764222751</v>
      </c>
      <c r="D566" s="34">
        <f t="shared" si="37"/>
        <v>0.38539407872611464</v>
      </c>
      <c r="E566" s="34">
        <f t="shared" si="37"/>
        <v>0.37924791325508156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1.4885158906428413</v>
      </c>
      <c r="O566" s="36">
        <f t="shared" si="38"/>
        <v>0.47986387279448095</v>
      </c>
      <c r="T566" s="37"/>
    </row>
    <row r="567" spans="1:20" x14ac:dyDescent="0.35">
      <c r="A567" s="16" t="s">
        <v>299</v>
      </c>
      <c r="B567" s="34">
        <f t="shared" si="37"/>
        <v>0.39776067536407766</v>
      </c>
      <c r="C567" s="34">
        <f t="shared" si="37"/>
        <v>0.32585173943309298</v>
      </c>
      <c r="D567" s="34">
        <f t="shared" si="37"/>
        <v>0.38433337401273882</v>
      </c>
      <c r="E567" s="34">
        <f t="shared" si="37"/>
        <v>0.38002497681076436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1.4879707656206738</v>
      </c>
      <c r="O567" s="36">
        <f t="shared" si="38"/>
        <v>0.48003967315987683</v>
      </c>
      <c r="T567" s="37"/>
    </row>
    <row r="568" spans="1:20" x14ac:dyDescent="0.35">
      <c r="A568" s="16" t="s">
        <v>300</v>
      </c>
      <c r="B568" s="34">
        <f t="shared" si="37"/>
        <v>0.39894949817961162</v>
      </c>
      <c r="C568" s="34">
        <f t="shared" si="37"/>
        <v>0.32582721043669871</v>
      </c>
      <c r="D568" s="34">
        <f t="shared" si="37"/>
        <v>0.38520689554140125</v>
      </c>
      <c r="E568" s="34">
        <f t="shared" si="37"/>
        <v>0.37998407872888629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1.489967682886598</v>
      </c>
      <c r="O568" s="36">
        <f t="shared" si="38"/>
        <v>0.47939630382866799</v>
      </c>
      <c r="T568" s="37"/>
    </row>
    <row r="569" spans="1:20" x14ac:dyDescent="0.35">
      <c r="A569" s="16" t="s">
        <v>301</v>
      </c>
      <c r="B569" s="34">
        <f t="shared" si="37"/>
        <v>0.39696812682038835</v>
      </c>
      <c r="C569" s="34">
        <f t="shared" si="37"/>
        <v>0.32281832021233975</v>
      </c>
      <c r="D569" s="34">
        <f t="shared" si="37"/>
        <v>0.38246154216560507</v>
      </c>
      <c r="E569" s="34">
        <f t="shared" si="37"/>
        <v>0.37990228256513026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1.4821502717634636</v>
      </c>
      <c r="O569" s="36">
        <f t="shared" si="38"/>
        <v>0.48192481802141635</v>
      </c>
      <c r="T569" s="37"/>
    </row>
    <row r="570" spans="1:20" x14ac:dyDescent="0.35">
      <c r="A570" s="16" t="s">
        <v>302</v>
      </c>
      <c r="B570" s="34">
        <f t="shared" si="37"/>
        <v>0.39870182675970872</v>
      </c>
      <c r="C570" s="34">
        <f t="shared" si="37"/>
        <v>0.32321078415464743</v>
      </c>
      <c r="D570" s="34">
        <f t="shared" si="37"/>
        <v>0.38489492356687893</v>
      </c>
      <c r="E570" s="34">
        <f t="shared" si="37"/>
        <v>0.38002497681076436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1.4868325112919996</v>
      </c>
      <c r="O570" s="36">
        <f t="shared" si="38"/>
        <v>0.48040717066330091</v>
      </c>
      <c r="T570" s="37"/>
    </row>
    <row r="571" spans="1:20" x14ac:dyDescent="0.35">
      <c r="A571" s="16" t="s">
        <v>303</v>
      </c>
      <c r="B571" s="34">
        <f t="shared" si="37"/>
        <v>0.39805788106796114</v>
      </c>
      <c r="C571" s="34">
        <f t="shared" si="37"/>
        <v>0.32358689543269231</v>
      </c>
      <c r="D571" s="34">
        <f t="shared" si="37"/>
        <v>0.38439576840764328</v>
      </c>
      <c r="E571" s="34">
        <f t="shared" si="37"/>
        <v>0.38018856913827653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1.4862291140465733</v>
      </c>
      <c r="O571" s="36">
        <f t="shared" si="38"/>
        <v>0.48060221216849119</v>
      </c>
      <c r="T571" s="37"/>
    </row>
    <row r="572" spans="1:20" x14ac:dyDescent="0.35">
      <c r="A572" s="16" t="s">
        <v>304</v>
      </c>
      <c r="B572" s="34">
        <f t="shared" si="37"/>
        <v>0.39483815260922328</v>
      </c>
      <c r="C572" s="34">
        <f t="shared" si="37"/>
        <v>0.32322713681891024</v>
      </c>
      <c r="D572" s="34">
        <f t="shared" si="37"/>
        <v>0.37609731388535028</v>
      </c>
      <c r="E572" s="34">
        <f t="shared" si="37"/>
        <v>0.37957509791010591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1.4737377012235897</v>
      </c>
      <c r="O572" s="36">
        <f t="shared" si="38"/>
        <v>0.48467580045414843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0.35746085089326735</v>
      </c>
      <c r="S573" s="26">
        <f>RANK(R573,$R$573:$R$712)</f>
        <v>40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0.34948759869678181</v>
      </c>
      <c r="S574" s="26">
        <f t="shared" ref="S574:S637" si="40">RANK(R574,$R$573:$R$712)</f>
        <v>117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0.35049491655426557</v>
      </c>
      <c r="S575" s="26">
        <f t="shared" si="40"/>
        <v>110</v>
      </c>
    </row>
    <row r="576" spans="1:20" x14ac:dyDescent="0.35">
      <c r="A576" s="16" t="s">
        <v>165</v>
      </c>
      <c r="B576" s="34">
        <f>B290-$N$431</f>
        <v>3.3980518810679615E-2</v>
      </c>
      <c r="C576" s="34">
        <f>C290-$N$431</f>
        <v>0.10558915314503203</v>
      </c>
      <c r="D576" s="34">
        <f>D290-$N$431</f>
        <v>4.4362414777070064E-2</v>
      </c>
      <c r="E576" s="34">
        <f>E290-$N$431</f>
        <v>4.8852758803320941E-2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0.23278484553610265</v>
      </c>
      <c r="O576" s="37">
        <f>N576/$N$716</f>
        <v>0.23278507832118095</v>
      </c>
      <c r="Q576" s="16" t="s">
        <v>168</v>
      </c>
      <c r="R576" s="36">
        <f t="shared" si="39"/>
        <v>0.35146545479731095</v>
      </c>
      <c r="S576" s="26">
        <f t="shared" si="40"/>
        <v>103</v>
      </c>
    </row>
    <row r="577" spans="1:19" x14ac:dyDescent="0.35">
      <c r="A577" s="16" t="s">
        <v>166</v>
      </c>
      <c r="B577" s="34">
        <f t="shared" ref="B577:E592" si="42">B291-$N$431</f>
        <v>3.269262742718447E-2</v>
      </c>
      <c r="C577" s="34">
        <f t="shared" si="42"/>
        <v>9.2139086788862179E-2</v>
      </c>
      <c r="D577" s="34">
        <f t="shared" si="42"/>
        <v>4.7045373757961785E-2</v>
      </c>
      <c r="E577" s="34">
        <f t="shared" si="42"/>
        <v>4.8852758803320941E-2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0.22072984677732937</v>
      </c>
      <c r="O577" s="37">
        <f t="shared" ref="O577:O640" si="44">N577/$N$716</f>
        <v>0.22073006750739688</v>
      </c>
      <c r="Q577" s="16" t="s">
        <v>169</v>
      </c>
      <c r="R577" s="36">
        <f t="shared" si="39"/>
        <v>0.35598339209044438</v>
      </c>
      <c r="S577" s="26">
        <f t="shared" si="40"/>
        <v>51</v>
      </c>
    </row>
    <row r="578" spans="1:19" x14ac:dyDescent="0.35">
      <c r="A578" s="16" t="s">
        <v>167</v>
      </c>
      <c r="B578" s="34">
        <f t="shared" si="42"/>
        <v>2.9225227548543693E-2</v>
      </c>
      <c r="C578" s="34">
        <f t="shared" si="42"/>
        <v>0.10181168770032051</v>
      </c>
      <c r="D578" s="34">
        <f t="shared" si="42"/>
        <v>4.2365794140127387E-2</v>
      </c>
      <c r="E578" s="34">
        <f t="shared" si="42"/>
        <v>4.8852758803320941E-2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0.22225546819231254</v>
      </c>
      <c r="O578" s="37">
        <f t="shared" si="44"/>
        <v>0.22225569044800297</v>
      </c>
      <c r="Q578" s="16" t="s">
        <v>170</v>
      </c>
      <c r="R578" s="36">
        <f t="shared" si="39"/>
        <v>0.35450836914304901</v>
      </c>
      <c r="S578" s="26">
        <f t="shared" si="40"/>
        <v>66</v>
      </c>
    </row>
    <row r="579" spans="1:19" x14ac:dyDescent="0.35">
      <c r="A579" s="16" t="s">
        <v>168</v>
      </c>
      <c r="B579" s="34">
        <f t="shared" si="42"/>
        <v>2.9027090412621363E-2</v>
      </c>
      <c r="C579" s="34">
        <f t="shared" si="42"/>
        <v>9.285042768429487E-2</v>
      </c>
      <c r="D579" s="34">
        <f t="shared" si="42"/>
        <v>5.0601854267515921E-2</v>
      </c>
      <c r="E579" s="34">
        <f t="shared" si="42"/>
        <v>5.1245296593186378E-2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0.22372466895761853</v>
      </c>
      <c r="O579" s="37">
        <f t="shared" si="44"/>
        <v>0.22372489268251119</v>
      </c>
      <c r="Q579" s="16" t="s">
        <v>171</v>
      </c>
      <c r="R579" s="36">
        <f t="shared" si="39"/>
        <v>0.35661592352151056</v>
      </c>
      <c r="S579" s="26">
        <f t="shared" si="40"/>
        <v>47</v>
      </c>
    </row>
    <row r="580" spans="1:19" x14ac:dyDescent="0.35">
      <c r="A580" s="16" t="s">
        <v>169</v>
      </c>
      <c r="B580" s="34">
        <f t="shared" si="42"/>
        <v>3.2444956007281561E-2</v>
      </c>
      <c r="C580" s="34">
        <f t="shared" si="42"/>
        <v>0.10316895883413461</v>
      </c>
      <c r="D580" s="34">
        <f t="shared" si="42"/>
        <v>4.604706343949045E-2</v>
      </c>
      <c r="E580" s="34">
        <f t="shared" si="42"/>
        <v>4.8893656885198977E-2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0.23055463516610558</v>
      </c>
      <c r="O580" s="37">
        <f t="shared" si="44"/>
        <v>0.23055486572097128</v>
      </c>
      <c r="Q580" s="16" t="s">
        <v>172</v>
      </c>
      <c r="R580" s="36">
        <f t="shared" si="39"/>
        <v>0.36129973500517759</v>
      </c>
      <c r="S580" s="26">
        <f t="shared" si="40"/>
        <v>22</v>
      </c>
    </row>
    <row r="581" spans="1:19" x14ac:dyDescent="0.35">
      <c r="A581" s="16" t="s">
        <v>170</v>
      </c>
      <c r="B581" s="34">
        <f t="shared" si="42"/>
        <v>3.0166378944174763E-2</v>
      </c>
      <c r="C581" s="34">
        <f t="shared" si="42"/>
        <v>0.10409288436498396</v>
      </c>
      <c r="D581" s="34">
        <f t="shared" si="42"/>
        <v>4.5173541910828022E-2</v>
      </c>
      <c r="E581" s="34">
        <f t="shared" si="42"/>
        <v>4.8893656885198977E-2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0.2283264621051857</v>
      </c>
      <c r="O581" s="37">
        <f t="shared" si="44"/>
        <v>0.22832669043187612</v>
      </c>
      <c r="Q581" s="16" t="s">
        <v>173</v>
      </c>
      <c r="R581" s="36">
        <f t="shared" si="39"/>
        <v>0.36548947197543424</v>
      </c>
      <c r="S581" s="26">
        <f t="shared" si="40"/>
        <v>15</v>
      </c>
    </row>
    <row r="582" spans="1:19" x14ac:dyDescent="0.35">
      <c r="A582" s="16" t="s">
        <v>171</v>
      </c>
      <c r="B582" s="34">
        <f t="shared" si="42"/>
        <v>3.308890169902913E-2</v>
      </c>
      <c r="C582" s="34">
        <f t="shared" si="42"/>
        <v>0.10284190554887819</v>
      </c>
      <c r="D582" s="34">
        <f t="shared" si="42"/>
        <v>4.6296641019108284E-2</v>
      </c>
      <c r="E582" s="34">
        <f t="shared" si="42"/>
        <v>4.928218866304037E-2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0.23150963693005597</v>
      </c>
      <c r="O582" s="37">
        <f t="shared" si="44"/>
        <v>0.23150986843992438</v>
      </c>
      <c r="Q582" s="16" t="s">
        <v>174</v>
      </c>
      <c r="R582" s="36">
        <f t="shared" si="39"/>
        <v>0.35615169179543649</v>
      </c>
      <c r="S582" s="26">
        <f t="shared" si="40"/>
        <v>49</v>
      </c>
    </row>
    <row r="583" spans="1:19" x14ac:dyDescent="0.35">
      <c r="A583" s="16" t="s">
        <v>172</v>
      </c>
      <c r="B583" s="34">
        <f t="shared" si="42"/>
        <v>3.7695590109223305E-2</v>
      </c>
      <c r="C583" s="34">
        <f t="shared" si="42"/>
        <v>0.10734706455328526</v>
      </c>
      <c r="D583" s="34">
        <f t="shared" si="42"/>
        <v>4.4799175541401282E-2</v>
      </c>
      <c r="E583" s="34">
        <f t="shared" si="42"/>
        <v>4.8730064557686803E-2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0.23857189476159665</v>
      </c>
      <c r="O583" s="37">
        <f t="shared" si="44"/>
        <v>0.23857213333372998</v>
      </c>
      <c r="Q583" s="16" t="s">
        <v>175</v>
      </c>
      <c r="R583" s="36">
        <f t="shared" si="39"/>
        <v>0.35182325473155074</v>
      </c>
      <c r="S583" s="26">
        <f t="shared" si="40"/>
        <v>100</v>
      </c>
    </row>
    <row r="584" spans="1:19" x14ac:dyDescent="0.35">
      <c r="A584" s="16" t="s">
        <v>173</v>
      </c>
      <c r="B584" s="34">
        <f t="shared" si="42"/>
        <v>4.1014387135922335E-2</v>
      </c>
      <c r="C584" s="34">
        <f t="shared" si="42"/>
        <v>0.10890056765825319</v>
      </c>
      <c r="D584" s="34">
        <f t="shared" si="42"/>
        <v>4.5984669044585993E-2</v>
      </c>
      <c r="E584" s="34">
        <f t="shared" si="42"/>
        <v>4.8975453048955064E-2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0.24487507688771659</v>
      </c>
      <c r="O584" s="37">
        <f t="shared" si="44"/>
        <v>0.24487532176303833</v>
      </c>
      <c r="Q584" s="16" t="s">
        <v>176</v>
      </c>
      <c r="R584" s="36">
        <f t="shared" si="39"/>
        <v>0.35299932299670156</v>
      </c>
      <c r="S584" s="26">
        <f t="shared" si="40"/>
        <v>82</v>
      </c>
    </row>
    <row r="585" spans="1:19" x14ac:dyDescent="0.35">
      <c r="A585" s="16" t="s">
        <v>174</v>
      </c>
      <c r="B585" s="34">
        <f t="shared" si="42"/>
        <v>3.0513118932038837E-2</v>
      </c>
      <c r="C585" s="34">
        <f t="shared" si="42"/>
        <v>0.12006126101762819</v>
      </c>
      <c r="D585" s="34">
        <f t="shared" si="42"/>
        <v>3.7311848152866242E-2</v>
      </c>
      <c r="E585" s="34">
        <f t="shared" si="42"/>
        <v>4.2922536931004875E-2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0.23080876503353812</v>
      </c>
      <c r="O585" s="37">
        <f t="shared" si="44"/>
        <v>0.23080899584253395</v>
      </c>
      <c r="Q585" s="16" t="s">
        <v>177</v>
      </c>
      <c r="R585" s="36">
        <f t="shared" si="39"/>
        <v>0.35694191781244056</v>
      </c>
      <c r="S585" s="26">
        <f t="shared" si="40"/>
        <v>43</v>
      </c>
    </row>
    <row r="586" spans="1:19" x14ac:dyDescent="0.35">
      <c r="A586" s="16" t="s">
        <v>175</v>
      </c>
      <c r="B586" s="34">
        <f t="shared" si="42"/>
        <v>2.97701046723301E-2</v>
      </c>
      <c r="C586" s="34">
        <f t="shared" si="42"/>
        <v>0.10320984049479166</v>
      </c>
      <c r="D586" s="34">
        <f t="shared" si="42"/>
        <v>4.2740160509554148E-2</v>
      </c>
      <c r="E586" s="34">
        <f t="shared" si="42"/>
        <v>4.8546023189235614E-2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0.22426612886591152</v>
      </c>
      <c r="O586" s="37">
        <f t="shared" si="44"/>
        <v>0.22426635313226465</v>
      </c>
      <c r="Q586" s="16" t="s">
        <v>178</v>
      </c>
      <c r="R586" s="36">
        <f t="shared" si="39"/>
        <v>0.3525781036225184</v>
      </c>
      <c r="S586" s="26">
        <f t="shared" si="40"/>
        <v>89</v>
      </c>
    </row>
    <row r="587" spans="1:19" x14ac:dyDescent="0.35">
      <c r="A587" s="16" t="s">
        <v>176</v>
      </c>
      <c r="B587" s="34">
        <f t="shared" si="42"/>
        <v>2.9175693264563114E-2</v>
      </c>
      <c r="C587" s="34">
        <f t="shared" si="42"/>
        <v>0.10357777544070512</v>
      </c>
      <c r="D587" s="34">
        <f t="shared" si="42"/>
        <v>4.4050442802547773E-2</v>
      </c>
      <c r="E587" s="34">
        <f t="shared" si="42"/>
        <v>4.9241290581162327E-2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0.22604520208897835</v>
      </c>
      <c r="O587" s="37">
        <f t="shared" si="44"/>
        <v>0.22604542813440648</v>
      </c>
      <c r="Q587" s="16" t="s">
        <v>179</v>
      </c>
      <c r="R587" s="36">
        <f t="shared" si="39"/>
        <v>0.35189260174001774</v>
      </c>
      <c r="S587" s="26">
        <f t="shared" si="40"/>
        <v>97</v>
      </c>
    </row>
    <row r="588" spans="1:19" x14ac:dyDescent="0.35">
      <c r="A588" s="16" t="s">
        <v>177</v>
      </c>
      <c r="B588" s="34">
        <f t="shared" si="42"/>
        <v>3.1404736043689326E-2</v>
      </c>
      <c r="C588" s="34">
        <f t="shared" si="42"/>
        <v>0.10754329652443909</v>
      </c>
      <c r="D588" s="34">
        <f t="shared" si="42"/>
        <v>4.4487203566878991E-2</v>
      </c>
      <c r="E588" s="34">
        <f t="shared" si="42"/>
        <v>4.8566472230174643E-2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0.23200170836518202</v>
      </c>
      <c r="O588" s="37">
        <f t="shared" si="44"/>
        <v>0.23200194036712238</v>
      </c>
      <c r="Q588" s="16" t="s">
        <v>180</v>
      </c>
      <c r="R588" s="36">
        <f t="shared" si="39"/>
        <v>0.35381069670476339</v>
      </c>
      <c r="S588" s="26">
        <f t="shared" si="40"/>
        <v>73</v>
      </c>
    </row>
    <row r="589" spans="1:19" x14ac:dyDescent="0.35">
      <c r="A589" s="16" t="s">
        <v>178</v>
      </c>
      <c r="B589" s="34">
        <f t="shared" si="42"/>
        <v>3.0116844660194177E-2</v>
      </c>
      <c r="C589" s="34">
        <f t="shared" si="42"/>
        <v>0.10222868063902243</v>
      </c>
      <c r="D589" s="34">
        <f t="shared" si="42"/>
        <v>4.380086522292994E-2</v>
      </c>
      <c r="E589" s="34">
        <f t="shared" si="42"/>
        <v>4.9261739622101355E-2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0.22540813014424793</v>
      </c>
      <c r="O589" s="37">
        <f t="shared" si="44"/>
        <v>0.22540835555260347</v>
      </c>
      <c r="Q589" s="16" t="s">
        <v>181</v>
      </c>
      <c r="R589" s="36">
        <f t="shared" si="39"/>
        <v>0.35250635238367573</v>
      </c>
      <c r="S589" s="26">
        <f t="shared" si="40"/>
        <v>90</v>
      </c>
    </row>
    <row r="590" spans="1:19" x14ac:dyDescent="0.35">
      <c r="A590" s="16" t="s">
        <v>179</v>
      </c>
      <c r="B590" s="34">
        <f t="shared" si="42"/>
        <v>2.858128185679612E-2</v>
      </c>
      <c r="C590" s="34">
        <f t="shared" si="42"/>
        <v>0.10338154346955127</v>
      </c>
      <c r="D590" s="34">
        <f t="shared" si="42"/>
        <v>4.3800865222929933E-2</v>
      </c>
      <c r="E590" s="34">
        <f t="shared" si="42"/>
        <v>4.8607370312052679E-2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0.22437106086132999</v>
      </c>
      <c r="O590" s="37">
        <f t="shared" si="44"/>
        <v>0.22437128523261521</v>
      </c>
      <c r="Q590" s="16" t="s">
        <v>182</v>
      </c>
      <c r="R590" s="36">
        <f t="shared" si="39"/>
        <v>0.35236180843606363</v>
      </c>
      <c r="S590" s="26">
        <f t="shared" si="40"/>
        <v>93</v>
      </c>
    </row>
    <row r="591" spans="1:19" x14ac:dyDescent="0.35">
      <c r="A591" s="16" t="s">
        <v>180</v>
      </c>
      <c r="B591" s="34">
        <f t="shared" si="42"/>
        <v>3.209821601941748E-2</v>
      </c>
      <c r="C591" s="34">
        <f t="shared" si="42"/>
        <v>0.10374130208333332</v>
      </c>
      <c r="D591" s="34">
        <f t="shared" si="42"/>
        <v>4.2927343694267525E-2</v>
      </c>
      <c r="E591" s="34">
        <f t="shared" si="42"/>
        <v>4.8505125107357577E-2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0.22727198690437592</v>
      </c>
      <c r="O591" s="37">
        <f t="shared" si="44"/>
        <v>0.22727221417659008</v>
      </c>
      <c r="Q591" s="16" t="s">
        <v>183</v>
      </c>
      <c r="R591" s="36">
        <f t="shared" si="39"/>
        <v>0.34799688214839486</v>
      </c>
      <c r="S591" s="26">
        <f t="shared" si="40"/>
        <v>124</v>
      </c>
    </row>
    <row r="592" spans="1:19" x14ac:dyDescent="0.35">
      <c r="A592" s="16" t="s">
        <v>181</v>
      </c>
      <c r="B592" s="34">
        <f t="shared" si="42"/>
        <v>2.877941899271845E-2</v>
      </c>
      <c r="C592" s="34">
        <f t="shared" si="42"/>
        <v>0.10033994791666664</v>
      </c>
      <c r="D592" s="34">
        <f t="shared" si="42"/>
        <v>4.6795796178343951E-2</v>
      </c>
      <c r="E592" s="34">
        <f t="shared" si="42"/>
        <v>4.9384433867735479E-2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0.2252995969554645</v>
      </c>
      <c r="O592" s="37">
        <f t="shared" si="44"/>
        <v>0.22529982225528675</v>
      </c>
      <c r="Q592" s="16" t="s">
        <v>184</v>
      </c>
      <c r="R592" s="36">
        <f t="shared" si="39"/>
        <v>0.37251280251184216</v>
      </c>
      <c r="S592" s="26">
        <f t="shared" si="40"/>
        <v>10</v>
      </c>
    </row>
    <row r="593" spans="1:19" x14ac:dyDescent="0.35">
      <c r="A593" s="16" t="s">
        <v>182</v>
      </c>
      <c r="B593" s="34">
        <f t="shared" ref="B593:E608" si="45">B307-$N$431</f>
        <v>3.0215913228155342E-2</v>
      </c>
      <c r="C593" s="34">
        <f t="shared" si="45"/>
        <v>0.10214691731770832</v>
      </c>
      <c r="D593" s="34">
        <f t="shared" si="45"/>
        <v>4.3988048407643317E-2</v>
      </c>
      <c r="E593" s="34">
        <f t="shared" si="45"/>
        <v>4.8730064557686803E-2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0.22508094351119379</v>
      </c>
      <c r="O593" s="37">
        <f t="shared" si="44"/>
        <v>0.22508116859236235</v>
      </c>
      <c r="Q593" s="16" t="s">
        <v>185</v>
      </c>
      <c r="R593" s="36">
        <f t="shared" si="39"/>
        <v>0.36721453864564474</v>
      </c>
      <c r="S593" s="26">
        <f t="shared" si="40"/>
        <v>12</v>
      </c>
    </row>
    <row r="594" spans="1:19" x14ac:dyDescent="0.35">
      <c r="A594" s="16" t="s">
        <v>183</v>
      </c>
      <c r="B594" s="34">
        <f t="shared" si="45"/>
        <v>3.0364516080097093E-2</v>
      </c>
      <c r="C594" s="34">
        <f t="shared" si="45"/>
        <v>9.6881359425080124E-2</v>
      </c>
      <c r="D594" s="34">
        <f t="shared" si="45"/>
        <v>4.2740160509554148E-2</v>
      </c>
      <c r="E594" s="34">
        <f t="shared" si="45"/>
        <v>4.8484676066418562E-2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0.21847071208114993</v>
      </c>
      <c r="O594" s="37">
        <f t="shared" si="44"/>
        <v>0.21847093055208047</v>
      </c>
      <c r="Q594" s="16" t="s">
        <v>186</v>
      </c>
      <c r="R594" s="36">
        <f t="shared" si="39"/>
        <v>0.35924135240053501</v>
      </c>
      <c r="S594" s="26">
        <f t="shared" si="40"/>
        <v>28</v>
      </c>
    </row>
    <row r="595" spans="1:19" x14ac:dyDescent="0.35">
      <c r="A595" s="16" t="s">
        <v>184</v>
      </c>
      <c r="B595" s="34">
        <f t="shared" si="45"/>
        <v>3.8884412924757292E-2</v>
      </c>
      <c r="C595" s="34">
        <f t="shared" si="45"/>
        <v>0.10749423853165063</v>
      </c>
      <c r="D595" s="34">
        <f t="shared" si="45"/>
        <v>5.958664713375797E-2</v>
      </c>
      <c r="E595" s="34">
        <f t="shared" si="45"/>
        <v>4.9445780990552538E-2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0.25541107958071846</v>
      </c>
      <c r="O595" s="37">
        <f t="shared" si="44"/>
        <v>0.25541133499205343</v>
      </c>
      <c r="Q595" s="16" t="s">
        <v>187</v>
      </c>
      <c r="R595" s="36">
        <f t="shared" si="39"/>
        <v>0.35861189538852173</v>
      </c>
      <c r="S595" s="26">
        <f t="shared" si="40"/>
        <v>31</v>
      </c>
    </row>
    <row r="596" spans="1:19" x14ac:dyDescent="0.35">
      <c r="A596" s="16" t="s">
        <v>185</v>
      </c>
      <c r="B596" s="34">
        <f t="shared" si="45"/>
        <v>3.8537672936893211E-2</v>
      </c>
      <c r="C596" s="34">
        <f t="shared" si="45"/>
        <v>0.1153680463741987</v>
      </c>
      <c r="D596" s="34">
        <f t="shared" si="45"/>
        <v>4.4237625987261144E-2</v>
      </c>
      <c r="E596" s="34">
        <f t="shared" si="45"/>
        <v>4.9323086744918421E-2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0.24746643204327148</v>
      </c>
      <c r="O596" s="37">
        <f t="shared" si="44"/>
        <v>0.24746667950995097</v>
      </c>
      <c r="Q596" s="16" t="s">
        <v>188</v>
      </c>
      <c r="R596" s="36">
        <f t="shared" si="39"/>
        <v>0.35814525843520095</v>
      </c>
      <c r="S596" s="26">
        <f t="shared" si="40"/>
        <v>33</v>
      </c>
    </row>
    <row r="597" spans="1:19" x14ac:dyDescent="0.35">
      <c r="A597" s="16" t="s">
        <v>186</v>
      </c>
      <c r="B597" s="34">
        <f t="shared" si="45"/>
        <v>3.7447918689320396E-2</v>
      </c>
      <c r="C597" s="34">
        <f t="shared" si="45"/>
        <v>0.1046897566105769</v>
      </c>
      <c r="D597" s="34">
        <f t="shared" si="45"/>
        <v>4.4050442802547773E-2</v>
      </c>
      <c r="E597" s="34">
        <f t="shared" si="45"/>
        <v>4.928218866304037E-2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0.23547030676548544</v>
      </c>
      <c r="O597" s="37">
        <f t="shared" si="44"/>
        <v>0.23547054223602765</v>
      </c>
      <c r="Q597" s="16" t="s">
        <v>189</v>
      </c>
      <c r="R597" s="36">
        <f t="shared" si="39"/>
        <v>0.34874494243266507</v>
      </c>
      <c r="S597" s="26">
        <f t="shared" si="40"/>
        <v>120</v>
      </c>
    </row>
    <row r="598" spans="1:19" x14ac:dyDescent="0.35">
      <c r="A598" s="16" t="s">
        <v>187</v>
      </c>
      <c r="B598" s="34">
        <f t="shared" si="45"/>
        <v>3.0463584648058258E-2</v>
      </c>
      <c r="C598" s="34">
        <f t="shared" si="45"/>
        <v>0.10812381610576924</v>
      </c>
      <c r="D598" s="34">
        <f t="shared" si="45"/>
        <v>4.6733401783439495E-2</v>
      </c>
      <c r="E598" s="34">
        <f t="shared" si="45"/>
        <v>4.920039249928429E-2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0.23452119503655128</v>
      </c>
      <c r="O598" s="37">
        <f t="shared" si="44"/>
        <v>0.2345214295579808</v>
      </c>
      <c r="Q598" s="16" t="s">
        <v>190</v>
      </c>
      <c r="R598" s="36">
        <f t="shared" si="39"/>
        <v>0.35281362634352059</v>
      </c>
      <c r="S598" s="26">
        <f t="shared" si="40"/>
        <v>85</v>
      </c>
    </row>
    <row r="599" spans="1:19" x14ac:dyDescent="0.35">
      <c r="A599" s="16" t="s">
        <v>188</v>
      </c>
      <c r="B599" s="34">
        <f t="shared" si="45"/>
        <v>2.9621501820388359E-2</v>
      </c>
      <c r="C599" s="34">
        <f t="shared" si="45"/>
        <v>0.10518851287059294</v>
      </c>
      <c r="D599" s="34">
        <f t="shared" si="45"/>
        <v>4.9541149554140129E-2</v>
      </c>
      <c r="E599" s="34">
        <f t="shared" si="45"/>
        <v>4.9466230031491559E-2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0.23381739427661299</v>
      </c>
      <c r="O599" s="37">
        <f t="shared" si="44"/>
        <v>0.23381762809424106</v>
      </c>
      <c r="Q599" s="16" t="s">
        <v>191</v>
      </c>
      <c r="R599" s="36">
        <f t="shared" si="39"/>
        <v>0.35131671131189485</v>
      </c>
      <c r="S599" s="26">
        <f t="shared" si="40"/>
        <v>105</v>
      </c>
    </row>
    <row r="600" spans="1:19" x14ac:dyDescent="0.35">
      <c r="A600" s="16" t="s">
        <v>189</v>
      </c>
      <c r="B600" s="34">
        <f t="shared" si="45"/>
        <v>2.8036404733009713E-2</v>
      </c>
      <c r="C600" s="34">
        <f t="shared" si="45"/>
        <v>9.7110296724759598E-2</v>
      </c>
      <c r="D600" s="34">
        <f t="shared" si="45"/>
        <v>4.2864949299363062E-2</v>
      </c>
      <c r="E600" s="34">
        <f t="shared" si="45"/>
        <v>5.1592930289149734E-2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0.21960458104628211</v>
      </c>
      <c r="O600" s="37">
        <f t="shared" si="44"/>
        <v>0.21960480065108273</v>
      </c>
      <c r="Q600" s="16" t="s">
        <v>192</v>
      </c>
      <c r="R600" s="36">
        <f t="shared" si="39"/>
        <v>0.34119323611629188</v>
      </c>
      <c r="S600" s="26">
        <f t="shared" si="40"/>
        <v>136</v>
      </c>
    </row>
    <row r="601" spans="1:19" x14ac:dyDescent="0.35">
      <c r="A601" s="16" t="s">
        <v>190</v>
      </c>
      <c r="B601" s="34">
        <f t="shared" si="45"/>
        <v>3.0314981796116507E-2</v>
      </c>
      <c r="C601" s="34">
        <f t="shared" si="45"/>
        <v>0.10175445337540064</v>
      </c>
      <c r="D601" s="34">
        <f t="shared" si="45"/>
        <v>4.4923964331210195E-2</v>
      </c>
      <c r="E601" s="34">
        <f t="shared" si="45"/>
        <v>4.8770962639564847E-2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0.2257643621422922</v>
      </c>
      <c r="O601" s="37">
        <f t="shared" si="44"/>
        <v>0.22576458790688009</v>
      </c>
      <c r="Q601" s="16" t="s">
        <v>193</v>
      </c>
      <c r="R601" s="36">
        <f t="shared" si="39"/>
        <v>0.35324830083284836</v>
      </c>
      <c r="S601" s="26">
        <f t="shared" si="40"/>
        <v>76</v>
      </c>
    </row>
    <row r="602" spans="1:19" x14ac:dyDescent="0.35">
      <c r="A602" s="16" t="s">
        <v>191</v>
      </c>
      <c r="B602" s="34">
        <f t="shared" si="45"/>
        <v>2.917569326456311E-2</v>
      </c>
      <c r="C602" s="34">
        <f t="shared" si="45"/>
        <v>0.10208968299278845</v>
      </c>
      <c r="D602" s="34">
        <f t="shared" si="45"/>
        <v>4.3176921273885352E-2</v>
      </c>
      <c r="E602" s="34">
        <f t="shared" si="45"/>
        <v>4.9057249212711138E-2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0.22349954674394806</v>
      </c>
      <c r="O602" s="37">
        <f t="shared" si="44"/>
        <v>0.22349977024371828</v>
      </c>
      <c r="Q602" s="16" t="s">
        <v>194</v>
      </c>
      <c r="R602" s="36">
        <f t="shared" si="39"/>
        <v>0.351012459357673</v>
      </c>
      <c r="S602" s="26">
        <f t="shared" si="40"/>
        <v>108</v>
      </c>
    </row>
    <row r="603" spans="1:19" x14ac:dyDescent="0.35">
      <c r="A603" s="16" t="s">
        <v>192</v>
      </c>
      <c r="B603" s="34">
        <f t="shared" si="45"/>
        <v>2.8085939016990292E-2</v>
      </c>
      <c r="C603" s="34">
        <f t="shared" si="45"/>
        <v>8.6145835336538454E-2</v>
      </c>
      <c r="D603" s="34">
        <f t="shared" si="45"/>
        <v>4.4175231592356687E-2</v>
      </c>
      <c r="E603" s="34">
        <f t="shared" si="45"/>
        <v>4.9732067563698835E-2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0.20813907350958424</v>
      </c>
      <c r="O603" s="37">
        <f t="shared" si="44"/>
        <v>0.20813928164886589</v>
      </c>
      <c r="Q603" s="16" t="s">
        <v>195</v>
      </c>
      <c r="R603" s="36">
        <f t="shared" si="39"/>
        <v>0.37984985862002346</v>
      </c>
      <c r="S603" s="26">
        <f t="shared" si="40"/>
        <v>7</v>
      </c>
    </row>
    <row r="604" spans="1:19" x14ac:dyDescent="0.35">
      <c r="A604" s="16" t="s">
        <v>193</v>
      </c>
      <c r="B604" s="34">
        <f t="shared" si="45"/>
        <v>3.0711256067961167E-2</v>
      </c>
      <c r="C604" s="34">
        <f t="shared" si="45"/>
        <v>0.10270290790264422</v>
      </c>
      <c r="D604" s="34">
        <f t="shared" si="45"/>
        <v>4.4175231592356687E-2</v>
      </c>
      <c r="E604" s="34">
        <f t="shared" si="45"/>
        <v>4.8832309762381912E-2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0.22642170532534395</v>
      </c>
      <c r="O604" s="37">
        <f t="shared" si="44"/>
        <v>0.22642193174727568</v>
      </c>
      <c r="Q604" s="16" t="s">
        <v>196</v>
      </c>
      <c r="R604" s="36">
        <f t="shared" si="39"/>
        <v>0.62839675644292625</v>
      </c>
      <c r="S604" s="26">
        <f t="shared" si="40"/>
        <v>1</v>
      </c>
    </row>
    <row r="605" spans="1:19" x14ac:dyDescent="0.35">
      <c r="A605" s="16" t="s">
        <v>194</v>
      </c>
      <c r="B605" s="34">
        <f t="shared" si="45"/>
        <v>2.937383040048544E-2</v>
      </c>
      <c r="C605" s="34">
        <f t="shared" si="45"/>
        <v>0.10511492588141025</v>
      </c>
      <c r="D605" s="34">
        <f t="shared" si="45"/>
        <v>4.0556356687898087E-2</v>
      </c>
      <c r="E605" s="34">
        <f t="shared" si="45"/>
        <v>4.7993899083882054E-2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0.22303901205367582</v>
      </c>
      <c r="O605" s="37">
        <f t="shared" si="44"/>
        <v>0.2230392350929109</v>
      </c>
      <c r="Q605" s="16" t="s">
        <v>197</v>
      </c>
      <c r="R605" s="36">
        <f t="shared" si="39"/>
        <v>0.35104066530662531</v>
      </c>
      <c r="S605" s="26">
        <f t="shared" si="40"/>
        <v>107</v>
      </c>
    </row>
    <row r="606" spans="1:19" x14ac:dyDescent="0.35">
      <c r="A606" s="16" t="s">
        <v>195</v>
      </c>
      <c r="B606" s="34">
        <f t="shared" si="45"/>
        <v>3.878534435679612E-2</v>
      </c>
      <c r="C606" s="34">
        <f t="shared" si="45"/>
        <v>0.10352054111578525</v>
      </c>
      <c r="D606" s="34">
        <f t="shared" si="45"/>
        <v>7.1067215796178348E-2</v>
      </c>
      <c r="E606" s="34">
        <f t="shared" si="45"/>
        <v>5.3003914113942181E-2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0.26637701538270192</v>
      </c>
      <c r="O606" s="37">
        <f t="shared" si="44"/>
        <v>0.26637728175998365</v>
      </c>
      <c r="Q606" s="16" t="s">
        <v>198</v>
      </c>
      <c r="R606" s="36">
        <f t="shared" si="39"/>
        <v>0.34399911339504741</v>
      </c>
      <c r="S606" s="26">
        <f t="shared" si="40"/>
        <v>132</v>
      </c>
    </row>
    <row r="607" spans="1:19" x14ac:dyDescent="0.35">
      <c r="A607" s="16" t="s">
        <v>196</v>
      </c>
      <c r="B607" s="34">
        <f t="shared" si="45"/>
        <v>3.1553338895631076E-2</v>
      </c>
      <c r="C607" s="34">
        <f t="shared" si="45"/>
        <v>0.10511492588141025</v>
      </c>
      <c r="D607" s="34">
        <f t="shared" si="45"/>
        <v>4.4736781146496818E-2</v>
      </c>
      <c r="E607" s="34">
        <f t="shared" si="45"/>
        <v>0.42857099999999998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0.60997604592353816</v>
      </c>
      <c r="O607" s="37">
        <f t="shared" si="44"/>
        <v>0.60997665590019401</v>
      </c>
      <c r="Q607" s="16" t="s">
        <v>199</v>
      </c>
      <c r="R607" s="36">
        <f t="shared" si="39"/>
        <v>0.33313111407483931</v>
      </c>
      <c r="S607" s="26">
        <f t="shared" si="40"/>
        <v>137</v>
      </c>
    </row>
    <row r="608" spans="1:19" x14ac:dyDescent="0.35">
      <c r="A608" s="16" t="s">
        <v>197</v>
      </c>
      <c r="B608" s="34">
        <f t="shared" si="45"/>
        <v>2.9819638956310682E-2</v>
      </c>
      <c r="C608" s="34">
        <f t="shared" si="45"/>
        <v>0.10104311247996794</v>
      </c>
      <c r="D608" s="34">
        <f t="shared" si="45"/>
        <v>4.3488893248407642E-2</v>
      </c>
      <c r="E608" s="34">
        <f t="shared" si="45"/>
        <v>4.8730064557686803E-2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0.22308170924237308</v>
      </c>
      <c r="O608" s="37">
        <f t="shared" si="44"/>
        <v>0.2230819323243054</v>
      </c>
      <c r="Q608" s="16" t="s">
        <v>200</v>
      </c>
      <c r="R608" s="36">
        <f t="shared" si="39"/>
        <v>0.36128680568983573</v>
      </c>
      <c r="S608" s="26">
        <f t="shared" si="40"/>
        <v>23</v>
      </c>
    </row>
    <row r="609" spans="1:19" x14ac:dyDescent="0.35">
      <c r="A609" s="16" t="s">
        <v>198</v>
      </c>
      <c r="B609" s="34">
        <f t="shared" ref="B609:E624" si="46">B323-$N$431</f>
        <v>2.9225227548543693E-2</v>
      </c>
      <c r="C609" s="34">
        <f t="shared" si="46"/>
        <v>8.3014300130208329E-2</v>
      </c>
      <c r="D609" s="34">
        <f t="shared" si="46"/>
        <v>5.1475375796178349E-2</v>
      </c>
      <c r="E609" s="34">
        <f t="shared" si="46"/>
        <v>4.8689166475808766E-2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0.21240406995073913</v>
      </c>
      <c r="O609" s="37">
        <f t="shared" si="44"/>
        <v>0.21240428235502146</v>
      </c>
      <c r="Q609" s="16" t="s">
        <v>201</v>
      </c>
      <c r="R609" s="36">
        <f t="shared" si="39"/>
        <v>0.35045148406383891</v>
      </c>
      <c r="S609" s="26">
        <f t="shared" si="40"/>
        <v>112</v>
      </c>
    </row>
    <row r="610" spans="1:19" x14ac:dyDescent="0.35">
      <c r="A610" s="16" t="s">
        <v>199</v>
      </c>
      <c r="B610" s="34">
        <f t="shared" si="46"/>
        <v>2.6996184769417477E-2</v>
      </c>
      <c r="C610" s="34">
        <f t="shared" si="46"/>
        <v>7.1968075420673072E-2</v>
      </c>
      <c r="D610" s="34">
        <f t="shared" si="46"/>
        <v>4.7544528917197452E-2</v>
      </c>
      <c r="E610" s="34">
        <f t="shared" si="46"/>
        <v>4.9343535785857436E-2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0.19585232489314544</v>
      </c>
      <c r="O610" s="37">
        <f t="shared" si="44"/>
        <v>0.19585252074566617</v>
      </c>
      <c r="Q610" s="16" t="s">
        <v>202</v>
      </c>
      <c r="R610" s="36">
        <f t="shared" si="39"/>
        <v>0.3532329314205338</v>
      </c>
      <c r="S610" s="26">
        <f t="shared" si="40"/>
        <v>78</v>
      </c>
    </row>
    <row r="611" spans="1:19" x14ac:dyDescent="0.35">
      <c r="A611" s="16" t="s">
        <v>200</v>
      </c>
      <c r="B611" s="34">
        <f t="shared" si="46"/>
        <v>3.9825564320388356E-2</v>
      </c>
      <c r="C611" s="34">
        <f t="shared" si="46"/>
        <v>0.10387212339743589</v>
      </c>
      <c r="D611" s="34">
        <f t="shared" si="46"/>
        <v>4.579748585987261E-2</v>
      </c>
      <c r="E611" s="34">
        <f t="shared" si="46"/>
        <v>4.9057249212711138E-2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0.238552422790408</v>
      </c>
      <c r="O611" s="37">
        <f t="shared" si="44"/>
        <v>0.23855266134306932</v>
      </c>
      <c r="Q611" s="16" t="s">
        <v>203</v>
      </c>
      <c r="R611" s="36">
        <f t="shared" si="39"/>
        <v>0.35219745230060279</v>
      </c>
      <c r="S611" s="26">
        <f t="shared" si="40"/>
        <v>95</v>
      </c>
    </row>
    <row r="612" spans="1:19" x14ac:dyDescent="0.35">
      <c r="A612" s="16" t="s">
        <v>201</v>
      </c>
      <c r="B612" s="34">
        <f t="shared" si="46"/>
        <v>2.917569326456311E-2</v>
      </c>
      <c r="C612" s="34">
        <f t="shared" si="46"/>
        <v>0.10011918694911857</v>
      </c>
      <c r="D612" s="34">
        <f t="shared" si="46"/>
        <v>4.3551287643312106E-2</v>
      </c>
      <c r="E612" s="34">
        <f t="shared" si="46"/>
        <v>4.9343535785857436E-2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0.22218970364285123</v>
      </c>
      <c r="O612" s="37">
        <f t="shared" si="44"/>
        <v>0.22218992583277705</v>
      </c>
      <c r="Q612" s="16" t="s">
        <v>204</v>
      </c>
      <c r="R612" s="36">
        <f t="shared" si="39"/>
        <v>0.352989526518387</v>
      </c>
      <c r="S612" s="26">
        <f t="shared" si="40"/>
        <v>83</v>
      </c>
    </row>
    <row r="613" spans="1:19" x14ac:dyDescent="0.35">
      <c r="A613" s="16" t="s">
        <v>202</v>
      </c>
      <c r="B613" s="34">
        <f t="shared" si="46"/>
        <v>2.9472898968446608E-2</v>
      </c>
      <c r="C613" s="34">
        <f t="shared" si="46"/>
        <v>0.10283372921674677</v>
      </c>
      <c r="D613" s="34">
        <f t="shared" si="46"/>
        <v>4.5423119490445862E-2</v>
      </c>
      <c r="E613" s="34">
        <f t="shared" si="46"/>
        <v>4.8668717434869752E-2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0.22639846511050898</v>
      </c>
      <c r="O613" s="37">
        <f t="shared" si="44"/>
        <v>0.22639869150920047</v>
      </c>
      <c r="Q613" s="16" t="s">
        <v>205</v>
      </c>
      <c r="R613" s="36">
        <f t="shared" si="39"/>
        <v>0.35307233719958875</v>
      </c>
      <c r="S613" s="26">
        <f t="shared" si="40"/>
        <v>80</v>
      </c>
    </row>
    <row r="614" spans="1:19" x14ac:dyDescent="0.35">
      <c r="A614" s="16" t="s">
        <v>203</v>
      </c>
      <c r="B614" s="34">
        <f t="shared" si="46"/>
        <v>3.0215913228155342E-2</v>
      </c>
      <c r="C614" s="34">
        <f t="shared" si="46"/>
        <v>0.10056070888421473</v>
      </c>
      <c r="D614" s="34">
        <f t="shared" si="46"/>
        <v>4.4487203566878984E-2</v>
      </c>
      <c r="E614" s="34">
        <f t="shared" si="46"/>
        <v>4.9568475236186661E-2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0.22483230091543571</v>
      </c>
      <c r="O614" s="37">
        <f t="shared" si="44"/>
        <v>0.22483252574796145</v>
      </c>
      <c r="Q614" s="16" t="s">
        <v>206</v>
      </c>
      <c r="R614" s="36">
        <f t="shared" si="39"/>
        <v>0.3567539148705321</v>
      </c>
      <c r="S614" s="26">
        <f t="shared" si="40"/>
        <v>46</v>
      </c>
    </row>
    <row r="615" spans="1:19" x14ac:dyDescent="0.35">
      <c r="A615" s="16" t="s">
        <v>204</v>
      </c>
      <c r="B615" s="34">
        <f t="shared" si="46"/>
        <v>3.1305667475728161E-2</v>
      </c>
      <c r="C615" s="34">
        <f t="shared" si="46"/>
        <v>0.10105128881209936</v>
      </c>
      <c r="D615" s="34">
        <f t="shared" si="46"/>
        <v>4.4861569936305738E-2</v>
      </c>
      <c r="E615" s="34">
        <f t="shared" si="46"/>
        <v>4.8811860721442897E-2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0.22603038694557614</v>
      </c>
      <c r="O615" s="37">
        <f t="shared" si="44"/>
        <v>0.22603061297618909</v>
      </c>
      <c r="Q615" s="16" t="s">
        <v>207</v>
      </c>
      <c r="R615" s="36">
        <f t="shared" si="39"/>
        <v>0.35810257448156946</v>
      </c>
      <c r="S615" s="26">
        <f t="shared" si="40"/>
        <v>34</v>
      </c>
    </row>
    <row r="616" spans="1:19" x14ac:dyDescent="0.35">
      <c r="A616" s="16" t="s">
        <v>205</v>
      </c>
      <c r="B616" s="34">
        <f t="shared" si="46"/>
        <v>2.9819638956310682E-2</v>
      </c>
      <c r="C616" s="34">
        <f t="shared" si="46"/>
        <v>0.10322619315905449</v>
      </c>
      <c r="D616" s="34">
        <f t="shared" si="46"/>
        <v>4.4175231592356687E-2</v>
      </c>
      <c r="E616" s="34">
        <f t="shared" si="46"/>
        <v>4.8934554967077021E-2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0.22615561867479886</v>
      </c>
      <c r="O616" s="37">
        <f t="shared" si="44"/>
        <v>0.22615584483064366</v>
      </c>
      <c r="Q616" s="16" t="s">
        <v>208</v>
      </c>
      <c r="R616" s="36">
        <f t="shared" si="39"/>
        <v>0.35609604323422928</v>
      </c>
      <c r="S616" s="26">
        <f t="shared" si="40"/>
        <v>50</v>
      </c>
    </row>
    <row r="617" spans="1:19" x14ac:dyDescent="0.35">
      <c r="A617" s="16" t="s">
        <v>206</v>
      </c>
      <c r="B617" s="34">
        <f t="shared" si="46"/>
        <v>3.1107530339805834E-2</v>
      </c>
      <c r="C617" s="34">
        <f t="shared" si="46"/>
        <v>0.11111635366586538</v>
      </c>
      <c r="D617" s="34">
        <f t="shared" si="46"/>
        <v>4.0743539872611471E-2</v>
      </c>
      <c r="E617" s="34">
        <f t="shared" si="46"/>
        <v>4.8750513598625832E-2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0.23171793747690853</v>
      </c>
      <c r="O617" s="37">
        <f t="shared" si="44"/>
        <v>0.23171816919507771</v>
      </c>
      <c r="Q617" s="16" t="s">
        <v>209</v>
      </c>
      <c r="R617" s="36">
        <f t="shared" si="39"/>
        <v>0.35574003215305355</v>
      </c>
      <c r="S617" s="26">
        <f t="shared" si="40"/>
        <v>54</v>
      </c>
    </row>
    <row r="618" spans="1:19" x14ac:dyDescent="0.35">
      <c r="A618" s="16" t="s">
        <v>207</v>
      </c>
      <c r="B618" s="34">
        <f t="shared" si="46"/>
        <v>3.1801010315533985E-2</v>
      </c>
      <c r="C618" s="34">
        <f t="shared" si="46"/>
        <v>0.10379036007612177</v>
      </c>
      <c r="D618" s="34">
        <f t="shared" si="46"/>
        <v>4.9104388789808918E-2</v>
      </c>
      <c r="E618" s="34">
        <f t="shared" si="46"/>
        <v>4.9057249212711138E-2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0.23375300839417579</v>
      </c>
      <c r="O618" s="37">
        <f t="shared" si="44"/>
        <v>0.23375324214741791</v>
      </c>
      <c r="Q618" s="16" t="s">
        <v>210</v>
      </c>
      <c r="R618" s="36">
        <f t="shared" si="39"/>
        <v>0.355255709448284</v>
      </c>
      <c r="S618" s="26">
        <f t="shared" si="40"/>
        <v>57</v>
      </c>
    </row>
    <row r="619" spans="1:19" x14ac:dyDescent="0.35">
      <c r="A619" s="16" t="s">
        <v>208</v>
      </c>
      <c r="B619" s="34">
        <f t="shared" si="46"/>
        <v>3.0958927487864083E-2</v>
      </c>
      <c r="C619" s="34">
        <f t="shared" si="46"/>
        <v>0.10700365860376601</v>
      </c>
      <c r="D619" s="34">
        <f t="shared" si="46"/>
        <v>4.4175231592356687E-2</v>
      </c>
      <c r="E619" s="34">
        <f t="shared" si="46"/>
        <v>4.8586921271113664E-2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0.23072473895510046</v>
      </c>
      <c r="O619" s="37">
        <f t="shared" si="44"/>
        <v>0.23072496968007011</v>
      </c>
      <c r="Q619" s="16" t="s">
        <v>211</v>
      </c>
      <c r="R619" s="36">
        <f t="shared" si="39"/>
        <v>0.36381666451228456</v>
      </c>
      <c r="S619" s="26">
        <f t="shared" si="40"/>
        <v>17</v>
      </c>
    </row>
    <row r="620" spans="1:19" x14ac:dyDescent="0.35">
      <c r="A620" s="16" t="s">
        <v>209</v>
      </c>
      <c r="B620" s="34">
        <f t="shared" si="46"/>
        <v>3.1602873179611655E-2</v>
      </c>
      <c r="C620" s="34">
        <f t="shared" si="46"/>
        <v>9.6660598457532054E-2</v>
      </c>
      <c r="D620" s="34">
        <f t="shared" si="46"/>
        <v>5.2723263694267525E-2</v>
      </c>
      <c r="E620" s="34">
        <f t="shared" si="46"/>
        <v>4.920039249928429E-2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0.23018712783069553</v>
      </c>
      <c r="O620" s="37">
        <f t="shared" si="44"/>
        <v>0.23018735801805354</v>
      </c>
      <c r="Q620" s="16" t="s">
        <v>212</v>
      </c>
      <c r="R620" s="36">
        <f t="shared" si="39"/>
        <v>0.35303327741761759</v>
      </c>
      <c r="S620" s="26">
        <f t="shared" si="40"/>
        <v>81</v>
      </c>
    </row>
    <row r="621" spans="1:19" x14ac:dyDescent="0.35">
      <c r="A621" s="16" t="s">
        <v>210</v>
      </c>
      <c r="B621" s="34">
        <f t="shared" si="46"/>
        <v>3.1355201759708747E-2</v>
      </c>
      <c r="C621" s="34">
        <f t="shared" si="46"/>
        <v>0.10467340394631411</v>
      </c>
      <c r="D621" s="34">
        <f t="shared" si="46"/>
        <v>4.4799175541401275E-2</v>
      </c>
      <c r="E621" s="34">
        <f t="shared" si="46"/>
        <v>4.8627819352991701E-2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0.22945560060041584</v>
      </c>
      <c r="O621" s="37">
        <f t="shared" si="44"/>
        <v>0.22945583005624587</v>
      </c>
      <c r="Q621" s="16" t="s">
        <v>213</v>
      </c>
      <c r="R621" s="36">
        <f t="shared" si="39"/>
        <v>0.53848893540553922</v>
      </c>
      <c r="S621" s="26">
        <f t="shared" si="40"/>
        <v>2</v>
      </c>
    </row>
    <row r="622" spans="1:19" x14ac:dyDescent="0.35">
      <c r="A622" s="16" t="s">
        <v>211</v>
      </c>
      <c r="B622" s="34">
        <f t="shared" si="46"/>
        <v>3.447586165048544E-2</v>
      </c>
      <c r="C622" s="34">
        <f t="shared" si="46"/>
        <v>9.8835502804487163E-2</v>
      </c>
      <c r="D622" s="34">
        <f t="shared" si="46"/>
        <v>5.9337069554140129E-2</v>
      </c>
      <c r="E622" s="34">
        <f t="shared" si="46"/>
        <v>4.9711618522759814E-2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0.24236005253187257</v>
      </c>
      <c r="O622" s="37">
        <f t="shared" si="44"/>
        <v>0.24236029489216743</v>
      </c>
      <c r="Q622" s="16" t="s">
        <v>214</v>
      </c>
      <c r="R622" s="36">
        <f t="shared" si="39"/>
        <v>0.35620332014017658</v>
      </c>
      <c r="S622" s="26">
        <f t="shared" si="40"/>
        <v>48</v>
      </c>
    </row>
    <row r="623" spans="1:19" x14ac:dyDescent="0.35">
      <c r="A623" s="16" t="s">
        <v>212</v>
      </c>
      <c r="B623" s="34">
        <f t="shared" si="46"/>
        <v>2.7937336165048548E-2</v>
      </c>
      <c r="C623" s="34">
        <f t="shared" si="46"/>
        <v>0.10128840244391026</v>
      </c>
      <c r="D623" s="34">
        <f t="shared" si="46"/>
        <v>4.5298330700636942E-2</v>
      </c>
      <c r="E623" s="34">
        <f t="shared" si="46"/>
        <v>5.1572481248210726E-2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0.22609655055780647</v>
      </c>
      <c r="O623" s="37">
        <f t="shared" si="44"/>
        <v>0.22609677665458311</v>
      </c>
      <c r="Q623" s="16" t="s">
        <v>215</v>
      </c>
      <c r="R623" s="36">
        <f t="shared" si="39"/>
        <v>0.34947182006201449</v>
      </c>
      <c r="S623" s="26">
        <f t="shared" si="40"/>
        <v>118</v>
      </c>
    </row>
    <row r="624" spans="1:19" x14ac:dyDescent="0.35">
      <c r="A624" s="16" t="s">
        <v>213</v>
      </c>
      <c r="B624" s="34">
        <f t="shared" si="46"/>
        <v>3.3237504550970881E-2</v>
      </c>
      <c r="C624" s="34">
        <f t="shared" si="46"/>
        <v>0.16326499999999999</v>
      </c>
      <c r="D624" s="34">
        <f t="shared" si="46"/>
        <v>0.244898</v>
      </c>
      <c r="E624" s="34">
        <f t="shared" si="46"/>
        <v>5.0999908101918123E-2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0.49240041265288903</v>
      </c>
      <c r="O624" s="37">
        <f t="shared" si="44"/>
        <v>0.49240090505379402</v>
      </c>
      <c r="Q624" s="16" t="s">
        <v>216</v>
      </c>
      <c r="R624" s="36">
        <f t="shared" si="39"/>
        <v>0.35772674943850102</v>
      </c>
      <c r="S624" s="26">
        <f t="shared" si="40"/>
        <v>38</v>
      </c>
    </row>
    <row r="625" spans="1:19" x14ac:dyDescent="0.35">
      <c r="A625" s="16" t="s">
        <v>214</v>
      </c>
      <c r="B625" s="34">
        <f t="shared" ref="B625:E640" si="47">B339-$N$431</f>
        <v>3.0810324635922332E-2</v>
      </c>
      <c r="C625" s="34">
        <f t="shared" si="47"/>
        <v>0.10212238832131411</v>
      </c>
      <c r="D625" s="34">
        <f t="shared" si="47"/>
        <v>4.8917205605095541E-2</v>
      </c>
      <c r="E625" s="34">
        <f t="shared" si="47"/>
        <v>4.903680017177213E-2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0.2308867187341041</v>
      </c>
      <c r="O625" s="37">
        <f t="shared" si="44"/>
        <v>0.23088694962105372</v>
      </c>
      <c r="Q625" s="16" t="s">
        <v>217</v>
      </c>
      <c r="R625" s="36">
        <f t="shared" si="39"/>
        <v>0.35062574416746217</v>
      </c>
      <c r="S625" s="26">
        <f t="shared" si="40"/>
        <v>109</v>
      </c>
    </row>
    <row r="626" spans="1:19" x14ac:dyDescent="0.35">
      <c r="A626" s="16" t="s">
        <v>215</v>
      </c>
      <c r="B626" s="34">
        <f t="shared" si="47"/>
        <v>3.0859858919902918E-2</v>
      </c>
      <c r="C626" s="34">
        <f t="shared" si="47"/>
        <v>9.9432375050080124E-2</v>
      </c>
      <c r="D626" s="34">
        <f t="shared" si="47"/>
        <v>4.1929033375796183E-2</v>
      </c>
      <c r="E626" s="34">
        <f t="shared" si="47"/>
        <v>4.8484676066418562E-2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0.22070594341219779</v>
      </c>
      <c r="O626" s="37">
        <f t="shared" si="44"/>
        <v>0.22070616411836189</v>
      </c>
      <c r="Q626" s="16" t="s">
        <v>218</v>
      </c>
      <c r="R626" s="36">
        <f t="shared" si="39"/>
        <v>0.35515999804511433</v>
      </c>
      <c r="S626" s="26">
        <f t="shared" si="40"/>
        <v>59</v>
      </c>
    </row>
    <row r="627" spans="1:19" x14ac:dyDescent="0.35">
      <c r="A627" s="16" t="s">
        <v>216</v>
      </c>
      <c r="B627" s="34">
        <f t="shared" si="47"/>
        <v>3.4426327366504861E-2</v>
      </c>
      <c r="C627" s="34">
        <f t="shared" si="47"/>
        <v>0.10514763120993589</v>
      </c>
      <c r="D627" s="34">
        <f t="shared" si="47"/>
        <v>4.4861569936305738E-2</v>
      </c>
      <c r="E627" s="34">
        <f t="shared" si="47"/>
        <v>4.8750513598625832E-2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0.23318604211137234</v>
      </c>
      <c r="O627" s="37">
        <f t="shared" si="44"/>
        <v>0.23318627529764763</v>
      </c>
      <c r="Q627" s="16" t="s">
        <v>219</v>
      </c>
      <c r="R627" s="36">
        <f t="shared" si="39"/>
        <v>0.35408138867474831</v>
      </c>
      <c r="S627" s="26">
        <f t="shared" si="40"/>
        <v>69</v>
      </c>
    </row>
    <row r="628" spans="1:19" x14ac:dyDescent="0.35">
      <c r="A628" s="16" t="s">
        <v>217</v>
      </c>
      <c r="B628" s="34">
        <f t="shared" si="47"/>
        <v>2.4618539138349525E-2</v>
      </c>
      <c r="C628" s="34">
        <f t="shared" si="47"/>
        <v>0.10266202624198718</v>
      </c>
      <c r="D628" s="34">
        <f t="shared" si="47"/>
        <v>4.6483824203821661E-2</v>
      </c>
      <c r="E628" s="34">
        <f t="shared" si="47"/>
        <v>4.8689166475808766E-2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0.22245355605996714</v>
      </c>
      <c r="O628" s="37">
        <f t="shared" si="44"/>
        <v>0.22245377851374565</v>
      </c>
      <c r="Q628" s="16" t="s">
        <v>220</v>
      </c>
      <c r="R628" s="36">
        <f t="shared" si="39"/>
        <v>0.38675794909897776</v>
      </c>
      <c r="S628" s="26">
        <f t="shared" si="40"/>
        <v>5</v>
      </c>
    </row>
    <row r="629" spans="1:19" x14ac:dyDescent="0.35">
      <c r="A629" s="16" t="s">
        <v>218</v>
      </c>
      <c r="B629" s="34">
        <f t="shared" si="47"/>
        <v>3.0215913228155342E-2</v>
      </c>
      <c r="C629" s="34">
        <f t="shared" si="47"/>
        <v>0.10533568684895835</v>
      </c>
      <c r="D629" s="34">
        <f t="shared" si="47"/>
        <v>4.5111147515923565E-2</v>
      </c>
      <c r="E629" s="34">
        <f t="shared" si="47"/>
        <v>4.864826839393073E-2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0.22931101598696801</v>
      </c>
      <c r="O629" s="37">
        <f t="shared" si="44"/>
        <v>0.22931124529821328</v>
      </c>
      <c r="Q629" s="16" t="s">
        <v>221</v>
      </c>
      <c r="R629" s="36">
        <f t="shared" si="39"/>
        <v>0.35465821986403967</v>
      </c>
      <c r="S629" s="26">
        <f t="shared" si="40"/>
        <v>63</v>
      </c>
    </row>
    <row r="630" spans="1:19" x14ac:dyDescent="0.35">
      <c r="A630" s="16" t="s">
        <v>219</v>
      </c>
      <c r="B630" s="34">
        <f t="shared" si="47"/>
        <v>3.0711256067961167E-2</v>
      </c>
      <c r="C630" s="34">
        <f t="shared" si="47"/>
        <v>0.10483693058894231</v>
      </c>
      <c r="D630" s="34">
        <f t="shared" si="47"/>
        <v>4.3239315668789816E-2</v>
      </c>
      <c r="E630" s="34">
        <f t="shared" si="47"/>
        <v>4.8893656885198977E-2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0.22768115921089227</v>
      </c>
      <c r="O630" s="37">
        <f t="shared" si="44"/>
        <v>0.22768138689227915</v>
      </c>
      <c r="Q630" s="16" t="s">
        <v>222</v>
      </c>
      <c r="R630" s="36">
        <f t="shared" si="39"/>
        <v>0.36189730537704268</v>
      </c>
      <c r="S630" s="26">
        <f t="shared" si="40"/>
        <v>21</v>
      </c>
    </row>
    <row r="631" spans="1:19" x14ac:dyDescent="0.35">
      <c r="A631" s="16" t="s">
        <v>220</v>
      </c>
      <c r="B631" s="34">
        <f t="shared" si="47"/>
        <v>3.2345887439320396E-2</v>
      </c>
      <c r="C631" s="34">
        <f t="shared" si="47"/>
        <v>0.15427921098758013</v>
      </c>
      <c r="D631" s="34">
        <f t="shared" si="47"/>
        <v>4.1492272611464973E-2</v>
      </c>
      <c r="E631" s="34">
        <f t="shared" si="47"/>
        <v>4.8546023189235614E-2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0.27666339422760111</v>
      </c>
      <c r="O631" s="37">
        <f t="shared" si="44"/>
        <v>0.27666367089127197</v>
      </c>
      <c r="Q631" s="16" t="s">
        <v>223</v>
      </c>
      <c r="R631" s="36">
        <f t="shared" si="39"/>
        <v>0.35121554349045525</v>
      </c>
      <c r="S631" s="26">
        <f t="shared" si="40"/>
        <v>106</v>
      </c>
    </row>
    <row r="632" spans="1:19" x14ac:dyDescent="0.35">
      <c r="A632" s="16" t="s">
        <v>221</v>
      </c>
      <c r="B632" s="34">
        <f t="shared" si="47"/>
        <v>2.9324296116504858E-2</v>
      </c>
      <c r="C632" s="34">
        <f t="shared" si="47"/>
        <v>0.10699548227163462</v>
      </c>
      <c r="D632" s="34">
        <f t="shared" si="47"/>
        <v>4.3114526878980895E-2</v>
      </c>
      <c r="E632" s="34">
        <f t="shared" si="47"/>
        <v>4.9118596335528203E-2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0.22855290160264857</v>
      </c>
      <c r="O632" s="37">
        <f t="shared" si="44"/>
        <v>0.22855313015577872</v>
      </c>
      <c r="Q632" s="16" t="s">
        <v>224</v>
      </c>
      <c r="R632" s="36">
        <f t="shared" si="39"/>
        <v>0.35227069700253322</v>
      </c>
      <c r="S632" s="26">
        <f t="shared" si="40"/>
        <v>94</v>
      </c>
    </row>
    <row r="633" spans="1:19" x14ac:dyDescent="0.35">
      <c r="A633" s="16" t="s">
        <v>222</v>
      </c>
      <c r="B633" s="34">
        <f t="shared" si="47"/>
        <v>3.2395421723300975E-2</v>
      </c>
      <c r="C633" s="34">
        <f t="shared" si="47"/>
        <v>0.10110852313701921</v>
      </c>
      <c r="D633" s="34">
        <f t="shared" si="47"/>
        <v>5.6092561019108284E-2</v>
      </c>
      <c r="E633" s="34">
        <f t="shared" si="47"/>
        <v>4.9875210850271981E-2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0.23947171672970047</v>
      </c>
      <c r="O633" s="37">
        <f t="shared" si="44"/>
        <v>0.23947195620165665</v>
      </c>
      <c r="Q633" s="16" t="s">
        <v>225</v>
      </c>
      <c r="R633" s="36">
        <f t="shared" si="39"/>
        <v>0.35591236884896099</v>
      </c>
      <c r="S633" s="26">
        <f t="shared" si="40"/>
        <v>52</v>
      </c>
    </row>
    <row r="634" spans="1:19" x14ac:dyDescent="0.35">
      <c r="A634" s="16" t="s">
        <v>223</v>
      </c>
      <c r="B634" s="34">
        <f t="shared" si="47"/>
        <v>2.7392459041262144E-2</v>
      </c>
      <c r="C634" s="34">
        <f t="shared" si="47"/>
        <v>0.10265384990985577</v>
      </c>
      <c r="D634" s="34">
        <f t="shared" si="47"/>
        <v>4.4549597961783448E-2</v>
      </c>
      <c r="E634" s="34">
        <f t="shared" si="47"/>
        <v>4.8750513598625832E-2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0.2233464205115272</v>
      </c>
      <c r="O634" s="37">
        <f t="shared" si="44"/>
        <v>0.22334664385817105</v>
      </c>
      <c r="Q634" s="16" t="s">
        <v>226</v>
      </c>
      <c r="R634" s="36">
        <f t="shared" si="39"/>
        <v>0.47987729494759745</v>
      </c>
      <c r="S634" s="26">
        <f t="shared" si="40"/>
        <v>3</v>
      </c>
    </row>
    <row r="635" spans="1:19" x14ac:dyDescent="0.35">
      <c r="A635" s="16" t="s">
        <v>224</v>
      </c>
      <c r="B635" s="34">
        <f t="shared" si="47"/>
        <v>3.0116844660194177E-2</v>
      </c>
      <c r="C635" s="34">
        <f t="shared" si="47"/>
        <v>0.1018035113681891</v>
      </c>
      <c r="D635" s="34">
        <f t="shared" si="47"/>
        <v>4.3863259617834396E-2</v>
      </c>
      <c r="E635" s="34">
        <f t="shared" si="47"/>
        <v>4.9159494417406246E-2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0.22494311006362394</v>
      </c>
      <c r="O635" s="37">
        <f t="shared" si="44"/>
        <v>0.22494333500695893</v>
      </c>
      <c r="Q635" s="16" t="s">
        <v>227</v>
      </c>
      <c r="R635" s="36">
        <f t="shared" si="39"/>
        <v>0.31398110977705512</v>
      </c>
      <c r="S635" s="26">
        <f t="shared" si="40"/>
        <v>138</v>
      </c>
    </row>
    <row r="636" spans="1:19" x14ac:dyDescent="0.35">
      <c r="A636" s="16" t="s">
        <v>225</v>
      </c>
      <c r="B636" s="34">
        <f t="shared" si="47"/>
        <v>3.3831915958737871E-2</v>
      </c>
      <c r="C636" s="34">
        <f t="shared" si="47"/>
        <v>9.630083984375E-2</v>
      </c>
      <c r="D636" s="34">
        <f t="shared" si="47"/>
        <v>4.579748585987261E-2</v>
      </c>
      <c r="E636" s="34">
        <f t="shared" si="47"/>
        <v>5.451714314342973E-2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0.23044738480579022</v>
      </c>
      <c r="O636" s="37">
        <f t="shared" si="44"/>
        <v>0.23044761525340546</v>
      </c>
      <c r="Q636" s="16" t="s">
        <v>228</v>
      </c>
      <c r="R636" s="36">
        <f t="shared" si="39"/>
        <v>0.35791162544979144</v>
      </c>
      <c r="S636" s="26">
        <f t="shared" si="40"/>
        <v>37</v>
      </c>
    </row>
    <row r="637" spans="1:19" x14ac:dyDescent="0.35">
      <c r="A637" s="16" t="s">
        <v>226</v>
      </c>
      <c r="B637" s="34">
        <f t="shared" si="47"/>
        <v>0.16326499999999999</v>
      </c>
      <c r="C637" s="34">
        <f t="shared" si="47"/>
        <v>0.10871251201923075</v>
      </c>
      <c r="D637" s="34">
        <f t="shared" si="47"/>
        <v>8.429482751592357E-2</v>
      </c>
      <c r="E637" s="34">
        <f t="shared" si="47"/>
        <v>5.5212410535356436E-2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0.41148475007051077</v>
      </c>
      <c r="O637" s="37">
        <f t="shared" si="44"/>
        <v>0.41148516155567227</v>
      </c>
      <c r="Q637" s="16" t="s">
        <v>229</v>
      </c>
      <c r="R637" s="36">
        <f t="shared" si="39"/>
        <v>0.36255512713021998</v>
      </c>
      <c r="S637" s="26">
        <f t="shared" si="40"/>
        <v>19</v>
      </c>
    </row>
    <row r="638" spans="1:19" x14ac:dyDescent="0.35">
      <c r="A638" s="16" t="s">
        <v>227</v>
      </c>
      <c r="B638" s="34">
        <f t="shared" si="47"/>
        <v>1.7634205097087383E-2</v>
      </c>
      <c r="C638" s="34">
        <f t="shared" si="47"/>
        <v>7.8190264172676271E-2</v>
      </c>
      <c r="D638" s="34">
        <f t="shared" si="47"/>
        <v>3.188353579617835E-2</v>
      </c>
      <c r="E638" s="34">
        <f t="shared" si="47"/>
        <v>3.8771381620383627E-2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0.16647938668632561</v>
      </c>
      <c r="O638" s="37">
        <f t="shared" si="44"/>
        <v>0.16647955316587876</v>
      </c>
      <c r="Q638" s="16" t="s">
        <v>230</v>
      </c>
      <c r="R638" s="36">
        <f t="shared" ref="R638:R701" si="48">(O498+O641)/2</f>
        <v>0.3527393015100812</v>
      </c>
      <c r="S638" s="26">
        <f t="shared" ref="S638:S701" si="49">RANK(R638,$R$573:$R$712)</f>
        <v>86</v>
      </c>
    </row>
    <row r="639" spans="1:19" x14ac:dyDescent="0.35">
      <c r="A639" s="16" t="s">
        <v>228</v>
      </c>
      <c r="B639" s="34">
        <f t="shared" si="47"/>
        <v>2.8234541868932039E-2</v>
      </c>
      <c r="C639" s="34">
        <f t="shared" si="47"/>
        <v>0.1086716303585737</v>
      </c>
      <c r="D639" s="34">
        <f t="shared" si="47"/>
        <v>4.7419740127388539E-2</v>
      </c>
      <c r="E639" s="34">
        <f t="shared" si="47"/>
        <v>4.9139045376467225E-2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0.2334649577313615</v>
      </c>
      <c r="O639" s="37">
        <f t="shared" si="44"/>
        <v>0.23346519119655268</v>
      </c>
      <c r="Q639" s="16" t="s">
        <v>231</v>
      </c>
      <c r="R639" s="36">
        <f t="shared" si="48"/>
        <v>0.35457186151339548</v>
      </c>
      <c r="S639" s="26">
        <f t="shared" si="49"/>
        <v>64</v>
      </c>
    </row>
    <row r="640" spans="1:19" x14ac:dyDescent="0.35">
      <c r="A640" s="16" t="s">
        <v>229</v>
      </c>
      <c r="B640" s="34">
        <f t="shared" si="47"/>
        <v>3.229635315533981E-2</v>
      </c>
      <c r="C640" s="34">
        <f t="shared" si="47"/>
        <v>0.11215474784655449</v>
      </c>
      <c r="D640" s="34">
        <f t="shared" si="47"/>
        <v>4.7669317707006373E-2</v>
      </c>
      <c r="E640" s="34">
        <f t="shared" si="47"/>
        <v>4.8341532779845417E-2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0.24046195148874611</v>
      </c>
      <c r="O640" s="37">
        <f t="shared" si="44"/>
        <v>0.24046219195093804</v>
      </c>
      <c r="Q640" s="16" t="s">
        <v>232</v>
      </c>
      <c r="R640" s="36">
        <f t="shared" si="48"/>
        <v>0.35189164143018625</v>
      </c>
      <c r="S640" s="26">
        <f t="shared" si="49"/>
        <v>98</v>
      </c>
    </row>
    <row r="641" spans="1:19" x14ac:dyDescent="0.35">
      <c r="A641" s="16" t="s">
        <v>230</v>
      </c>
      <c r="B641" s="34">
        <f t="shared" ref="B641:E656" si="50">B355-$N$431</f>
        <v>2.897755612864078E-2</v>
      </c>
      <c r="C641" s="34">
        <f t="shared" si="50"/>
        <v>0.1048287542568109</v>
      </c>
      <c r="D641" s="34">
        <f t="shared" si="50"/>
        <v>4.3176921273885352E-2</v>
      </c>
      <c r="E641" s="34">
        <f t="shared" si="50"/>
        <v>4.8668717434869752E-2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0.2256519490942068</v>
      </c>
      <c r="O641" s="37">
        <f t="shared" ref="O641:O704" si="52">N641/$N$716</f>
        <v>0.22565217474638152</v>
      </c>
      <c r="Q641" s="16" t="s">
        <v>233</v>
      </c>
      <c r="R641" s="36">
        <f t="shared" si="48"/>
        <v>0.35271506790665624</v>
      </c>
      <c r="S641" s="26">
        <f t="shared" si="49"/>
        <v>87</v>
      </c>
    </row>
    <row r="642" spans="1:19" x14ac:dyDescent="0.35">
      <c r="A642" s="16" t="s">
        <v>231</v>
      </c>
      <c r="B642" s="34">
        <f t="shared" si="50"/>
        <v>3.308890169902913E-2</v>
      </c>
      <c r="C642" s="34">
        <f t="shared" si="50"/>
        <v>0.10066700120192307</v>
      </c>
      <c r="D642" s="34">
        <f t="shared" si="50"/>
        <v>4.5547908280254783E-2</v>
      </c>
      <c r="E642" s="34">
        <f t="shared" si="50"/>
        <v>4.9118596335528203E-2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0.22842240751673518</v>
      </c>
      <c r="O642" s="37">
        <f t="shared" si="52"/>
        <v>0.22842263593937109</v>
      </c>
      <c r="Q642" s="16" t="s">
        <v>234</v>
      </c>
      <c r="R642" s="36">
        <f t="shared" si="48"/>
        <v>0.36800533680244574</v>
      </c>
      <c r="S642" s="26">
        <f t="shared" si="49"/>
        <v>11</v>
      </c>
    </row>
    <row r="643" spans="1:19" x14ac:dyDescent="0.35">
      <c r="A643" s="16" t="s">
        <v>232</v>
      </c>
      <c r="B643" s="34">
        <f t="shared" si="50"/>
        <v>2.9274761832524279E-2</v>
      </c>
      <c r="C643" s="34">
        <f t="shared" si="50"/>
        <v>9.8434862530048073E-2</v>
      </c>
      <c r="D643" s="34">
        <f t="shared" si="50"/>
        <v>4.7357345732484075E-2</v>
      </c>
      <c r="E643" s="34">
        <f t="shared" si="50"/>
        <v>4.9302637703979392E-2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0.22436960779903581</v>
      </c>
      <c r="O643" s="37">
        <f t="shared" si="52"/>
        <v>0.22436983216886797</v>
      </c>
      <c r="Q643" s="16" t="s">
        <v>235</v>
      </c>
      <c r="R643" s="36">
        <f t="shared" si="48"/>
        <v>0.35199958746733512</v>
      </c>
      <c r="S643" s="26">
        <f t="shared" si="49"/>
        <v>96</v>
      </c>
    </row>
    <row r="644" spans="1:19" x14ac:dyDescent="0.35">
      <c r="A644" s="16" t="s">
        <v>233</v>
      </c>
      <c r="B644" s="34">
        <f t="shared" si="50"/>
        <v>2.9126158980582528E-2</v>
      </c>
      <c r="C644" s="34">
        <f t="shared" si="50"/>
        <v>0.10362683343349358</v>
      </c>
      <c r="D644" s="34">
        <f t="shared" si="50"/>
        <v>4.4050442802547773E-2</v>
      </c>
      <c r="E644" s="34">
        <f t="shared" si="50"/>
        <v>4.8811860721442897E-2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0.22561529593806676</v>
      </c>
      <c r="O644" s="37">
        <f t="shared" si="52"/>
        <v>0.2256155215535883</v>
      </c>
      <c r="Q644" s="16" t="s">
        <v>236</v>
      </c>
      <c r="R644" s="36">
        <f t="shared" si="48"/>
        <v>0.35730166970622457</v>
      </c>
      <c r="S644" s="26">
        <f t="shared" si="49"/>
        <v>41</v>
      </c>
    </row>
    <row r="645" spans="1:19" x14ac:dyDescent="0.35">
      <c r="A645" s="16" t="s">
        <v>234</v>
      </c>
      <c r="B645" s="34">
        <f t="shared" si="50"/>
        <v>3.819093294902913E-2</v>
      </c>
      <c r="C645" s="34">
        <f t="shared" si="50"/>
        <v>0.11880210586939104</v>
      </c>
      <c r="D645" s="34">
        <f t="shared" si="50"/>
        <v>4.3114526878980895E-2</v>
      </c>
      <c r="E645" s="34">
        <f t="shared" si="50"/>
        <v>4.8546023189235614E-2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0.24865358888663669</v>
      </c>
      <c r="O645" s="37">
        <f t="shared" si="52"/>
        <v>0.24865383754047421</v>
      </c>
      <c r="Q645" s="16" t="s">
        <v>237</v>
      </c>
      <c r="R645" s="36">
        <f t="shared" si="48"/>
        <v>0.34852268295456718</v>
      </c>
      <c r="S645" s="26">
        <f t="shared" si="49"/>
        <v>121</v>
      </c>
    </row>
    <row r="646" spans="1:19" x14ac:dyDescent="0.35">
      <c r="A646" s="16" t="s">
        <v>235</v>
      </c>
      <c r="B646" s="34">
        <f t="shared" si="50"/>
        <v>2.9918707524271847E-2</v>
      </c>
      <c r="C646" s="34">
        <f t="shared" si="50"/>
        <v>8.6865352564102563E-2</v>
      </c>
      <c r="D646" s="34">
        <f t="shared" si="50"/>
        <v>5.8650731210191084E-2</v>
      </c>
      <c r="E646" s="34">
        <f t="shared" si="50"/>
        <v>4.9098147294589188E-2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0.22453293859315468</v>
      </c>
      <c r="O646" s="37">
        <f t="shared" si="52"/>
        <v>0.2245331631263178</v>
      </c>
      <c r="Q646" s="16" t="s">
        <v>238</v>
      </c>
      <c r="R646" s="36">
        <f t="shared" si="48"/>
        <v>0.35480866675340844</v>
      </c>
      <c r="S646" s="26">
        <f t="shared" si="49"/>
        <v>61</v>
      </c>
    </row>
    <row r="647" spans="1:19" x14ac:dyDescent="0.35">
      <c r="A647" s="16" t="s">
        <v>236</v>
      </c>
      <c r="B647" s="34">
        <f t="shared" si="50"/>
        <v>3.1355201759708747E-2</v>
      </c>
      <c r="C647" s="34">
        <f t="shared" si="50"/>
        <v>0.10979996419270832</v>
      </c>
      <c r="D647" s="34">
        <f t="shared" si="50"/>
        <v>4.2802554904458605E-2</v>
      </c>
      <c r="E647" s="34">
        <f t="shared" si="50"/>
        <v>4.8586921271113664E-2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0.23254464212798934</v>
      </c>
      <c r="O647" s="37">
        <f t="shared" si="52"/>
        <v>0.232544874672864</v>
      </c>
      <c r="Q647" s="16" t="s">
        <v>239</v>
      </c>
      <c r="R647" s="36">
        <f t="shared" si="48"/>
        <v>0.37436280164945485</v>
      </c>
      <c r="S647" s="26">
        <f t="shared" si="49"/>
        <v>9</v>
      </c>
    </row>
    <row r="648" spans="1:19" x14ac:dyDescent="0.35">
      <c r="A648" s="16" t="s">
        <v>237</v>
      </c>
      <c r="B648" s="34">
        <f t="shared" si="50"/>
        <v>3.2345887439320396E-2</v>
      </c>
      <c r="C648" s="34">
        <f t="shared" si="50"/>
        <v>9.6636069461137813E-2</v>
      </c>
      <c r="D648" s="34">
        <f t="shared" si="50"/>
        <v>4.1617061401273886E-2</v>
      </c>
      <c r="E648" s="34">
        <f t="shared" si="50"/>
        <v>4.8668717434869752E-2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0.21926773573660185</v>
      </c>
      <c r="O648" s="37">
        <f t="shared" si="52"/>
        <v>0.21926795500455684</v>
      </c>
      <c r="Q648" s="16" t="s">
        <v>240</v>
      </c>
      <c r="R648" s="36">
        <f t="shared" si="48"/>
        <v>0.38663927728202663</v>
      </c>
      <c r="S648" s="26">
        <f t="shared" si="49"/>
        <v>6</v>
      </c>
    </row>
    <row r="649" spans="1:19" x14ac:dyDescent="0.35">
      <c r="A649" s="16" t="s">
        <v>238</v>
      </c>
      <c r="B649" s="34">
        <f t="shared" si="50"/>
        <v>3.1008461771844662E-2</v>
      </c>
      <c r="C649" s="34">
        <f t="shared" si="50"/>
        <v>0.1046897566105769</v>
      </c>
      <c r="D649" s="34">
        <f t="shared" si="50"/>
        <v>4.3738470828025483E-2</v>
      </c>
      <c r="E649" s="34">
        <f t="shared" si="50"/>
        <v>4.9343535785857436E-2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0.22878022499630449</v>
      </c>
      <c r="O649" s="37">
        <f t="shared" si="52"/>
        <v>0.22878045377675824</v>
      </c>
      <c r="Q649" s="16" t="s">
        <v>241</v>
      </c>
      <c r="R649" s="36">
        <f t="shared" si="48"/>
        <v>0.35335121066416053</v>
      </c>
      <c r="S649" s="26">
        <f t="shared" si="49"/>
        <v>75</v>
      </c>
    </row>
    <row r="650" spans="1:19" x14ac:dyDescent="0.35">
      <c r="A650" s="16" t="s">
        <v>239</v>
      </c>
      <c r="B650" s="34">
        <f t="shared" si="50"/>
        <v>5.0574503944174766E-2</v>
      </c>
      <c r="C650" s="34">
        <f t="shared" si="50"/>
        <v>0.10438723232171473</v>
      </c>
      <c r="D650" s="34">
        <f t="shared" si="50"/>
        <v>5.0664248662420391E-2</v>
      </c>
      <c r="E650" s="34">
        <f t="shared" si="50"/>
        <v>5.2554035213283716E-2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0.25818002014159358</v>
      </c>
      <c r="O650" s="37">
        <f t="shared" si="52"/>
        <v>0.2581802783218719</v>
      </c>
      <c r="Q650" s="16" t="s">
        <v>242</v>
      </c>
      <c r="R650" s="36">
        <f t="shared" si="48"/>
        <v>0.35809310130878713</v>
      </c>
      <c r="S650" s="26">
        <f t="shared" si="49"/>
        <v>35</v>
      </c>
    </row>
    <row r="651" spans="1:19" x14ac:dyDescent="0.35">
      <c r="A651" s="16" t="s">
        <v>240</v>
      </c>
      <c r="B651" s="34">
        <f t="shared" si="50"/>
        <v>5.9986017900485446E-2</v>
      </c>
      <c r="C651" s="34">
        <f t="shared" si="50"/>
        <v>0.10725712489983974</v>
      </c>
      <c r="D651" s="34">
        <f t="shared" si="50"/>
        <v>5.3908757197452237E-2</v>
      </c>
      <c r="E651" s="34">
        <f t="shared" si="50"/>
        <v>5.5335104780990553E-2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0.27648700477876798</v>
      </c>
      <c r="O651" s="37">
        <f t="shared" si="52"/>
        <v>0.27648728126604921</v>
      </c>
      <c r="Q651" s="16" t="s">
        <v>243</v>
      </c>
      <c r="R651" s="36">
        <f t="shared" si="48"/>
        <v>0.35551781300324165</v>
      </c>
      <c r="S651" s="26">
        <f t="shared" si="49"/>
        <v>55</v>
      </c>
    </row>
    <row r="652" spans="1:19" x14ac:dyDescent="0.35">
      <c r="A652" s="16" t="s">
        <v>241</v>
      </c>
      <c r="B652" s="34">
        <f t="shared" si="50"/>
        <v>3.1157064623786413E-2</v>
      </c>
      <c r="C652" s="34">
        <f t="shared" si="50"/>
        <v>0.10226956229967948</v>
      </c>
      <c r="D652" s="34">
        <f t="shared" si="50"/>
        <v>4.4175231592356687E-2</v>
      </c>
      <c r="E652" s="34">
        <f t="shared" si="50"/>
        <v>4.8975453048955064E-2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0.22657731156477767</v>
      </c>
      <c r="O652" s="37">
        <f t="shared" si="52"/>
        <v>0.22657753814231579</v>
      </c>
      <c r="Q652" s="16" t="s">
        <v>244</v>
      </c>
      <c r="R652" s="36">
        <f t="shared" si="48"/>
        <v>0.35527074463005948</v>
      </c>
      <c r="S652" s="26">
        <f t="shared" si="49"/>
        <v>56</v>
      </c>
    </row>
    <row r="653" spans="1:19" x14ac:dyDescent="0.35">
      <c r="A653" s="16" t="s">
        <v>242</v>
      </c>
      <c r="B653" s="34">
        <f t="shared" si="50"/>
        <v>3.507027305825243E-2</v>
      </c>
      <c r="C653" s="34">
        <f t="shared" si="50"/>
        <v>0.10414194235777244</v>
      </c>
      <c r="D653" s="34">
        <f t="shared" si="50"/>
        <v>4.5735091464968153E-2</v>
      </c>
      <c r="E653" s="34">
        <f t="shared" si="50"/>
        <v>4.8791411680503875E-2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0.23373871856149689</v>
      </c>
      <c r="O653" s="37">
        <f t="shared" si="52"/>
        <v>0.23373895230044917</v>
      </c>
      <c r="Q653" s="16" t="s">
        <v>245</v>
      </c>
      <c r="R653" s="36">
        <f t="shared" si="48"/>
        <v>0.35675971537953788</v>
      </c>
      <c r="S653" s="26">
        <f t="shared" si="49"/>
        <v>45</v>
      </c>
    </row>
    <row r="654" spans="1:19" x14ac:dyDescent="0.35">
      <c r="A654" s="16" t="s">
        <v>243</v>
      </c>
      <c r="B654" s="34">
        <f t="shared" si="50"/>
        <v>3.0463584648058258E-2</v>
      </c>
      <c r="C654" s="34">
        <f t="shared" si="50"/>
        <v>0.10633319936899038</v>
      </c>
      <c r="D654" s="34">
        <f t="shared" si="50"/>
        <v>4.4549597961783448E-2</v>
      </c>
      <c r="E654" s="34">
        <f t="shared" si="50"/>
        <v>4.8505125107357577E-2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0.22985150708618968</v>
      </c>
      <c r="O654" s="37">
        <f t="shared" si="52"/>
        <v>0.2298517369379266</v>
      </c>
      <c r="Q654" s="16" t="s">
        <v>246</v>
      </c>
      <c r="R654" s="36">
        <f t="shared" si="48"/>
        <v>0.34587249410587373</v>
      </c>
      <c r="S654" s="26">
        <f t="shared" si="49"/>
        <v>130</v>
      </c>
    </row>
    <row r="655" spans="1:19" x14ac:dyDescent="0.35">
      <c r="A655" s="16" t="s">
        <v>244</v>
      </c>
      <c r="B655" s="34">
        <f t="shared" si="50"/>
        <v>3.0859858919902918E-2</v>
      </c>
      <c r="C655" s="34">
        <f t="shared" si="50"/>
        <v>0.10106764147636217</v>
      </c>
      <c r="D655" s="34">
        <f t="shared" si="50"/>
        <v>4.8043684076433127E-2</v>
      </c>
      <c r="E655" s="34">
        <f t="shared" si="50"/>
        <v>4.9507128113369603E-2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0.22947831258606782</v>
      </c>
      <c r="O655" s="37">
        <f t="shared" si="52"/>
        <v>0.22947854206460988</v>
      </c>
      <c r="Q655" s="16" t="s">
        <v>247</v>
      </c>
      <c r="R655" s="36">
        <f t="shared" si="48"/>
        <v>0.37699817461913121</v>
      </c>
      <c r="S655" s="26">
        <f t="shared" si="49"/>
        <v>8</v>
      </c>
    </row>
    <row r="656" spans="1:19" x14ac:dyDescent="0.35">
      <c r="A656" s="16" t="s">
        <v>245</v>
      </c>
      <c r="B656" s="34">
        <f t="shared" si="50"/>
        <v>3.4426327366504861E-2</v>
      </c>
      <c r="C656" s="34">
        <f t="shared" si="50"/>
        <v>0.10499228089943909</v>
      </c>
      <c r="D656" s="34">
        <f t="shared" si="50"/>
        <v>4.392565401273886E-2</v>
      </c>
      <c r="E656" s="34">
        <f t="shared" si="50"/>
        <v>4.8382430861723454E-2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0.23172669314040623</v>
      </c>
      <c r="O656" s="37">
        <f t="shared" si="52"/>
        <v>0.23172692486733107</v>
      </c>
      <c r="Q656" s="16" t="s">
        <v>248</v>
      </c>
      <c r="R656" s="36">
        <f t="shared" si="48"/>
        <v>0.35692290575707097</v>
      </c>
      <c r="S656" s="26">
        <f t="shared" si="49"/>
        <v>44</v>
      </c>
    </row>
    <row r="657" spans="1:19" x14ac:dyDescent="0.35">
      <c r="A657" s="16" t="s">
        <v>246</v>
      </c>
      <c r="B657" s="34">
        <f t="shared" ref="B657:E672" si="53">B371-$N$431</f>
        <v>2.858128185679612E-2</v>
      </c>
      <c r="C657" s="34">
        <f t="shared" si="53"/>
        <v>8.9784303135016008E-2</v>
      </c>
      <c r="D657" s="34">
        <f t="shared" si="53"/>
        <v>4.7232556942675162E-2</v>
      </c>
      <c r="E657" s="34">
        <f t="shared" si="53"/>
        <v>4.9650271399942748E-2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0.21524841333443004</v>
      </c>
      <c r="O657" s="37">
        <f t="shared" si="52"/>
        <v>0.2152486285830586</v>
      </c>
      <c r="Q657" s="16" t="s">
        <v>249</v>
      </c>
      <c r="R657" s="36">
        <f t="shared" si="48"/>
        <v>0.35803682092529826</v>
      </c>
      <c r="S657" s="26">
        <f t="shared" si="49"/>
        <v>36</v>
      </c>
    </row>
    <row r="658" spans="1:19" x14ac:dyDescent="0.35">
      <c r="A658" s="16" t="s">
        <v>247</v>
      </c>
      <c r="B658" s="34">
        <f t="shared" si="53"/>
        <v>4.5422938410194166E-2</v>
      </c>
      <c r="C658" s="34">
        <f t="shared" si="53"/>
        <v>0.10290731620592948</v>
      </c>
      <c r="D658" s="34">
        <f t="shared" si="53"/>
        <v>6.4016649171974527E-2</v>
      </c>
      <c r="E658" s="34">
        <f t="shared" si="53"/>
        <v>4.9772965645576879E-2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0.26211986943367505</v>
      </c>
      <c r="O658" s="37">
        <f t="shared" si="52"/>
        <v>0.26212013155380659</v>
      </c>
      <c r="Q658" s="16" t="s">
        <v>250</v>
      </c>
      <c r="R658" s="36">
        <f t="shared" si="48"/>
        <v>0.3426812470031293</v>
      </c>
      <c r="S658" s="26">
        <f t="shared" si="49"/>
        <v>134</v>
      </c>
    </row>
    <row r="659" spans="1:19" x14ac:dyDescent="0.35">
      <c r="A659" s="16" t="s">
        <v>248</v>
      </c>
      <c r="B659" s="34">
        <f t="shared" si="53"/>
        <v>3.1602873179611655E-2</v>
      </c>
      <c r="C659" s="34">
        <f t="shared" si="53"/>
        <v>0.10405200270432691</v>
      </c>
      <c r="D659" s="34">
        <f t="shared" si="53"/>
        <v>4.6483824203821661E-2</v>
      </c>
      <c r="E659" s="34">
        <f t="shared" si="53"/>
        <v>4.9834312768393944E-2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0.23197301285615418</v>
      </c>
      <c r="O659" s="37">
        <f t="shared" si="52"/>
        <v>0.23197324482939899</v>
      </c>
      <c r="Q659" s="16" t="s">
        <v>251</v>
      </c>
      <c r="R659" s="36">
        <f t="shared" si="48"/>
        <v>0.35768252840295561</v>
      </c>
      <c r="S659" s="26">
        <f t="shared" si="49"/>
        <v>39</v>
      </c>
    </row>
    <row r="660" spans="1:19" x14ac:dyDescent="0.35">
      <c r="A660" s="16" t="s">
        <v>249</v>
      </c>
      <c r="B660" s="34">
        <f t="shared" si="53"/>
        <v>3.0265447512135928E-2</v>
      </c>
      <c r="C660" s="34">
        <f t="shared" si="53"/>
        <v>0.1033978961338141</v>
      </c>
      <c r="D660" s="34">
        <f t="shared" si="53"/>
        <v>5.0851431847133761E-2</v>
      </c>
      <c r="E660" s="34">
        <f t="shared" si="53"/>
        <v>4.9139045376467225E-2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0.233653820869551</v>
      </c>
      <c r="O660" s="37">
        <f t="shared" si="52"/>
        <v>0.23365405452360549</v>
      </c>
      <c r="Q660" s="16" t="s">
        <v>252</v>
      </c>
      <c r="R660" s="36">
        <f t="shared" si="48"/>
        <v>0.35145700738576435</v>
      </c>
      <c r="S660" s="26">
        <f t="shared" si="49"/>
        <v>104</v>
      </c>
    </row>
    <row r="661" spans="1:19" x14ac:dyDescent="0.35">
      <c r="A661" s="16" t="s">
        <v>250</v>
      </c>
      <c r="B661" s="34">
        <f t="shared" si="53"/>
        <v>2.0358590716019417E-2</v>
      </c>
      <c r="C661" s="34">
        <f t="shared" si="53"/>
        <v>9.8876384465144226E-2</v>
      </c>
      <c r="D661" s="34">
        <f t="shared" si="53"/>
        <v>4.2927343694267518E-2</v>
      </c>
      <c r="E661" s="34">
        <f t="shared" si="53"/>
        <v>4.8239287575150308E-2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0.21040160645058148</v>
      </c>
      <c r="O661" s="37">
        <f t="shared" si="52"/>
        <v>0.21040181685239831</v>
      </c>
      <c r="Q661" s="16" t="s">
        <v>253</v>
      </c>
      <c r="R661" s="36">
        <f t="shared" si="48"/>
        <v>0.34966947126030856</v>
      </c>
      <c r="S661" s="26">
        <f t="shared" si="49"/>
        <v>114</v>
      </c>
    </row>
    <row r="662" spans="1:19" x14ac:dyDescent="0.35">
      <c r="A662" s="16" t="s">
        <v>251</v>
      </c>
      <c r="B662" s="34">
        <f t="shared" si="53"/>
        <v>3.4822601638349521E-2</v>
      </c>
      <c r="C662" s="34">
        <f t="shared" si="53"/>
        <v>0.10214691731770832</v>
      </c>
      <c r="D662" s="34">
        <f t="shared" si="53"/>
        <v>4.7419740127388532E-2</v>
      </c>
      <c r="E662" s="34">
        <f t="shared" si="53"/>
        <v>4.8730064557686803E-2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0.23311932364113319</v>
      </c>
      <c r="O662" s="37">
        <f t="shared" si="52"/>
        <v>0.23311955676068993</v>
      </c>
      <c r="Q662" s="16" t="s">
        <v>254</v>
      </c>
      <c r="R662" s="36">
        <f t="shared" si="48"/>
        <v>0.34966947126030856</v>
      </c>
      <c r="S662" s="26">
        <f t="shared" si="49"/>
        <v>114</v>
      </c>
    </row>
    <row r="663" spans="1:19" x14ac:dyDescent="0.35">
      <c r="A663" s="16" t="s">
        <v>252</v>
      </c>
      <c r="B663" s="34">
        <f t="shared" si="53"/>
        <v>2.9027090412621363E-2</v>
      </c>
      <c r="C663" s="34">
        <f t="shared" si="53"/>
        <v>0.10373312575120193</v>
      </c>
      <c r="D663" s="34">
        <f t="shared" si="53"/>
        <v>4.230339974522293E-2</v>
      </c>
      <c r="E663" s="34">
        <f t="shared" si="53"/>
        <v>4.864826839393073E-2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0.22371188430297695</v>
      </c>
      <c r="O663" s="37">
        <f t="shared" si="52"/>
        <v>0.22371210801508495</v>
      </c>
      <c r="Q663" s="16" t="s">
        <v>255</v>
      </c>
      <c r="R663" s="36">
        <f t="shared" si="48"/>
        <v>0.34952739526430471</v>
      </c>
      <c r="S663" s="26">
        <f t="shared" si="49"/>
        <v>116</v>
      </c>
    </row>
    <row r="664" spans="1:19" x14ac:dyDescent="0.35">
      <c r="A664" s="16" t="s">
        <v>253</v>
      </c>
      <c r="B664" s="34">
        <f t="shared" si="53"/>
        <v>2.897755612864078E-2</v>
      </c>
      <c r="C664" s="34">
        <f t="shared" si="53"/>
        <v>9.9170732421874991E-2</v>
      </c>
      <c r="D664" s="34">
        <f t="shared" si="53"/>
        <v>4.3738470828025483E-2</v>
      </c>
      <c r="E664" s="34">
        <f t="shared" si="53"/>
        <v>4.9118596335528203E-2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0.22100535571406946</v>
      </c>
      <c r="O664" s="37">
        <f t="shared" si="52"/>
        <v>0.22100557671964616</v>
      </c>
      <c r="Q664" s="16" t="s">
        <v>256</v>
      </c>
      <c r="R664" s="36">
        <f t="shared" si="48"/>
        <v>0.35392338774836574</v>
      </c>
      <c r="S664" s="26">
        <f t="shared" si="49"/>
        <v>71</v>
      </c>
    </row>
    <row r="665" spans="1:19" x14ac:dyDescent="0.35">
      <c r="A665" s="16" t="s">
        <v>254</v>
      </c>
      <c r="B665" s="34">
        <f t="shared" si="53"/>
        <v>2.897755612864078E-2</v>
      </c>
      <c r="C665" s="34">
        <f t="shared" si="53"/>
        <v>9.9170732421874991E-2</v>
      </c>
      <c r="D665" s="34">
        <f t="shared" si="53"/>
        <v>4.3738470828025483E-2</v>
      </c>
      <c r="E665" s="34">
        <f t="shared" si="53"/>
        <v>4.9118596335528203E-2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0.22100535571406946</v>
      </c>
      <c r="O665" s="37">
        <f t="shared" si="52"/>
        <v>0.22100557671964616</v>
      </c>
      <c r="Q665" s="16" t="s">
        <v>257</v>
      </c>
      <c r="R665" s="36">
        <f t="shared" si="48"/>
        <v>0.34840021524559667</v>
      </c>
      <c r="S665" s="26">
        <f t="shared" si="49"/>
        <v>122</v>
      </c>
    </row>
    <row r="666" spans="1:19" x14ac:dyDescent="0.35">
      <c r="A666" s="16" t="s">
        <v>255</v>
      </c>
      <c r="B666" s="34">
        <f t="shared" si="53"/>
        <v>2.8928021844660198E-2</v>
      </c>
      <c r="C666" s="34">
        <f t="shared" si="53"/>
        <v>9.9170732421874991E-2</v>
      </c>
      <c r="D666" s="34">
        <f t="shared" si="53"/>
        <v>4.3613682038216563E-2</v>
      </c>
      <c r="E666" s="34">
        <f t="shared" si="53"/>
        <v>4.9077698253650166E-2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0.22079013455840191</v>
      </c>
      <c r="O666" s="37">
        <f t="shared" si="52"/>
        <v>0.22079035534875724</v>
      </c>
      <c r="Q666" s="16" t="s">
        <v>258</v>
      </c>
      <c r="R666" s="36">
        <f t="shared" si="48"/>
        <v>0.35441127803279782</v>
      </c>
      <c r="S666" s="26">
        <f t="shared" si="49"/>
        <v>67</v>
      </c>
    </row>
    <row r="667" spans="1:19" x14ac:dyDescent="0.35">
      <c r="A667" s="16" t="s">
        <v>256</v>
      </c>
      <c r="B667" s="34">
        <f t="shared" si="53"/>
        <v>3.2593558859223305E-2</v>
      </c>
      <c r="C667" s="34">
        <f t="shared" si="53"/>
        <v>0.1018852746895032</v>
      </c>
      <c r="D667" s="34">
        <f t="shared" si="53"/>
        <v>4.3988048407643317E-2</v>
      </c>
      <c r="E667" s="34">
        <f t="shared" si="53"/>
        <v>4.8975453048955064E-2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0.22744233500532487</v>
      </c>
      <c r="O667" s="37">
        <f t="shared" si="52"/>
        <v>0.2274425624478873</v>
      </c>
      <c r="Q667" s="16" t="s">
        <v>259</v>
      </c>
      <c r="R667" s="36">
        <f t="shared" si="48"/>
        <v>0.35323492044004345</v>
      </c>
      <c r="S667" s="26">
        <f t="shared" si="49"/>
        <v>77</v>
      </c>
    </row>
    <row r="668" spans="1:19" x14ac:dyDescent="0.35">
      <c r="A668" s="16" t="s">
        <v>257</v>
      </c>
      <c r="B668" s="34">
        <f t="shared" si="53"/>
        <v>2.8234541868932043E-2</v>
      </c>
      <c r="C668" s="34">
        <f t="shared" si="53"/>
        <v>9.3610826572516015E-2</v>
      </c>
      <c r="D668" s="34">
        <f t="shared" si="53"/>
        <v>4.7606923312101916E-2</v>
      </c>
      <c r="E668" s="34">
        <f t="shared" si="53"/>
        <v>4.9629822359003727E-2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0.21908211411255371</v>
      </c>
      <c r="O668" s="37">
        <f t="shared" si="52"/>
        <v>0.21908233319488687</v>
      </c>
      <c r="Q668" s="16" t="s">
        <v>260</v>
      </c>
      <c r="R668" s="36">
        <f t="shared" si="48"/>
        <v>0.34601707110706797</v>
      </c>
      <c r="S668" s="26">
        <f t="shared" si="49"/>
        <v>128</v>
      </c>
    </row>
    <row r="669" spans="1:19" x14ac:dyDescent="0.35">
      <c r="A669" s="16" t="s">
        <v>258</v>
      </c>
      <c r="B669" s="34">
        <f t="shared" si="53"/>
        <v>3.0810324635922339E-2</v>
      </c>
      <c r="C669" s="34">
        <f t="shared" si="53"/>
        <v>0.10544197916666667</v>
      </c>
      <c r="D669" s="34">
        <f t="shared" si="53"/>
        <v>4.3176921273885352E-2</v>
      </c>
      <c r="E669" s="34">
        <f t="shared" si="53"/>
        <v>4.8750513598625832E-2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0.22817973867510019</v>
      </c>
      <c r="O669" s="37">
        <f t="shared" si="52"/>
        <v>0.22817996685506703</v>
      </c>
      <c r="Q669" s="16" t="s">
        <v>261</v>
      </c>
      <c r="R669" s="36">
        <f t="shared" si="48"/>
        <v>0.34675341179533725</v>
      </c>
      <c r="S669" s="26">
        <f t="shared" si="49"/>
        <v>127</v>
      </c>
    </row>
    <row r="670" spans="1:19" x14ac:dyDescent="0.35">
      <c r="A670" s="16" t="s">
        <v>259</v>
      </c>
      <c r="B670" s="34">
        <f t="shared" si="53"/>
        <v>3.0166378944174763E-2</v>
      </c>
      <c r="C670" s="34">
        <f t="shared" si="53"/>
        <v>0.1024494416065705</v>
      </c>
      <c r="D670" s="34">
        <f t="shared" si="53"/>
        <v>4.4237625987261144E-2</v>
      </c>
      <c r="E670" s="34">
        <f t="shared" si="53"/>
        <v>4.9548026195247653E-2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0.22640147273325406</v>
      </c>
      <c r="O670" s="37">
        <f t="shared" si="52"/>
        <v>0.22640169913495317</v>
      </c>
      <c r="Q670" s="16" t="s">
        <v>262</v>
      </c>
      <c r="R670" s="36">
        <f t="shared" si="48"/>
        <v>0.36610222343190962</v>
      </c>
      <c r="S670" s="26">
        <f t="shared" si="49"/>
        <v>14</v>
      </c>
    </row>
    <row r="671" spans="1:19" x14ac:dyDescent="0.35">
      <c r="A671" s="16" t="s">
        <v>260</v>
      </c>
      <c r="B671" s="34">
        <f t="shared" si="53"/>
        <v>2.7689664745145632E-2</v>
      </c>
      <c r="C671" s="34">
        <f t="shared" si="53"/>
        <v>9.9653136017628194E-2</v>
      </c>
      <c r="D671" s="34">
        <f t="shared" si="53"/>
        <v>4.0805934267515928E-2</v>
      </c>
      <c r="E671" s="34">
        <f t="shared" si="53"/>
        <v>4.731908073289437E-2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0.21546781576318413</v>
      </c>
      <c r="O671" s="37">
        <f t="shared" si="52"/>
        <v>0.21546803123121536</v>
      </c>
      <c r="Q671" s="16" t="s">
        <v>263</v>
      </c>
      <c r="R671" s="36">
        <f t="shared" si="48"/>
        <v>0.27568921874169838</v>
      </c>
      <c r="S671" s="26">
        <f t="shared" si="49"/>
        <v>140</v>
      </c>
    </row>
    <row r="672" spans="1:19" x14ac:dyDescent="0.35">
      <c r="A672" s="16" t="s">
        <v>261</v>
      </c>
      <c r="B672" s="34">
        <f t="shared" si="53"/>
        <v>2.9671036104368938E-2</v>
      </c>
      <c r="C672" s="34">
        <f t="shared" si="53"/>
        <v>8.9767950470753199E-2</v>
      </c>
      <c r="D672" s="34">
        <f t="shared" si="53"/>
        <v>4.8293261656050961E-2</v>
      </c>
      <c r="E672" s="34">
        <f t="shared" si="53"/>
        <v>4.8852758803320941E-2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0.21658500703449404</v>
      </c>
      <c r="O672" s="37">
        <f t="shared" si="52"/>
        <v>0.21658522361971763</v>
      </c>
      <c r="Q672" s="16" t="s">
        <v>264</v>
      </c>
      <c r="R672" s="36">
        <f t="shared" si="48"/>
        <v>0.3583095010448743</v>
      </c>
      <c r="S672" s="26">
        <f t="shared" si="49"/>
        <v>32</v>
      </c>
    </row>
    <row r="673" spans="1:19" x14ac:dyDescent="0.35">
      <c r="A673" s="16" t="s">
        <v>262</v>
      </c>
      <c r="B673" s="34">
        <f t="shared" ref="B673:E688" si="54">B387-$N$431</f>
        <v>3.581328731796117E-2</v>
      </c>
      <c r="C673" s="34">
        <f t="shared" si="54"/>
        <v>0.1101760754707532</v>
      </c>
      <c r="D673" s="34">
        <f t="shared" si="54"/>
        <v>5.0851431847133761E-2</v>
      </c>
      <c r="E673" s="34">
        <f t="shared" si="54"/>
        <v>4.8955004008016036E-2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0.24579579864386417</v>
      </c>
      <c r="O673" s="37">
        <f t="shared" si="52"/>
        <v>0.24579604443990857</v>
      </c>
      <c r="Q673" s="16" t="s">
        <v>265</v>
      </c>
      <c r="R673" s="36">
        <f t="shared" si="48"/>
        <v>0.34766093219886518</v>
      </c>
      <c r="S673" s="26">
        <f t="shared" si="49"/>
        <v>125</v>
      </c>
    </row>
    <row r="674" spans="1:19" x14ac:dyDescent="0.35">
      <c r="A674" s="16" t="s">
        <v>263</v>
      </c>
      <c r="B674" s="34">
        <f t="shared" si="54"/>
        <v>0</v>
      </c>
      <c r="C674" s="34">
        <f t="shared" si="54"/>
        <v>0.1069791296073718</v>
      </c>
      <c r="D674" s="34">
        <f t="shared" si="54"/>
        <v>0</v>
      </c>
      <c r="E674" s="34">
        <f t="shared" si="54"/>
        <v>0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0.1069791296073718</v>
      </c>
      <c r="O674" s="37">
        <f t="shared" si="52"/>
        <v>0.10697923658660838</v>
      </c>
      <c r="Q674" s="16" t="s">
        <v>266</v>
      </c>
      <c r="R674" s="36">
        <f t="shared" si="48"/>
        <v>0.35588404879754887</v>
      </c>
      <c r="S674" s="26">
        <f t="shared" si="49"/>
        <v>53</v>
      </c>
    </row>
    <row r="675" spans="1:19" x14ac:dyDescent="0.35">
      <c r="A675" s="16" t="s">
        <v>264</v>
      </c>
      <c r="B675" s="34">
        <f t="shared" si="54"/>
        <v>3.4327258798543696E-2</v>
      </c>
      <c r="C675" s="34">
        <f t="shared" si="54"/>
        <v>0.10441176131810898</v>
      </c>
      <c r="D675" s="34">
        <f t="shared" si="54"/>
        <v>4.5859880254777073E-2</v>
      </c>
      <c r="E675" s="34">
        <f t="shared" si="54"/>
        <v>4.9466230031491559E-2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0.23406513040292132</v>
      </c>
      <c r="O675" s="37">
        <f t="shared" si="52"/>
        <v>0.23406536446828577</v>
      </c>
      <c r="Q675" s="16" t="s">
        <v>267</v>
      </c>
      <c r="R675" s="36">
        <f t="shared" si="48"/>
        <v>0.36458246225519031</v>
      </c>
      <c r="S675" s="26">
        <f t="shared" si="49"/>
        <v>16</v>
      </c>
    </row>
    <row r="676" spans="1:19" x14ac:dyDescent="0.35">
      <c r="A676" s="16" t="s">
        <v>265</v>
      </c>
      <c r="B676" s="34">
        <f t="shared" si="54"/>
        <v>2.9621501820388359E-2</v>
      </c>
      <c r="C676" s="34">
        <f t="shared" si="54"/>
        <v>9.1027105618990384E-2</v>
      </c>
      <c r="D676" s="34">
        <f t="shared" si="54"/>
        <v>4.8480444840764331E-2</v>
      </c>
      <c r="E676" s="34">
        <f t="shared" si="54"/>
        <v>4.8832309762381912E-2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0.21796136204252498</v>
      </c>
      <c r="O676" s="37">
        <f t="shared" si="52"/>
        <v>0.21796158000410495</v>
      </c>
      <c r="Q676" s="16" t="s">
        <v>268</v>
      </c>
      <c r="R676" s="36">
        <f t="shared" si="48"/>
        <v>0.36013581807244799</v>
      </c>
      <c r="S676" s="26">
        <f t="shared" si="49"/>
        <v>26</v>
      </c>
    </row>
    <row r="677" spans="1:19" x14ac:dyDescent="0.35">
      <c r="A677" s="16" t="s">
        <v>266</v>
      </c>
      <c r="B677" s="34">
        <f t="shared" si="54"/>
        <v>3.0265447512135925E-2</v>
      </c>
      <c r="C677" s="34">
        <f t="shared" si="54"/>
        <v>0.10553191882011216</v>
      </c>
      <c r="D677" s="34">
        <f t="shared" si="54"/>
        <v>4.5672697070063696E-2</v>
      </c>
      <c r="E677" s="34">
        <f t="shared" si="54"/>
        <v>4.8934554967077021E-2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0.2304046183693888</v>
      </c>
      <c r="O677" s="37">
        <f t="shared" si="52"/>
        <v>0.23040484877423756</v>
      </c>
      <c r="Q677" s="16" t="s">
        <v>269</v>
      </c>
      <c r="R677" s="36">
        <f t="shared" si="48"/>
        <v>0.3483767525699849</v>
      </c>
      <c r="S677" s="26">
        <f t="shared" si="49"/>
        <v>123</v>
      </c>
    </row>
    <row r="678" spans="1:19" x14ac:dyDescent="0.35">
      <c r="A678" s="16" t="s">
        <v>267</v>
      </c>
      <c r="B678" s="34">
        <f t="shared" si="54"/>
        <v>4.032090716019418E-2</v>
      </c>
      <c r="C678" s="34">
        <f t="shared" si="54"/>
        <v>0.10601432241586538</v>
      </c>
      <c r="D678" s="34">
        <f t="shared" si="54"/>
        <v>4.7669317707006373E-2</v>
      </c>
      <c r="E678" s="34">
        <f t="shared" si="54"/>
        <v>4.9507128113369603E-2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0.24351167539643553</v>
      </c>
      <c r="O678" s="37">
        <f t="shared" si="52"/>
        <v>0.24351191890835441</v>
      </c>
      <c r="Q678" s="16" t="s">
        <v>270</v>
      </c>
      <c r="R678" s="36">
        <f t="shared" si="48"/>
        <v>0.34277937228869393</v>
      </c>
      <c r="S678" s="26">
        <f t="shared" si="49"/>
        <v>133</v>
      </c>
    </row>
    <row r="679" spans="1:19" x14ac:dyDescent="0.35">
      <c r="A679" s="16" t="s">
        <v>268</v>
      </c>
      <c r="B679" s="34">
        <f t="shared" si="54"/>
        <v>3.2742161711165056E-2</v>
      </c>
      <c r="C679" s="34">
        <f t="shared" si="54"/>
        <v>0.10222868063902243</v>
      </c>
      <c r="D679" s="34">
        <f t="shared" si="54"/>
        <v>5.1849742165605096E-2</v>
      </c>
      <c r="E679" s="34">
        <f t="shared" si="54"/>
        <v>4.9997905095906105E-2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0.23681848961169868</v>
      </c>
      <c r="O679" s="37">
        <f t="shared" si="52"/>
        <v>0.23681872643042509</v>
      </c>
      <c r="Q679" s="16" t="s">
        <v>271</v>
      </c>
      <c r="R679" s="36">
        <f t="shared" si="48"/>
        <v>0.35148462943967118</v>
      </c>
      <c r="S679" s="26">
        <f t="shared" si="49"/>
        <v>101</v>
      </c>
    </row>
    <row r="680" spans="1:19" x14ac:dyDescent="0.35">
      <c r="A680" s="16" t="s">
        <v>269</v>
      </c>
      <c r="B680" s="34">
        <f t="shared" si="54"/>
        <v>2.957196753640777E-2</v>
      </c>
      <c r="C680" s="34">
        <f t="shared" si="54"/>
        <v>9.8254983223157052E-2</v>
      </c>
      <c r="D680" s="34">
        <f t="shared" si="54"/>
        <v>4.2428188535031851E-2</v>
      </c>
      <c r="E680" s="34">
        <f t="shared" si="54"/>
        <v>4.8791411680503875E-2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0.21904655097510056</v>
      </c>
      <c r="O680" s="37">
        <f t="shared" si="52"/>
        <v>0.21904677002187056</v>
      </c>
      <c r="Q680" s="16" t="s">
        <v>272</v>
      </c>
      <c r="R680" s="36">
        <f t="shared" si="48"/>
        <v>0.35247981383044702</v>
      </c>
      <c r="S680" s="26">
        <f t="shared" si="49"/>
        <v>91</v>
      </c>
    </row>
    <row r="681" spans="1:19" x14ac:dyDescent="0.35">
      <c r="A681" s="16" t="s">
        <v>270</v>
      </c>
      <c r="B681" s="34">
        <f t="shared" si="54"/>
        <v>2.8135473300970878E-2</v>
      </c>
      <c r="C681" s="34">
        <f t="shared" si="54"/>
        <v>0.10763323617788459</v>
      </c>
      <c r="D681" s="34">
        <f t="shared" si="54"/>
        <v>2.8015083312101913E-2</v>
      </c>
      <c r="E681" s="34">
        <f t="shared" si="54"/>
        <v>4.6766956627540809E-2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0.21055074941849822</v>
      </c>
      <c r="O681" s="37">
        <f t="shared" si="52"/>
        <v>0.21055095996945816</v>
      </c>
      <c r="Q681" s="16" t="s">
        <v>273</v>
      </c>
      <c r="R681" s="36">
        <f t="shared" si="48"/>
        <v>0.34135848659290485</v>
      </c>
      <c r="S681" s="26">
        <f t="shared" si="49"/>
        <v>135</v>
      </c>
    </row>
    <row r="682" spans="1:19" x14ac:dyDescent="0.35">
      <c r="A682" s="16" t="s">
        <v>271</v>
      </c>
      <c r="B682" s="34">
        <f t="shared" si="54"/>
        <v>2.9175693264563114E-2</v>
      </c>
      <c r="C682" s="34">
        <f t="shared" si="54"/>
        <v>0.10302178485576921</v>
      </c>
      <c r="D682" s="34">
        <f t="shared" si="54"/>
        <v>4.2989738089171982E-2</v>
      </c>
      <c r="E682" s="34">
        <f t="shared" si="54"/>
        <v>4.8566472230174643E-2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0.22375368843967897</v>
      </c>
      <c r="O682" s="37">
        <f t="shared" si="52"/>
        <v>0.22375391219359114</v>
      </c>
      <c r="Q682" s="16" t="s">
        <v>274</v>
      </c>
      <c r="R682" s="36">
        <f t="shared" si="48"/>
        <v>0.35240890751594889</v>
      </c>
      <c r="S682" s="26">
        <f t="shared" si="49"/>
        <v>92</v>
      </c>
    </row>
    <row r="683" spans="1:19" x14ac:dyDescent="0.35">
      <c r="A683" s="16" t="s">
        <v>272</v>
      </c>
      <c r="B683" s="34">
        <f t="shared" si="54"/>
        <v>3.1008461771844662E-2</v>
      </c>
      <c r="C683" s="34">
        <f t="shared" si="54"/>
        <v>0.10257208658854167</v>
      </c>
      <c r="D683" s="34">
        <f t="shared" si="54"/>
        <v>4.2989738089171982E-2</v>
      </c>
      <c r="E683" s="34">
        <f t="shared" si="54"/>
        <v>4.8689166475808766E-2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0.22525945292536706</v>
      </c>
      <c r="O683" s="37">
        <f t="shared" si="52"/>
        <v>0.22525967818504522</v>
      </c>
      <c r="Q683" s="16" t="s">
        <v>275</v>
      </c>
      <c r="R683" s="36">
        <f t="shared" si="48"/>
        <v>0.35453486307505216</v>
      </c>
      <c r="S683" s="26">
        <f t="shared" si="49"/>
        <v>65</v>
      </c>
    </row>
    <row r="684" spans="1:19" x14ac:dyDescent="0.35">
      <c r="A684" s="16" t="s">
        <v>273</v>
      </c>
      <c r="B684" s="34">
        <f t="shared" si="54"/>
        <v>2.917569326456311E-2</v>
      </c>
      <c r="C684" s="34">
        <f t="shared" si="54"/>
        <v>8.501750150240385E-2</v>
      </c>
      <c r="D684" s="34">
        <f t="shared" si="54"/>
        <v>4.5610302675159239E-2</v>
      </c>
      <c r="E684" s="34">
        <f t="shared" si="54"/>
        <v>4.8586921271113664E-2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0.20839041871323985</v>
      </c>
      <c r="O684" s="37">
        <f t="shared" si="52"/>
        <v>0.20839062710386694</v>
      </c>
      <c r="Q684" s="16" t="s">
        <v>276</v>
      </c>
      <c r="R684" s="36">
        <f t="shared" si="48"/>
        <v>0.34411705442911</v>
      </c>
      <c r="S684" s="26">
        <f t="shared" si="49"/>
        <v>131</v>
      </c>
    </row>
    <row r="685" spans="1:19" x14ac:dyDescent="0.35">
      <c r="A685" s="16" t="s">
        <v>274</v>
      </c>
      <c r="B685" s="34">
        <f t="shared" si="54"/>
        <v>3.0463584648058258E-2</v>
      </c>
      <c r="C685" s="34">
        <f t="shared" si="54"/>
        <v>0.10280102388822114</v>
      </c>
      <c r="D685" s="34">
        <f t="shared" si="54"/>
        <v>4.3239315668789816E-2</v>
      </c>
      <c r="E685" s="34">
        <f t="shared" si="54"/>
        <v>4.864826839393073E-2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0.22515219259899993</v>
      </c>
      <c r="O685" s="37">
        <f t="shared" si="52"/>
        <v>0.22515241775141767</v>
      </c>
      <c r="Q685" s="16" t="s">
        <v>277</v>
      </c>
      <c r="R685" s="36">
        <f t="shared" si="48"/>
        <v>0.34709266641894365</v>
      </c>
      <c r="S685" s="26">
        <f t="shared" si="49"/>
        <v>126</v>
      </c>
    </row>
    <row r="686" spans="1:19" x14ac:dyDescent="0.35">
      <c r="A686" s="16" t="s">
        <v>275</v>
      </c>
      <c r="B686" s="34">
        <f t="shared" si="54"/>
        <v>3.0958927487864083E-2</v>
      </c>
      <c r="C686" s="34">
        <f t="shared" si="54"/>
        <v>0.10381488907251601</v>
      </c>
      <c r="D686" s="34">
        <f t="shared" si="54"/>
        <v>4.4923964331210195E-2</v>
      </c>
      <c r="E686" s="34">
        <f t="shared" si="54"/>
        <v>4.8668717434869752E-2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0.22836649832646003</v>
      </c>
      <c r="O686" s="37">
        <f t="shared" si="52"/>
        <v>0.22836672669318669</v>
      </c>
      <c r="Q686" s="16" t="s">
        <v>278</v>
      </c>
      <c r="R686" s="36">
        <f t="shared" si="48"/>
        <v>0.29386611579204919</v>
      </c>
      <c r="S686" s="26">
        <f t="shared" si="49"/>
        <v>139</v>
      </c>
    </row>
    <row r="687" spans="1:19" x14ac:dyDescent="0.35">
      <c r="A687" s="16" t="s">
        <v>276</v>
      </c>
      <c r="B687" s="34">
        <f t="shared" si="54"/>
        <v>3.2246818871359231E-2</v>
      </c>
      <c r="C687" s="34">
        <f t="shared" si="54"/>
        <v>0.1032507221554487</v>
      </c>
      <c r="D687" s="34">
        <f t="shared" si="54"/>
        <v>4.0993117452229305E-2</v>
      </c>
      <c r="E687" s="34">
        <f t="shared" si="54"/>
        <v>3.6092557257371892E-2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0.21258321573640915</v>
      </c>
      <c r="O687" s="37">
        <f t="shared" si="52"/>
        <v>0.21258342831983745</v>
      </c>
      <c r="Q687" s="16" t="s">
        <v>279</v>
      </c>
      <c r="R687" s="36">
        <f t="shared" si="48"/>
        <v>0.36716542855409018</v>
      </c>
      <c r="S687" s="26">
        <f t="shared" si="49"/>
        <v>13</v>
      </c>
    </row>
    <row r="688" spans="1:19" x14ac:dyDescent="0.35">
      <c r="A688" s="16" t="s">
        <v>277</v>
      </c>
      <c r="B688" s="34">
        <f t="shared" si="54"/>
        <v>1.95660421723301E-2</v>
      </c>
      <c r="C688" s="34">
        <f t="shared" si="54"/>
        <v>0.10034812424879806</v>
      </c>
      <c r="D688" s="34">
        <f t="shared" si="54"/>
        <v>4.4549597961783448E-2</v>
      </c>
      <c r="E688" s="34">
        <f t="shared" si="54"/>
        <v>5.2635831377039796E-2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0.21709959575995141</v>
      </c>
      <c r="O688" s="37">
        <f t="shared" si="52"/>
        <v>0.21709981285976426</v>
      </c>
      <c r="Q688" s="16" t="s">
        <v>280</v>
      </c>
      <c r="R688" s="36">
        <f t="shared" si="48"/>
        <v>0.35391453303611975</v>
      </c>
      <c r="S688" s="26">
        <f t="shared" si="49"/>
        <v>72</v>
      </c>
    </row>
    <row r="689" spans="1:19" x14ac:dyDescent="0.35">
      <c r="A689" s="16" t="s">
        <v>278</v>
      </c>
      <c r="B689" s="34">
        <f t="shared" ref="B689:E704" si="55">B403-$N$431</f>
        <v>2.8928021844660198E-2</v>
      </c>
      <c r="C689" s="34">
        <f t="shared" si="55"/>
        <v>0</v>
      </c>
      <c r="D689" s="34">
        <f t="shared" si="55"/>
        <v>5.7465237707006379E-2</v>
      </c>
      <c r="E689" s="34">
        <f t="shared" si="55"/>
        <v>4.8955004008016036E-2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0.1353482635596826</v>
      </c>
      <c r="O689" s="37">
        <f t="shared" si="52"/>
        <v>0.13534839890808151</v>
      </c>
      <c r="Q689" s="16" t="s">
        <v>281</v>
      </c>
      <c r="R689" s="36">
        <f t="shared" si="48"/>
        <v>0.3526241263855156</v>
      </c>
      <c r="S689" s="26">
        <f t="shared" si="49"/>
        <v>88</v>
      </c>
    </row>
    <row r="690" spans="1:19" x14ac:dyDescent="0.35">
      <c r="A690" s="16" t="s">
        <v>279</v>
      </c>
      <c r="B690" s="34">
        <f t="shared" si="55"/>
        <v>3.209821601941748E-2</v>
      </c>
      <c r="C690" s="34">
        <f t="shared" si="55"/>
        <v>0.11226921649639424</v>
      </c>
      <c r="D690" s="34">
        <f t="shared" si="55"/>
        <v>5.3783968407643316E-2</v>
      </c>
      <c r="E690" s="34">
        <f t="shared" si="55"/>
        <v>4.9241290581162327E-2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0.24739269150461737</v>
      </c>
      <c r="O690" s="37">
        <f t="shared" si="52"/>
        <v>0.24739293889755626</v>
      </c>
      <c r="Q690" s="16" t="s">
        <v>282</v>
      </c>
      <c r="R690" s="36">
        <f t="shared" si="48"/>
        <v>0.3547752053492873</v>
      </c>
      <c r="S690" s="26">
        <f t="shared" si="49"/>
        <v>62</v>
      </c>
    </row>
    <row r="691" spans="1:19" x14ac:dyDescent="0.35">
      <c r="A691" s="16" t="s">
        <v>280</v>
      </c>
      <c r="B691" s="34">
        <f t="shared" si="55"/>
        <v>3.1652407463592241E-2</v>
      </c>
      <c r="C691" s="34">
        <f t="shared" si="55"/>
        <v>0.10205697766426282</v>
      </c>
      <c r="D691" s="34">
        <f t="shared" si="55"/>
        <v>4.5173541910828022E-2</v>
      </c>
      <c r="E691" s="34">
        <f t="shared" si="55"/>
        <v>4.8546023189235614E-2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0.2274289502279187</v>
      </c>
      <c r="O691" s="37">
        <f t="shared" si="52"/>
        <v>0.22742917765709633</v>
      </c>
      <c r="Q691" s="16" t="s">
        <v>283</v>
      </c>
      <c r="R691" s="36">
        <f t="shared" si="48"/>
        <v>0.35341148788721505</v>
      </c>
      <c r="S691" s="26">
        <f t="shared" si="49"/>
        <v>74</v>
      </c>
    </row>
    <row r="692" spans="1:19" x14ac:dyDescent="0.35">
      <c r="A692" s="16" t="s">
        <v>281</v>
      </c>
      <c r="B692" s="34">
        <f t="shared" si="55"/>
        <v>2.8482213288834955E-2</v>
      </c>
      <c r="C692" s="34">
        <f t="shared" si="55"/>
        <v>0.10361048076923075</v>
      </c>
      <c r="D692" s="34">
        <f t="shared" si="55"/>
        <v>4.4736781146496818E-2</v>
      </c>
      <c r="E692" s="34">
        <f t="shared" si="55"/>
        <v>4.864826839393073E-2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0.22547774359849326</v>
      </c>
      <c r="O692" s="37">
        <f t="shared" si="52"/>
        <v>0.22547796907646231</v>
      </c>
      <c r="Q692" s="16" t="s">
        <v>284</v>
      </c>
      <c r="R692" s="36">
        <f t="shared" si="48"/>
        <v>0.35497408510170847</v>
      </c>
      <c r="S692" s="26">
        <f t="shared" si="49"/>
        <v>60</v>
      </c>
    </row>
    <row r="693" spans="1:19" x14ac:dyDescent="0.35">
      <c r="A693" s="16" t="s">
        <v>282</v>
      </c>
      <c r="B693" s="34">
        <f t="shared" si="55"/>
        <v>3.3831915958737871E-2</v>
      </c>
      <c r="C693" s="34">
        <f t="shared" si="55"/>
        <v>9.166485952524038E-2</v>
      </c>
      <c r="D693" s="34">
        <f t="shared" si="55"/>
        <v>5.3971151592356693E-2</v>
      </c>
      <c r="E693" s="34">
        <f t="shared" si="55"/>
        <v>4.9261739622101355E-2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0.22872966669843631</v>
      </c>
      <c r="O693" s="37">
        <f t="shared" si="52"/>
        <v>0.22872989542833172</v>
      </c>
      <c r="Q693" s="16" t="s">
        <v>285</v>
      </c>
      <c r="R693" s="36">
        <f t="shared" si="48"/>
        <v>0.35148232451404632</v>
      </c>
      <c r="S693" s="26">
        <f t="shared" si="49"/>
        <v>102</v>
      </c>
    </row>
    <row r="694" spans="1:19" x14ac:dyDescent="0.35">
      <c r="A694" s="16" t="s">
        <v>283</v>
      </c>
      <c r="B694" s="34">
        <f t="shared" si="55"/>
        <v>3.0612187500000002E-2</v>
      </c>
      <c r="C694" s="34">
        <f t="shared" si="55"/>
        <v>0.10114122846554487</v>
      </c>
      <c r="D694" s="34">
        <f t="shared" si="55"/>
        <v>4.5735091464968153E-2</v>
      </c>
      <c r="E694" s="34">
        <f t="shared" si="55"/>
        <v>4.9179943458345268E-2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0.22666845088885829</v>
      </c>
      <c r="O694" s="37">
        <f t="shared" si="52"/>
        <v>0.22666867755753584</v>
      </c>
      <c r="Q694" s="16" t="s">
        <v>286</v>
      </c>
      <c r="R694" s="36">
        <f t="shared" si="48"/>
        <v>0.34601580808717225</v>
      </c>
      <c r="S694" s="26">
        <f t="shared" si="49"/>
        <v>129</v>
      </c>
    </row>
    <row r="695" spans="1:19" x14ac:dyDescent="0.35">
      <c r="A695" s="16" t="s">
        <v>284</v>
      </c>
      <c r="B695" s="34">
        <f t="shared" si="55"/>
        <v>2.97701046723301E-2</v>
      </c>
      <c r="C695" s="34">
        <f t="shared" si="55"/>
        <v>0.11056036308092948</v>
      </c>
      <c r="D695" s="34">
        <f t="shared" si="55"/>
        <v>4.0930723057324842E-2</v>
      </c>
      <c r="E695" s="34">
        <f t="shared" si="55"/>
        <v>4.7768959633552828E-2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0.22903015044413724</v>
      </c>
      <c r="O695" s="37">
        <f t="shared" si="52"/>
        <v>0.22903037947451671</v>
      </c>
      <c r="Q695" s="16" t="s">
        <v>287</v>
      </c>
      <c r="R695" s="36">
        <f t="shared" si="48"/>
        <v>0.3604468091243147</v>
      </c>
      <c r="S695" s="26">
        <f t="shared" si="49"/>
        <v>25</v>
      </c>
    </row>
    <row r="696" spans="1:19" x14ac:dyDescent="0.35">
      <c r="A696" s="16" t="s">
        <v>285</v>
      </c>
      <c r="B696" s="34">
        <f t="shared" si="55"/>
        <v>3.1355201759708747E-2</v>
      </c>
      <c r="C696" s="34">
        <f t="shared" si="55"/>
        <v>9.5638556941105762E-2</v>
      </c>
      <c r="D696" s="34">
        <f t="shared" si="55"/>
        <v>4.8230867261146504E-2</v>
      </c>
      <c r="E696" s="34">
        <f t="shared" si="55"/>
        <v>4.8525574148296606E-2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0.22375020011025762</v>
      </c>
      <c r="O696" s="37">
        <f t="shared" si="52"/>
        <v>0.22375042386068147</v>
      </c>
      <c r="Q696" s="16" t="s">
        <v>288</v>
      </c>
      <c r="R696" s="36">
        <f t="shared" si="48"/>
        <v>0.35522501813992957</v>
      </c>
      <c r="S696" s="26">
        <f t="shared" si="49"/>
        <v>58</v>
      </c>
    </row>
    <row r="697" spans="1:19" x14ac:dyDescent="0.35">
      <c r="A697" s="16" t="s">
        <v>286</v>
      </c>
      <c r="B697" s="34">
        <f t="shared" si="55"/>
        <v>2.8680350424757289E-2</v>
      </c>
      <c r="C697" s="34">
        <f t="shared" si="55"/>
        <v>9.0250354066506402E-2</v>
      </c>
      <c r="D697" s="34">
        <f t="shared" si="55"/>
        <v>4.7232556942675162E-2</v>
      </c>
      <c r="E697" s="34">
        <f t="shared" si="55"/>
        <v>4.9302637703979392E-2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0.21546589913791825</v>
      </c>
      <c r="O697" s="37">
        <f t="shared" si="52"/>
        <v>0.21546611460403284</v>
      </c>
      <c r="Q697" s="16" t="s">
        <v>289</v>
      </c>
      <c r="R697" s="36">
        <f t="shared" si="48"/>
        <v>0.36080366875205666</v>
      </c>
      <c r="S697" s="26">
        <f t="shared" si="49"/>
        <v>24</v>
      </c>
    </row>
    <row r="698" spans="1:19" x14ac:dyDescent="0.35">
      <c r="A698" s="16" t="s">
        <v>287</v>
      </c>
      <c r="B698" s="34">
        <f t="shared" si="55"/>
        <v>3.3386107402912625E-2</v>
      </c>
      <c r="C698" s="34">
        <f t="shared" si="55"/>
        <v>0.10966914287860575</v>
      </c>
      <c r="D698" s="34">
        <f t="shared" si="55"/>
        <v>4.5235936305732478E-2</v>
      </c>
      <c r="E698" s="34">
        <f t="shared" si="55"/>
        <v>4.8995902089894079E-2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0.23728708867714493</v>
      </c>
      <c r="O698" s="37">
        <f t="shared" si="52"/>
        <v>0.23728732596447089</v>
      </c>
      <c r="Q698" s="16" t="s">
        <v>290</v>
      </c>
      <c r="R698" s="36">
        <f t="shared" si="48"/>
        <v>0.36200384911229971</v>
      </c>
      <c r="S698" s="26">
        <f t="shared" si="49"/>
        <v>20</v>
      </c>
    </row>
    <row r="699" spans="1:19" x14ac:dyDescent="0.35">
      <c r="A699" s="16" t="s">
        <v>288</v>
      </c>
      <c r="B699" s="34">
        <f t="shared" si="55"/>
        <v>3.2345887439320396E-2</v>
      </c>
      <c r="C699" s="34">
        <f t="shared" si="55"/>
        <v>0.10450987730368588</v>
      </c>
      <c r="D699" s="34">
        <f t="shared" si="55"/>
        <v>4.3925654012738853E-2</v>
      </c>
      <c r="E699" s="34">
        <f t="shared" si="55"/>
        <v>4.8627819352991701E-2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0.22940923810873684</v>
      </c>
      <c r="O699" s="37">
        <f t="shared" si="52"/>
        <v>0.22940946751820435</v>
      </c>
      <c r="Q699" s="16" t="s">
        <v>291</v>
      </c>
      <c r="R699" s="36">
        <f t="shared" si="48"/>
        <v>0.36008069540349458</v>
      </c>
      <c r="S699" s="26">
        <f t="shared" si="49"/>
        <v>27</v>
      </c>
    </row>
    <row r="700" spans="1:19" x14ac:dyDescent="0.35">
      <c r="A700" s="16" t="s">
        <v>289</v>
      </c>
      <c r="B700" s="34">
        <f t="shared" si="55"/>
        <v>3.4376793082524275E-2</v>
      </c>
      <c r="C700" s="34">
        <f t="shared" si="55"/>
        <v>0.10840181139823717</v>
      </c>
      <c r="D700" s="34">
        <f t="shared" si="55"/>
        <v>4.6234246624203827E-2</v>
      </c>
      <c r="E700" s="34">
        <f t="shared" si="55"/>
        <v>4.8811860721442897E-2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0.23782471182640816</v>
      </c>
      <c r="O700" s="37">
        <f t="shared" si="52"/>
        <v>0.23782494965135778</v>
      </c>
      <c r="Q700" s="16" t="s">
        <v>292</v>
      </c>
      <c r="R700" s="36">
        <f t="shared" si="48"/>
        <v>0.34897063851905141</v>
      </c>
      <c r="S700" s="26">
        <f t="shared" si="49"/>
        <v>119</v>
      </c>
    </row>
    <row r="701" spans="1:19" x14ac:dyDescent="0.35">
      <c r="A701" s="16" t="s">
        <v>290</v>
      </c>
      <c r="B701" s="34">
        <f t="shared" si="55"/>
        <v>3.3336573118932046E-2</v>
      </c>
      <c r="C701" s="34">
        <f t="shared" si="55"/>
        <v>0.1017135717147436</v>
      </c>
      <c r="D701" s="34">
        <f t="shared" si="55"/>
        <v>5.5156645095541398E-2</v>
      </c>
      <c r="E701" s="34">
        <f t="shared" si="55"/>
        <v>4.9425331949613516E-2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0.23963212187883054</v>
      </c>
      <c r="O701" s="37">
        <f t="shared" si="52"/>
        <v>0.23963236151119202</v>
      </c>
      <c r="Q701" s="16" t="s">
        <v>293</v>
      </c>
      <c r="R701" s="36">
        <f t="shared" si="48"/>
        <v>0.35878501290229464</v>
      </c>
      <c r="S701" s="26">
        <f t="shared" si="49"/>
        <v>30</v>
      </c>
    </row>
    <row r="702" spans="1:19" x14ac:dyDescent="0.35">
      <c r="A702" s="16" t="s">
        <v>291</v>
      </c>
      <c r="B702" s="34">
        <f t="shared" si="55"/>
        <v>3.1157064623786413E-2</v>
      </c>
      <c r="C702" s="34">
        <f t="shared" si="55"/>
        <v>0.10976725886418269</v>
      </c>
      <c r="D702" s="34">
        <f t="shared" si="55"/>
        <v>4.6733401783439495E-2</v>
      </c>
      <c r="E702" s="34">
        <f t="shared" si="55"/>
        <v>4.9077698253650166E-2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0.23673542352505875</v>
      </c>
      <c r="O702" s="37">
        <f t="shared" si="52"/>
        <v>0.23673566026071899</v>
      </c>
      <c r="Q702" s="16" t="s">
        <v>294</v>
      </c>
      <c r="R702" s="36">
        <f t="shared" ref="R702:R712" si="56">(O562+O705)/2</f>
        <v>0.35900239622329233</v>
      </c>
      <c r="S702" s="26">
        <f t="shared" ref="S702:S712" si="57">RANK(R702,$R$573:$R$712)</f>
        <v>29</v>
      </c>
    </row>
    <row r="703" spans="1:19" x14ac:dyDescent="0.35">
      <c r="A703" s="16" t="s">
        <v>292</v>
      </c>
      <c r="B703" s="34">
        <f t="shared" si="55"/>
        <v>2.8878487560679619E-2</v>
      </c>
      <c r="C703" s="34">
        <f t="shared" si="55"/>
        <v>0.1014928107471955</v>
      </c>
      <c r="D703" s="34">
        <f t="shared" si="55"/>
        <v>4.1929033375796183E-2</v>
      </c>
      <c r="E703" s="34">
        <f t="shared" si="55"/>
        <v>4.7646265387918704E-2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0.21994659707158998</v>
      </c>
      <c r="O703" s="37">
        <f t="shared" si="52"/>
        <v>0.21994681701840699</v>
      </c>
      <c r="Q703" s="16" t="s">
        <v>295</v>
      </c>
      <c r="R703" s="36">
        <f t="shared" si="56"/>
        <v>0.35046434182118363</v>
      </c>
      <c r="S703" s="26">
        <f t="shared" si="57"/>
        <v>111</v>
      </c>
    </row>
    <row r="704" spans="1:19" x14ac:dyDescent="0.35">
      <c r="A704" s="16" t="s">
        <v>293</v>
      </c>
      <c r="B704" s="34">
        <f t="shared" si="55"/>
        <v>3.1652407463592241E-2</v>
      </c>
      <c r="C704" s="34">
        <f t="shared" si="55"/>
        <v>0.10843451672676281</v>
      </c>
      <c r="D704" s="34">
        <f t="shared" si="55"/>
        <v>4.604706343949045E-2</v>
      </c>
      <c r="E704" s="34">
        <f t="shared" si="55"/>
        <v>4.864826839393073E-2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0.23478225602377623</v>
      </c>
      <c r="O704" s="37">
        <f t="shared" si="52"/>
        <v>0.23478249080626701</v>
      </c>
      <c r="Q704" s="16" t="s">
        <v>296</v>
      </c>
      <c r="R704" s="36">
        <f t="shared" si="56"/>
        <v>0.38799352085863015</v>
      </c>
      <c r="S704" s="26">
        <f t="shared" si="57"/>
        <v>4</v>
      </c>
    </row>
    <row r="705" spans="1:19" x14ac:dyDescent="0.35">
      <c r="A705" s="16" t="s">
        <v>294</v>
      </c>
      <c r="B705" s="34">
        <f t="shared" ref="B705:E715" si="58">B419-$N$431</f>
        <v>3.2048681735436901E-2</v>
      </c>
      <c r="C705" s="34">
        <f t="shared" si="58"/>
        <v>0.10846722205528846</v>
      </c>
      <c r="D705" s="34">
        <f t="shared" si="58"/>
        <v>4.6109457834394907E-2</v>
      </c>
      <c r="E705" s="34">
        <f t="shared" si="58"/>
        <v>4.8484676066418562E-2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0.23511003769153885</v>
      </c>
      <c r="O705" s="37">
        <f t="shared" ref="O705:O715" si="60">N705/$N$716</f>
        <v>0.23511027280181163</v>
      </c>
      <c r="Q705" s="16" t="s">
        <v>297</v>
      </c>
      <c r="R705" s="36">
        <f t="shared" si="56"/>
        <v>0.34991169611745898</v>
      </c>
      <c r="S705" s="26">
        <f t="shared" si="57"/>
        <v>113</v>
      </c>
    </row>
    <row r="706" spans="1:19" x14ac:dyDescent="0.35">
      <c r="A706" s="16" t="s">
        <v>295</v>
      </c>
      <c r="B706" s="34">
        <f t="shared" si="58"/>
        <v>2.917569326456311E-2</v>
      </c>
      <c r="C706" s="34">
        <f t="shared" si="58"/>
        <v>9.8827326472355759E-2</v>
      </c>
      <c r="D706" s="34">
        <f t="shared" si="58"/>
        <v>4.4923964331210195E-2</v>
      </c>
      <c r="E706" s="34">
        <f t="shared" si="58"/>
        <v>4.928218866304037E-2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0.22220917273116944</v>
      </c>
      <c r="O706" s="37">
        <f t="shared" si="60"/>
        <v>0.22220939494056435</v>
      </c>
      <c r="Q706" s="16" t="s">
        <v>298</v>
      </c>
      <c r="R706" s="36">
        <f t="shared" si="56"/>
        <v>0.35281610395998741</v>
      </c>
      <c r="S706" s="26">
        <f t="shared" si="57"/>
        <v>84</v>
      </c>
    </row>
    <row r="707" spans="1:19" x14ac:dyDescent="0.35">
      <c r="A707" s="16" t="s">
        <v>296</v>
      </c>
      <c r="B707" s="34">
        <f t="shared" si="58"/>
        <v>4.1658332827669911E-2</v>
      </c>
      <c r="C707" s="34">
        <f t="shared" si="58"/>
        <v>0.10437905598958332</v>
      </c>
      <c r="D707" s="34">
        <f t="shared" si="58"/>
        <v>7.9989614267515927E-2</v>
      </c>
      <c r="E707" s="34">
        <f t="shared" si="58"/>
        <v>5.2472239049527636E-2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0.27849924213429678</v>
      </c>
      <c r="O707" s="37">
        <f t="shared" si="60"/>
        <v>0.27849952063381739</v>
      </c>
      <c r="Q707" s="16" t="s">
        <v>299</v>
      </c>
      <c r="R707" s="36">
        <f t="shared" si="56"/>
        <v>0.35317656692633181</v>
      </c>
      <c r="S707" s="26">
        <f t="shared" si="57"/>
        <v>79</v>
      </c>
    </row>
    <row r="708" spans="1:19" x14ac:dyDescent="0.35">
      <c r="A708" s="16" t="s">
        <v>297</v>
      </c>
      <c r="B708" s="34">
        <f t="shared" si="58"/>
        <v>2.9819638956310682E-2</v>
      </c>
      <c r="C708" s="34">
        <f t="shared" si="58"/>
        <v>0.10284190554887819</v>
      </c>
      <c r="D708" s="34">
        <f t="shared" si="58"/>
        <v>4.0369173503184717E-2</v>
      </c>
      <c r="E708" s="34">
        <f t="shared" si="58"/>
        <v>4.8341532779845417E-2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0.22137225078821904</v>
      </c>
      <c r="O708" s="37">
        <f t="shared" si="60"/>
        <v>0.22137247216069117</v>
      </c>
      <c r="Q708" s="16" t="s">
        <v>300</v>
      </c>
      <c r="R708" s="36">
        <f t="shared" si="56"/>
        <v>0.35185642262930572</v>
      </c>
      <c r="S708" s="26">
        <f t="shared" si="57"/>
        <v>99</v>
      </c>
    </row>
    <row r="709" spans="1:19" x14ac:dyDescent="0.35">
      <c r="A709" s="16" t="s">
        <v>298</v>
      </c>
      <c r="B709" s="34">
        <f t="shared" si="58"/>
        <v>2.9126158980582528E-2</v>
      </c>
      <c r="C709" s="34">
        <f t="shared" si="58"/>
        <v>0.10414194235777244</v>
      </c>
      <c r="D709" s="34">
        <f t="shared" si="58"/>
        <v>4.3176921273885352E-2</v>
      </c>
      <c r="E709" s="34">
        <f t="shared" si="58"/>
        <v>4.9323086744918421E-2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0.22576810935715874</v>
      </c>
      <c r="O709" s="37">
        <f t="shared" si="60"/>
        <v>0.22576833512549385</v>
      </c>
      <c r="Q709" s="16" t="s">
        <v>301</v>
      </c>
      <c r="R709" s="36">
        <f t="shared" si="56"/>
        <v>0.35702938919595661</v>
      </c>
      <c r="S709" s="26">
        <f t="shared" si="57"/>
        <v>42</v>
      </c>
    </row>
    <row r="710" spans="1:19" x14ac:dyDescent="0.35">
      <c r="A710" s="16" t="s">
        <v>299</v>
      </c>
      <c r="B710" s="34">
        <f t="shared" si="58"/>
        <v>3.0810324635922332E-2</v>
      </c>
      <c r="C710" s="34">
        <f t="shared" si="58"/>
        <v>0.10271926056690703</v>
      </c>
      <c r="D710" s="34">
        <f t="shared" si="58"/>
        <v>4.4237625987261144E-2</v>
      </c>
      <c r="E710" s="34">
        <f t="shared" si="58"/>
        <v>4.8546023189235614E-2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0.22631323437932613</v>
      </c>
      <c r="O710" s="37">
        <f t="shared" si="60"/>
        <v>0.22631346069278679</v>
      </c>
      <c r="Q710" s="16" t="s">
        <v>302</v>
      </c>
      <c r="R710" s="36">
        <f t="shared" si="56"/>
        <v>0.35392944341150878</v>
      </c>
      <c r="S710" s="26">
        <f t="shared" si="57"/>
        <v>70</v>
      </c>
    </row>
    <row r="711" spans="1:19" x14ac:dyDescent="0.35">
      <c r="A711" s="16" t="s">
        <v>300</v>
      </c>
      <c r="B711" s="34">
        <f t="shared" si="58"/>
        <v>2.9621501820388359E-2</v>
      </c>
      <c r="C711" s="34">
        <f t="shared" si="58"/>
        <v>0.10274378956330127</v>
      </c>
      <c r="D711" s="34">
        <f t="shared" si="58"/>
        <v>4.3364104458598729E-2</v>
      </c>
      <c r="E711" s="34">
        <f t="shared" si="58"/>
        <v>4.8586921271113664E-2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0.22431631711340203</v>
      </c>
      <c r="O711" s="37">
        <f t="shared" si="60"/>
        <v>0.22431654142994345</v>
      </c>
      <c r="Q711" s="16" t="s">
        <v>303</v>
      </c>
      <c r="R711" s="36">
        <f t="shared" si="56"/>
        <v>0.3543286630885159</v>
      </c>
      <c r="S711" s="26">
        <f t="shared" si="57"/>
        <v>68</v>
      </c>
    </row>
    <row r="712" spans="1:19" x14ac:dyDescent="0.35">
      <c r="A712" s="16" t="s">
        <v>301</v>
      </c>
      <c r="B712" s="34">
        <f t="shared" si="58"/>
        <v>3.1602873179611655E-2</v>
      </c>
      <c r="C712" s="34">
        <f t="shared" si="58"/>
        <v>0.10575267978766024</v>
      </c>
      <c r="D712" s="34">
        <f t="shared" si="58"/>
        <v>4.6109457834394907E-2</v>
      </c>
      <c r="E712" s="34">
        <f t="shared" si="58"/>
        <v>4.8668717434869752E-2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0.23213372823653655</v>
      </c>
      <c r="O712" s="37">
        <f t="shared" si="60"/>
        <v>0.23213396037049691</v>
      </c>
      <c r="Q712" s="16" t="s">
        <v>304</v>
      </c>
      <c r="R712" s="36">
        <f t="shared" si="56"/>
        <v>0.36261116988854897</v>
      </c>
      <c r="S712" s="26">
        <f t="shared" si="57"/>
        <v>18</v>
      </c>
    </row>
    <row r="713" spans="1:19" x14ac:dyDescent="0.35">
      <c r="A713" s="16" t="s">
        <v>302</v>
      </c>
      <c r="B713" s="34">
        <f t="shared" si="58"/>
        <v>2.9869173240291268E-2</v>
      </c>
      <c r="C713" s="34">
        <f t="shared" si="58"/>
        <v>0.10536021584535256</v>
      </c>
      <c r="D713" s="34">
        <f t="shared" si="58"/>
        <v>4.3676076433121019E-2</v>
      </c>
      <c r="E713" s="34">
        <f t="shared" si="58"/>
        <v>4.8546023189235614E-2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0.22745148870800047</v>
      </c>
      <c r="O713" s="37">
        <f t="shared" si="60"/>
        <v>0.2274517161597166</v>
      </c>
    </row>
    <row r="714" spans="1:19" x14ac:dyDescent="0.35">
      <c r="A714" s="16" t="s">
        <v>303</v>
      </c>
      <c r="B714" s="34">
        <f t="shared" si="58"/>
        <v>3.0513118932038837E-2</v>
      </c>
      <c r="C714" s="34">
        <f t="shared" si="58"/>
        <v>0.10498410456730768</v>
      </c>
      <c r="D714" s="34">
        <f t="shared" si="58"/>
        <v>4.4175231592356687E-2</v>
      </c>
      <c r="E714" s="34">
        <f t="shared" si="58"/>
        <v>4.8382430861723454E-2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0.22805488595342666</v>
      </c>
      <c r="O714" s="37">
        <f t="shared" si="60"/>
        <v>0.22805511400854064</v>
      </c>
    </row>
    <row r="715" spans="1:19" x14ac:dyDescent="0.35">
      <c r="A715" s="16" t="s">
        <v>304</v>
      </c>
      <c r="B715" s="34">
        <f t="shared" si="58"/>
        <v>3.3732847390776706E-2</v>
      </c>
      <c r="C715" s="34">
        <f t="shared" si="58"/>
        <v>0.10534386318108974</v>
      </c>
      <c r="D715" s="34">
        <f t="shared" si="58"/>
        <v>5.2473686114649684E-2</v>
      </c>
      <c r="E715" s="34">
        <f t="shared" si="58"/>
        <v>4.8995902089894079E-2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0.24054629877641021</v>
      </c>
      <c r="O715" s="37">
        <f t="shared" si="60"/>
        <v>0.2405465393229495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54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-2.3100000000000005</v>
      </c>
      <c r="C2" s="4">
        <v>-19.119999999999997</v>
      </c>
      <c r="D2" s="4">
        <v>-0.31999999999999984</v>
      </c>
      <c r="E2" s="4">
        <v>0.54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-1.22</v>
      </c>
      <c r="C3" s="4">
        <v>8.94</v>
      </c>
      <c r="D3" s="4">
        <v>-0.85000000000000009</v>
      </c>
      <c r="E3" s="4">
        <v>-0.19999999999999998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-0.66000000000000014</v>
      </c>
      <c r="C4" s="4">
        <v>-12.25</v>
      </c>
      <c r="D4" s="4">
        <v>-0.18000000000000005</v>
      </c>
      <c r="E4" s="4">
        <v>-4.46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-8.0000000000000016E-2</v>
      </c>
      <c r="C5" s="4">
        <v>28.04</v>
      </c>
      <c r="D5" s="4">
        <v>-0.55000000000000027</v>
      </c>
      <c r="E5" s="4">
        <v>2.0700000000000003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-1.4700000000000002</v>
      </c>
      <c r="C6" s="4">
        <v>-9.9700000000000006</v>
      </c>
      <c r="D6" s="4">
        <v>-0.41000000000000014</v>
      </c>
      <c r="E6" s="4">
        <v>-7.9999999999999988E-2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-0.98</v>
      </c>
      <c r="C7" s="4">
        <v>-14.17</v>
      </c>
      <c r="D7" s="4">
        <v>-0.41999999999999993</v>
      </c>
      <c r="E7" s="4">
        <v>-0.33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-1.87</v>
      </c>
      <c r="C8" s="4">
        <v>-2.8899999999999997</v>
      </c>
      <c r="D8" s="4">
        <v>-0.58999999999999986</v>
      </c>
      <c r="E8" s="4">
        <v>-0.66999999999999993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-2.3600000000000003</v>
      </c>
      <c r="C9" s="4">
        <v>-14.01</v>
      </c>
      <c r="D9" s="4">
        <v>0.24999999999999978</v>
      </c>
      <c r="E9" s="4">
        <v>1.3499999999999999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-1.63</v>
      </c>
      <c r="C10" s="4">
        <v>-27.07</v>
      </c>
      <c r="D10" s="4">
        <v>0.48999999999999977</v>
      </c>
      <c r="E10" s="4">
        <v>3.53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0.44999999999999996</v>
      </c>
      <c r="C11" s="4">
        <v>3</v>
      </c>
      <c r="D11" s="4">
        <v>2.0000000000000018E-2</v>
      </c>
      <c r="E11" s="4">
        <v>25.790000000000003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-0.8899999999999999</v>
      </c>
      <c r="C12" s="4">
        <v>-7.2299999999999986</v>
      </c>
      <c r="D12" s="4">
        <v>-0.52999999999999992</v>
      </c>
      <c r="E12" s="4">
        <v>-1.37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-0.52</v>
      </c>
      <c r="C13" s="4">
        <v>-11.86</v>
      </c>
      <c r="D13" s="4">
        <v>-0.21000000000000008</v>
      </c>
      <c r="E13" s="4">
        <v>-3.23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-0.97</v>
      </c>
      <c r="C14" s="4">
        <v>-7.1</v>
      </c>
      <c r="D14" s="4">
        <v>-0.51</v>
      </c>
      <c r="E14" s="4">
        <v>-0.98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-0.82</v>
      </c>
      <c r="C15" s="4">
        <v>-2.8699999999999997</v>
      </c>
      <c r="D15" s="4">
        <v>-0.27999999999999997</v>
      </c>
      <c r="E15" s="4">
        <v>-3.23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-0.7</v>
      </c>
      <c r="C16" s="4">
        <v>-27.720000000000002</v>
      </c>
      <c r="D16" s="4">
        <v>-0.81</v>
      </c>
      <c r="E16" s="4">
        <v>0.3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-2.2200000000000002</v>
      </c>
      <c r="C17" s="4">
        <v>-21.83</v>
      </c>
      <c r="D17" s="4">
        <v>-0.35000000000000009</v>
      </c>
      <c r="E17" s="4">
        <v>-0.44999999999999996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-0.55999999999999994</v>
      </c>
      <c r="C18" s="4">
        <v>-21.89</v>
      </c>
      <c r="D18" s="4">
        <v>-0.48</v>
      </c>
      <c r="E18" s="4">
        <v>-1.8499999999999999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-0.87999999999999989</v>
      </c>
      <c r="C19" s="4">
        <v>-5.09</v>
      </c>
      <c r="D19" s="4">
        <v>-0.11999999999999988</v>
      </c>
      <c r="E19" s="4">
        <v>-0.31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-1.93</v>
      </c>
      <c r="C20" s="4">
        <v>-13.25</v>
      </c>
      <c r="D20" s="4">
        <v>-0.20999999999999996</v>
      </c>
      <c r="E20" s="4">
        <v>-3.0000000000000013E-2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-4.6000000000000014</v>
      </c>
      <c r="C21" s="4">
        <v>-31.97</v>
      </c>
      <c r="D21" s="4">
        <v>-4.4400000000000004</v>
      </c>
      <c r="E21" s="4">
        <v>4.8500000000000005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0.32000000000000028</v>
      </c>
      <c r="C22" s="4">
        <v>-35.89</v>
      </c>
      <c r="D22" s="4">
        <v>0.43000000000000016</v>
      </c>
      <c r="E22" s="4">
        <v>0.42000000000000004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-0.41000000000000014</v>
      </c>
      <c r="C23" s="4">
        <v>-7.2999999999999989</v>
      </c>
      <c r="D23" s="4">
        <v>0.14000000000000012</v>
      </c>
      <c r="E23" s="4">
        <v>0.81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-0.96000000000000008</v>
      </c>
      <c r="C24" s="4">
        <v>-27.66</v>
      </c>
      <c r="D24" s="4">
        <v>-0.32000000000000006</v>
      </c>
      <c r="E24" s="4">
        <v>-0.59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-0.70000000000000018</v>
      </c>
      <c r="C25" s="4">
        <v>-5.0500000000000007</v>
      </c>
      <c r="D25" s="4">
        <v>-1.02</v>
      </c>
      <c r="E25" s="4">
        <v>-0.76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8.0000000000000016E-2</v>
      </c>
      <c r="C26" s="4">
        <v>13</v>
      </c>
      <c r="D26" s="4">
        <v>-8.9999999999999969E-2</v>
      </c>
      <c r="E26" s="4">
        <v>-8.129999999999999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-0.83</v>
      </c>
      <c r="C27" s="4">
        <v>7.03</v>
      </c>
      <c r="D27" s="4">
        <v>-0.13000000000000012</v>
      </c>
      <c r="E27" s="4">
        <v>0.24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-0.64999999999999991</v>
      </c>
      <c r="C28" s="4">
        <v>-1.7499999999999998</v>
      </c>
      <c r="D28" s="4">
        <v>-0.23000000000000004</v>
      </c>
      <c r="E28" s="4">
        <v>-2.31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-0.15</v>
      </c>
      <c r="C29" s="4">
        <v>13.940000000000001</v>
      </c>
      <c r="D29" s="4">
        <v>-0.21999999999999997</v>
      </c>
      <c r="E29" s="4">
        <v>-3.41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-1.21</v>
      </c>
      <c r="C30" s="4">
        <v>-5.09</v>
      </c>
      <c r="D30" s="4">
        <v>-0.32000000000000006</v>
      </c>
      <c r="E30" s="4">
        <v>-0.96000000000000008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-0.37</v>
      </c>
      <c r="C31" s="4">
        <v>0.92000000000000037</v>
      </c>
      <c r="D31" s="4">
        <v>-4.9999999999999933E-2</v>
      </c>
      <c r="E31" s="4">
        <v>-4.3500000000000005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-0.45000000000000018</v>
      </c>
      <c r="C32" s="4">
        <v>-4.5199999999999996</v>
      </c>
      <c r="D32" s="4">
        <v>4.7200000000000006</v>
      </c>
      <c r="E32" s="4">
        <v>47.11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-0.45000000000000007</v>
      </c>
      <c r="C33" s="4">
        <v>-20.56</v>
      </c>
      <c r="D33" s="4">
        <v>-3.0000000000000027E-2</v>
      </c>
      <c r="E33" s="4">
        <v>57.96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-0.96000000000000008</v>
      </c>
      <c r="C34" s="4">
        <v>-13.020000000000001</v>
      </c>
      <c r="D34" s="4">
        <v>-0.14999999999999991</v>
      </c>
      <c r="E34" s="4">
        <v>-1.27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-0.85000000000000009</v>
      </c>
      <c r="C35" s="4">
        <v>19.009999999999998</v>
      </c>
      <c r="D35" s="4">
        <v>0.63999999999999968</v>
      </c>
      <c r="E35" s="4">
        <v>0.6399999999999999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1.2499999999999998</v>
      </c>
      <c r="C36" s="4">
        <v>17.010000000000002</v>
      </c>
      <c r="D36" s="4">
        <v>-1.77</v>
      </c>
      <c r="E36" s="4">
        <v>-1.6800000000000002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-3.8099999999999996</v>
      </c>
      <c r="C37" s="4">
        <v>-8.65</v>
      </c>
      <c r="D37" s="4">
        <v>-0.57000000000000006</v>
      </c>
      <c r="E37" s="4">
        <v>-4.9999999999999989E-2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-0.49</v>
      </c>
      <c r="C38" s="4">
        <v>9.000000000000008E-2</v>
      </c>
      <c r="D38" s="4">
        <v>-0.26</v>
      </c>
      <c r="E38" s="4">
        <v>-3.2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-1.4700000000000002</v>
      </c>
      <c r="C39" s="4">
        <v>-5.99</v>
      </c>
      <c r="D39" s="4">
        <v>-0.36999999999999988</v>
      </c>
      <c r="E39" s="4">
        <v>-0.23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-0.92999999999999994</v>
      </c>
      <c r="C40" s="4">
        <v>6.2299999999999995</v>
      </c>
      <c r="D40" s="4">
        <v>-0.34999999999999987</v>
      </c>
      <c r="E40" s="4">
        <v>-2.08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-1.1399999999999999</v>
      </c>
      <c r="C41" s="4">
        <v>-4.6399999999999997</v>
      </c>
      <c r="D41" s="4">
        <v>-0.37999999999999989</v>
      </c>
      <c r="E41" s="4">
        <v>-0.18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-0.87</v>
      </c>
      <c r="C42" s="4">
        <v>-10.51</v>
      </c>
      <c r="D42" s="4">
        <v>-0.21000000000000008</v>
      </c>
      <c r="E42" s="4">
        <v>-1.93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-0.74999999999999989</v>
      </c>
      <c r="C43" s="4">
        <v>9</v>
      </c>
      <c r="D43" s="4">
        <v>-0.81000000000000028</v>
      </c>
      <c r="E43" s="4">
        <v>-7.9999999999999988E-2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-1.2799999999999998</v>
      </c>
      <c r="C44" s="4">
        <v>-18.37</v>
      </c>
      <c r="D44" s="4">
        <v>-0.56999999999999984</v>
      </c>
      <c r="E44" s="4">
        <v>0.12999999999999998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-0.60999999999999988</v>
      </c>
      <c r="C45" s="4">
        <v>-14.19</v>
      </c>
      <c r="D45" s="4">
        <v>1.0000000000000009E-2</v>
      </c>
      <c r="E45" s="4">
        <v>0.74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-1.2600000000000002</v>
      </c>
      <c r="C46" s="4">
        <v>-12.969999999999999</v>
      </c>
      <c r="D46" s="4">
        <v>0.87000000000000011</v>
      </c>
      <c r="E46" s="4">
        <v>1.7200000000000002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-1.33</v>
      </c>
      <c r="C47" s="4">
        <v>-14.81</v>
      </c>
      <c r="D47" s="4">
        <v>-0.36999999999999988</v>
      </c>
      <c r="E47" s="4">
        <v>-0.73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-1.87</v>
      </c>
      <c r="C48" s="4">
        <v>4.22</v>
      </c>
      <c r="D48" s="4">
        <v>-2.16</v>
      </c>
      <c r="E48" s="4">
        <v>1.33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-2.8200000000000003</v>
      </c>
      <c r="C49" s="4">
        <v>8.5500000000000007</v>
      </c>
      <c r="D49" s="4">
        <v>-0.52</v>
      </c>
      <c r="E49" s="4">
        <v>41.65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-1.81</v>
      </c>
      <c r="C50" s="4">
        <v>-120.05</v>
      </c>
      <c r="D50" s="4">
        <v>-21.73</v>
      </c>
      <c r="E50" s="4">
        <v>0.67000000000000037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-1.04</v>
      </c>
      <c r="C51" s="4">
        <v>-23</v>
      </c>
      <c r="D51" s="4">
        <v>1.0700000000000003</v>
      </c>
      <c r="E51" s="4">
        <v>1.27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-1.04</v>
      </c>
      <c r="C52" s="4">
        <v>-9.84</v>
      </c>
      <c r="D52" s="4">
        <v>-0.45000000000000018</v>
      </c>
      <c r="E52" s="4">
        <v>-0.1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-2.9299999999999997</v>
      </c>
      <c r="C53" s="4">
        <v>-28.299999999999997</v>
      </c>
      <c r="D53" s="4">
        <v>-0.56000000000000005</v>
      </c>
      <c r="E53" s="4">
        <v>1.96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-1.17</v>
      </c>
      <c r="C54" s="4">
        <v>-8.7199999999999989</v>
      </c>
      <c r="D54" s="4">
        <v>-0.62000000000000011</v>
      </c>
      <c r="E54" s="4">
        <v>2.0000000000000018E-2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-0.82000000000000006</v>
      </c>
      <c r="C55" s="4">
        <v>-4.8899999999999997</v>
      </c>
      <c r="D55" s="4">
        <v>-0.5199999999999998</v>
      </c>
      <c r="E55" s="4">
        <v>7.0000000000000007E-2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-1.0600000000000003</v>
      </c>
      <c r="C56" s="4">
        <v>-4.6399999999999997</v>
      </c>
      <c r="D56" s="4">
        <v>-0.13</v>
      </c>
      <c r="E56" s="4">
        <v>-0.95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-1</v>
      </c>
      <c r="C57" s="4">
        <v>-28.979999999999997</v>
      </c>
      <c r="D57" s="4">
        <v>0.63000000000000012</v>
      </c>
      <c r="E57" s="4">
        <v>-1.4200000000000002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-0.24</v>
      </c>
      <c r="C58" s="4">
        <v>4.24</v>
      </c>
      <c r="D58" s="4">
        <v>-0.15000000000000002</v>
      </c>
      <c r="E58" s="4">
        <v>-1.83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-0.18000000000000016</v>
      </c>
      <c r="C59" s="4">
        <v>16.759999999999998</v>
      </c>
      <c r="D59" s="4">
        <v>-1.1600000000000001</v>
      </c>
      <c r="E59" s="4">
        <v>0.98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-1.2200000000000002</v>
      </c>
      <c r="C60" s="4">
        <v>-16.59</v>
      </c>
      <c r="D60" s="4">
        <v>-0.60000000000000009</v>
      </c>
      <c r="E60" s="4">
        <v>-0.47000000000000003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-1.06</v>
      </c>
      <c r="C61" s="4">
        <v>-10.57</v>
      </c>
      <c r="D61" s="4">
        <v>-0.25</v>
      </c>
      <c r="E61" s="4">
        <v>-2.1199999999999997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3.08</v>
      </c>
      <c r="C62" s="4">
        <v>-6.87</v>
      </c>
      <c r="D62" s="4">
        <v>1.26</v>
      </c>
      <c r="E62" s="4">
        <v>11.79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-16.04</v>
      </c>
      <c r="C63" s="4">
        <v>-28.090000000000003</v>
      </c>
      <c r="D63" s="4">
        <v>4.4599999999999991</v>
      </c>
      <c r="E63" s="4">
        <v>16.399999999999999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-0.61999999999999988</v>
      </c>
      <c r="C64" s="4">
        <v>27.29</v>
      </c>
      <c r="D64" s="4">
        <v>-1.1799999999999997</v>
      </c>
      <c r="E64" s="4">
        <v>0.91999999999999993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-1.0899999999999999</v>
      </c>
      <c r="C65" s="4">
        <v>-29.4</v>
      </c>
      <c r="D65" s="4">
        <v>-0.8600000000000001</v>
      </c>
      <c r="E65" s="4">
        <v>-0.29000000000000004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-2.56</v>
      </c>
      <c r="C66" s="4">
        <v>-26.33</v>
      </c>
      <c r="D66" s="4">
        <v>-1.0300000000000002</v>
      </c>
      <c r="E66" s="4">
        <v>0.6100000000000001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-0.75</v>
      </c>
      <c r="C67" s="4">
        <v>-12.39</v>
      </c>
      <c r="D67" s="4">
        <v>8.0000000000000071E-2</v>
      </c>
      <c r="E67" s="4">
        <v>0.31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-0.98</v>
      </c>
      <c r="C68" s="4">
        <v>-0.80999999999999961</v>
      </c>
      <c r="D68" s="4">
        <v>-0.17000000000000015</v>
      </c>
      <c r="E68" s="4">
        <v>-0.28999999999999998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-0.40999999999999992</v>
      </c>
      <c r="C69" s="4">
        <v>32.160000000000004</v>
      </c>
      <c r="D69" s="4">
        <v>-0.67999999999999994</v>
      </c>
      <c r="E69" s="4">
        <v>-8.0000000000000016E-2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-0.62000000000000011</v>
      </c>
      <c r="C70" s="4">
        <v>-10.690000000000001</v>
      </c>
      <c r="D70" s="4">
        <v>-0.38</v>
      </c>
      <c r="E70" s="4">
        <v>-1.9200000000000004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-2.81</v>
      </c>
      <c r="C71" s="4">
        <v>-27.15</v>
      </c>
      <c r="D71" s="4">
        <v>-0.20999999999999996</v>
      </c>
      <c r="E71" s="4">
        <v>-0.17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1.0000000000000009E-2</v>
      </c>
      <c r="C72" s="4">
        <v>40.409999999999997</v>
      </c>
      <c r="D72" s="4">
        <v>3.29</v>
      </c>
      <c r="E72" s="4">
        <v>1.7800000000000002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-0.62999999999999989</v>
      </c>
      <c r="C73" s="4">
        <v>-10.950000000000001</v>
      </c>
      <c r="D73" s="4">
        <v>1.9999999999999962E-2</v>
      </c>
      <c r="E73" s="4">
        <v>-3.84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-0.29000000000000004</v>
      </c>
      <c r="C74" s="4">
        <v>-16.840000000000003</v>
      </c>
      <c r="D74" s="4">
        <v>0.39999999999999991</v>
      </c>
      <c r="E74" s="4">
        <v>3.89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-0.53999999999999981</v>
      </c>
      <c r="C75" s="4">
        <v>2.96</v>
      </c>
      <c r="D75" s="4">
        <v>-0.20000000000000007</v>
      </c>
      <c r="E75" s="4">
        <v>-2.2600000000000002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-4.32</v>
      </c>
      <c r="C76" s="4">
        <v>-10.58</v>
      </c>
      <c r="D76" s="4">
        <v>-0.8600000000000001</v>
      </c>
      <c r="E76" s="4">
        <v>1.5399999999999996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-3.16</v>
      </c>
      <c r="C77" s="4">
        <v>-12.45</v>
      </c>
      <c r="D77" s="4">
        <v>-0.69</v>
      </c>
      <c r="E77" s="4">
        <v>4.7000000000000011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-1.75</v>
      </c>
      <c r="C78" s="4">
        <v>-12.14</v>
      </c>
      <c r="D78" s="4">
        <v>-0.41999999999999993</v>
      </c>
      <c r="E78" s="4">
        <v>-0.96000000000000008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-2.7600000000000002</v>
      </c>
      <c r="C79" s="4">
        <v>-18.810000000000002</v>
      </c>
      <c r="D79" s="4">
        <v>8.0000000000000071E-2</v>
      </c>
      <c r="E79" s="4">
        <v>1.63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-0.66999999999999993</v>
      </c>
      <c r="C80" s="4">
        <v>12.55</v>
      </c>
      <c r="D80" s="4">
        <v>-0.20999999999999996</v>
      </c>
      <c r="E80" s="4">
        <v>0.63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-0.66000000000000014</v>
      </c>
      <c r="C81" s="4">
        <v>-4.6399999999999997</v>
      </c>
      <c r="D81" s="4">
        <v>-0.41999999999999993</v>
      </c>
      <c r="E81" s="4">
        <v>-0.26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-3.2799999999999994</v>
      </c>
      <c r="C82" s="4">
        <v>-13.55</v>
      </c>
      <c r="D82" s="4">
        <v>-0.43000000000000016</v>
      </c>
      <c r="E82" s="4">
        <v>1.44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-0.32999999999999996</v>
      </c>
      <c r="C83" s="4">
        <v>-3.2000000000000011</v>
      </c>
      <c r="D83" s="4">
        <v>-0.68000000000000016</v>
      </c>
      <c r="E83" s="4">
        <v>-5.97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-2.59</v>
      </c>
      <c r="C84" s="4">
        <v>2.3400000000000007</v>
      </c>
      <c r="D84" s="4">
        <v>-0.66999999999999993</v>
      </c>
      <c r="E84" s="4">
        <v>9.49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-0.78999999999999981</v>
      </c>
      <c r="C85" s="4">
        <v>-18.63</v>
      </c>
      <c r="D85" s="4">
        <v>4.0000000000000036E-2</v>
      </c>
      <c r="E85" s="4">
        <v>0.14000000000000001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-1.48</v>
      </c>
      <c r="C86" s="4">
        <v>-40.800000000000004</v>
      </c>
      <c r="D86" s="4">
        <v>-1.0500000000000003</v>
      </c>
      <c r="E86" s="4">
        <v>-1.19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-0.66999999999999993</v>
      </c>
      <c r="C87" s="4">
        <v>-9.11</v>
      </c>
      <c r="D87" s="4">
        <v>-0.21999999999999997</v>
      </c>
      <c r="E87" s="4">
        <v>0.49999999999999989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-4.5399999999999991</v>
      </c>
      <c r="C88" s="4">
        <v>-2.31</v>
      </c>
      <c r="D88" s="4">
        <v>-1.25</v>
      </c>
      <c r="E88" s="4">
        <v>7.4399999999999995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-0.84000000000000008</v>
      </c>
      <c r="C89" s="4">
        <v>-14.09</v>
      </c>
      <c r="D89" s="4">
        <v>-0.30999999999999994</v>
      </c>
      <c r="E89" s="4">
        <v>-1.9499999999999997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-0.72</v>
      </c>
      <c r="C90" s="4">
        <v>-6.43</v>
      </c>
      <c r="D90" s="4">
        <v>-0.19000000000000006</v>
      </c>
      <c r="E90" s="4">
        <v>-1.8099999999999998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-0.72</v>
      </c>
      <c r="C91" s="4">
        <v>-6.43</v>
      </c>
      <c r="D91" s="4">
        <v>-0.20000000000000007</v>
      </c>
      <c r="E91" s="4">
        <v>-1.82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-0.72</v>
      </c>
      <c r="C92" s="4">
        <v>-6.43</v>
      </c>
      <c r="D92" s="4">
        <v>-0.20000000000000007</v>
      </c>
      <c r="E92" s="4">
        <v>-1.82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-1.0500000000000003</v>
      </c>
      <c r="C93" s="4">
        <v>0.64</v>
      </c>
      <c r="D93" s="4">
        <v>-0.18999999999999995</v>
      </c>
      <c r="E93" s="4">
        <v>-0.37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-0.66999999999999993</v>
      </c>
      <c r="C94" s="4">
        <v>0.40000000000000036</v>
      </c>
      <c r="D94" s="4">
        <v>-0.74</v>
      </c>
      <c r="E94" s="4">
        <v>-2.16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-0.99</v>
      </c>
      <c r="C95" s="4">
        <v>-12.08</v>
      </c>
      <c r="D95" s="4">
        <v>1.0000000000000009E-2</v>
      </c>
      <c r="E95" s="4">
        <v>-1.27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-0.77000000000000013</v>
      </c>
      <c r="C96" s="4">
        <v>-12.44</v>
      </c>
      <c r="D96" s="4">
        <v>-0.14000000000000001</v>
      </c>
      <c r="E96" s="4">
        <v>-2.77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-2.4200000000000004</v>
      </c>
      <c r="C97" s="4">
        <v>-5.1300000000000008</v>
      </c>
      <c r="D97" s="4">
        <v>-1.1000000000000001</v>
      </c>
      <c r="E97" s="4">
        <v>2.04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-0.94</v>
      </c>
      <c r="C98" s="4">
        <v>-54.589999999999996</v>
      </c>
      <c r="D98" s="4">
        <v>0.79</v>
      </c>
      <c r="E98" s="4">
        <v>-1.06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-1.9400000000000002</v>
      </c>
      <c r="C99" s="4">
        <v>-12.280000000000001</v>
      </c>
      <c r="D99" s="4">
        <v>-1.04</v>
      </c>
      <c r="E99" s="4">
        <v>1.6799999999999997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-1.7800000000000002</v>
      </c>
      <c r="C100" s="4">
        <v>-1.6700000000000002</v>
      </c>
      <c r="D100" s="4">
        <v>-0.2799999999999998</v>
      </c>
      <c r="E100" s="4">
        <v>57.61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-0.92999999999999994</v>
      </c>
      <c r="C101" s="4">
        <v>-7.98</v>
      </c>
      <c r="D101" s="4">
        <v>-0.40999999999999992</v>
      </c>
      <c r="E101" s="4">
        <v>-0.57000000000000006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0.41999999999999993</v>
      </c>
      <c r="C102" s="4">
        <v>32.25</v>
      </c>
      <c r="D102" s="4">
        <v>0.49000000000000021</v>
      </c>
      <c r="E102" s="4">
        <v>2.0099999999999998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-1.7699999999999998</v>
      </c>
      <c r="C103" s="4">
        <v>-50.28</v>
      </c>
      <c r="D103" s="4">
        <v>-0.5600000000000005</v>
      </c>
      <c r="E103" s="4">
        <v>0.36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-4.5999999999999996</v>
      </c>
      <c r="C104" s="4">
        <v>-14.24</v>
      </c>
      <c r="D104" s="4">
        <v>-0.39000000000000012</v>
      </c>
      <c r="E104" s="4">
        <v>7.9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-4.0000000000000036E-2</v>
      </c>
      <c r="C105" s="4">
        <v>-6.24</v>
      </c>
      <c r="D105" s="4">
        <v>-0.48</v>
      </c>
      <c r="E105" s="4">
        <v>1.1499999999999999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-0.40999999999999992</v>
      </c>
      <c r="C106" s="4">
        <v>0.41000000000000014</v>
      </c>
      <c r="D106" s="4">
        <v>-0.83000000000000007</v>
      </c>
      <c r="E106" s="4">
        <v>-4.71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-4.9999999999999933E-2</v>
      </c>
      <c r="C107" s="4">
        <v>0.29000000000000004</v>
      </c>
      <c r="D107" s="4">
        <v>0.57999999999999996</v>
      </c>
      <c r="E107" s="4">
        <v>0.62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-0.85000000000000009</v>
      </c>
      <c r="C108" s="4">
        <v>-15.93</v>
      </c>
      <c r="D108" s="4">
        <v>-0.31999999999999984</v>
      </c>
      <c r="E108" s="4">
        <v>-1.31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-1.05</v>
      </c>
      <c r="C109" s="4">
        <v>-3.1499999999999995</v>
      </c>
      <c r="D109" s="4">
        <v>7.999999999999996E-2</v>
      </c>
      <c r="E109" s="4">
        <v>-0.89000000000000012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-0.41000000000000003</v>
      </c>
      <c r="C110" s="4">
        <v>22.729999999999997</v>
      </c>
      <c r="D110" s="4">
        <v>1.9000000000000004</v>
      </c>
      <c r="E110" s="4">
        <v>0.45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-0.86</v>
      </c>
      <c r="C111" s="4">
        <v>-0.86999999999999966</v>
      </c>
      <c r="D111" s="4">
        <v>-2.0000000000000018E-2</v>
      </c>
      <c r="E111" s="4">
        <v>-0.8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-1.3099999999999998</v>
      </c>
      <c r="C112" s="4">
        <v>-7.0900000000000007</v>
      </c>
      <c r="D112" s="4">
        <v>0.30000000000000004</v>
      </c>
      <c r="E112" s="4">
        <v>0.65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3.2200000000000006</v>
      </c>
      <c r="C113" s="4">
        <v>-8.0000000000000071E-2</v>
      </c>
      <c r="D113" s="4">
        <v>0.20999999999999996</v>
      </c>
      <c r="E113" s="4">
        <v>37.059999999999995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0.75999999999999979</v>
      </c>
      <c r="C114" s="4">
        <v>5.8199999999999994</v>
      </c>
      <c r="D114" s="4">
        <v>1.4400000000000002</v>
      </c>
      <c r="E114" s="4">
        <v>6.08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-0.60000000000000009</v>
      </c>
      <c r="C115" s="4">
        <v>146.32</v>
      </c>
      <c r="D115" s="4">
        <v>-0.56000000000000005</v>
      </c>
      <c r="E115" s="4">
        <v>0.15000000000000002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-1.02</v>
      </c>
      <c r="C116" s="4">
        <v>-14.419999999999998</v>
      </c>
      <c r="D116" s="4">
        <v>-0.30000000000000027</v>
      </c>
      <c r="E116" s="4">
        <v>0.59000000000000008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-2.0099999999999998</v>
      </c>
      <c r="C117" s="4">
        <v>-12.129999999999999</v>
      </c>
      <c r="D117" s="4">
        <v>-6.999999999999984E-2</v>
      </c>
      <c r="E117" s="4">
        <v>-0.14000000000000001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-0.30999999999999994</v>
      </c>
      <c r="C118" s="4">
        <v>-38.520000000000003</v>
      </c>
      <c r="D118" s="4">
        <v>0.27</v>
      </c>
      <c r="E118" s="4">
        <v>1.93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-0.71999999999999975</v>
      </c>
      <c r="C119" s="4">
        <v>2.65</v>
      </c>
      <c r="D119" s="4">
        <v>0.68000000000000016</v>
      </c>
      <c r="E119" s="4">
        <v>0.8600000000000001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-0.80999999999999994</v>
      </c>
      <c r="C120" s="4">
        <v>-4.17</v>
      </c>
      <c r="D120" s="4">
        <v>-0.20000000000000007</v>
      </c>
      <c r="E120" s="4">
        <v>-0.96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-0.98</v>
      </c>
      <c r="C121" s="4">
        <v>-12.63</v>
      </c>
      <c r="D121" s="4">
        <v>-7.999999999999996E-2</v>
      </c>
      <c r="E121" s="4">
        <v>-9.3099999999999987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-1.3</v>
      </c>
      <c r="C122" s="4">
        <v>13.63</v>
      </c>
      <c r="D122" s="4">
        <v>-0.52</v>
      </c>
      <c r="E122" s="4">
        <v>-0.08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-0.55000000000000004</v>
      </c>
      <c r="C123" s="4">
        <v>-60.879999999999995</v>
      </c>
      <c r="D123" s="4">
        <v>1.3</v>
      </c>
      <c r="E123" s="4">
        <v>-2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-0.66000000000000014</v>
      </c>
      <c r="C124" s="4">
        <v>-23.45</v>
      </c>
      <c r="D124" s="4">
        <v>-0.25</v>
      </c>
      <c r="E124" s="4">
        <v>4.92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-0.81</v>
      </c>
      <c r="C125" s="4">
        <v>-6.660000000000001</v>
      </c>
      <c r="D125" s="4">
        <v>1.0000000000000009E-2</v>
      </c>
      <c r="E125" s="4">
        <v>1.0000000000000009E-2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-1.6099999999999999</v>
      </c>
      <c r="C126" s="4">
        <v>-32.79</v>
      </c>
      <c r="D126" s="4">
        <v>0.22999999999999998</v>
      </c>
      <c r="E126" s="4">
        <v>6.52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-0.4700000000000002</v>
      </c>
      <c r="C127" s="4">
        <v>9.14</v>
      </c>
      <c r="D127" s="4">
        <v>1.6</v>
      </c>
      <c r="E127" s="4">
        <v>3.28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-1.1200000000000001</v>
      </c>
      <c r="C128" s="4">
        <v>-44.64</v>
      </c>
      <c r="D128" s="4">
        <v>2.0000000000000018E-2</v>
      </c>
      <c r="E128" s="4">
        <v>1.23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-0.47</v>
      </c>
      <c r="C129" s="4">
        <v>3.4800000000000004</v>
      </c>
      <c r="D129" s="4">
        <v>-0.32000000000000006</v>
      </c>
      <c r="E129" s="4">
        <v>-2.69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-1.8599999999999999</v>
      </c>
      <c r="C130" s="4">
        <v>-24</v>
      </c>
      <c r="D130" s="4">
        <v>-0.66999999999999993</v>
      </c>
      <c r="E130" s="4">
        <v>-7.999999999999996E-2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-1.37</v>
      </c>
      <c r="C131" s="4">
        <v>-3.4000000000000004</v>
      </c>
      <c r="D131" s="4">
        <v>-1.0300000000000002</v>
      </c>
      <c r="E131" s="4">
        <v>7.0000000000000007E-2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-0.54999999999999993</v>
      </c>
      <c r="C132" s="4">
        <v>-1.1399999999999999</v>
      </c>
      <c r="D132" s="4">
        <v>-4.0000000000000036E-2</v>
      </c>
      <c r="E132" s="4">
        <v>-1.39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-1.6399999999999997</v>
      </c>
      <c r="C133" s="4">
        <v>-29.869999999999997</v>
      </c>
      <c r="D133" s="4">
        <v>-4.33</v>
      </c>
      <c r="E133" s="4">
        <v>4.26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-1.65</v>
      </c>
      <c r="C134" s="4">
        <v>-25.71</v>
      </c>
      <c r="D134" s="4">
        <v>-0.67000000000000015</v>
      </c>
      <c r="E134" s="4">
        <v>-0.48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-0.89999999999999991</v>
      </c>
      <c r="C135" s="4">
        <v>-23.94</v>
      </c>
      <c r="D135" s="4">
        <v>-0.16999999999999993</v>
      </c>
      <c r="E135" s="4">
        <v>0.12000000000000002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-1.8299999999999998</v>
      </c>
      <c r="C136" s="4">
        <v>-4.0300000000000011</v>
      </c>
      <c r="D136" s="4">
        <v>-8.9999999999999858E-2</v>
      </c>
      <c r="E136" s="4">
        <v>-0.14000000000000001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-0.36</v>
      </c>
      <c r="C137" s="4">
        <v>-3.54</v>
      </c>
      <c r="D137" s="4">
        <v>-0.18999999999999995</v>
      </c>
      <c r="E137" s="4">
        <v>-2.0699999999999998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-1.5999999999999999</v>
      </c>
      <c r="C138" s="4">
        <v>-24.48</v>
      </c>
      <c r="D138" s="4">
        <v>-0.69</v>
      </c>
      <c r="E138" s="4">
        <v>0.25000000000000006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-0.67</v>
      </c>
      <c r="C139" s="4">
        <v>-3.5399999999999991</v>
      </c>
      <c r="D139" s="4">
        <v>-0.24999999999999989</v>
      </c>
      <c r="E139" s="4">
        <v>-0.62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-1.58</v>
      </c>
      <c r="C140" s="4">
        <v>-17.689999999999998</v>
      </c>
      <c r="D140" s="4">
        <v>-0.8899999999999999</v>
      </c>
      <c r="E140" s="4">
        <v>7.0000000000000062E-2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-1.0299999999999998</v>
      </c>
      <c r="C141" s="4">
        <v>0.73000000000000043</v>
      </c>
      <c r="D141" s="4">
        <v>-0.60999999999999988</v>
      </c>
      <c r="E141" s="4">
        <v>0.47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3.2200000000000006</v>
      </c>
      <c r="C142" s="8">
        <f>MAX(C2:C141)</f>
        <v>146.32</v>
      </c>
      <c r="D142" s="8">
        <f>MAX(D2:D141)</f>
        <v>4.7200000000000006</v>
      </c>
      <c r="E142" s="8">
        <f>MAX(E2:E141)</f>
        <v>57.96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-16.04</v>
      </c>
      <c r="C143" s="8">
        <f>MIN(C2:C141)</f>
        <v>-120.05</v>
      </c>
      <c r="D143" s="8">
        <f>MIN(D2:D141)</f>
        <v>-21.73</v>
      </c>
      <c r="E143" s="8">
        <f>MIN(E2:E141)</f>
        <v>-9.3099999999999987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0.71287642782969884</v>
      </c>
      <c r="C147" s="9">
        <f>IF($C$144=0,(C2-$C$142)/($C$143-$C$142),(C2-$C$143)/($C$142-$C$143))</f>
        <v>0.37890903630288697</v>
      </c>
      <c r="D147" s="9">
        <f>IF($D$144=0,(D2-$D$142)/($D$143-$D$142),(D2-$D$143)/($D$142-$D$143))</f>
        <v>0.80945179584120974</v>
      </c>
      <c r="E147" s="9">
        <f>IF($E$144=0,(E2-$E$142)/($E$143-$E$142),(E2-$E$143)/($E$142-$E$143))</f>
        <v>0.14642485506169167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0.76947040498442365</v>
      </c>
      <c r="C148" s="9">
        <f t="shared" ref="C148:C211" si="1">IF($C$144=0,(C3-$C$142)/($C$143-$C$142),(C3-$C$143)/($C$142-$C$143))</f>
        <v>0.4842512294928108</v>
      </c>
      <c r="D148" s="9">
        <f t="shared" ref="D148:D211" si="2">IF($D$144=0,(D3-$D$142)/($D$143-$D$142),(D3-$D$143)/($D$142-$D$143))</f>
        <v>0.78941398865784485</v>
      </c>
      <c r="E148" s="9">
        <f t="shared" ref="E148:E211" si="3">IF($E$144=0,(E3-$E$142)/($E$143-$E$142),(E3-$E$143)/($E$142-$E$143))</f>
        <v>0.13542440909766612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0.79854620976116308</v>
      </c>
      <c r="C149" s="9">
        <f t="shared" si="1"/>
        <v>0.40470022900476776</v>
      </c>
      <c r="D149" s="9">
        <f t="shared" si="2"/>
        <v>0.81474480151228723</v>
      </c>
      <c r="E149" s="9">
        <f t="shared" si="3"/>
        <v>7.2097517466924319E-2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0.82866043613707174</v>
      </c>
      <c r="C150" s="9">
        <f t="shared" si="1"/>
        <v>0.55595600105116938</v>
      </c>
      <c r="D150" s="9">
        <f t="shared" si="2"/>
        <v>0.80075614366729664</v>
      </c>
      <c r="E150" s="9">
        <f t="shared" si="3"/>
        <v>0.16916902036569051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0.75649013499480788</v>
      </c>
      <c r="C151" s="9">
        <f t="shared" si="1"/>
        <v>0.41325975147351429</v>
      </c>
      <c r="D151" s="9">
        <f t="shared" si="2"/>
        <v>0.80604914933837424</v>
      </c>
      <c r="E151" s="9">
        <f t="shared" si="3"/>
        <v>0.13720826519994053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0.7819314641744548</v>
      </c>
      <c r="C152" s="9">
        <f t="shared" si="1"/>
        <v>0.3974922100837181</v>
      </c>
      <c r="D152" s="9">
        <f t="shared" si="2"/>
        <v>0.80567107750472589</v>
      </c>
      <c r="E152" s="9">
        <f t="shared" si="3"/>
        <v>0.13349189832020217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0.73572170301142259</v>
      </c>
      <c r="C153" s="9">
        <f t="shared" si="1"/>
        <v>0.4398393212448849</v>
      </c>
      <c r="D153" s="9">
        <f t="shared" si="2"/>
        <v>0.79924385633270312</v>
      </c>
      <c r="E153" s="9">
        <f t="shared" si="3"/>
        <v>0.12843763936375799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0.71028037383177578</v>
      </c>
      <c r="C154" s="9">
        <f t="shared" si="1"/>
        <v>0.39809287832713891</v>
      </c>
      <c r="D154" s="9">
        <f t="shared" si="2"/>
        <v>0.83100189035916816</v>
      </c>
      <c r="E154" s="9">
        <f t="shared" si="3"/>
        <v>0.15846588375204398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0.74818276220145385</v>
      </c>
      <c r="C155" s="9">
        <f t="shared" si="1"/>
        <v>0.34906333295791564</v>
      </c>
      <c r="D155" s="9">
        <f t="shared" si="2"/>
        <v>0.84007561436672951</v>
      </c>
      <c r="E155" s="9">
        <f t="shared" si="3"/>
        <v>0.19087260294336256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0.85617860851505712</v>
      </c>
      <c r="C156" s="9">
        <f t="shared" si="1"/>
        <v>0.46195142095581332</v>
      </c>
      <c r="D156" s="9">
        <f t="shared" si="2"/>
        <v>0.82230623818525506</v>
      </c>
      <c r="E156" s="9">
        <f t="shared" si="3"/>
        <v>0.52177790991526685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0.78660436137071654</v>
      </c>
      <c r="C157" s="9">
        <f t="shared" si="1"/>
        <v>0.42354619514209557</v>
      </c>
      <c r="D157" s="9">
        <f t="shared" si="2"/>
        <v>0.80151228733459345</v>
      </c>
      <c r="E157" s="9">
        <f t="shared" si="3"/>
        <v>0.11803181210049055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0.80581516095534789</v>
      </c>
      <c r="C158" s="9">
        <f t="shared" si="1"/>
        <v>0.40616435784810601</v>
      </c>
      <c r="D158" s="9">
        <f t="shared" si="2"/>
        <v>0.81361058601134206</v>
      </c>
      <c r="E158" s="9">
        <f t="shared" si="3"/>
        <v>9.0382042515237085E-2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0.78245067497403942</v>
      </c>
      <c r="C159" s="9">
        <f t="shared" si="1"/>
        <v>0.424034238089875</v>
      </c>
      <c r="D159" s="9">
        <f t="shared" si="2"/>
        <v>0.80226843100189027</v>
      </c>
      <c r="E159" s="9">
        <f t="shared" si="3"/>
        <v>0.12382934443288239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0.79023883696780894</v>
      </c>
      <c r="C160" s="9">
        <f t="shared" si="1"/>
        <v>0.43991440477531252</v>
      </c>
      <c r="D160" s="9">
        <f t="shared" si="2"/>
        <v>0.81096408317580326</v>
      </c>
      <c r="E160" s="9">
        <f t="shared" si="3"/>
        <v>9.0382042515237085E-2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0.79646936656282463</v>
      </c>
      <c r="C161" s="9">
        <f t="shared" si="1"/>
        <v>0.34662311821901864</v>
      </c>
      <c r="D161" s="9">
        <f t="shared" si="2"/>
        <v>0.79092627599243859</v>
      </c>
      <c r="E161" s="9">
        <f t="shared" si="3"/>
        <v>0.14285714285714285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0.71754932502596058</v>
      </c>
      <c r="C162" s="9">
        <f t="shared" si="1"/>
        <v>0.36873521792994707</v>
      </c>
      <c r="D162" s="9">
        <f t="shared" si="2"/>
        <v>0.80831758034026457</v>
      </c>
      <c r="E162" s="9">
        <f t="shared" si="3"/>
        <v>0.13170804221792776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0.80373831775700932</v>
      </c>
      <c r="C163" s="9">
        <f t="shared" si="1"/>
        <v>0.36850996733866426</v>
      </c>
      <c r="D163" s="9">
        <f t="shared" si="2"/>
        <v>0.80340264650283544</v>
      </c>
      <c r="E163" s="9">
        <f t="shared" si="3"/>
        <v>0.11089638769139289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0.78712357217030127</v>
      </c>
      <c r="C164" s="9">
        <f t="shared" si="1"/>
        <v>0.4315801328978488</v>
      </c>
      <c r="D164" s="9">
        <f t="shared" si="2"/>
        <v>0.81701323251417757</v>
      </c>
      <c r="E164" s="9">
        <f t="shared" si="3"/>
        <v>0.13378920767058122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0.73260643821391491</v>
      </c>
      <c r="C165" s="9">
        <f t="shared" si="1"/>
        <v>0.40094605248338777</v>
      </c>
      <c r="D165" s="9">
        <f t="shared" si="2"/>
        <v>0.81361058601134206</v>
      </c>
      <c r="E165" s="9">
        <f t="shared" si="3"/>
        <v>0.13795153857588821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0.59397715472481827</v>
      </c>
      <c r="C166" s="9">
        <f t="shared" si="1"/>
        <v>0.33066786800315351</v>
      </c>
      <c r="D166" s="9">
        <f t="shared" si="2"/>
        <v>0.65368620037807168</v>
      </c>
      <c r="E166" s="9">
        <f t="shared" si="3"/>
        <v>0.21049502006838117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0.84942886812045693</v>
      </c>
      <c r="C167" s="9">
        <f t="shared" si="1"/>
        <v>0.31595149603934375</v>
      </c>
      <c r="D167" s="9">
        <f t="shared" si="2"/>
        <v>0.83780718336483928</v>
      </c>
      <c r="E167" s="9">
        <f t="shared" si="3"/>
        <v>0.14464099895941726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0.81152647975077885</v>
      </c>
      <c r="C168" s="9">
        <f t="shared" si="1"/>
        <v>0.42328340278559895</v>
      </c>
      <c r="D168" s="9">
        <f t="shared" si="2"/>
        <v>0.82684310018903584</v>
      </c>
      <c r="E168" s="9">
        <f t="shared" si="3"/>
        <v>0.15043853129180912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0.78296988577362403</v>
      </c>
      <c r="C169" s="9">
        <f t="shared" si="1"/>
        <v>0.34684836881030146</v>
      </c>
      <c r="D169" s="9">
        <f t="shared" si="2"/>
        <v>0.80945179584120974</v>
      </c>
      <c r="E169" s="9">
        <f t="shared" si="3"/>
        <v>0.12962687676527426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0.79646936656282463</v>
      </c>
      <c r="C170" s="9">
        <f t="shared" si="1"/>
        <v>0.43173029995870404</v>
      </c>
      <c r="D170" s="9">
        <f t="shared" si="2"/>
        <v>0.7829867674858223</v>
      </c>
      <c r="E170" s="9">
        <f t="shared" si="3"/>
        <v>0.12709974728705217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0.83696780893042566</v>
      </c>
      <c r="C171" s="9">
        <f t="shared" si="1"/>
        <v>0.49949318616961375</v>
      </c>
      <c r="D171" s="9">
        <f t="shared" si="2"/>
        <v>0.81814744801512285</v>
      </c>
      <c r="E171" s="9">
        <f t="shared" si="3"/>
        <v>1.7541251672365091E-2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0.78971962616822433</v>
      </c>
      <c r="C172" s="9">
        <f t="shared" si="1"/>
        <v>0.47708075233697489</v>
      </c>
      <c r="D172" s="9">
        <f t="shared" si="2"/>
        <v>0.81663516068052922</v>
      </c>
      <c r="E172" s="9">
        <f t="shared" si="3"/>
        <v>0.14196521480600563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0.7990654205607477</v>
      </c>
      <c r="C173" s="9">
        <f t="shared" si="1"/>
        <v>0.44411908247925813</v>
      </c>
      <c r="D173" s="9">
        <f t="shared" si="2"/>
        <v>0.81285444234404525</v>
      </c>
      <c r="E173" s="9">
        <f t="shared" si="3"/>
        <v>0.10405827263267428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0.82502596053997923</v>
      </c>
      <c r="C174" s="9">
        <f t="shared" si="1"/>
        <v>0.50302211209971093</v>
      </c>
      <c r="D174" s="9">
        <f t="shared" si="2"/>
        <v>0.81323251417769371</v>
      </c>
      <c r="E174" s="9">
        <f t="shared" si="3"/>
        <v>8.7706258361825468E-2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0.76998961578400826</v>
      </c>
      <c r="C175" s="9">
        <f t="shared" si="1"/>
        <v>0.4315801328978488</v>
      </c>
      <c r="D175" s="9">
        <f t="shared" si="2"/>
        <v>0.80945179584120974</v>
      </c>
      <c r="E175" s="9">
        <f t="shared" si="3"/>
        <v>0.12412665378326146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0.81360332294911741</v>
      </c>
      <c r="C176" s="9">
        <f t="shared" si="1"/>
        <v>0.45414273379134285</v>
      </c>
      <c r="D176" s="9">
        <f t="shared" si="2"/>
        <v>0.81965973534971637</v>
      </c>
      <c r="E176" s="9">
        <f t="shared" si="3"/>
        <v>7.3732718894009189E-2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0.8094496365524404</v>
      </c>
      <c r="C177" s="9">
        <f t="shared" si="1"/>
        <v>0.43372001351503547</v>
      </c>
      <c r="D177" s="9">
        <f t="shared" si="2"/>
        <v>1</v>
      </c>
      <c r="E177" s="9">
        <f t="shared" si="3"/>
        <v>0.83870967741935487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0.8094496365524404</v>
      </c>
      <c r="C178" s="9">
        <f t="shared" si="1"/>
        <v>0.37350302211209968</v>
      </c>
      <c r="D178" s="9">
        <f t="shared" si="2"/>
        <v>0.82041587901701307</v>
      </c>
      <c r="E178" s="9">
        <f t="shared" si="3"/>
        <v>1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0.78296988577362403</v>
      </c>
      <c r="C179" s="9">
        <f t="shared" si="1"/>
        <v>0.40180951308330515</v>
      </c>
      <c r="D179" s="9">
        <f t="shared" si="2"/>
        <v>0.81587901701323251</v>
      </c>
      <c r="E179" s="9">
        <f t="shared" si="3"/>
        <v>0.1195183588523859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0.78868120456905511</v>
      </c>
      <c r="C180" s="9">
        <f t="shared" si="1"/>
        <v>0.52205578706310773</v>
      </c>
      <c r="D180" s="9">
        <f t="shared" si="2"/>
        <v>0.84574669187145557</v>
      </c>
      <c r="E180" s="9">
        <f t="shared" si="3"/>
        <v>0.14791140181358703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0.8977154724818277</v>
      </c>
      <c r="C181" s="9">
        <f t="shared" si="1"/>
        <v>0.51454743402034764</v>
      </c>
      <c r="D181" s="9">
        <f t="shared" si="2"/>
        <v>0.75463137996219276</v>
      </c>
      <c r="E181" s="9">
        <f t="shared" si="3"/>
        <v>0.11342351716961498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0.63499480789200424</v>
      </c>
      <c r="C182" s="9">
        <f t="shared" si="1"/>
        <v>0.4182152644817359</v>
      </c>
      <c r="D182" s="9">
        <f t="shared" si="2"/>
        <v>0.79999999999999993</v>
      </c>
      <c r="E182" s="9">
        <f t="shared" si="3"/>
        <v>0.13765422922550913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0.80737279335410184</v>
      </c>
      <c r="C183" s="9">
        <f t="shared" si="1"/>
        <v>0.45102676727859742</v>
      </c>
      <c r="D183" s="9">
        <f t="shared" si="2"/>
        <v>0.81172022684310008</v>
      </c>
      <c r="E183" s="9">
        <f t="shared" si="3"/>
        <v>9.0828006540805695E-2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0.75649013499480788</v>
      </c>
      <c r="C184" s="9">
        <f t="shared" si="1"/>
        <v>0.42820137402860681</v>
      </c>
      <c r="D184" s="9">
        <f t="shared" si="2"/>
        <v>0.80756143667296776</v>
      </c>
      <c r="E184" s="9">
        <f t="shared" si="3"/>
        <v>0.1349784450720975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0.78452751817237809</v>
      </c>
      <c r="C185" s="9">
        <f t="shared" si="1"/>
        <v>0.47407741111987084</v>
      </c>
      <c r="D185" s="9">
        <f t="shared" si="2"/>
        <v>0.80831758034026457</v>
      </c>
      <c r="E185" s="9">
        <f t="shared" si="3"/>
        <v>0.10747733016203358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0.77362409138110078</v>
      </c>
      <c r="C186" s="9">
        <f t="shared" si="1"/>
        <v>0.43326951233246985</v>
      </c>
      <c r="D186" s="9">
        <f t="shared" si="2"/>
        <v>0.80718336483931941</v>
      </c>
      <c r="E186" s="9">
        <f t="shared" si="3"/>
        <v>0.13572171844804518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0.78764278296988588</v>
      </c>
      <c r="C187" s="9">
        <f t="shared" si="1"/>
        <v>0.41123249615196905</v>
      </c>
      <c r="D187" s="9">
        <f t="shared" si="2"/>
        <v>0.81361058601134206</v>
      </c>
      <c r="E187" s="9">
        <f t="shared" si="3"/>
        <v>0.10970715028987661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0.79387331256490135</v>
      </c>
      <c r="C188" s="9">
        <f t="shared" si="1"/>
        <v>0.48447648008409361</v>
      </c>
      <c r="D188" s="9">
        <f t="shared" si="2"/>
        <v>0.79092627599243859</v>
      </c>
      <c r="E188" s="9">
        <f t="shared" si="3"/>
        <v>0.13720826519994053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0.76635514018691597</v>
      </c>
      <c r="C189" s="9">
        <f t="shared" si="1"/>
        <v>0.38172466869392196</v>
      </c>
      <c r="D189" s="9">
        <f t="shared" si="2"/>
        <v>0.79999999999999993</v>
      </c>
      <c r="E189" s="9">
        <f t="shared" si="3"/>
        <v>0.14033001337892076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0.80114226375908626</v>
      </c>
      <c r="C190" s="9">
        <f t="shared" si="1"/>
        <v>0.39741712655329053</v>
      </c>
      <c r="D190" s="9">
        <f t="shared" si="2"/>
        <v>0.82192816635160681</v>
      </c>
      <c r="E190" s="9">
        <f t="shared" si="3"/>
        <v>0.14939794856548239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0.7673935617860852</v>
      </c>
      <c r="C191" s="9">
        <f t="shared" si="1"/>
        <v>0.40199722190937415</v>
      </c>
      <c r="D191" s="9">
        <f t="shared" si="2"/>
        <v>0.85444234404536856</v>
      </c>
      <c r="E191" s="9">
        <f t="shared" si="3"/>
        <v>0.16396610673405679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0.7637590861889928</v>
      </c>
      <c r="C192" s="9">
        <f t="shared" si="1"/>
        <v>0.39508953711003486</v>
      </c>
      <c r="D192" s="9">
        <f t="shared" si="2"/>
        <v>0.80756143667296776</v>
      </c>
      <c r="E192" s="9">
        <f t="shared" si="3"/>
        <v>0.12754571131262077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0.73572170301142259</v>
      </c>
      <c r="C193" s="9">
        <f t="shared" si="1"/>
        <v>0.46653151631189699</v>
      </c>
      <c r="D193" s="9">
        <f t="shared" si="2"/>
        <v>0.73988657844990546</v>
      </c>
      <c r="E193" s="9">
        <f t="shared" si="3"/>
        <v>0.15816857440166493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0.6863966770508827</v>
      </c>
      <c r="C194" s="9">
        <f t="shared" si="1"/>
        <v>0.4827871006494725</v>
      </c>
      <c r="D194" s="9">
        <f t="shared" si="2"/>
        <v>0.80189035916824192</v>
      </c>
      <c r="E194" s="9">
        <f t="shared" si="3"/>
        <v>0.7575442247658688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0.73883696780893038</v>
      </c>
      <c r="C195" s="9">
        <f t="shared" si="1"/>
        <v>0</v>
      </c>
      <c r="D195" s="9">
        <f t="shared" si="2"/>
        <v>0</v>
      </c>
      <c r="E195" s="9">
        <f t="shared" si="3"/>
        <v>0.14835736583915562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0.77881619937694713</v>
      </c>
      <c r="C196" s="9">
        <f t="shared" si="1"/>
        <v>0.3643428313999324</v>
      </c>
      <c r="D196" s="9">
        <f t="shared" si="2"/>
        <v>0.86200378071833639</v>
      </c>
      <c r="E196" s="9">
        <f t="shared" si="3"/>
        <v>0.15727664635052771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0.77881619937694713</v>
      </c>
      <c r="C197" s="9">
        <f t="shared" si="1"/>
        <v>0.41374779442129367</v>
      </c>
      <c r="D197" s="9">
        <f t="shared" si="2"/>
        <v>0.80453686200378072</v>
      </c>
      <c r="E197" s="9">
        <f t="shared" si="3"/>
        <v>0.13691095584956145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0.68068535825545173</v>
      </c>
      <c r="C198" s="9">
        <f t="shared" si="1"/>
        <v>0.34444569583661822</v>
      </c>
      <c r="D198" s="9">
        <f t="shared" si="2"/>
        <v>0.8003780718336484</v>
      </c>
      <c r="E198" s="9">
        <f t="shared" si="3"/>
        <v>0.16753381893860561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0.77206645898234683</v>
      </c>
      <c r="C199" s="9">
        <f t="shared" si="1"/>
        <v>0.41795247212523934</v>
      </c>
      <c r="D199" s="9">
        <f t="shared" si="2"/>
        <v>0.79810964083175795</v>
      </c>
      <c r="E199" s="9">
        <f t="shared" si="3"/>
        <v>0.13869481195183586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0.79023883696780894</v>
      </c>
      <c r="C200" s="9">
        <f t="shared" si="1"/>
        <v>0.43233096820212485</v>
      </c>
      <c r="D200" s="9">
        <f t="shared" si="2"/>
        <v>0.80189035916824192</v>
      </c>
      <c r="E200" s="9">
        <f t="shared" si="3"/>
        <v>0.13943808532778354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0.77777777777777779</v>
      </c>
      <c r="C201" s="9">
        <f t="shared" si="1"/>
        <v>0.43326951233246985</v>
      </c>
      <c r="D201" s="9">
        <f t="shared" si="2"/>
        <v>0.81663516068052922</v>
      </c>
      <c r="E201" s="9">
        <f t="shared" si="3"/>
        <v>0.12427530845845101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0.78089304257528558</v>
      </c>
      <c r="C202" s="9">
        <f t="shared" si="1"/>
        <v>0.34189285580207979</v>
      </c>
      <c r="D202" s="9">
        <f t="shared" si="2"/>
        <v>0.84536862003780711</v>
      </c>
      <c r="E202" s="9">
        <f t="shared" si="3"/>
        <v>0.11728853872454288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0.8203530633437176</v>
      </c>
      <c r="C203" s="9">
        <f t="shared" si="1"/>
        <v>0.46660659984232455</v>
      </c>
      <c r="D203" s="9">
        <f t="shared" si="2"/>
        <v>0.81587901701323251</v>
      </c>
      <c r="E203" s="9">
        <f t="shared" si="3"/>
        <v>0.11119369704177196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0.82346832814122539</v>
      </c>
      <c r="C204" s="9">
        <f t="shared" si="1"/>
        <v>0.51360888989000264</v>
      </c>
      <c r="D204" s="9">
        <f t="shared" si="2"/>
        <v>0.7776937618147447</v>
      </c>
      <c r="E204" s="9">
        <f t="shared" si="3"/>
        <v>0.15296566077003121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0.76947040498442365</v>
      </c>
      <c r="C205" s="9">
        <f t="shared" si="1"/>
        <v>0.38840710290197844</v>
      </c>
      <c r="D205" s="9">
        <f t="shared" si="2"/>
        <v>0.79886578449905465</v>
      </c>
      <c r="E205" s="9">
        <f t="shared" si="3"/>
        <v>0.13141073286754867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0.77777777777777779</v>
      </c>
      <c r="C206" s="9">
        <f t="shared" si="1"/>
        <v>0.41100724556068624</v>
      </c>
      <c r="D206" s="9">
        <f t="shared" si="2"/>
        <v>0.81209829867674854</v>
      </c>
      <c r="E206" s="9">
        <f t="shared" si="3"/>
        <v>0.10688271146127545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0.99273104880581509</v>
      </c>
      <c r="C207" s="9">
        <f t="shared" si="1"/>
        <v>0.42489769868979238</v>
      </c>
      <c r="D207" s="9">
        <f t="shared" si="2"/>
        <v>0.86918714555765597</v>
      </c>
      <c r="E207" s="9">
        <f t="shared" si="3"/>
        <v>0.31366136464991823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0</v>
      </c>
      <c r="C208" s="9">
        <f t="shared" si="1"/>
        <v>0.34523407290610802</v>
      </c>
      <c r="D208" s="9">
        <f t="shared" si="2"/>
        <v>0.99017013232514162</v>
      </c>
      <c r="E208" s="9">
        <f t="shared" si="3"/>
        <v>0.38219116991229374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0.80062305295950165</v>
      </c>
      <c r="C209" s="9">
        <f t="shared" si="1"/>
        <v>0.55314036866013438</v>
      </c>
      <c r="D209" s="9">
        <f t="shared" si="2"/>
        <v>0.77693761814744799</v>
      </c>
      <c r="E209" s="9">
        <f t="shared" si="3"/>
        <v>0.15207373271889399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0.77622014537902395</v>
      </c>
      <c r="C210" s="9">
        <f t="shared" si="1"/>
        <v>0.34031610166310022</v>
      </c>
      <c r="D210" s="9">
        <f t="shared" si="2"/>
        <v>0.7890359168241966</v>
      </c>
      <c r="E210" s="9">
        <f t="shared" si="3"/>
        <v>0.13408651702096031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0.69989615784008308</v>
      </c>
      <c r="C211" s="9">
        <f t="shared" si="1"/>
        <v>0.35184142358373688</v>
      </c>
      <c r="D211" s="9">
        <f t="shared" si="2"/>
        <v>0.78260869565217384</v>
      </c>
      <c r="E211" s="9">
        <f t="shared" si="3"/>
        <v>0.14746543778801841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0.79387331256490135</v>
      </c>
      <c r="C212" s="9">
        <f t="shared" ref="C212:C275" si="5">IF($C$144=0,(C67-$C$142)/($C$143-$C$142),(C67-$C$143)/($C$142-$C$143))</f>
        <v>0.40417464429177458</v>
      </c>
      <c r="D212" s="9">
        <f t="shared" ref="D212:D275" si="6">IF($D$144=0,(D67-$D$142)/($D$143-$D$142),(D67-$D$143)/($D$142-$D$143))</f>
        <v>0.8245746691871455</v>
      </c>
      <c r="E212" s="9">
        <f t="shared" ref="E212:E275" si="7">IF($E$144=0,(E67-$E$142)/($E$143-$E$142),(E67-$E$143)/($E$142-$E$143))</f>
        <v>0.14300579753233239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0.7819314641744548</v>
      </c>
      <c r="C213" s="9">
        <f t="shared" si="5"/>
        <v>0.44764800840935537</v>
      </c>
      <c r="D213" s="9">
        <f t="shared" si="6"/>
        <v>0.81512287334593558</v>
      </c>
      <c r="E213" s="9">
        <f t="shared" si="7"/>
        <v>0.13408651702096031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0.81152647975077885</v>
      </c>
      <c r="C214" s="9">
        <f t="shared" si="5"/>
        <v>0.57142320831925519</v>
      </c>
      <c r="D214" s="9">
        <f t="shared" si="6"/>
        <v>0.79584120982986761</v>
      </c>
      <c r="E214" s="9">
        <f t="shared" si="7"/>
        <v>0.13720826519994053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0.80062305295950154</v>
      </c>
      <c r="C215" s="9">
        <f t="shared" si="5"/>
        <v>0.41055674437812067</v>
      </c>
      <c r="D215" s="9">
        <f t="shared" si="6"/>
        <v>0.80718336483931941</v>
      </c>
      <c r="E215" s="9">
        <f t="shared" si="7"/>
        <v>0.10985580496506614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0.68691588785046731</v>
      </c>
      <c r="C216" s="9">
        <f t="shared" si="5"/>
        <v>0.34876299883620532</v>
      </c>
      <c r="D216" s="9">
        <f t="shared" si="6"/>
        <v>0.81361058601134206</v>
      </c>
      <c r="E216" s="9">
        <f t="shared" si="7"/>
        <v>0.13587037312323472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0.83333333333333348</v>
      </c>
      <c r="C217" s="9">
        <f t="shared" si="5"/>
        <v>0.60239516462064036</v>
      </c>
      <c r="D217" s="9">
        <f t="shared" si="6"/>
        <v>0.94593572778827961</v>
      </c>
      <c r="E217" s="9">
        <f t="shared" si="7"/>
        <v>0.16485803478519401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0.80010384215991703</v>
      </c>
      <c r="C218" s="9">
        <f t="shared" si="5"/>
        <v>0.40958065848256181</v>
      </c>
      <c r="D218" s="9">
        <f t="shared" si="6"/>
        <v>0.82230623818525506</v>
      </c>
      <c r="E218" s="9">
        <f t="shared" si="7"/>
        <v>8.1314107328675472E-2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0.81775700934579443</v>
      </c>
      <c r="C219" s="9">
        <f t="shared" si="5"/>
        <v>0.38746855877163339</v>
      </c>
      <c r="D219" s="9">
        <f t="shared" si="6"/>
        <v>0.836672967863894</v>
      </c>
      <c r="E219" s="9">
        <f t="shared" si="7"/>
        <v>0.19622417125018582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0.80477673935617866</v>
      </c>
      <c r="C220" s="9">
        <f t="shared" si="5"/>
        <v>0.46180125389495807</v>
      </c>
      <c r="D220" s="9">
        <f t="shared" si="6"/>
        <v>0.81398865784499053</v>
      </c>
      <c r="E220" s="9">
        <f t="shared" si="7"/>
        <v>0.10480154600862196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0.60851505711318798</v>
      </c>
      <c r="C221" s="9">
        <f t="shared" si="5"/>
        <v>0.41096970379547243</v>
      </c>
      <c r="D221" s="9">
        <f t="shared" si="6"/>
        <v>0.7890359168241966</v>
      </c>
      <c r="E221" s="9">
        <f t="shared" si="7"/>
        <v>0.16129032258064513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0.66874350986500519</v>
      </c>
      <c r="C222" s="9">
        <f t="shared" si="5"/>
        <v>0.40394939370049177</v>
      </c>
      <c r="D222" s="9">
        <f t="shared" si="6"/>
        <v>0.79546313799621915</v>
      </c>
      <c r="E222" s="9">
        <f t="shared" si="7"/>
        <v>0.20826519994053813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0.74195223260643828</v>
      </c>
      <c r="C223" s="9">
        <f t="shared" si="5"/>
        <v>0.40511318842211957</v>
      </c>
      <c r="D223" s="9">
        <f t="shared" si="6"/>
        <v>0.80567107750472589</v>
      </c>
      <c r="E223" s="9">
        <f t="shared" si="7"/>
        <v>0.12412665378326146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0.68951194184839049</v>
      </c>
      <c r="C224" s="9">
        <f t="shared" si="5"/>
        <v>0.38007283102451472</v>
      </c>
      <c r="D224" s="9">
        <f t="shared" si="6"/>
        <v>0.8245746691871455</v>
      </c>
      <c r="E224" s="9">
        <f t="shared" si="7"/>
        <v>0.16262821465735094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0.79802699896157847</v>
      </c>
      <c r="C225" s="9">
        <f t="shared" si="5"/>
        <v>0.49780380673499264</v>
      </c>
      <c r="D225" s="9">
        <f t="shared" si="6"/>
        <v>0.81361058601134206</v>
      </c>
      <c r="E225" s="9">
        <f t="shared" si="7"/>
        <v>0.14776274713839752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0.79854620976116308</v>
      </c>
      <c r="C226" s="9">
        <f t="shared" si="5"/>
        <v>0.43326951233246985</v>
      </c>
      <c r="D226" s="9">
        <f t="shared" si="6"/>
        <v>0.80567107750472589</v>
      </c>
      <c r="E226" s="9">
        <f t="shared" si="7"/>
        <v>0.1345324810465289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0.66251298026998973</v>
      </c>
      <c r="C227" s="9">
        <f t="shared" si="5"/>
        <v>0.39981979952697377</v>
      </c>
      <c r="D227" s="9">
        <f t="shared" si="6"/>
        <v>0.80529300567107742</v>
      </c>
      <c r="E227" s="9">
        <f t="shared" si="7"/>
        <v>0.1598037758287498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0.81568016614745587</v>
      </c>
      <c r="C228" s="9">
        <f t="shared" si="5"/>
        <v>0.43867552652325709</v>
      </c>
      <c r="D228" s="9">
        <f t="shared" si="6"/>
        <v>0.79584120982986761</v>
      </c>
      <c r="E228" s="9">
        <f t="shared" si="7"/>
        <v>4.9650661513304578E-2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0.69833852544132924</v>
      </c>
      <c r="C229" s="9">
        <f t="shared" si="5"/>
        <v>0.45947366445170251</v>
      </c>
      <c r="D229" s="9">
        <f t="shared" si="6"/>
        <v>0.79621928166351608</v>
      </c>
      <c r="E229" s="9">
        <f t="shared" si="7"/>
        <v>0.27947078935632524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0.79179646936656289</v>
      </c>
      <c r="C230" s="9">
        <f t="shared" si="5"/>
        <v>0.38074858279836316</v>
      </c>
      <c r="D230" s="9">
        <f t="shared" si="6"/>
        <v>0.82306238185255187</v>
      </c>
      <c r="E230" s="9">
        <f t="shared" si="7"/>
        <v>0.1404786680541103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0.75597092419522327</v>
      </c>
      <c r="C231" s="9">
        <f t="shared" si="5"/>
        <v>0.29751848931936781</v>
      </c>
      <c r="D231" s="9">
        <f t="shared" si="6"/>
        <v>0.78185255198487702</v>
      </c>
      <c r="E231" s="9">
        <f t="shared" si="7"/>
        <v>0.12070759625390218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0.79802699896157847</v>
      </c>
      <c r="C232" s="9">
        <f t="shared" si="5"/>
        <v>0.4164883432819011</v>
      </c>
      <c r="D232" s="9">
        <f t="shared" si="6"/>
        <v>0.81323251417769371</v>
      </c>
      <c r="E232" s="9">
        <f t="shared" si="7"/>
        <v>0.14583023636093354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0.59709241952232617</v>
      </c>
      <c r="C233" s="9">
        <f t="shared" si="5"/>
        <v>0.44201674362728532</v>
      </c>
      <c r="D233" s="9">
        <f t="shared" si="6"/>
        <v>0.77429111531190919</v>
      </c>
      <c r="E233" s="9">
        <f t="shared" si="7"/>
        <v>0.24899658094247065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0.78920041536863972</v>
      </c>
      <c r="C234" s="9">
        <f t="shared" si="5"/>
        <v>0.39779254420542853</v>
      </c>
      <c r="D234" s="9">
        <f t="shared" si="6"/>
        <v>0.80982986767485821</v>
      </c>
      <c r="E234" s="9">
        <f t="shared" si="7"/>
        <v>0.10940984093949754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0.7954309449636553</v>
      </c>
      <c r="C235" s="9">
        <f t="shared" si="5"/>
        <v>0.42654953635919962</v>
      </c>
      <c r="D235" s="9">
        <f t="shared" si="6"/>
        <v>0.81436672967863877</v>
      </c>
      <c r="E235" s="9">
        <f t="shared" si="7"/>
        <v>0.11149100639215102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0.7954309449636553</v>
      </c>
      <c r="C236" s="9">
        <f t="shared" si="5"/>
        <v>0.42654953635919962</v>
      </c>
      <c r="D236" s="9">
        <f t="shared" si="6"/>
        <v>0.81398865784499053</v>
      </c>
      <c r="E236" s="9">
        <f t="shared" si="7"/>
        <v>0.11134235171696148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0.7954309449636553</v>
      </c>
      <c r="C237" s="9">
        <f t="shared" si="5"/>
        <v>0.42654953635919962</v>
      </c>
      <c r="D237" s="9">
        <f t="shared" si="6"/>
        <v>0.81398865784499053</v>
      </c>
      <c r="E237" s="9">
        <f t="shared" si="7"/>
        <v>0.11134235171696148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0.7782969885773624</v>
      </c>
      <c r="C238" s="9">
        <f t="shared" si="5"/>
        <v>0.45309156436535647</v>
      </c>
      <c r="D238" s="9">
        <f t="shared" si="6"/>
        <v>0.81436672967863877</v>
      </c>
      <c r="E238" s="9">
        <f t="shared" si="7"/>
        <v>0.13289727961944403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0.79802699896157847</v>
      </c>
      <c r="C239" s="9">
        <f t="shared" si="5"/>
        <v>0.45219056200022523</v>
      </c>
      <c r="D239" s="9">
        <f t="shared" si="6"/>
        <v>0.79357277882797728</v>
      </c>
      <c r="E239" s="9">
        <f t="shared" si="7"/>
        <v>0.1062880927605173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0.78141225337487019</v>
      </c>
      <c r="C240" s="9">
        <f t="shared" si="5"/>
        <v>0.40533843901340239</v>
      </c>
      <c r="D240" s="9">
        <f t="shared" si="6"/>
        <v>0.82192816635160681</v>
      </c>
      <c r="E240" s="9">
        <f t="shared" si="7"/>
        <v>0.1195183588523859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0.79283489096573212</v>
      </c>
      <c r="C241" s="9">
        <f t="shared" si="5"/>
        <v>0.40398693546570558</v>
      </c>
      <c r="D241" s="9">
        <f t="shared" si="6"/>
        <v>0.81625708884688086</v>
      </c>
      <c r="E241" s="9">
        <f t="shared" si="7"/>
        <v>9.722015757395569E-2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0.70716510903426799</v>
      </c>
      <c r="C242" s="9">
        <f t="shared" si="5"/>
        <v>0.43142996583699367</v>
      </c>
      <c r="D242" s="9">
        <f t="shared" si="6"/>
        <v>0.77996219281663504</v>
      </c>
      <c r="E242" s="9">
        <f t="shared" si="7"/>
        <v>0.16872305634012189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0.78400830737279337</v>
      </c>
      <c r="C243" s="9">
        <f t="shared" si="5"/>
        <v>0.24574839508953714</v>
      </c>
      <c r="D243" s="9">
        <f t="shared" si="6"/>
        <v>0.85141776937618141</v>
      </c>
      <c r="E243" s="9">
        <f t="shared" si="7"/>
        <v>0.12264010703136612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0.7320872274143303</v>
      </c>
      <c r="C244" s="9">
        <f t="shared" si="5"/>
        <v>0.40458760370912639</v>
      </c>
      <c r="D244" s="9">
        <f t="shared" si="6"/>
        <v>0.78223062381852548</v>
      </c>
      <c r="E244" s="9">
        <f t="shared" si="7"/>
        <v>0.16337148803329862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0.74039460020768433</v>
      </c>
      <c r="C245" s="9">
        <f t="shared" si="5"/>
        <v>0.44441941660096856</v>
      </c>
      <c r="D245" s="9">
        <f t="shared" si="6"/>
        <v>0.81096408317580326</v>
      </c>
      <c r="E245" s="9">
        <f t="shared" si="7"/>
        <v>0.99479708636836639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0.78452751817237809</v>
      </c>
      <c r="C246" s="9">
        <f t="shared" si="5"/>
        <v>0.42073056275106052</v>
      </c>
      <c r="D246" s="9">
        <f t="shared" si="6"/>
        <v>0.80604914933837424</v>
      </c>
      <c r="E246" s="9">
        <f t="shared" si="7"/>
        <v>0.12992418611565332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0.85462097611630339</v>
      </c>
      <c r="C247" s="9">
        <f t="shared" si="5"/>
        <v>0.57176108420617944</v>
      </c>
      <c r="D247" s="9">
        <f t="shared" si="6"/>
        <v>0.84007561436672951</v>
      </c>
      <c r="E247" s="9">
        <f t="shared" si="7"/>
        <v>0.16827709231455329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0.74091381100726905</v>
      </c>
      <c r="C248" s="9">
        <f t="shared" si="5"/>
        <v>0.26192889589668505</v>
      </c>
      <c r="D248" s="9">
        <f t="shared" si="6"/>
        <v>0.8003780718336484</v>
      </c>
      <c r="E248" s="9">
        <f t="shared" si="7"/>
        <v>0.14374907090828004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0.59397715472481827</v>
      </c>
      <c r="C249" s="9">
        <f t="shared" si="5"/>
        <v>0.39722941772722153</v>
      </c>
      <c r="D249" s="9">
        <f t="shared" si="6"/>
        <v>0.80680529300567094</v>
      </c>
      <c r="E249" s="9">
        <f t="shared" si="7"/>
        <v>0.25583469600118924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0.83073727933541031</v>
      </c>
      <c r="C250" s="9">
        <f t="shared" si="5"/>
        <v>0.42726282989826181</v>
      </c>
      <c r="D250" s="9">
        <f t="shared" si="6"/>
        <v>0.80340264650283544</v>
      </c>
      <c r="E250" s="9">
        <f t="shared" si="7"/>
        <v>0.1554927902482533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0.81152647975077885</v>
      </c>
      <c r="C251" s="9">
        <f t="shared" si="5"/>
        <v>0.45222810376543904</v>
      </c>
      <c r="D251" s="9">
        <f t="shared" si="6"/>
        <v>0.79017013232514166</v>
      </c>
      <c r="E251" s="9">
        <f t="shared" si="7"/>
        <v>6.8381150587185954E-2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0.83021806853582558</v>
      </c>
      <c r="C252" s="9">
        <f t="shared" si="5"/>
        <v>0.45177760258287347</v>
      </c>
      <c r="D252" s="9">
        <f t="shared" si="6"/>
        <v>0.84347826086956512</v>
      </c>
      <c r="E252" s="9">
        <f t="shared" si="7"/>
        <v>0.14761409246320795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0.78868120456905511</v>
      </c>
      <c r="C253" s="9">
        <f t="shared" si="5"/>
        <v>0.3908848594060893</v>
      </c>
      <c r="D253" s="9">
        <f t="shared" si="6"/>
        <v>0.80945179584120974</v>
      </c>
      <c r="E253" s="9">
        <f t="shared" si="7"/>
        <v>0.11892374015162775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0.7782969885773624</v>
      </c>
      <c r="C254" s="9">
        <f t="shared" si="5"/>
        <v>0.43886323534932609</v>
      </c>
      <c r="D254" s="9">
        <f t="shared" si="6"/>
        <v>0.82457466918714539</v>
      </c>
      <c r="E254" s="9">
        <f t="shared" si="7"/>
        <v>0.12516723650958822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0.81152647975077885</v>
      </c>
      <c r="C255" s="9">
        <f t="shared" si="5"/>
        <v>0.53602132372264144</v>
      </c>
      <c r="D255" s="9">
        <f t="shared" si="6"/>
        <v>0.89338374291115308</v>
      </c>
      <c r="E255" s="9">
        <f t="shared" si="7"/>
        <v>0.14508696298498586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0.78816199376947049</v>
      </c>
      <c r="C256" s="9">
        <f t="shared" si="5"/>
        <v>0.44742275781807256</v>
      </c>
      <c r="D256" s="9">
        <f t="shared" si="6"/>
        <v>0.82079395085066154</v>
      </c>
      <c r="E256" s="9">
        <f t="shared" si="7"/>
        <v>0.12650512858629401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0.76479750778816202</v>
      </c>
      <c r="C257" s="9">
        <f t="shared" si="5"/>
        <v>0.42407177985508876</v>
      </c>
      <c r="D257" s="9">
        <f t="shared" si="6"/>
        <v>0.83289224952741014</v>
      </c>
      <c r="E257" s="9">
        <f t="shared" si="7"/>
        <v>0.14806005648877657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1</v>
      </c>
      <c r="C258" s="9">
        <f t="shared" si="5"/>
        <v>0.4503885572699628</v>
      </c>
      <c r="D258" s="9">
        <f t="shared" si="6"/>
        <v>0.82948960302457464</v>
      </c>
      <c r="E258" s="9">
        <f t="shared" si="7"/>
        <v>0.68931172885387237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0.87227414330218067</v>
      </c>
      <c r="C259" s="9">
        <f t="shared" si="5"/>
        <v>0.47253819874610498</v>
      </c>
      <c r="D259" s="9">
        <f t="shared" si="6"/>
        <v>0.87599243856332698</v>
      </c>
      <c r="E259" s="9">
        <f t="shared" si="7"/>
        <v>0.22877954511669391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0.80166147455867087</v>
      </c>
      <c r="C260" s="9">
        <f t="shared" si="5"/>
        <v>1</v>
      </c>
      <c r="D260" s="9">
        <f t="shared" si="6"/>
        <v>0.8003780718336484</v>
      </c>
      <c r="E260" s="9">
        <f t="shared" si="7"/>
        <v>0.14062732272929984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0.77985462097611635</v>
      </c>
      <c r="C261" s="9">
        <f t="shared" si="5"/>
        <v>0.3965536659533731</v>
      </c>
      <c r="D261" s="9">
        <f t="shared" si="6"/>
        <v>0.81020793950850656</v>
      </c>
      <c r="E261" s="9">
        <f t="shared" si="7"/>
        <v>0.14716812843763935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0.72845275181723779</v>
      </c>
      <c r="C262" s="9">
        <f t="shared" si="5"/>
        <v>0.40515073018733339</v>
      </c>
      <c r="D262" s="9">
        <f t="shared" si="6"/>
        <v>0.81890359168241955</v>
      </c>
      <c r="E262" s="9">
        <f t="shared" si="7"/>
        <v>0.13631633714880331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0.81671858774662509</v>
      </c>
      <c r="C263" s="9">
        <f t="shared" si="5"/>
        <v>0.30607801178811428</v>
      </c>
      <c r="D263" s="9">
        <f t="shared" si="6"/>
        <v>0.83175803402646498</v>
      </c>
      <c r="E263" s="9">
        <f t="shared" si="7"/>
        <v>0.16708785491303701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0.7954309449636553</v>
      </c>
      <c r="C264" s="9">
        <f t="shared" si="5"/>
        <v>0.46063745917333032</v>
      </c>
      <c r="D264" s="9">
        <f t="shared" si="6"/>
        <v>0.84725897920604909</v>
      </c>
      <c r="E264" s="9">
        <f t="shared" si="7"/>
        <v>0.15118180466775677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0.79075804776739356</v>
      </c>
      <c r="C265" s="9">
        <f t="shared" si="5"/>
        <v>0.43503397529751847</v>
      </c>
      <c r="D265" s="9">
        <f t="shared" si="6"/>
        <v>0.81398865784499053</v>
      </c>
      <c r="E265" s="9">
        <f t="shared" si="7"/>
        <v>0.12412665378326146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0.7819314641744548</v>
      </c>
      <c r="C266" s="9">
        <f t="shared" si="5"/>
        <v>0.40327364192664339</v>
      </c>
      <c r="D266" s="9">
        <f t="shared" si="6"/>
        <v>0.81852551984877131</v>
      </c>
      <c r="E266" s="9">
        <f t="shared" si="7"/>
        <v>0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0.76531671858774664</v>
      </c>
      <c r="C267" s="9">
        <f t="shared" si="5"/>
        <v>0.50185831737808317</v>
      </c>
      <c r="D267" s="9">
        <f t="shared" si="6"/>
        <v>0.80189035916824192</v>
      </c>
      <c r="E267" s="9">
        <f t="shared" si="7"/>
        <v>0.13720826519994053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0.80425752855659394</v>
      </c>
      <c r="C268" s="9">
        <f t="shared" si="5"/>
        <v>0.22213462477005669</v>
      </c>
      <c r="D268" s="9">
        <f t="shared" si="6"/>
        <v>0.87069943289224949</v>
      </c>
      <c r="E268" s="9">
        <f t="shared" si="7"/>
        <v>0.10866656756354987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0.79854620976116308</v>
      </c>
      <c r="C269" s="9">
        <f t="shared" si="5"/>
        <v>0.3626534519653114</v>
      </c>
      <c r="D269" s="9">
        <f t="shared" si="6"/>
        <v>0.81209829867674854</v>
      </c>
      <c r="E269" s="9">
        <f t="shared" si="7"/>
        <v>0.2115356027947079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0.79075804776739356</v>
      </c>
      <c r="C270" s="9">
        <f t="shared" si="5"/>
        <v>0.42568607575928219</v>
      </c>
      <c r="D270" s="9">
        <f t="shared" si="6"/>
        <v>0.82192816635160681</v>
      </c>
      <c r="E270" s="9">
        <f t="shared" si="7"/>
        <v>0.13854615727664635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0.74922118380062308</v>
      </c>
      <c r="C271" s="9">
        <f t="shared" si="5"/>
        <v>0.32758944325562184</v>
      </c>
      <c r="D271" s="9">
        <f t="shared" si="6"/>
        <v>0.83024574669187134</v>
      </c>
      <c r="E271" s="9">
        <f t="shared" si="7"/>
        <v>0.23532035082503344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0.80841121495327106</v>
      </c>
      <c r="C272" s="9">
        <f t="shared" si="5"/>
        <v>0.48500206479708674</v>
      </c>
      <c r="D272" s="9">
        <f t="shared" si="6"/>
        <v>0.88204158790170129</v>
      </c>
      <c r="E272" s="9">
        <f t="shared" si="7"/>
        <v>0.18715623606362419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0.77466251298027</v>
      </c>
      <c r="C273" s="9">
        <f t="shared" si="5"/>
        <v>0.28310245147726842</v>
      </c>
      <c r="D273" s="9">
        <f t="shared" si="6"/>
        <v>0.82230623818525506</v>
      </c>
      <c r="E273" s="9">
        <f t="shared" si="7"/>
        <v>0.15668202764976957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0.80841121495327106</v>
      </c>
      <c r="C274" s="9">
        <f t="shared" si="5"/>
        <v>0.46375342568607575</v>
      </c>
      <c r="D274" s="9">
        <f t="shared" si="6"/>
        <v>0.80945179584120974</v>
      </c>
      <c r="E274" s="9">
        <f t="shared" si="7"/>
        <v>9.8409394975471978E-2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0.73624091381100731</v>
      </c>
      <c r="C275" s="9">
        <f t="shared" si="5"/>
        <v>0.36058865487855235</v>
      </c>
      <c r="D275" s="9">
        <f t="shared" si="6"/>
        <v>0.79621928166351608</v>
      </c>
      <c r="E275" s="9">
        <f t="shared" si="7"/>
        <v>0.13720826519994053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0.76168224299065423</v>
      </c>
      <c r="C276" s="9">
        <f t="shared" ref="C276:C286" si="9">IF($C$144=0,(C131-$C$142)/($C$143-$C$142),(C131-$C$143)/($C$142-$C$143))</f>
        <v>0.43792469121898109</v>
      </c>
      <c r="D276" s="9">
        <f t="shared" ref="D276:D286" si="10">IF($D$144=0,(D131-$D$142)/($D$143-$D$142),(D131-$D$143)/($D$142-$D$143))</f>
        <v>0.78260869565217384</v>
      </c>
      <c r="E276" s="9">
        <f t="shared" ref="E276:E286" si="11">IF($E$144=0,(E131-$E$142)/($E$143-$E$142),(E131-$E$143)/($E$142-$E$143))</f>
        <v>0.13943808532778354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0.80425752855659394</v>
      </c>
      <c r="C277" s="9">
        <f t="shared" si="9"/>
        <v>0.44640913015729999</v>
      </c>
      <c r="D277" s="9">
        <f t="shared" si="10"/>
        <v>0.82003780718336483</v>
      </c>
      <c r="E277" s="9">
        <f t="shared" si="11"/>
        <v>0.11773450275011148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0.74766355140186913</v>
      </c>
      <c r="C278" s="9">
        <f t="shared" si="9"/>
        <v>0.3385516386980516</v>
      </c>
      <c r="D278" s="9">
        <f t="shared" si="10"/>
        <v>0.657844990548204</v>
      </c>
      <c r="E278" s="9">
        <f t="shared" si="11"/>
        <v>0.2017243942321986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0.74714434060228452</v>
      </c>
      <c r="C279" s="9">
        <f t="shared" si="9"/>
        <v>0.35416901302699255</v>
      </c>
      <c r="D279" s="9">
        <f t="shared" si="10"/>
        <v>0.79621928166351597</v>
      </c>
      <c r="E279" s="9">
        <f t="shared" si="11"/>
        <v>0.13126207819235913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0.78608515057113193</v>
      </c>
      <c r="C280" s="9">
        <f t="shared" si="9"/>
        <v>0.36081390546983516</v>
      </c>
      <c r="D280" s="9">
        <f t="shared" si="10"/>
        <v>0.81512287334593569</v>
      </c>
      <c r="E280" s="9">
        <f t="shared" si="11"/>
        <v>0.14018135870373122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0.73779854620976115</v>
      </c>
      <c r="C281" s="9">
        <f t="shared" si="9"/>
        <v>0.43555956001051166</v>
      </c>
      <c r="D281" s="9">
        <f t="shared" si="10"/>
        <v>0.81814744801512285</v>
      </c>
      <c r="E281" s="9">
        <f t="shared" si="11"/>
        <v>0.13631633714880331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0.81412253374870203</v>
      </c>
      <c r="C282" s="9">
        <f t="shared" si="9"/>
        <v>0.43739910650598784</v>
      </c>
      <c r="D282" s="9">
        <f t="shared" si="10"/>
        <v>0.81436672967863877</v>
      </c>
      <c r="E282" s="9">
        <f t="shared" si="11"/>
        <v>0.10762598483722312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0.74974039460020769</v>
      </c>
      <c r="C283" s="9">
        <f t="shared" si="9"/>
        <v>0.35878665014828992</v>
      </c>
      <c r="D283" s="9">
        <f t="shared" si="10"/>
        <v>0.79546313799621915</v>
      </c>
      <c r="E283" s="9">
        <f t="shared" si="11"/>
        <v>0.14211386948119517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0.79802699896157847</v>
      </c>
      <c r="C284" s="9">
        <f t="shared" si="9"/>
        <v>0.43739910650598784</v>
      </c>
      <c r="D284" s="9">
        <f t="shared" si="10"/>
        <v>0.81209829867674854</v>
      </c>
      <c r="E284" s="9">
        <f t="shared" si="11"/>
        <v>0.12918091273970567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0.75077881619937703</v>
      </c>
      <c r="C285" s="9">
        <f t="shared" si="9"/>
        <v>0.38427750872846039</v>
      </c>
      <c r="D285" s="9">
        <f t="shared" si="10"/>
        <v>0.78790170132325132</v>
      </c>
      <c r="E285" s="9">
        <f t="shared" si="11"/>
        <v>0.13943808532778354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0.77933541017653174</v>
      </c>
      <c r="C286" s="9">
        <f t="shared" si="9"/>
        <v>0.45342944025228066</v>
      </c>
      <c r="D286" s="9">
        <f t="shared" si="10"/>
        <v>0.79848771266540641</v>
      </c>
      <c r="E286" s="9">
        <f t="shared" si="11"/>
        <v>0.14538427233536494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0.11638776998961578</v>
      </c>
      <c r="C290" s="22">
        <f>C147*$C$287</f>
        <v>6.1862583811990841E-2</v>
      </c>
      <c r="D290" s="22">
        <f>D147*$D$287</f>
        <v>0.19823312589792058</v>
      </c>
      <c r="E290" s="22">
        <f>E147*$E$287</f>
        <v>6.275344655864426E-2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0.12562758566978191</v>
      </c>
      <c r="C291" s="22">
        <f t="shared" ref="C291:C354" si="13">C148*$C$287</f>
        <v>7.9061276983143747E-2</v>
      </c>
      <c r="D291" s="22">
        <f t="shared" ref="D291:D354" si="14">D148*$D$287</f>
        <v>0.19332590699432889</v>
      </c>
      <c r="E291" s="22">
        <f t="shared" ref="E291:E354" si="15">E148*$E$287</f>
        <v>5.8038974431395864E-2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0.13037464693665629</v>
      </c>
      <c r="C292" s="22">
        <f t="shared" si="13"/>
        <v>6.60733828884634E-2</v>
      </c>
      <c r="D292" s="22">
        <f t="shared" si="14"/>
        <v>0.19952937240075613</v>
      </c>
      <c r="E292" s="22">
        <f t="shared" si="15"/>
        <v>3.0898905158317221E-2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0.135291246105919</v>
      </c>
      <c r="C293" s="22">
        <f t="shared" si="13"/>
        <v>9.0768156511619166E-2</v>
      </c>
      <c r="D293" s="22">
        <f t="shared" si="14"/>
        <v>0.19610357807183362</v>
      </c>
      <c r="E293" s="22">
        <f t="shared" si="15"/>
        <v>7.2500936227144347E-2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0.12350836188992731</v>
      </c>
      <c r="C294" s="22">
        <f t="shared" si="13"/>
        <v>6.7470853324323302E-2</v>
      </c>
      <c r="D294" s="22">
        <f t="shared" si="14"/>
        <v>0.19739982457466917</v>
      </c>
      <c r="E294" s="22">
        <f t="shared" si="15"/>
        <v>5.8803483425003709E-2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0.12766204049844235</v>
      </c>
      <c r="C295" s="22">
        <f t="shared" si="13"/>
        <v>6.489656567931823E-2</v>
      </c>
      <c r="D295" s="22">
        <f t="shared" si="14"/>
        <v>0.19730723553875237</v>
      </c>
      <c r="E295" s="22">
        <f t="shared" si="15"/>
        <v>5.721075635498736E-2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0.1201176038421599</v>
      </c>
      <c r="C296" s="22">
        <f t="shared" si="13"/>
        <v>7.1810366783046128E-2</v>
      </c>
      <c r="D296" s="22">
        <f t="shared" si="14"/>
        <v>0.19573322192816633</v>
      </c>
      <c r="E296" s="22">
        <f t="shared" si="15"/>
        <v>5.5044647539765124E-2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0.11596392523364486</v>
      </c>
      <c r="C297" s="22">
        <f t="shared" si="13"/>
        <v>6.499463378008033E-2</v>
      </c>
      <c r="D297" s="22">
        <f t="shared" si="14"/>
        <v>0.20351070094517956</v>
      </c>
      <c r="E297" s="22">
        <f t="shared" si="15"/>
        <v>6.7913882265497244E-2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0.12215205867082037</v>
      </c>
      <c r="C298" s="22">
        <f t="shared" si="13"/>
        <v>5.6989825055374095E-2</v>
      </c>
      <c r="D298" s="22">
        <f t="shared" si="14"/>
        <v>0.20573283780718332</v>
      </c>
      <c r="E298" s="22">
        <f t="shared" si="15"/>
        <v>8.1802462316039826E-2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0.1397840005192108</v>
      </c>
      <c r="C299" s="22">
        <f t="shared" si="13"/>
        <v>7.5420498742350864E-2</v>
      </c>
      <c r="D299" s="22">
        <f t="shared" si="14"/>
        <v>0.2013811531190926</v>
      </c>
      <c r="E299" s="22">
        <f t="shared" si="15"/>
        <v>0.22361888063029581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0.12842496105919002</v>
      </c>
      <c r="C300" s="22">
        <f t="shared" si="13"/>
        <v>6.915026954987423E-2</v>
      </c>
      <c r="D300" s="22">
        <f t="shared" si="14"/>
        <v>0.19628875614366728</v>
      </c>
      <c r="E300" s="22">
        <f t="shared" si="15"/>
        <v>5.0585011743719328E-2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0.13156141225337487</v>
      </c>
      <c r="C301" s="22">
        <f t="shared" si="13"/>
        <v>6.631242388407102E-2</v>
      </c>
      <c r="D301" s="22">
        <f t="shared" si="14"/>
        <v>0.19925160529300565</v>
      </c>
      <c r="E301" s="22">
        <f t="shared" si="15"/>
        <v>3.8735122342797669E-2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0.12774680944963654</v>
      </c>
      <c r="C302" s="22">
        <f t="shared" si="13"/>
        <v>6.9229949881743441E-2</v>
      </c>
      <c r="D302" s="22">
        <f t="shared" si="14"/>
        <v>0.19647393421550094</v>
      </c>
      <c r="E302" s="22">
        <f t="shared" si="15"/>
        <v>5.3069665972944838E-2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0.12901834371754933</v>
      </c>
      <c r="C303" s="22">
        <f t="shared" si="13"/>
        <v>7.1822625295641401E-2</v>
      </c>
      <c r="D303" s="22">
        <f t="shared" si="14"/>
        <v>0.19860348204158787</v>
      </c>
      <c r="E303" s="22">
        <f t="shared" si="15"/>
        <v>3.8735122342797669E-2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0.13003557113187955</v>
      </c>
      <c r="C304" s="22">
        <f t="shared" si="13"/>
        <v>5.6591423396028073E-2</v>
      </c>
      <c r="D304" s="22">
        <f t="shared" si="14"/>
        <v>0.19369626313799623</v>
      </c>
      <c r="E304" s="22">
        <f t="shared" si="15"/>
        <v>6.1224428571428569E-2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0.11715069055036345</v>
      </c>
      <c r="C305" s="22">
        <f t="shared" si="13"/>
        <v>6.0201555355332809E-2</v>
      </c>
      <c r="D305" s="22">
        <f t="shared" si="14"/>
        <v>0.19795535879017012</v>
      </c>
      <c r="E305" s="22">
        <f t="shared" si="15"/>
        <v>5.6446247361379515E-2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0.13122233644859813</v>
      </c>
      <c r="C306" s="22">
        <f t="shared" si="13"/>
        <v>6.0164779817547018E-2</v>
      </c>
      <c r="D306" s="22">
        <f t="shared" si="14"/>
        <v>0.1967517013232514</v>
      </c>
      <c r="E306" s="22">
        <f t="shared" si="15"/>
        <v>4.7526975769287938E-2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0.12850973001038424</v>
      </c>
      <c r="C307" s="22">
        <f t="shared" si="13"/>
        <v>7.0461930397567277E-2</v>
      </c>
      <c r="D307" s="22">
        <f t="shared" si="14"/>
        <v>0.20008490661625705</v>
      </c>
      <c r="E307" s="22">
        <f t="shared" si="15"/>
        <v>5.7338174520588661E-2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0.11960899013499482</v>
      </c>
      <c r="C308" s="22">
        <f t="shared" si="13"/>
        <v>6.5460457258700297E-2</v>
      </c>
      <c r="D308" s="22">
        <f t="shared" si="14"/>
        <v>0.19925160529300565</v>
      </c>
      <c r="E308" s="22">
        <f t="shared" si="15"/>
        <v>5.9122028839006982E-2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9.6975680166147452E-2</v>
      </c>
      <c r="C309" s="22">
        <f t="shared" si="13"/>
        <v>5.3986489469534854E-2</v>
      </c>
      <c r="D309" s="22">
        <f t="shared" si="14"/>
        <v>0.16008644310018899</v>
      </c>
      <c r="E309" s="22">
        <f t="shared" si="15"/>
        <v>9.0212061245726186E-2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0.13868200415368639</v>
      </c>
      <c r="C310" s="22">
        <f t="shared" si="13"/>
        <v>5.1583821000863457E-2</v>
      </c>
      <c r="D310" s="22">
        <f t="shared" si="14"/>
        <v>0.2051773035916824</v>
      </c>
      <c r="E310" s="22">
        <f t="shared" si="15"/>
        <v>6.1988937565036414E-2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0.13249387071651089</v>
      </c>
      <c r="C311" s="22">
        <f t="shared" si="13"/>
        <v>6.9107364755790809E-2</v>
      </c>
      <c r="D311" s="22">
        <f t="shared" si="14"/>
        <v>0.2024922215500945</v>
      </c>
      <c r="E311" s="22">
        <f t="shared" si="15"/>
        <v>6.4473591794261917E-2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0.12783157840083073</v>
      </c>
      <c r="C312" s="22">
        <f t="shared" si="13"/>
        <v>5.6628198933813864E-2</v>
      </c>
      <c r="D312" s="22">
        <f t="shared" si="14"/>
        <v>0.19823312589792058</v>
      </c>
      <c r="E312" s="22">
        <f t="shared" si="15"/>
        <v>5.5554320202170354E-2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0.13003557113187955</v>
      </c>
      <c r="C313" s="22">
        <f t="shared" si="13"/>
        <v>7.0486447422757809E-2</v>
      </c>
      <c r="D313" s="22">
        <f t="shared" si="14"/>
        <v>0.19175189338374291</v>
      </c>
      <c r="E313" s="22">
        <f t="shared" si="15"/>
        <v>5.4471265794559236E-2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0.13664754932502593</v>
      </c>
      <c r="C314" s="22">
        <f t="shared" si="13"/>
        <v>8.1549755039981991E-2</v>
      </c>
      <c r="D314" s="22">
        <f t="shared" si="14"/>
        <v>0.20036267372400757</v>
      </c>
      <c r="E314" s="22">
        <f t="shared" si="15"/>
        <v>7.5176717704771795E-3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0.12893357476635514</v>
      </c>
      <c r="C315" s="22">
        <f t="shared" si="13"/>
        <v>7.7890589030296206E-2</v>
      </c>
      <c r="D315" s="22">
        <f t="shared" si="14"/>
        <v>0.19999231758034025</v>
      </c>
      <c r="E315" s="22">
        <f t="shared" si="15"/>
        <v>6.0842174074624639E-2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0.13045941588785046</v>
      </c>
      <c r="C316" s="22">
        <f t="shared" si="13"/>
        <v>7.2509102000976072E-2</v>
      </c>
      <c r="D316" s="22">
        <f t="shared" si="14"/>
        <v>0.19906642722117199</v>
      </c>
      <c r="E316" s="22">
        <f t="shared" si="15"/>
        <v>4.4596357960457848E-2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0.13469786344755971</v>
      </c>
      <c r="C317" s="22">
        <f t="shared" si="13"/>
        <v>8.2125905131959304E-2</v>
      </c>
      <c r="D317" s="22">
        <f t="shared" si="14"/>
        <v>0.19915901625708884</v>
      </c>
      <c r="E317" s="22">
        <f t="shared" si="15"/>
        <v>3.75883588523859E-2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0.1257123546209761</v>
      </c>
      <c r="C318" s="22">
        <f t="shared" si="13"/>
        <v>7.0461930397567277E-2</v>
      </c>
      <c r="D318" s="22">
        <f t="shared" si="14"/>
        <v>0.19823312589792058</v>
      </c>
      <c r="E318" s="22">
        <f t="shared" si="15"/>
        <v>5.3197084138546145E-2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0.13283294652128766</v>
      </c>
      <c r="C319" s="22">
        <f t="shared" si="13"/>
        <v>7.414561343244358E-2</v>
      </c>
      <c r="D319" s="22">
        <f t="shared" si="14"/>
        <v>0.20073302986767486</v>
      </c>
      <c r="E319" s="22">
        <f t="shared" si="15"/>
        <v>3.1599705069124413E-2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0.13215479491173418</v>
      </c>
      <c r="C320" s="22">
        <f t="shared" si="13"/>
        <v>7.0811298006532269E-2</v>
      </c>
      <c r="D320" s="22">
        <f t="shared" si="14"/>
        <v>0.244898</v>
      </c>
      <c r="E320" s="22">
        <f t="shared" si="15"/>
        <v>0.35944664516129032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0.13215479491173418</v>
      </c>
      <c r="C321" s="22">
        <f t="shared" si="13"/>
        <v>6.097997090513195E-2</v>
      </c>
      <c r="D321" s="22">
        <f t="shared" si="14"/>
        <v>0.20091820793950846</v>
      </c>
      <c r="E321" s="22">
        <f t="shared" si="15"/>
        <v>0.42857099999999998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0.12783157840083073</v>
      </c>
      <c r="C322" s="22">
        <f t="shared" si="13"/>
        <v>6.5601430153545817E-2</v>
      </c>
      <c r="D322" s="22">
        <f t="shared" si="14"/>
        <v>0.19980713950850662</v>
      </c>
      <c r="E322" s="22">
        <f t="shared" si="15"/>
        <v>5.1222102571725873E-2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0.12876403686396679</v>
      </c>
      <c r="C323" s="22">
        <f t="shared" si="13"/>
        <v>8.5233438074858281E-2</v>
      </c>
      <c r="D323" s="22">
        <f t="shared" si="14"/>
        <v>0.20712167334593573</v>
      </c>
      <c r="E323" s="22">
        <f t="shared" si="15"/>
        <v>6.3390537386650805E-2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0.14656551661474559</v>
      </c>
      <c r="C324" s="22">
        <f t="shared" si="13"/>
        <v>8.4007586815332047E-2</v>
      </c>
      <c r="D324" s="22">
        <f t="shared" si="14"/>
        <v>0.18480771568998108</v>
      </c>
      <c r="E324" s="22">
        <f t="shared" si="15"/>
        <v>4.8610030176899056E-2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0.10367242731048806</v>
      </c>
      <c r="C325" s="22">
        <f t="shared" si="13"/>
        <v>6.8279915155610604E-2</v>
      </c>
      <c r="D325" s="22">
        <f t="shared" si="14"/>
        <v>0.19591839999999999</v>
      </c>
      <c r="E325" s="22">
        <f t="shared" si="15"/>
        <v>5.8994610673405667E-2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0.13181571910695744</v>
      </c>
      <c r="C326" s="22">
        <f t="shared" si="13"/>
        <v>7.3636885159740206E-2</v>
      </c>
      <c r="D326" s="22">
        <f t="shared" si="14"/>
        <v>0.19878866011342153</v>
      </c>
      <c r="E326" s="22">
        <f t="shared" si="15"/>
        <v>3.8926249591199634E-2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0.12350836188992731</v>
      </c>
      <c r="C327" s="22">
        <f t="shared" si="13"/>
        <v>6.9910297330780483E-2</v>
      </c>
      <c r="D327" s="22">
        <f t="shared" si="14"/>
        <v>0.19777018071833646</v>
      </c>
      <c r="E327" s="22">
        <f t="shared" si="15"/>
        <v>5.7847847182993892E-2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0.12808588525441331</v>
      </c>
      <c r="C328" s="22">
        <f t="shared" si="13"/>
        <v>7.7400248526485707E-2</v>
      </c>
      <c r="D328" s="22">
        <f t="shared" si="14"/>
        <v>0.19795535879017012</v>
      </c>
      <c r="E328" s="22">
        <f t="shared" si="15"/>
        <v>4.606166686487289E-2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0.12630573727933542</v>
      </c>
      <c r="C329" s="22">
        <f t="shared" si="13"/>
        <v>7.0737746930960688E-2</v>
      </c>
      <c r="D329" s="22">
        <f t="shared" si="14"/>
        <v>0.19767759168241963</v>
      </c>
      <c r="E329" s="22">
        <f t="shared" si="15"/>
        <v>5.8166392596997164E-2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0.1285944989615784</v>
      </c>
      <c r="C330" s="22">
        <f t="shared" si="13"/>
        <v>6.7139873484251225E-2</v>
      </c>
      <c r="D330" s="22">
        <f t="shared" si="14"/>
        <v>0.19925160529300565</v>
      </c>
      <c r="E330" s="22">
        <f t="shared" si="15"/>
        <v>4.7017303106882707E-2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0.12961172637590862</v>
      </c>
      <c r="C331" s="22">
        <f t="shared" si="13"/>
        <v>7.9098052520929538E-2</v>
      </c>
      <c r="D331" s="22">
        <f t="shared" si="14"/>
        <v>0.19369626313799623</v>
      </c>
      <c r="E331" s="22">
        <f t="shared" si="15"/>
        <v>5.8803483425003709E-2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0.12511897196261684</v>
      </c>
      <c r="C332" s="22">
        <f t="shared" si="13"/>
        <v>6.2322278034313165E-2</v>
      </c>
      <c r="D332" s="22">
        <f t="shared" si="14"/>
        <v>0.19591839999999999</v>
      </c>
      <c r="E332" s="22">
        <f t="shared" si="15"/>
        <v>6.0141374163817443E-2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0.13079849169262722</v>
      </c>
      <c r="C333" s="22">
        <f t="shared" si="13"/>
        <v>6.4884307166722971E-2</v>
      </c>
      <c r="D333" s="22">
        <f t="shared" si="14"/>
        <v>0.2012885640831758</v>
      </c>
      <c r="E333" s="22">
        <f t="shared" si="15"/>
        <v>6.4027628214657351E-2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0.1252885098650052</v>
      </c>
      <c r="C334" s="22">
        <f t="shared" si="13"/>
        <v>6.5632076435033965E-2</v>
      </c>
      <c r="D334" s="22">
        <f t="shared" si="14"/>
        <v>0.20925122117202266</v>
      </c>
      <c r="E334" s="22">
        <f t="shared" si="15"/>
        <v>7.0271118329121446E-2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0.1246951272066459</v>
      </c>
      <c r="C335" s="22">
        <f t="shared" si="13"/>
        <v>6.4504293276269845E-2</v>
      </c>
      <c r="D335" s="22">
        <f t="shared" si="14"/>
        <v>0.19777018071833646</v>
      </c>
      <c r="E335" s="22">
        <f t="shared" si="15"/>
        <v>5.4662393042961194E-2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0.1201176038421599</v>
      </c>
      <c r="C336" s="22">
        <f t="shared" si="13"/>
        <v>7.6168268010661858E-2</v>
      </c>
      <c r="D336" s="22">
        <f t="shared" si="14"/>
        <v>0.18119674328922494</v>
      </c>
      <c r="E336" s="22">
        <f t="shared" si="15"/>
        <v>6.7786464099895943E-2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0.11206455347871236</v>
      </c>
      <c r="C337" s="22">
        <f t="shared" si="13"/>
        <v>7.8822235987536127E-2</v>
      </c>
      <c r="D337" s="22">
        <f t="shared" si="14"/>
        <v>0.19638134517958411</v>
      </c>
      <c r="E337" s="22">
        <f t="shared" si="15"/>
        <v>0.32466148595213312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0.12062621754932501</v>
      </c>
      <c r="C338" s="22">
        <f t="shared" si="13"/>
        <v>0</v>
      </c>
      <c r="D338" s="22">
        <f t="shared" si="14"/>
        <v>0</v>
      </c>
      <c r="E338" s="22">
        <f t="shared" si="15"/>
        <v>6.3581664635052756E-2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0.12715342679127728</v>
      </c>
      <c r="C339" s="22">
        <f t="shared" si="13"/>
        <v>5.9484432368509962E-2</v>
      </c>
      <c r="D339" s="22">
        <f t="shared" si="14"/>
        <v>0.21110300189035916</v>
      </c>
      <c r="E339" s="22">
        <f t="shared" si="15"/>
        <v>6.7404209603092013E-2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0.12715342679127728</v>
      </c>
      <c r="C340" s="22">
        <f t="shared" si="13"/>
        <v>6.7550533656192513E-2</v>
      </c>
      <c r="D340" s="22">
        <f t="shared" si="14"/>
        <v>0.19702946843100189</v>
      </c>
      <c r="E340" s="22">
        <f t="shared" si="15"/>
        <v>5.8676065259402395E-2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0.11113209501557632</v>
      </c>
      <c r="C341" s="22">
        <f t="shared" si="13"/>
        <v>5.6235926530765472E-2</v>
      </c>
      <c r="D341" s="22">
        <f t="shared" si="14"/>
        <v>0.19601098903591682</v>
      </c>
      <c r="E341" s="22">
        <f t="shared" si="15"/>
        <v>7.1800136316337138E-2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0.12605143042575284</v>
      </c>
      <c r="C342" s="22">
        <f t="shared" si="13"/>
        <v>6.8237010361527198E-2</v>
      </c>
      <c r="D342" s="22">
        <f t="shared" si="14"/>
        <v>0.19545545482041587</v>
      </c>
      <c r="E342" s="22">
        <f t="shared" si="15"/>
        <v>5.9440574253010241E-2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0.12901834371754933</v>
      </c>
      <c r="C343" s="22">
        <f t="shared" si="13"/>
        <v>7.0584515523519908E-2</v>
      </c>
      <c r="D343" s="22">
        <f t="shared" si="14"/>
        <v>0.19638134517958411</v>
      </c>
      <c r="E343" s="22">
        <f t="shared" si="15"/>
        <v>5.9759119667013513E-2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0.1269838888888889</v>
      </c>
      <c r="C344" s="22">
        <f t="shared" si="13"/>
        <v>7.0737746930960688E-2</v>
      </c>
      <c r="D344" s="22">
        <f t="shared" si="14"/>
        <v>0.19999231758034025</v>
      </c>
      <c r="E344" s="22">
        <f t="shared" si="15"/>
        <v>5.326079322134681E-2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0.12749250259605399</v>
      </c>
      <c r="C345" s="22">
        <f t="shared" si="13"/>
        <v>5.5819137102526555E-2</v>
      </c>
      <c r="D345" s="22">
        <f t="shared" si="14"/>
        <v>0.2070290843100189</v>
      </c>
      <c r="E345" s="22">
        <f t="shared" si="15"/>
        <v>5.0266466329716063E-2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0.13393494288681204</v>
      </c>
      <c r="C346" s="22">
        <f t="shared" si="13"/>
        <v>7.6180526523257117E-2</v>
      </c>
      <c r="D346" s="22">
        <f t="shared" si="14"/>
        <v>0.19980713950850662</v>
      </c>
      <c r="E346" s="22">
        <f t="shared" si="15"/>
        <v>4.7654393934889246E-2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0.13444355659397716</v>
      </c>
      <c r="C347" s="22">
        <f t="shared" si="13"/>
        <v>8.3854355407891282E-2</v>
      </c>
      <c r="D347" s="22">
        <f t="shared" si="14"/>
        <v>0.19045564688090735</v>
      </c>
      <c r="E347" s="22">
        <f t="shared" si="15"/>
        <v>6.5556646201873042E-2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0.12562758566978191</v>
      </c>
      <c r="C348" s="22">
        <f t="shared" si="13"/>
        <v>6.3413285655291501E-2</v>
      </c>
      <c r="D348" s="22">
        <f t="shared" si="14"/>
        <v>0.19564063289224948</v>
      </c>
      <c r="E348" s="22">
        <f t="shared" si="15"/>
        <v>5.63188291957782E-2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0.1269838888888889</v>
      </c>
      <c r="C349" s="22">
        <f t="shared" si="13"/>
        <v>6.7103097946465434E-2</v>
      </c>
      <c r="D349" s="22">
        <f t="shared" si="14"/>
        <v>0.19888124914933836</v>
      </c>
      <c r="E349" s="22">
        <f t="shared" si="15"/>
        <v>4.5806830533670281E-2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0.16207823468328139</v>
      </c>
      <c r="C350" s="22">
        <f t="shared" si="13"/>
        <v>6.9370922776588947E-2</v>
      </c>
      <c r="D350" s="22">
        <f t="shared" si="14"/>
        <v>0.21286219357277883</v>
      </c>
      <c r="E350" s="22">
        <f t="shared" si="15"/>
        <v>0.1344261647093801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0</v>
      </c>
      <c r="C351" s="22">
        <f t="shared" si="13"/>
        <v>5.6364640913015726E-2</v>
      </c>
      <c r="D351" s="22">
        <f t="shared" si="14"/>
        <v>0.24249068506616253</v>
      </c>
      <c r="E351" s="22">
        <f t="shared" si="15"/>
        <v>0.16379605188048163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0.13071372274143303</v>
      </c>
      <c r="C352" s="22">
        <f t="shared" si="13"/>
        <v>9.0308462289296842E-2</v>
      </c>
      <c r="D352" s="22">
        <f t="shared" si="14"/>
        <v>0.19027046880907372</v>
      </c>
      <c r="E352" s="22">
        <f t="shared" si="15"/>
        <v>6.5174391705069112E-2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0.12672958203530635</v>
      </c>
      <c r="C353" s="22">
        <f t="shared" si="13"/>
        <v>5.5561708338026053E-2</v>
      </c>
      <c r="D353" s="22">
        <f t="shared" si="14"/>
        <v>0.19323331795841212</v>
      </c>
      <c r="E353" s="22">
        <f t="shared" si="15"/>
        <v>5.7465592686189976E-2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0.11426854620976117</v>
      </c>
      <c r="C354" s="22">
        <f t="shared" si="13"/>
        <v>5.7443390021398796E-2</v>
      </c>
      <c r="D354" s="22">
        <f t="shared" si="14"/>
        <v>0.19165930434782608</v>
      </c>
      <c r="E354" s="22">
        <f t="shared" si="15"/>
        <v>6.3199410138248827E-2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0.12961172637590862</v>
      </c>
      <c r="C355" s="22">
        <f t="shared" ref="C355:C418" si="17">C212*$C$287</f>
        <v>6.5987573300296573E-2</v>
      </c>
      <c r="D355" s="22">
        <f t="shared" ref="D355:D418" si="18">D212*$D$287</f>
        <v>0.20193668733459355</v>
      </c>
      <c r="E355" s="22">
        <f t="shared" ref="E355:E418" si="19">E212*$E$287</f>
        <v>6.1288137654229219E-2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0.12766204049844235</v>
      </c>
      <c r="C356" s="22">
        <f t="shared" si="17"/>
        <v>7.3085252092953398E-2</v>
      </c>
      <c r="D356" s="22">
        <f t="shared" si="18"/>
        <v>0.19962196143667293</v>
      </c>
      <c r="E356" s="22">
        <f t="shared" si="19"/>
        <v>5.7465592686189976E-2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0.13249387071651089</v>
      </c>
      <c r="C357" s="22">
        <f t="shared" si="17"/>
        <v>9.3293410106243202E-2</v>
      </c>
      <c r="D357" s="22">
        <f t="shared" si="18"/>
        <v>0.19489992060491493</v>
      </c>
      <c r="E357" s="22">
        <f t="shared" si="19"/>
        <v>5.8803483425003709E-2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0.130713722741433</v>
      </c>
      <c r="C358" s="22">
        <f t="shared" si="17"/>
        <v>6.7029546870893866E-2</v>
      </c>
      <c r="D358" s="22">
        <f t="shared" si="18"/>
        <v>0.19767759168241963</v>
      </c>
      <c r="E358" s="22">
        <f t="shared" si="19"/>
        <v>4.7081012189683358E-2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0.11214932242990654</v>
      </c>
      <c r="C359" s="22">
        <f t="shared" si="17"/>
        <v>5.6940791004993059E-2</v>
      </c>
      <c r="D359" s="22">
        <f t="shared" si="18"/>
        <v>0.19925160529300565</v>
      </c>
      <c r="E359" s="22">
        <f t="shared" si="19"/>
        <v>5.8230101679797822E-2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0.1360541666666667</v>
      </c>
      <c r="C360" s="22">
        <f t="shared" si="17"/>
        <v>9.8350046551788847E-2</v>
      </c>
      <c r="D360" s="22">
        <f t="shared" si="18"/>
        <v>0.23165776786389411</v>
      </c>
      <c r="E360" s="22">
        <f t="shared" si="19"/>
        <v>7.0653372825925376E-2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0.13062895379023884</v>
      </c>
      <c r="C361" s="22">
        <f t="shared" si="17"/>
        <v>6.6870186207155458E-2</v>
      </c>
      <c r="D361" s="22">
        <f t="shared" si="18"/>
        <v>0.2013811531190926</v>
      </c>
      <c r="E361" s="22">
        <f t="shared" si="19"/>
        <v>3.4848868291957776E-2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0.13351109813084111</v>
      </c>
      <c r="C362" s="22">
        <f t="shared" si="17"/>
        <v>6.3260054247850722E-2</v>
      </c>
      <c r="D362" s="22">
        <f t="shared" si="18"/>
        <v>0.20489953648393192</v>
      </c>
      <c r="E362" s="22">
        <f t="shared" si="19"/>
        <v>8.4095989296863377E-2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0.13139187435098651</v>
      </c>
      <c r="C363" s="22">
        <f t="shared" si="17"/>
        <v>7.5395981717160332E-2</v>
      </c>
      <c r="D363" s="22">
        <f t="shared" si="18"/>
        <v>0.1993441943289225</v>
      </c>
      <c r="E363" s="22">
        <f t="shared" si="19"/>
        <v>4.4914903374461121E-2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9.9349210799584628E-2</v>
      </c>
      <c r="C364" s="22">
        <f t="shared" si="17"/>
        <v>6.7096968690167805E-2</v>
      </c>
      <c r="D364" s="22">
        <f t="shared" si="18"/>
        <v>0.19323331795841212</v>
      </c>
      <c r="E364" s="22">
        <f t="shared" si="19"/>
        <v>6.9124354838709656E-2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0.10918240913811007</v>
      </c>
      <c r="C365" s="22">
        <f t="shared" si="17"/>
        <v>6.5950797762510782E-2</v>
      </c>
      <c r="D365" s="22">
        <f t="shared" si="18"/>
        <v>0.19480733156899807</v>
      </c>
      <c r="E365" s="22">
        <f t="shared" si="19"/>
        <v>8.9256425003716361E-2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0.12113483125649015</v>
      </c>
      <c r="C366" s="22">
        <f t="shared" si="17"/>
        <v>6.6140804707737352E-2</v>
      </c>
      <c r="D366" s="22">
        <f t="shared" si="18"/>
        <v>0.19730723553875237</v>
      </c>
      <c r="E366" s="22">
        <f t="shared" si="19"/>
        <v>5.3197084138546145E-2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0.11257316718587747</v>
      </c>
      <c r="C367" s="22">
        <f t="shared" si="17"/>
        <v>6.2052590757217391E-2</v>
      </c>
      <c r="D367" s="22">
        <f t="shared" si="18"/>
        <v>0.20193668733459355</v>
      </c>
      <c r="E367" s="22">
        <f t="shared" si="19"/>
        <v>6.9697736583915551E-2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0.1302898779854621</v>
      </c>
      <c r="C368" s="22">
        <f t="shared" si="17"/>
        <v>8.1273938506588567E-2</v>
      </c>
      <c r="D368" s="22">
        <f t="shared" si="18"/>
        <v>0.19925160529300565</v>
      </c>
      <c r="E368" s="22">
        <f t="shared" si="19"/>
        <v>6.3326828303850155E-2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0.13037464693665629</v>
      </c>
      <c r="C369" s="22">
        <f t="shared" si="17"/>
        <v>7.0737746930960688E-2</v>
      </c>
      <c r="D369" s="22">
        <f t="shared" si="18"/>
        <v>0.19730723553875237</v>
      </c>
      <c r="E369" s="22">
        <f t="shared" si="19"/>
        <v>5.7656719934591934E-2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0.10816518172377987</v>
      </c>
      <c r="C370" s="22">
        <f t="shared" si="17"/>
        <v>6.527657956977137E-2</v>
      </c>
      <c r="D370" s="22">
        <f t="shared" si="18"/>
        <v>0.19721464650283552</v>
      </c>
      <c r="E370" s="22">
        <f t="shared" si="19"/>
        <v>6.8487264010703125E-2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0.13317202232606437</v>
      </c>
      <c r="C371" s="22">
        <f t="shared" si="17"/>
        <v>7.1620359837819572E-2</v>
      </c>
      <c r="D371" s="22">
        <f t="shared" si="18"/>
        <v>0.19489992060491493</v>
      </c>
      <c r="E371" s="22">
        <f t="shared" si="19"/>
        <v>2.1278833655418456E-2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0.11401423935617862</v>
      </c>
      <c r="C372" s="22">
        <f t="shared" si="17"/>
        <v>7.5015967826707206E-2</v>
      </c>
      <c r="D372" s="22">
        <f t="shared" si="18"/>
        <v>0.19499250964083176</v>
      </c>
      <c r="E372" s="22">
        <f t="shared" si="19"/>
        <v>0.11977307566522966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0.12927265057113188</v>
      </c>
      <c r="C373" s="22">
        <f t="shared" si="17"/>
        <v>6.2162917370574756E-2</v>
      </c>
      <c r="D373" s="22">
        <f t="shared" si="18"/>
        <v>0.20156633119092626</v>
      </c>
      <c r="E373" s="22">
        <f t="shared" si="19"/>
        <v>6.02050832466181E-2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0.12342359293873312</v>
      </c>
      <c r="C374" s="22">
        <f t="shared" si="17"/>
        <v>4.8574356158726587E-2</v>
      </c>
      <c r="D374" s="22">
        <f t="shared" si="18"/>
        <v>0.19147412627599242</v>
      </c>
      <c r="E374" s="22">
        <f t="shared" si="19"/>
        <v>5.1731775234131111E-2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0.1302898779854621</v>
      </c>
      <c r="C375" s="22">
        <f t="shared" si="17"/>
        <v>6.7997969365919578E-2</v>
      </c>
      <c r="D375" s="22">
        <f t="shared" si="18"/>
        <v>0.19915901625708884</v>
      </c>
      <c r="E375" s="22">
        <f t="shared" si="19"/>
        <v>6.2498610227441645E-2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9.7484293873312575E-2</v>
      </c>
      <c r="C376" s="22">
        <f t="shared" si="17"/>
        <v>7.2165863648308737E-2</v>
      </c>
      <c r="D376" s="22">
        <f t="shared" si="18"/>
        <v>0.18962234555765595</v>
      </c>
      <c r="E376" s="22">
        <f t="shared" si="19"/>
        <v>0.10671271369109558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0.12884880581516095</v>
      </c>
      <c r="C377" s="22">
        <f t="shared" si="17"/>
        <v>6.4945599729699294E-2</v>
      </c>
      <c r="D377" s="22">
        <f t="shared" si="18"/>
        <v>0.19832571493383744</v>
      </c>
      <c r="E377" s="22">
        <f t="shared" si="19"/>
        <v>4.68898849412814E-2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0.12986603322949117</v>
      </c>
      <c r="C378" s="22">
        <f t="shared" si="17"/>
        <v>6.9640610053684729E-2</v>
      </c>
      <c r="D378" s="22">
        <f t="shared" si="18"/>
        <v>0.19943678336483928</v>
      </c>
      <c r="E378" s="22">
        <f t="shared" si="19"/>
        <v>4.7781812100490553E-2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0.12986603322949117</v>
      </c>
      <c r="C379" s="22">
        <f t="shared" si="17"/>
        <v>6.9640610053684729E-2</v>
      </c>
      <c r="D379" s="22">
        <f t="shared" si="18"/>
        <v>0.1993441943289225</v>
      </c>
      <c r="E379" s="22">
        <f t="shared" si="19"/>
        <v>4.7718103017689896E-2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0.12986603322949117</v>
      </c>
      <c r="C380" s="22">
        <f t="shared" si="17"/>
        <v>6.9640610053684729E-2</v>
      </c>
      <c r="D380" s="22">
        <f t="shared" si="18"/>
        <v>0.1993441943289225</v>
      </c>
      <c r="E380" s="22">
        <f t="shared" si="19"/>
        <v>4.7718103017689896E-2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0.12706865784008306</v>
      </c>
      <c r="C381" s="22">
        <f t="shared" si="17"/>
        <v>7.3973994256109926E-2</v>
      </c>
      <c r="D381" s="22">
        <f t="shared" si="18"/>
        <v>0.19943678336483928</v>
      </c>
      <c r="E381" s="22">
        <f t="shared" si="19"/>
        <v>5.6955920023784745E-2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0.1302898779854621</v>
      </c>
      <c r="C382" s="22">
        <f t="shared" si="17"/>
        <v>7.3826892104966763E-2</v>
      </c>
      <c r="D382" s="22">
        <f t="shared" si="18"/>
        <v>0.19434438638941398</v>
      </c>
      <c r="E382" s="22">
        <f t="shared" si="19"/>
        <v>4.5551994202467659E-2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0.12757727154724818</v>
      </c>
      <c r="C383" s="22">
        <f t="shared" si="17"/>
        <v>6.6177580245523143E-2</v>
      </c>
      <c r="D383" s="22">
        <f t="shared" si="18"/>
        <v>0.2012885640831758</v>
      </c>
      <c r="E383" s="22">
        <f t="shared" si="19"/>
        <v>5.1222102571725873E-2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0.12944218847352024</v>
      </c>
      <c r="C384" s="22">
        <f t="shared" si="17"/>
        <v>6.5956927018808412E-2</v>
      </c>
      <c r="D384" s="22">
        <f t="shared" si="18"/>
        <v>0.19989972854442342</v>
      </c>
      <c r="E384" s="22">
        <f t="shared" si="19"/>
        <v>4.1665740151627759E-2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0.11545531152647975</v>
      </c>
      <c r="C385" s="22">
        <f t="shared" si="17"/>
        <v>7.0437413372376773E-2</v>
      </c>
      <c r="D385" s="22">
        <f t="shared" si="18"/>
        <v>0.1910111810964083</v>
      </c>
      <c r="E385" s="22">
        <f t="shared" si="19"/>
        <v>7.2309808978742368E-2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0.12800111630321911</v>
      </c>
      <c r="C386" s="22">
        <f t="shared" si="17"/>
        <v>4.012211172429328E-2</v>
      </c>
      <c r="D386" s="22">
        <f t="shared" si="18"/>
        <v>0.20851050888468808</v>
      </c>
      <c r="E386" s="22">
        <f t="shared" si="19"/>
        <v>5.2559993310539607E-2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0.11952422118380063</v>
      </c>
      <c r="C387" s="22">
        <f t="shared" si="17"/>
        <v>6.6054995119570512E-2</v>
      </c>
      <c r="D387" s="22">
        <f t="shared" si="18"/>
        <v>0.19156671531190925</v>
      </c>
      <c r="E387" s="22">
        <f t="shared" si="19"/>
        <v>7.0016281997918817E-2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0.12088052440290757</v>
      </c>
      <c r="C388" s="22">
        <f t="shared" si="17"/>
        <v>7.2558136051357136E-2</v>
      </c>
      <c r="D388" s="22">
        <f t="shared" si="18"/>
        <v>0.19860348204158787</v>
      </c>
      <c r="E388" s="22">
        <f t="shared" si="19"/>
        <v>0.42634118210197713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0.12808588525441331</v>
      </c>
      <c r="C389" s="22">
        <f t="shared" si="17"/>
        <v>6.8690575327551892E-2</v>
      </c>
      <c r="D389" s="22">
        <f t="shared" si="18"/>
        <v>0.19739982457466917</v>
      </c>
      <c r="E389" s="22">
        <f t="shared" si="19"/>
        <v>5.5681738367771655E-2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0.13952969366562826</v>
      </c>
      <c r="C390" s="22">
        <f t="shared" si="17"/>
        <v>9.3348573412921881E-2</v>
      </c>
      <c r="D390" s="22">
        <f t="shared" si="18"/>
        <v>0.20573283780718332</v>
      </c>
      <c r="E390" s="22">
        <f t="shared" si="19"/>
        <v>7.2118681730340417E-2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0.12096529335410178</v>
      </c>
      <c r="C391" s="22">
        <f t="shared" si="17"/>
        <v>4.2763821188572283E-2</v>
      </c>
      <c r="D391" s="22">
        <f t="shared" si="18"/>
        <v>0.19601098903591682</v>
      </c>
      <c r="E391" s="22">
        <f t="shared" si="19"/>
        <v>6.1606683068232485E-2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9.6975680166147452E-2</v>
      </c>
      <c r="C392" s="22">
        <f t="shared" si="17"/>
        <v>6.4853660885234823E-2</v>
      </c>
      <c r="D392" s="22">
        <f t="shared" si="18"/>
        <v>0.19758500264650281</v>
      </c>
      <c r="E392" s="22">
        <f t="shared" si="19"/>
        <v>0.10964333149992567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0.13563032191069577</v>
      </c>
      <c r="C393" s="22">
        <f t="shared" si="17"/>
        <v>6.9757065923339717E-2</v>
      </c>
      <c r="D393" s="22">
        <f t="shared" si="18"/>
        <v>0.1967517013232514</v>
      </c>
      <c r="E393" s="22">
        <f t="shared" si="19"/>
        <v>6.6639700609484168E-2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0.13249387071651089</v>
      </c>
      <c r="C394" s="22">
        <f t="shared" si="17"/>
        <v>7.3833021361264406E-2</v>
      </c>
      <c r="D394" s="22">
        <f t="shared" si="18"/>
        <v>0.19351108506616255</v>
      </c>
      <c r="E394" s="22">
        <f t="shared" si="19"/>
        <v>2.9306178088300869E-2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0.13554555295950155</v>
      </c>
      <c r="C395" s="22">
        <f t="shared" si="17"/>
        <v>7.3759470285692838E-2</v>
      </c>
      <c r="D395" s="22">
        <f t="shared" si="18"/>
        <v>0.20656613913043476</v>
      </c>
      <c r="E395" s="22">
        <f t="shared" si="19"/>
        <v>6.3263119221049491E-2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0.12876403686396679</v>
      </c>
      <c r="C396" s="22">
        <f t="shared" si="17"/>
        <v>6.3817816570935174E-2</v>
      </c>
      <c r="D396" s="22">
        <f t="shared" si="18"/>
        <v>0.19823312589792058</v>
      </c>
      <c r="E396" s="22">
        <f t="shared" si="19"/>
        <v>5.0967266240523258E-2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0.12706865784008306</v>
      </c>
      <c r="C397" s="22">
        <f t="shared" si="17"/>
        <v>7.165100611930772E-2</v>
      </c>
      <c r="D397" s="22">
        <f t="shared" si="18"/>
        <v>0.20193668733459352</v>
      </c>
      <c r="E397" s="22">
        <f t="shared" si="19"/>
        <v>5.3643047718150733E-2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0.13249387071651089</v>
      </c>
      <c r="C398" s="22">
        <f t="shared" si="17"/>
        <v>8.7513521417577053E-2</v>
      </c>
      <c r="D398" s="22">
        <f t="shared" si="18"/>
        <v>0.21878789187145556</v>
      </c>
      <c r="E398" s="22">
        <f t="shared" si="19"/>
        <v>6.2180064813438372E-2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0.12867926791277259</v>
      </c>
      <c r="C399" s="22">
        <f t="shared" si="17"/>
        <v>7.3048476555167607E-2</v>
      </c>
      <c r="D399" s="22">
        <f t="shared" si="18"/>
        <v>0.20101079697542532</v>
      </c>
      <c r="E399" s="22">
        <f t="shared" si="19"/>
        <v>5.4216429463356607E-2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0.12486466510903427</v>
      </c>
      <c r="C400" s="22">
        <f t="shared" si="17"/>
        <v>6.9236079138041057E-2</v>
      </c>
      <c r="D400" s="22">
        <f t="shared" si="18"/>
        <v>0.20397364612476368</v>
      </c>
      <c r="E400" s="22">
        <f t="shared" si="19"/>
        <v>6.3454246469451456E-2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0.16326499999999999</v>
      </c>
      <c r="C401" s="22">
        <f t="shared" si="17"/>
        <v>7.3532687802680477E-2</v>
      </c>
      <c r="D401" s="22">
        <f t="shared" si="18"/>
        <v>0.20314034480151227</v>
      </c>
      <c r="E401" s="22">
        <f t="shared" si="19"/>
        <v>0.29541901694663292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0.14241183800623053</v>
      </c>
      <c r="C402" s="22">
        <f t="shared" si="17"/>
        <v>7.7148949018282828E-2</v>
      </c>
      <c r="D402" s="22">
        <f t="shared" si="18"/>
        <v>0.21452879621928164</v>
      </c>
      <c r="E402" s="22">
        <f t="shared" si="19"/>
        <v>9.8048278430206623E-2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0.13088326064382139</v>
      </c>
      <c r="C403" s="22">
        <f t="shared" si="17"/>
        <v>0.16326499999999999</v>
      </c>
      <c r="D403" s="22">
        <f t="shared" si="18"/>
        <v>0.19601098903591682</v>
      </c>
      <c r="E403" s="22">
        <f t="shared" si="19"/>
        <v>6.0268792329418758E-2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0.12732296469366564</v>
      </c>
      <c r="C404" s="22">
        <f t="shared" si="17"/>
        <v>6.4743334271877451E-2</v>
      </c>
      <c r="D404" s="22">
        <f t="shared" si="18"/>
        <v>0.19841830396975424</v>
      </c>
      <c r="E404" s="22">
        <f t="shared" si="19"/>
        <v>6.3071991972647526E-2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0.11893083852544133</v>
      </c>
      <c r="C405" s="22">
        <f t="shared" si="17"/>
        <v>6.6146933964034982E-2</v>
      </c>
      <c r="D405" s="22">
        <f t="shared" si="18"/>
        <v>0.2005478517958412</v>
      </c>
      <c r="E405" s="22">
        <f t="shared" si="19"/>
        <v>5.842122892819978E-2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0.13334156022845273</v>
      </c>
      <c r="C406" s="22">
        <f t="shared" si="17"/>
        <v>4.9971826594586474E-2</v>
      </c>
      <c r="D406" s="22">
        <f t="shared" si="18"/>
        <v>0.20369587901701322</v>
      </c>
      <c r="E406" s="22">
        <f t="shared" si="19"/>
        <v>7.1609009067935186E-2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0.12986603322949117</v>
      </c>
      <c r="C407" s="22">
        <f t="shared" si="17"/>
        <v>7.5205974771933776E-2</v>
      </c>
      <c r="D407" s="22">
        <f t="shared" si="18"/>
        <v>0.20749202948960302</v>
      </c>
      <c r="E407" s="22">
        <f t="shared" si="19"/>
        <v>6.4792137208265183E-2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0.1291031126687435</v>
      </c>
      <c r="C408" s="22">
        <f t="shared" si="17"/>
        <v>7.1025821976949344E-2</v>
      </c>
      <c r="D408" s="22">
        <f t="shared" si="18"/>
        <v>0.1993441943289225</v>
      </c>
      <c r="E408" s="22">
        <f t="shared" si="19"/>
        <v>5.3197084138546145E-2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0.12766204049844235</v>
      </c>
      <c r="C409" s="22">
        <f t="shared" si="17"/>
        <v>6.5840471149153423E-2</v>
      </c>
      <c r="D409" s="22">
        <f t="shared" si="18"/>
        <v>0.2004552627599244</v>
      </c>
      <c r="E409" s="22">
        <f t="shared" si="19"/>
        <v>0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0.12494943406022845</v>
      </c>
      <c r="C410" s="22">
        <f t="shared" si="17"/>
        <v>8.1935898186732747E-2</v>
      </c>
      <c r="D410" s="22">
        <f t="shared" si="18"/>
        <v>0.19638134517958411</v>
      </c>
      <c r="E410" s="22">
        <f t="shared" si="19"/>
        <v>5.8803483425003709E-2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0.13130710539979232</v>
      </c>
      <c r="C411" s="22">
        <f t="shared" si="17"/>
        <v>3.6266809513083302E-2</v>
      </c>
      <c r="D411" s="22">
        <f t="shared" si="18"/>
        <v>0.21323254971644612</v>
      </c>
      <c r="E411" s="22">
        <f t="shared" si="19"/>
        <v>4.6571339527278127E-2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0.13037464693665629</v>
      </c>
      <c r="C412" s="22">
        <f t="shared" si="17"/>
        <v>5.9208615835116565E-2</v>
      </c>
      <c r="D412" s="22">
        <f t="shared" si="18"/>
        <v>0.19888124914933836</v>
      </c>
      <c r="E412" s="22">
        <f t="shared" si="19"/>
        <v>9.0658024825330752E-2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0.1291031126687435</v>
      </c>
      <c r="C413" s="22">
        <f t="shared" si="17"/>
        <v>6.9499637158839209E-2</v>
      </c>
      <c r="D413" s="22">
        <f t="shared" si="18"/>
        <v>0.2012885640831758</v>
      </c>
      <c r="E413" s="22">
        <f t="shared" si="19"/>
        <v>5.9376865170209597E-2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0.12232159657320872</v>
      </c>
      <c r="C414" s="22">
        <f t="shared" si="17"/>
        <v>5.3483890453129096E-2</v>
      </c>
      <c r="D414" s="22">
        <f t="shared" si="18"/>
        <v>0.2033255228733459</v>
      </c>
      <c r="E414" s="22">
        <f t="shared" si="19"/>
        <v>0.1008514780734354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0.1319852570093458</v>
      </c>
      <c r="C415" s="22">
        <f t="shared" si="17"/>
        <v>7.9183862109096365E-2</v>
      </c>
      <c r="D415" s="22">
        <f t="shared" si="18"/>
        <v>0.21601022079395085</v>
      </c>
      <c r="E415" s="22">
        <f t="shared" si="19"/>
        <v>8.0209735246023484E-2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0.12647527518172377</v>
      </c>
      <c r="C416" s="22">
        <f t="shared" si="17"/>
        <v>4.6220721740436226E-2</v>
      </c>
      <c r="D416" s="22">
        <f t="shared" si="18"/>
        <v>0.2013811531190926</v>
      </c>
      <c r="E416" s="22">
        <f t="shared" si="19"/>
        <v>6.7149373271889398E-2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0.1319852570093458</v>
      </c>
      <c r="C417" s="22">
        <f t="shared" si="17"/>
        <v>7.5714703044637149E-2</v>
      </c>
      <c r="D417" s="22">
        <f t="shared" si="18"/>
        <v>0.19823312589792058</v>
      </c>
      <c r="E417" s="22">
        <f t="shared" si="19"/>
        <v>4.2175412814032996E-2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0.12020237279335411</v>
      </c>
      <c r="C418" s="22">
        <f t="shared" si="17"/>
        <v>5.8871506738746845E-2</v>
      </c>
      <c r="D418" s="22">
        <f t="shared" si="18"/>
        <v>0.19499250964083176</v>
      </c>
      <c r="E418" s="22">
        <f t="shared" si="19"/>
        <v>5.8803483425003709E-2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0.12435605140186916</v>
      </c>
      <c r="C419" s="22">
        <f t="shared" ref="C419:C429" si="21">C276*$C$287</f>
        <v>7.149777471186694E-2</v>
      </c>
      <c r="D419" s="22">
        <f t="shared" ref="D419:D429" si="22">D276*$D$287</f>
        <v>0.19165930434782608</v>
      </c>
      <c r="E419" s="22">
        <f t="shared" ref="E419:E429" si="23">E276*$E$287</f>
        <v>5.9759119667013513E-2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0.13130710539979232</v>
      </c>
      <c r="C420" s="22">
        <f t="shared" si="21"/>
        <v>7.2882986635131583E-2</v>
      </c>
      <c r="D420" s="22">
        <f t="shared" si="22"/>
        <v>0.20082561890359168</v>
      </c>
      <c r="E420" s="22">
        <f t="shared" si="23"/>
        <v>5.0457593578118021E-2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0.12206728971962616</v>
      </c>
      <c r="C421" s="22">
        <f t="shared" si="21"/>
        <v>5.527363329203739E-2</v>
      </c>
      <c r="D421" s="22">
        <f t="shared" si="22"/>
        <v>0.16110492249527406</v>
      </c>
      <c r="E421" s="22">
        <f t="shared" si="23"/>
        <v>8.6453225360487579E-2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0.12198252076843198</v>
      </c>
      <c r="C422" s="22">
        <f t="shared" si="21"/>
        <v>5.7823403911851937E-2</v>
      </c>
      <c r="D422" s="22">
        <f t="shared" si="22"/>
        <v>0.19499250964083173</v>
      </c>
      <c r="E422" s="22">
        <f t="shared" si="23"/>
        <v>5.6255120112977543E-2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0.12834019210799585</v>
      </c>
      <c r="C423" s="22">
        <f t="shared" si="21"/>
        <v>5.8908282276532636E-2</v>
      </c>
      <c r="D423" s="22">
        <f t="shared" si="22"/>
        <v>0.19962196143667296</v>
      </c>
      <c r="E423" s="22">
        <f t="shared" si="23"/>
        <v>6.0077665081016786E-2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0.12045667964693665</v>
      </c>
      <c r="C424" s="22">
        <f t="shared" si="21"/>
        <v>7.1111631565116185E-2</v>
      </c>
      <c r="D424" s="22">
        <f t="shared" si="22"/>
        <v>0.20036267372400757</v>
      </c>
      <c r="E424" s="22">
        <f t="shared" si="23"/>
        <v>5.842122892819978E-2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0.13291771547248182</v>
      </c>
      <c r="C425" s="22">
        <f t="shared" si="21"/>
        <v>7.14119651237001E-2</v>
      </c>
      <c r="D425" s="22">
        <f t="shared" si="22"/>
        <v>0.19943678336483928</v>
      </c>
      <c r="E425" s="22">
        <f t="shared" si="23"/>
        <v>4.6125375947673547E-2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0.1224063655244029</v>
      </c>
      <c r="C426" s="22">
        <f t="shared" si="21"/>
        <v>5.8577302436460553E-2</v>
      </c>
      <c r="D426" s="22">
        <f t="shared" si="22"/>
        <v>0.19480733156899807</v>
      </c>
      <c r="E426" s="22">
        <f t="shared" si="23"/>
        <v>6.0905883157425296E-2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0.1302898779854621</v>
      </c>
      <c r="C427" s="22">
        <f t="shared" si="21"/>
        <v>7.14119651237001E-2</v>
      </c>
      <c r="D427" s="22">
        <f t="shared" si="22"/>
        <v>0.19888124914933836</v>
      </c>
      <c r="E427" s="22">
        <f t="shared" si="23"/>
        <v>5.5363192953768396E-2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0.12257590342679128</v>
      </c>
      <c r="C428" s="22">
        <f t="shared" si="21"/>
        <v>6.2739067462552089E-2</v>
      </c>
      <c r="D428" s="22">
        <f t="shared" si="22"/>
        <v>0.1929555508506616</v>
      </c>
      <c r="E428" s="22">
        <f t="shared" si="23"/>
        <v>5.9759119667013513E-2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0.12723819574247144</v>
      </c>
      <c r="C429" s="22">
        <f t="shared" si="21"/>
        <v>7.4029157562788592E-2</v>
      </c>
      <c r="D429" s="22">
        <f t="shared" si="22"/>
        <v>0.1955480438563327</v>
      </c>
      <c r="E429" s="22">
        <f t="shared" si="23"/>
        <v>6.2307482979039687E-2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0.31218323001038417</v>
      </c>
      <c r="C433" s="34">
        <f>$N$430-C290</f>
        <v>0.36670841618800915</v>
      </c>
      <c r="D433" s="34">
        <f>$N$430-D290</f>
        <v>0.2303378741020794</v>
      </c>
      <c r="E433" s="34">
        <f>$N$430-E290</f>
        <v>0.36581755344135569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1.2750470737418285</v>
      </c>
      <c r="O433" s="36">
        <f>$N$573/N433</f>
        <v>0.56020284639673501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0.3029434143302181</v>
      </c>
      <c r="C434" s="34">
        <f t="shared" si="25"/>
        <v>0.34950972301685623</v>
      </c>
      <c r="D434" s="34">
        <f t="shared" si="25"/>
        <v>0.23524509300567109</v>
      </c>
      <c r="E434" s="34">
        <f t="shared" si="25"/>
        <v>0.3705320255686041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1.2582302559213496</v>
      </c>
      <c r="O434" s="36">
        <f t="shared" ref="O434:O497" si="26">$N$573/N434</f>
        <v>0.56769021142076959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0.29819635306334369</v>
      </c>
      <c r="C435" s="34">
        <f t="shared" si="25"/>
        <v>0.36249761711153661</v>
      </c>
      <c r="D435" s="34">
        <f t="shared" si="25"/>
        <v>0.22904162759924385</v>
      </c>
      <c r="E435" s="34">
        <f t="shared" si="25"/>
        <v>0.39767209484168276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1.2874076926158069</v>
      </c>
      <c r="O435" s="36">
        <f t="shared" si="26"/>
        <v>0.55482424417449838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0.29327975389408101</v>
      </c>
      <c r="C436" s="34">
        <f t="shared" si="25"/>
        <v>0.3378028434883808</v>
      </c>
      <c r="D436" s="34">
        <f t="shared" si="25"/>
        <v>0.23246742192816636</v>
      </c>
      <c r="E436" s="34">
        <f t="shared" si="25"/>
        <v>0.35607006377285566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1.219620083083484</v>
      </c>
      <c r="O436" s="36">
        <f t="shared" si="26"/>
        <v>0.58566188758889648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0.30506263811007267</v>
      </c>
      <c r="C437" s="34">
        <f t="shared" si="25"/>
        <v>0.36110014667567669</v>
      </c>
      <c r="D437" s="34">
        <f t="shared" si="25"/>
        <v>0.2311711754253308</v>
      </c>
      <c r="E437" s="34">
        <f t="shared" si="25"/>
        <v>0.36976751657499629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1.2671014767860767</v>
      </c>
      <c r="O437" s="36">
        <f t="shared" si="26"/>
        <v>0.56371570319035458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0.3009089595015576</v>
      </c>
      <c r="C438" s="34">
        <f t="shared" si="25"/>
        <v>0.36367443432068175</v>
      </c>
      <c r="D438" s="34">
        <f t="shared" si="25"/>
        <v>0.23126376446124761</v>
      </c>
      <c r="E438" s="34">
        <f t="shared" si="25"/>
        <v>0.37136024364501263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1.2672074019284998</v>
      </c>
      <c r="O438" s="36">
        <f t="shared" si="26"/>
        <v>0.56366858251693075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0.30845339615784007</v>
      </c>
      <c r="C439" s="34">
        <f t="shared" si="25"/>
        <v>0.35676063321695384</v>
      </c>
      <c r="D439" s="34">
        <f t="shared" si="25"/>
        <v>0.23283777807183365</v>
      </c>
      <c r="E439" s="34">
        <f t="shared" si="25"/>
        <v>0.37352635246023486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1.2715781599068623</v>
      </c>
      <c r="O439" s="36">
        <f t="shared" si="26"/>
        <v>0.56173110117927649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0.31260707476635513</v>
      </c>
      <c r="C440" s="34">
        <f t="shared" si="25"/>
        <v>0.36357636621991962</v>
      </c>
      <c r="D440" s="34">
        <f t="shared" si="25"/>
        <v>0.22506029905482042</v>
      </c>
      <c r="E440" s="34">
        <f t="shared" si="25"/>
        <v>0.36065711773450271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1.2619008577755979</v>
      </c>
      <c r="O440" s="36">
        <f t="shared" si="26"/>
        <v>0.56603892104416043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0.30641894132917963</v>
      </c>
      <c r="C441" s="34">
        <f t="shared" si="25"/>
        <v>0.37158117494462589</v>
      </c>
      <c r="D441" s="34">
        <f t="shared" si="25"/>
        <v>0.22283816219281666</v>
      </c>
      <c r="E441" s="34">
        <f t="shared" si="25"/>
        <v>0.34676853768396015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1.2476068161505824</v>
      </c>
      <c r="O441" s="36">
        <f t="shared" si="26"/>
        <v>0.57252412439031419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0.28878699948078917</v>
      </c>
      <c r="C442" s="34">
        <f t="shared" si="25"/>
        <v>0.35315050125764913</v>
      </c>
      <c r="D442" s="34">
        <f t="shared" si="25"/>
        <v>0.22718984688090738</v>
      </c>
      <c r="E442" s="34">
        <f t="shared" si="25"/>
        <v>0.20495211936970417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1.0740794669890499</v>
      </c>
      <c r="O442" s="36">
        <f t="shared" si="26"/>
        <v>0.66502062645545579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0.30014603894080993</v>
      </c>
      <c r="C443" s="34">
        <f t="shared" si="25"/>
        <v>0.35942073045012574</v>
      </c>
      <c r="D443" s="34">
        <f t="shared" si="25"/>
        <v>0.2322822438563327</v>
      </c>
      <c r="E443" s="34">
        <f t="shared" si="25"/>
        <v>0.37798598825628066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1.2698350015035491</v>
      </c>
      <c r="O443" s="36">
        <f t="shared" si="26"/>
        <v>0.56250221418865465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0.29700958774662511</v>
      </c>
      <c r="C444" s="34">
        <f t="shared" si="25"/>
        <v>0.36225857611592893</v>
      </c>
      <c r="D444" s="34">
        <f t="shared" si="25"/>
        <v>0.22931939470699433</v>
      </c>
      <c r="E444" s="34">
        <f t="shared" si="25"/>
        <v>0.38983587765720229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1.2784234362267508</v>
      </c>
      <c r="O444" s="36">
        <f t="shared" si="26"/>
        <v>0.55872333043909328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0.30082419055036347</v>
      </c>
      <c r="C445" s="34">
        <f t="shared" si="25"/>
        <v>0.35934105011825657</v>
      </c>
      <c r="D445" s="34">
        <f t="shared" si="25"/>
        <v>0.23209706578449904</v>
      </c>
      <c r="E445" s="34">
        <f t="shared" si="25"/>
        <v>0.37550133402705516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1.2677636404801742</v>
      </c>
      <c r="O445" s="36">
        <f t="shared" si="26"/>
        <v>0.56342126970091966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0.29955265628245065</v>
      </c>
      <c r="C446" s="34">
        <f t="shared" si="25"/>
        <v>0.35674837470435861</v>
      </c>
      <c r="D446" s="34">
        <f t="shared" si="25"/>
        <v>0.22996751795841211</v>
      </c>
      <c r="E446" s="34">
        <f t="shared" si="25"/>
        <v>0.38983587765720229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1.2761044266024237</v>
      </c>
      <c r="O446" s="36">
        <f t="shared" si="26"/>
        <v>0.5597386742884003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0.29853542886812046</v>
      </c>
      <c r="C447" s="34">
        <f t="shared" si="25"/>
        <v>0.37197957660397191</v>
      </c>
      <c r="D447" s="34">
        <f t="shared" si="25"/>
        <v>0.23487473686200375</v>
      </c>
      <c r="E447" s="34">
        <f t="shared" si="25"/>
        <v>0.36734657142857141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1.2727363137626675</v>
      </c>
      <c r="O447" s="36">
        <f t="shared" si="26"/>
        <v>0.56121994184978974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0.3114203094496365</v>
      </c>
      <c r="C448" s="34">
        <f t="shared" si="25"/>
        <v>0.36836944464466714</v>
      </c>
      <c r="D448" s="34">
        <f t="shared" si="25"/>
        <v>0.23061564120982986</v>
      </c>
      <c r="E448" s="34">
        <f t="shared" si="25"/>
        <v>0.37212475263862044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1.282530147942754</v>
      </c>
      <c r="O448" s="36">
        <f t="shared" si="26"/>
        <v>0.55693427647353999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0.29734866355140188</v>
      </c>
      <c r="C449" s="34">
        <f t="shared" si="25"/>
        <v>0.36840622018245295</v>
      </c>
      <c r="D449" s="34">
        <f t="shared" si="25"/>
        <v>0.23181929867674858</v>
      </c>
      <c r="E449" s="34">
        <f t="shared" si="25"/>
        <v>0.38104402423071204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1.2786182066413154</v>
      </c>
      <c r="O449" s="36">
        <f t="shared" si="26"/>
        <v>0.55863822076825387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0.30006126998961574</v>
      </c>
      <c r="C450" s="34">
        <f t="shared" si="27"/>
        <v>0.35810906960243272</v>
      </c>
      <c r="D450" s="34">
        <f t="shared" si="27"/>
        <v>0.22848609338374293</v>
      </c>
      <c r="E450" s="34">
        <f t="shared" si="27"/>
        <v>0.37123282547941133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1.2578892584552026</v>
      </c>
      <c r="O450" s="36">
        <f t="shared" si="26"/>
        <v>0.56784410487549919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0.30896200986500516</v>
      </c>
      <c r="C451" s="34">
        <f t="shared" si="27"/>
        <v>0.36311054274129967</v>
      </c>
      <c r="D451" s="34">
        <f t="shared" si="27"/>
        <v>0.22931939470699433</v>
      </c>
      <c r="E451" s="34">
        <f t="shared" si="27"/>
        <v>0.36944897116099301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1.2708409184742921</v>
      </c>
      <c r="O451" s="36">
        <f t="shared" si="26"/>
        <v>0.56205697315564462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0.33159531983385254</v>
      </c>
      <c r="C452" s="34">
        <f t="shared" si="27"/>
        <v>0.37458451053046515</v>
      </c>
      <c r="D452" s="34">
        <f t="shared" si="27"/>
        <v>0.26848455689981099</v>
      </c>
      <c r="E452" s="34">
        <f t="shared" si="27"/>
        <v>0.33835893875427381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1.3130233260184023</v>
      </c>
      <c r="O452" s="36">
        <f t="shared" si="26"/>
        <v>0.54400023658832475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0.28988899584631356</v>
      </c>
      <c r="C453" s="34">
        <f t="shared" si="27"/>
        <v>0.37698717899913653</v>
      </c>
      <c r="D453" s="34">
        <f t="shared" si="27"/>
        <v>0.22339369640831758</v>
      </c>
      <c r="E453" s="34">
        <f t="shared" si="27"/>
        <v>0.36658206243496355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1.2568519336887314</v>
      </c>
      <c r="O453" s="36">
        <f t="shared" si="26"/>
        <v>0.56831276688547294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0.29607712928348906</v>
      </c>
      <c r="C454" s="34">
        <f t="shared" si="27"/>
        <v>0.35946363524420916</v>
      </c>
      <c r="D454" s="34">
        <f t="shared" si="27"/>
        <v>0.22607877844990548</v>
      </c>
      <c r="E454" s="34">
        <f t="shared" si="27"/>
        <v>0.36409740820573805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1.2457169511833417</v>
      </c>
      <c r="O454" s="36">
        <f t="shared" si="26"/>
        <v>0.57339269512346325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0.30073942159916922</v>
      </c>
      <c r="C455" s="34">
        <f t="shared" si="27"/>
        <v>0.3719428010661861</v>
      </c>
      <c r="D455" s="34">
        <f t="shared" si="27"/>
        <v>0.2303378741020794</v>
      </c>
      <c r="E455" s="34">
        <f t="shared" si="27"/>
        <v>0.3730166797978296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1.2760367765652643</v>
      </c>
      <c r="O455" s="36">
        <f t="shared" si="26"/>
        <v>0.55976834924982044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0.29853542886812046</v>
      </c>
      <c r="C456" s="34">
        <f t="shared" si="27"/>
        <v>0.35808455257724214</v>
      </c>
      <c r="D456" s="34">
        <f t="shared" si="27"/>
        <v>0.23681910661625707</v>
      </c>
      <c r="E456" s="34">
        <f t="shared" si="27"/>
        <v>0.37409973420544074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1.2675388222670603</v>
      </c>
      <c r="O456" s="36">
        <f t="shared" si="26"/>
        <v>0.56352120144333206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0.29192345067497405</v>
      </c>
      <c r="C457" s="34">
        <f t="shared" si="27"/>
        <v>0.34702124496001796</v>
      </c>
      <c r="D457" s="34">
        <f t="shared" si="27"/>
        <v>0.22820832627599241</v>
      </c>
      <c r="E457" s="34">
        <f t="shared" si="27"/>
        <v>0.42105332822952279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1.2882063501405072</v>
      </c>
      <c r="O457" s="36">
        <f t="shared" si="26"/>
        <v>0.55448026624157809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0.29963742523364484</v>
      </c>
      <c r="C458" s="34">
        <f t="shared" si="27"/>
        <v>0.35068041096970376</v>
      </c>
      <c r="D458" s="34">
        <f t="shared" si="27"/>
        <v>0.22857868241965973</v>
      </c>
      <c r="E458" s="34">
        <f t="shared" si="27"/>
        <v>0.36772882592537537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1.2466253445483837</v>
      </c>
      <c r="O458" s="36">
        <f t="shared" si="26"/>
        <v>0.57297487422635762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0.29811158411214955</v>
      </c>
      <c r="C459" s="34">
        <f t="shared" si="27"/>
        <v>0.35606189799902388</v>
      </c>
      <c r="D459" s="34">
        <f t="shared" si="27"/>
        <v>0.22950457277882799</v>
      </c>
      <c r="E459" s="34">
        <f t="shared" si="27"/>
        <v>0.38397464203954212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1.2676526969295434</v>
      </c>
      <c r="O459" s="36">
        <f t="shared" si="26"/>
        <v>0.56347057970224168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0.29387313655244029</v>
      </c>
      <c r="C460" s="34">
        <f t="shared" si="27"/>
        <v>0.34644509486804065</v>
      </c>
      <c r="D460" s="34">
        <f t="shared" si="27"/>
        <v>0.22941198374291114</v>
      </c>
      <c r="E460" s="34">
        <f t="shared" si="27"/>
        <v>0.39098264114761405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1.2607128563110062</v>
      </c>
      <c r="O460" s="36">
        <f t="shared" si="26"/>
        <v>0.56657231377022821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0.30285864537902385</v>
      </c>
      <c r="C461" s="34">
        <f t="shared" si="27"/>
        <v>0.35810906960243272</v>
      </c>
      <c r="D461" s="34">
        <f t="shared" si="27"/>
        <v>0.2303378741020794</v>
      </c>
      <c r="E461" s="34">
        <f t="shared" si="27"/>
        <v>0.37537391586145386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1.2666795049449897</v>
      </c>
      <c r="O461" s="36">
        <f t="shared" si="26"/>
        <v>0.56390349509209159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0.29573805347871229</v>
      </c>
      <c r="C462" s="34">
        <f t="shared" si="27"/>
        <v>0.3544253865675564</v>
      </c>
      <c r="D462" s="34">
        <f t="shared" si="27"/>
        <v>0.22783797013232512</v>
      </c>
      <c r="E462" s="34">
        <f t="shared" si="27"/>
        <v>0.39697129493087557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1.2749727051094695</v>
      </c>
      <c r="O462" s="36">
        <f t="shared" si="26"/>
        <v>0.56023552279785571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0.29641620508826583</v>
      </c>
      <c r="C463" s="34">
        <f t="shared" si="27"/>
        <v>0.35775970199346774</v>
      </c>
      <c r="D463" s="34">
        <f t="shared" si="27"/>
        <v>0.18367299999999998</v>
      </c>
      <c r="E463" s="34">
        <f t="shared" si="27"/>
        <v>6.9124354838709656E-2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0.90697326192044314</v>
      </c>
      <c r="O463" s="36">
        <f t="shared" si="26"/>
        <v>0.78754802372846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0.29641620508826583</v>
      </c>
      <c r="C464" s="34">
        <f t="shared" si="27"/>
        <v>0.36759102909486802</v>
      </c>
      <c r="D464" s="34">
        <f t="shared" si="27"/>
        <v>0.22765279206049152</v>
      </c>
      <c r="E464" s="34">
        <f t="shared" si="27"/>
        <v>0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0.89166002624362528</v>
      </c>
      <c r="O464" s="36">
        <f t="shared" si="26"/>
        <v>0.80107325547510666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0.30073942159916922</v>
      </c>
      <c r="C465" s="34">
        <f t="shared" si="27"/>
        <v>0.36296956984645418</v>
      </c>
      <c r="D465" s="34">
        <f t="shared" si="27"/>
        <v>0.22876386049149336</v>
      </c>
      <c r="E465" s="34">
        <f t="shared" si="27"/>
        <v>0.3773488974282741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1.2698217493653907</v>
      </c>
      <c r="O465" s="36">
        <f t="shared" si="26"/>
        <v>0.56250808458507884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0.29980696313603317</v>
      </c>
      <c r="C466" s="34">
        <f t="shared" si="28"/>
        <v>0.3433375619251417</v>
      </c>
      <c r="D466" s="34">
        <f t="shared" si="28"/>
        <v>0.22144932665406425</v>
      </c>
      <c r="E466" s="34">
        <f t="shared" si="28"/>
        <v>0.36518046261334919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1.2297743143285884</v>
      </c>
      <c r="O466" s="36">
        <f t="shared" si="26"/>
        <v>0.5808260846543809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0.28200548338525439</v>
      </c>
      <c r="C467" s="34">
        <f t="shared" si="28"/>
        <v>0.34456341318466793</v>
      </c>
      <c r="D467" s="34">
        <f t="shared" si="28"/>
        <v>0.2437632843100189</v>
      </c>
      <c r="E467" s="34">
        <f t="shared" si="28"/>
        <v>0.3799609698231009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1.2502931507030421</v>
      </c>
      <c r="O467" s="36">
        <f t="shared" si="26"/>
        <v>0.57129401980516026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0.32489857268951194</v>
      </c>
      <c r="C468" s="34">
        <f t="shared" si="28"/>
        <v>0.36029108484438938</v>
      </c>
      <c r="D468" s="34">
        <f t="shared" si="28"/>
        <v>0.23265259999999999</v>
      </c>
      <c r="E468" s="34">
        <f t="shared" si="28"/>
        <v>0.36957638932659431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1.2874186468604956</v>
      </c>
      <c r="O468" s="36">
        <f t="shared" si="26"/>
        <v>0.55481952334763696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0.29675528089304254</v>
      </c>
      <c r="C469" s="34">
        <f t="shared" si="28"/>
        <v>0.35493411484025977</v>
      </c>
      <c r="D469" s="34">
        <f t="shared" si="28"/>
        <v>0.22978233988657845</v>
      </c>
      <c r="E469" s="34">
        <f t="shared" si="28"/>
        <v>0.38964475040880037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1.2711164860286812</v>
      </c>
      <c r="O469" s="36">
        <f t="shared" si="26"/>
        <v>0.56193512384661415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0.30506263811007267</v>
      </c>
      <c r="C470" s="34">
        <f t="shared" si="28"/>
        <v>0.35866070266921951</v>
      </c>
      <c r="D470" s="34">
        <f t="shared" si="28"/>
        <v>0.23080081928166352</v>
      </c>
      <c r="E470" s="34">
        <f t="shared" si="28"/>
        <v>0.37072315281700607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1.2652473128779618</v>
      </c>
      <c r="O470" s="36">
        <f t="shared" si="26"/>
        <v>0.56454180359037498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0.3004851147455867</v>
      </c>
      <c r="C471" s="34">
        <f t="shared" si="28"/>
        <v>0.35117075147351429</v>
      </c>
      <c r="D471" s="34">
        <f t="shared" si="28"/>
        <v>0.23061564120982986</v>
      </c>
      <c r="E471" s="34">
        <f t="shared" si="28"/>
        <v>0.38250933313512708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1.2647808405640579</v>
      </c>
      <c r="O471" s="36">
        <f t="shared" si="26"/>
        <v>0.5647500160434501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0.30226526272066456</v>
      </c>
      <c r="C472" s="34">
        <f t="shared" si="28"/>
        <v>0.35783325306903929</v>
      </c>
      <c r="D472" s="34">
        <f t="shared" si="28"/>
        <v>0.23089340831758035</v>
      </c>
      <c r="E472" s="34">
        <f t="shared" si="28"/>
        <v>0.37040460740300279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1.2613965315102871</v>
      </c>
      <c r="O472" s="36">
        <f t="shared" si="26"/>
        <v>0.56626523234908288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0.29997650103842155</v>
      </c>
      <c r="C473" s="34">
        <f t="shared" si="28"/>
        <v>0.36143112651574877</v>
      </c>
      <c r="D473" s="34">
        <f t="shared" si="28"/>
        <v>0.22931939470699433</v>
      </c>
      <c r="E473" s="34">
        <f t="shared" si="28"/>
        <v>0.38155369689311724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1.2722807191542818</v>
      </c>
      <c r="O473" s="36">
        <f t="shared" si="26"/>
        <v>0.56142091068927291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0.29895927362409136</v>
      </c>
      <c r="C474" s="34">
        <f t="shared" si="28"/>
        <v>0.34947294747907043</v>
      </c>
      <c r="D474" s="34">
        <f t="shared" si="28"/>
        <v>0.23487473686200375</v>
      </c>
      <c r="E474" s="34">
        <f t="shared" si="28"/>
        <v>0.36976751657499629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1.2530744745401619</v>
      </c>
      <c r="O474" s="36">
        <f t="shared" si="26"/>
        <v>0.57002597572033353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0.30345202803738314</v>
      </c>
      <c r="C475" s="34">
        <f t="shared" si="28"/>
        <v>0.36624872196568681</v>
      </c>
      <c r="D475" s="34">
        <f t="shared" si="28"/>
        <v>0.23265259999999999</v>
      </c>
      <c r="E475" s="34">
        <f t="shared" si="28"/>
        <v>0.36842962583618255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1.2707829758392526</v>
      </c>
      <c r="O475" s="36">
        <f t="shared" si="26"/>
        <v>0.56208260071179394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0.29777250830737279</v>
      </c>
      <c r="C476" s="34">
        <f t="shared" si="28"/>
        <v>0.36368669283327704</v>
      </c>
      <c r="D476" s="34">
        <f t="shared" si="28"/>
        <v>0.22728243591682418</v>
      </c>
      <c r="E476" s="34">
        <f t="shared" si="28"/>
        <v>0.36454337178534263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1.2532850088428167</v>
      </c>
      <c r="O476" s="36">
        <f t="shared" si="26"/>
        <v>0.56993021935171284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0.30328249013499475</v>
      </c>
      <c r="C477" s="34">
        <f t="shared" si="28"/>
        <v>0.36293892356496604</v>
      </c>
      <c r="D477" s="34">
        <f t="shared" si="28"/>
        <v>0.21931977882797732</v>
      </c>
      <c r="E477" s="34">
        <f t="shared" si="28"/>
        <v>0.35829988167087856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1.2438410741988166</v>
      </c>
      <c r="O477" s="36">
        <f t="shared" si="26"/>
        <v>0.57425744720649741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0.3038758727933541</v>
      </c>
      <c r="C478" s="34">
        <f t="shared" si="28"/>
        <v>0.36406670672373015</v>
      </c>
      <c r="D478" s="34">
        <f t="shared" si="28"/>
        <v>0.23080081928166352</v>
      </c>
      <c r="E478" s="34">
        <f t="shared" si="28"/>
        <v>0.37390860695703876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1.2726520057557864</v>
      </c>
      <c r="O478" s="36">
        <f t="shared" si="26"/>
        <v>0.56125712038288855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0.30845339615784007</v>
      </c>
      <c r="C479" s="34">
        <f t="shared" si="28"/>
        <v>0.35240273198933814</v>
      </c>
      <c r="D479" s="34">
        <f t="shared" si="28"/>
        <v>0.24737425671077504</v>
      </c>
      <c r="E479" s="34">
        <f t="shared" si="28"/>
        <v>0.36078453590010406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1.2690149207580572</v>
      </c>
      <c r="O479" s="36">
        <f t="shared" si="26"/>
        <v>0.56286572231421483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0.31650644652128762</v>
      </c>
      <c r="C480" s="34">
        <f t="shared" si="28"/>
        <v>0.34974876401246385</v>
      </c>
      <c r="D480" s="34">
        <f t="shared" si="28"/>
        <v>0.23218965482041587</v>
      </c>
      <c r="E480" s="34">
        <f t="shared" si="28"/>
        <v>0.10390951404786686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1.0023543794020342</v>
      </c>
      <c r="O480" s="36">
        <f t="shared" si="26"/>
        <v>0.71260725216376541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0.30794478245067497</v>
      </c>
      <c r="C481" s="34">
        <f t="shared" si="28"/>
        <v>0.42857099999999998</v>
      </c>
      <c r="D481" s="34">
        <f t="shared" si="28"/>
        <v>0.42857099999999998</v>
      </c>
      <c r="E481" s="34">
        <f t="shared" si="28"/>
        <v>0.36498933536494721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1.5300761178156221</v>
      </c>
      <c r="O481" s="36">
        <f t="shared" si="26"/>
        <v>0.46682971630178272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0.3014175732087227</v>
      </c>
      <c r="C482" s="34">
        <f t="shared" si="29"/>
        <v>0.36908656763149</v>
      </c>
      <c r="D482" s="34">
        <f t="shared" si="29"/>
        <v>0.21746799810964082</v>
      </c>
      <c r="E482" s="34">
        <f t="shared" si="29"/>
        <v>0.36116679039690797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1.2491389293467614</v>
      </c>
      <c r="O482" s="36">
        <f t="shared" si="26"/>
        <v>0.57182190324781257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0.3014175732087227</v>
      </c>
      <c r="C483" s="34">
        <f t="shared" si="29"/>
        <v>0.36102046634380747</v>
      </c>
      <c r="D483" s="34">
        <f t="shared" si="29"/>
        <v>0.23154153156899809</v>
      </c>
      <c r="E483" s="34">
        <f t="shared" si="29"/>
        <v>0.36989493474059759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1.2638745058621259</v>
      </c>
      <c r="O483" s="36">
        <f t="shared" si="26"/>
        <v>0.56515500287962939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0.31743890498442368</v>
      </c>
      <c r="C484" s="34">
        <f t="shared" si="29"/>
        <v>0.3723350734692345</v>
      </c>
      <c r="D484" s="34">
        <f t="shared" si="29"/>
        <v>0.23256001096408316</v>
      </c>
      <c r="E484" s="34">
        <f t="shared" si="29"/>
        <v>0.35677086368366284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1.2791048531014042</v>
      </c>
      <c r="O484" s="36">
        <f t="shared" si="26"/>
        <v>0.55842568204482701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0.30251956957424714</v>
      </c>
      <c r="C485" s="34">
        <f t="shared" si="29"/>
        <v>0.3603339896384728</v>
      </c>
      <c r="D485" s="34">
        <f t="shared" si="29"/>
        <v>0.2331155451795841</v>
      </c>
      <c r="E485" s="34">
        <f t="shared" si="29"/>
        <v>0.36913042574698973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1.2650995301392938</v>
      </c>
      <c r="O485" s="36">
        <f t="shared" si="26"/>
        <v>0.56460775060232105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0.29955265628245065</v>
      </c>
      <c r="C486" s="34">
        <f t="shared" si="29"/>
        <v>0.35798648447648007</v>
      </c>
      <c r="D486" s="34">
        <f t="shared" si="29"/>
        <v>0.23218965482041587</v>
      </c>
      <c r="E486" s="34">
        <f t="shared" si="29"/>
        <v>0.36881188033298645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1.258540675912333</v>
      </c>
      <c r="O486" s="36">
        <f t="shared" si="26"/>
        <v>0.56755019020915254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0.30158711111111108</v>
      </c>
      <c r="C487" s="34">
        <f t="shared" si="29"/>
        <v>0.35783325306903929</v>
      </c>
      <c r="D487" s="34">
        <f t="shared" si="29"/>
        <v>0.22857868241965973</v>
      </c>
      <c r="E487" s="34">
        <f t="shared" si="29"/>
        <v>0.37531020677865318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1.2633092533784633</v>
      </c>
      <c r="O487" s="36">
        <f t="shared" si="26"/>
        <v>0.56540787466710163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0.30107849740394599</v>
      </c>
      <c r="C488" s="34">
        <f t="shared" si="29"/>
        <v>0.37275186289747342</v>
      </c>
      <c r="D488" s="34">
        <f t="shared" si="29"/>
        <v>0.22154191568998108</v>
      </c>
      <c r="E488" s="34">
        <f t="shared" si="29"/>
        <v>0.37830453367028394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1.2736768096616844</v>
      </c>
      <c r="O488" s="36">
        <f t="shared" si="26"/>
        <v>0.56080553134176103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0.29463605711318797</v>
      </c>
      <c r="C489" s="34">
        <f t="shared" si="29"/>
        <v>0.35239047347674285</v>
      </c>
      <c r="D489" s="34">
        <f t="shared" si="29"/>
        <v>0.22876386049149336</v>
      </c>
      <c r="E489" s="34">
        <f t="shared" si="29"/>
        <v>0.38091660606511074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1.2567069971465348</v>
      </c>
      <c r="O489" s="36">
        <f t="shared" si="26"/>
        <v>0.56837831063394073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0.29412744340602281</v>
      </c>
      <c r="C490" s="34">
        <f t="shared" si="29"/>
        <v>0.34471664459210871</v>
      </c>
      <c r="D490" s="34">
        <f t="shared" si="29"/>
        <v>0.23811535311909263</v>
      </c>
      <c r="E490" s="34">
        <f t="shared" si="29"/>
        <v>0.36301435379812697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1.2399737949153511</v>
      </c>
      <c r="O490" s="36">
        <f t="shared" si="26"/>
        <v>0.57604846403125953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0.3029434143302181</v>
      </c>
      <c r="C491" s="34">
        <f t="shared" si="29"/>
        <v>0.36515771434470845</v>
      </c>
      <c r="D491" s="34">
        <f t="shared" si="29"/>
        <v>0.2329303671077505</v>
      </c>
      <c r="E491" s="34">
        <f t="shared" si="29"/>
        <v>0.37225217080422179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1.2732836665868987</v>
      </c>
      <c r="O491" s="36">
        <f t="shared" si="26"/>
        <v>0.56097868742373569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0.30158711111111108</v>
      </c>
      <c r="C492" s="34">
        <f t="shared" si="29"/>
        <v>0.36146790205353452</v>
      </c>
      <c r="D492" s="34">
        <f t="shared" si="29"/>
        <v>0.22968975085066162</v>
      </c>
      <c r="E492" s="34">
        <f t="shared" si="29"/>
        <v>0.38276416946632968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1.275508933481637</v>
      </c>
      <c r="O492" s="36">
        <f t="shared" si="26"/>
        <v>0.55999999784421994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0.26649276531671862</v>
      </c>
      <c r="C493" s="34">
        <f t="shared" si="29"/>
        <v>0.35920007722341102</v>
      </c>
      <c r="D493" s="34">
        <f t="shared" si="29"/>
        <v>0.21570880642722115</v>
      </c>
      <c r="E493" s="34">
        <f t="shared" si="29"/>
        <v>0.29414483529061985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1.1355464842579706</v>
      </c>
      <c r="O493" s="36">
        <f t="shared" si="26"/>
        <v>0.6290231266637698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0.42857099999999998</v>
      </c>
      <c r="C494" s="34">
        <f t="shared" si="29"/>
        <v>0.37220635908698424</v>
      </c>
      <c r="D494" s="34">
        <f t="shared" si="29"/>
        <v>0.18608031493383745</v>
      </c>
      <c r="E494" s="34">
        <f t="shared" si="29"/>
        <v>0.26477494811951835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1.25163262214034</v>
      </c>
      <c r="O494" s="36">
        <f t="shared" si="26"/>
        <v>0.57068263271897235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0.29785727725856692</v>
      </c>
      <c r="C495" s="34">
        <f t="shared" si="29"/>
        <v>0.33826253771070314</v>
      </c>
      <c r="D495" s="34">
        <f t="shared" si="29"/>
        <v>0.23830053119092626</v>
      </c>
      <c r="E495" s="34">
        <f t="shared" si="29"/>
        <v>0.36339660829493087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1.2378169544551272</v>
      </c>
      <c r="O495" s="36">
        <f t="shared" si="26"/>
        <v>0.57705220261296231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0.30184141796469366</v>
      </c>
      <c r="C496" s="34">
        <f t="shared" si="29"/>
        <v>0.37300929166197394</v>
      </c>
      <c r="D496" s="34">
        <f t="shared" si="29"/>
        <v>0.23533768204158786</v>
      </c>
      <c r="E496" s="34">
        <f t="shared" si="29"/>
        <v>0.37110540731381003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1.2812937989820656</v>
      </c>
      <c r="O496" s="36">
        <f t="shared" si="26"/>
        <v>0.55747167477706483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0.3143024537902388</v>
      </c>
      <c r="C497" s="34">
        <f t="shared" si="29"/>
        <v>0.37112760997860117</v>
      </c>
      <c r="D497" s="34">
        <f t="shared" si="29"/>
        <v>0.2369116956521739</v>
      </c>
      <c r="E497" s="34">
        <f t="shared" si="29"/>
        <v>0.36537158986175117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1.287713349282765</v>
      </c>
      <c r="O497" s="36">
        <f t="shared" si="26"/>
        <v>0.55469254892623798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0.29895927362409136</v>
      </c>
      <c r="C498" s="34">
        <f t="shared" si="31"/>
        <v>0.36258342669970339</v>
      </c>
      <c r="D498" s="34">
        <f t="shared" si="31"/>
        <v>0.22663431266540643</v>
      </c>
      <c r="E498" s="34">
        <f t="shared" si="31"/>
        <v>0.36728286234577079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1.2554598753349722</v>
      </c>
      <c r="O498" s="36">
        <f t="shared" ref="O498:O561" si="32">$N$573/N498</f>
        <v>0.56894291409306885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0.3009089595015576</v>
      </c>
      <c r="C499" s="34">
        <f t="shared" si="31"/>
        <v>0.35548574790704657</v>
      </c>
      <c r="D499" s="34">
        <f t="shared" si="31"/>
        <v>0.22894903856332705</v>
      </c>
      <c r="E499" s="34">
        <f t="shared" si="31"/>
        <v>0.37110540731381003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1.2564491532857414</v>
      </c>
      <c r="O499" s="36">
        <f t="shared" si="32"/>
        <v>0.56849495113437143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0.29607712928348906</v>
      </c>
      <c r="C500" s="34">
        <f t="shared" si="31"/>
        <v>0.33527758989375678</v>
      </c>
      <c r="D500" s="34">
        <f t="shared" si="31"/>
        <v>0.23367107939508505</v>
      </c>
      <c r="E500" s="34">
        <f t="shared" si="31"/>
        <v>0.36976751657499629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1.2347933151473272</v>
      </c>
      <c r="O500" s="36">
        <f t="shared" si="32"/>
        <v>0.57846523077003886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0.29785727725856698</v>
      </c>
      <c r="C501" s="34">
        <f t="shared" si="31"/>
        <v>0.36154145312910613</v>
      </c>
      <c r="D501" s="34">
        <f t="shared" si="31"/>
        <v>0.23089340831758035</v>
      </c>
      <c r="E501" s="34">
        <f t="shared" si="31"/>
        <v>0.38148998781031662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1.27178212651557</v>
      </c>
      <c r="O501" s="36">
        <f t="shared" si="32"/>
        <v>0.56164101154416968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0.31642167757009343</v>
      </c>
      <c r="C502" s="34">
        <f t="shared" si="31"/>
        <v>0.37163020899500693</v>
      </c>
      <c r="D502" s="34">
        <f t="shared" si="31"/>
        <v>0.22931939470699433</v>
      </c>
      <c r="E502" s="34">
        <f t="shared" si="31"/>
        <v>0.37034089832020217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1.287712179592297</v>
      </c>
      <c r="O502" s="36">
        <f t="shared" si="32"/>
        <v>0.55469305277996983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0.29251683333333328</v>
      </c>
      <c r="C503" s="34">
        <f t="shared" si="31"/>
        <v>0.33022095344821112</v>
      </c>
      <c r="D503" s="34">
        <f t="shared" si="31"/>
        <v>0.19691323213610587</v>
      </c>
      <c r="E503" s="34">
        <f t="shared" si="31"/>
        <v>0.3579176271740746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1.177568646091725</v>
      </c>
      <c r="O503" s="36">
        <f t="shared" si="32"/>
        <v>0.6065761026931773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0.29794204620976117</v>
      </c>
      <c r="C504" s="34">
        <f t="shared" si="31"/>
        <v>0.36170081379284452</v>
      </c>
      <c r="D504" s="34">
        <f t="shared" si="31"/>
        <v>0.22718984688090738</v>
      </c>
      <c r="E504" s="34">
        <f t="shared" si="31"/>
        <v>0.39372213170804221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1.2805548385915553</v>
      </c>
      <c r="O504" s="36">
        <f t="shared" si="32"/>
        <v>0.55779337086853775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0.29505990186915887</v>
      </c>
      <c r="C505" s="34">
        <f t="shared" si="31"/>
        <v>0.36531094575214929</v>
      </c>
      <c r="D505" s="34">
        <f t="shared" si="31"/>
        <v>0.22367146351606806</v>
      </c>
      <c r="E505" s="34">
        <f t="shared" si="31"/>
        <v>0.34447501070313657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1.2285173218405128</v>
      </c>
      <c r="O505" s="36">
        <f t="shared" si="32"/>
        <v>0.58142037340579644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0.2971791256490135</v>
      </c>
      <c r="C506" s="34">
        <f t="shared" si="31"/>
        <v>0.35317501828283965</v>
      </c>
      <c r="D506" s="34">
        <f t="shared" si="31"/>
        <v>0.22922680567107748</v>
      </c>
      <c r="E506" s="34">
        <f t="shared" si="31"/>
        <v>0.38365609662553884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1.2632370462284694</v>
      </c>
      <c r="O506" s="36">
        <f t="shared" si="32"/>
        <v>0.56544019361415576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0.32922178920041534</v>
      </c>
      <c r="C507" s="34">
        <f t="shared" si="31"/>
        <v>0.36147403130983219</v>
      </c>
      <c r="D507" s="34">
        <f t="shared" si="31"/>
        <v>0.23533768204158786</v>
      </c>
      <c r="E507" s="34">
        <f t="shared" si="31"/>
        <v>0.35944664516129032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1.2854801477131259</v>
      </c>
      <c r="O507" s="36">
        <f t="shared" si="32"/>
        <v>0.55565618906734238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0.31938859086188992</v>
      </c>
      <c r="C508" s="34">
        <f t="shared" si="31"/>
        <v>0.3626202022374892</v>
      </c>
      <c r="D508" s="34">
        <f t="shared" si="31"/>
        <v>0.23376366843100191</v>
      </c>
      <c r="E508" s="34">
        <f t="shared" si="31"/>
        <v>0.33931457499628359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1.2550870365266646</v>
      </c>
      <c r="O508" s="36">
        <f t="shared" si="32"/>
        <v>0.56911192547786682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0.30743616874350982</v>
      </c>
      <c r="C509" s="34">
        <f t="shared" si="31"/>
        <v>0.36243019529226261</v>
      </c>
      <c r="D509" s="34">
        <f t="shared" si="31"/>
        <v>0.23126376446124761</v>
      </c>
      <c r="E509" s="34">
        <f t="shared" si="31"/>
        <v>0.37537391586145386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1.2765040443584739</v>
      </c>
      <c r="O509" s="36">
        <f t="shared" si="32"/>
        <v>0.55956344451613116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0.31599783281412253</v>
      </c>
      <c r="C510" s="34">
        <f t="shared" si="31"/>
        <v>0.36651840924278256</v>
      </c>
      <c r="D510" s="34">
        <f t="shared" si="31"/>
        <v>0.22663431266540643</v>
      </c>
      <c r="E510" s="34">
        <f t="shared" si="31"/>
        <v>0.35887326341608444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1.268023818138396</v>
      </c>
      <c r="O510" s="36">
        <f t="shared" si="32"/>
        <v>0.56330566491144618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0.29828112201453788</v>
      </c>
      <c r="C511" s="34">
        <f t="shared" si="31"/>
        <v>0.34729706149341144</v>
      </c>
      <c r="D511" s="34">
        <f t="shared" si="31"/>
        <v>0.22931939470699433</v>
      </c>
      <c r="E511" s="34">
        <f t="shared" si="31"/>
        <v>0.36524417169614981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1.2401417499110934</v>
      </c>
      <c r="O511" s="36">
        <f t="shared" si="32"/>
        <v>0.57597044858074287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0.29819635306334369</v>
      </c>
      <c r="C512" s="34">
        <f t="shared" si="31"/>
        <v>0.35783325306903929</v>
      </c>
      <c r="D512" s="34">
        <f t="shared" si="31"/>
        <v>0.23126376446124761</v>
      </c>
      <c r="E512" s="34">
        <f t="shared" si="31"/>
        <v>0.37091428006540805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1.2582076506590387</v>
      </c>
      <c r="O512" s="36">
        <f t="shared" si="32"/>
        <v>0.56770041068011579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0.32040581827622011</v>
      </c>
      <c r="C513" s="34">
        <f t="shared" si="31"/>
        <v>0.36329442043022864</v>
      </c>
      <c r="D513" s="34">
        <f t="shared" si="31"/>
        <v>0.23135635349716446</v>
      </c>
      <c r="E513" s="34">
        <f t="shared" si="31"/>
        <v>0.36008373598929688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1.2751403281929101</v>
      </c>
      <c r="O513" s="36">
        <f t="shared" si="32"/>
        <v>0.56016187725178668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0.29539897767393564</v>
      </c>
      <c r="C514" s="34">
        <f t="shared" si="33"/>
        <v>0.35695064016218042</v>
      </c>
      <c r="D514" s="34">
        <f t="shared" si="33"/>
        <v>0.23367107939508505</v>
      </c>
      <c r="E514" s="34">
        <f t="shared" si="33"/>
        <v>0.40729216634458154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1.2933128635757827</v>
      </c>
      <c r="O514" s="36">
        <f t="shared" si="32"/>
        <v>0.55229095767680492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0.31455676064382138</v>
      </c>
      <c r="C515" s="34">
        <f t="shared" si="33"/>
        <v>0.35355503217329276</v>
      </c>
      <c r="D515" s="34">
        <f t="shared" si="33"/>
        <v>0.23357849035916822</v>
      </c>
      <c r="E515" s="34">
        <f t="shared" si="33"/>
        <v>0.30879792433477032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1.2104882075110526</v>
      </c>
      <c r="O515" s="36">
        <f t="shared" si="32"/>
        <v>0.5900800979041988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0.29929834942886813</v>
      </c>
      <c r="C516" s="34">
        <f t="shared" si="33"/>
        <v>0.3664080826294252</v>
      </c>
      <c r="D516" s="34">
        <f t="shared" si="33"/>
        <v>0.22700466880907372</v>
      </c>
      <c r="E516" s="34">
        <f t="shared" si="33"/>
        <v>0.36836591675338187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1.2610770176207489</v>
      </c>
      <c r="O516" s="36">
        <f t="shared" si="32"/>
        <v>0.56640870463853865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0.30514740706126686</v>
      </c>
      <c r="C517" s="34">
        <f t="shared" si="33"/>
        <v>0.37999664384127341</v>
      </c>
      <c r="D517" s="34">
        <f t="shared" si="33"/>
        <v>0.23709687372400756</v>
      </c>
      <c r="E517" s="34">
        <f t="shared" si="33"/>
        <v>0.37683922476586884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1.2990801493924167</v>
      </c>
      <c r="O517" s="36">
        <f t="shared" si="32"/>
        <v>0.54983905368277164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0.29828112201453788</v>
      </c>
      <c r="C518" s="34">
        <f t="shared" si="33"/>
        <v>0.36057303063408042</v>
      </c>
      <c r="D518" s="34">
        <f t="shared" si="33"/>
        <v>0.22941198374291114</v>
      </c>
      <c r="E518" s="34">
        <f t="shared" si="33"/>
        <v>0.36607238977255835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1.2543385261640878</v>
      </c>
      <c r="O518" s="36">
        <f t="shared" si="32"/>
        <v>0.56945153569058116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0.33108670612668739</v>
      </c>
      <c r="C519" s="34">
        <f t="shared" si="33"/>
        <v>0.35640513635169124</v>
      </c>
      <c r="D519" s="34">
        <f t="shared" si="33"/>
        <v>0.23894865444234403</v>
      </c>
      <c r="E519" s="34">
        <f t="shared" si="33"/>
        <v>0.3218582863089044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1.2482987832296271</v>
      </c>
      <c r="O519" s="36">
        <f t="shared" si="32"/>
        <v>0.57220675818651812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0.29972219418483903</v>
      </c>
      <c r="C520" s="34">
        <f t="shared" si="33"/>
        <v>0.36362540027030066</v>
      </c>
      <c r="D520" s="34">
        <f t="shared" si="33"/>
        <v>0.23024528506616254</v>
      </c>
      <c r="E520" s="34">
        <f t="shared" si="33"/>
        <v>0.3816811150587186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1.2752739945800209</v>
      </c>
      <c r="O520" s="36">
        <f t="shared" si="32"/>
        <v>0.56010316452444531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0.29870496677050884</v>
      </c>
      <c r="C521" s="34">
        <f t="shared" si="33"/>
        <v>0.35893038994631526</v>
      </c>
      <c r="D521" s="34">
        <f t="shared" si="33"/>
        <v>0.2291342166351607</v>
      </c>
      <c r="E521" s="34">
        <f t="shared" si="33"/>
        <v>0.38078918789950944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1.267558761251494</v>
      </c>
      <c r="O521" s="36">
        <f t="shared" si="32"/>
        <v>0.56351233712807725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0.29870496677050884</v>
      </c>
      <c r="C522" s="34">
        <f t="shared" si="33"/>
        <v>0.35893038994631526</v>
      </c>
      <c r="D522" s="34">
        <f t="shared" si="33"/>
        <v>0.22922680567107748</v>
      </c>
      <c r="E522" s="34">
        <f t="shared" si="33"/>
        <v>0.38085289698231006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1.2677150593702116</v>
      </c>
      <c r="O522" s="36">
        <f t="shared" si="32"/>
        <v>0.56344286101235541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0.29870496677050884</v>
      </c>
      <c r="C523" s="34">
        <f t="shared" si="33"/>
        <v>0.35893038994631526</v>
      </c>
      <c r="D523" s="34">
        <f t="shared" si="33"/>
        <v>0.22922680567107748</v>
      </c>
      <c r="E523" s="34">
        <f t="shared" si="33"/>
        <v>0.38085289698231006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1.2677150593702116</v>
      </c>
      <c r="O523" s="36">
        <f t="shared" si="32"/>
        <v>0.56344286101235541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0.30150234215991689</v>
      </c>
      <c r="C524" s="34">
        <f t="shared" si="33"/>
        <v>0.35459700574389008</v>
      </c>
      <c r="D524" s="34">
        <f t="shared" si="33"/>
        <v>0.2291342166351607</v>
      </c>
      <c r="E524" s="34">
        <f t="shared" si="33"/>
        <v>0.37161507997621523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1.256848644515183</v>
      </c>
      <c r="O524" s="36">
        <f t="shared" si="32"/>
        <v>0.56831425416027592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0.29828112201453788</v>
      </c>
      <c r="C525" s="34">
        <f t="shared" si="33"/>
        <v>0.35474410789503319</v>
      </c>
      <c r="D525" s="34">
        <f t="shared" si="33"/>
        <v>0.234226613610586</v>
      </c>
      <c r="E525" s="34">
        <f t="shared" si="33"/>
        <v>0.38301900579753234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1.2702708493176895</v>
      </c>
      <c r="O525" s="36">
        <f t="shared" si="32"/>
        <v>0.56230921175879101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0.3009937284527518</v>
      </c>
      <c r="C526" s="34">
        <f t="shared" si="33"/>
        <v>0.36239341975447681</v>
      </c>
      <c r="D526" s="34">
        <f t="shared" si="33"/>
        <v>0.22728243591682418</v>
      </c>
      <c r="E526" s="34">
        <f t="shared" si="33"/>
        <v>0.3773488974282741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1.268018481552327</v>
      </c>
      <c r="O526" s="36">
        <f t="shared" si="32"/>
        <v>0.5633080356412169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0.29912881152647974</v>
      </c>
      <c r="C527" s="34">
        <f t="shared" si="33"/>
        <v>0.36261407298119158</v>
      </c>
      <c r="D527" s="34">
        <f t="shared" si="33"/>
        <v>0.22867127145557656</v>
      </c>
      <c r="E527" s="34">
        <f t="shared" si="33"/>
        <v>0.38690525984837221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1.2773194158116201</v>
      </c>
      <c r="O527" s="36">
        <f t="shared" si="32"/>
        <v>0.55920624955515685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0.31311568847352023</v>
      </c>
      <c r="C528" s="34">
        <f t="shared" si="33"/>
        <v>0.35813358662762318</v>
      </c>
      <c r="D528" s="34">
        <f t="shared" si="33"/>
        <v>0.23755981890359168</v>
      </c>
      <c r="E528" s="34">
        <f t="shared" si="33"/>
        <v>0.35626119102125764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1.2650702850259927</v>
      </c>
      <c r="O528" s="36">
        <f t="shared" si="32"/>
        <v>0.56462080285549032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0.30056988369678084</v>
      </c>
      <c r="C529" s="34">
        <f t="shared" si="33"/>
        <v>0.38844888827570667</v>
      </c>
      <c r="D529" s="34">
        <f t="shared" si="33"/>
        <v>0.2200604911153119</v>
      </c>
      <c r="E529" s="34">
        <f t="shared" si="33"/>
        <v>0.37601100668946036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1.2850902697772597</v>
      </c>
      <c r="O529" s="36">
        <f t="shared" si="32"/>
        <v>0.55582476717670937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0.30904677881619935</v>
      </c>
      <c r="C530" s="34">
        <f t="shared" si="34"/>
        <v>0.36251600488042945</v>
      </c>
      <c r="D530" s="34">
        <f t="shared" si="34"/>
        <v>0.23700428468809073</v>
      </c>
      <c r="E530" s="34">
        <f t="shared" si="34"/>
        <v>0.35855471800208116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1.2671217863868007</v>
      </c>
      <c r="O530" s="36">
        <f t="shared" si="32"/>
        <v>0.5637066678782191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0.30769047559709239</v>
      </c>
      <c r="C531" s="34">
        <f t="shared" si="34"/>
        <v>0.35601286394864284</v>
      </c>
      <c r="D531" s="34">
        <f t="shared" si="34"/>
        <v>0.22996751795841211</v>
      </c>
      <c r="E531" s="34">
        <f t="shared" si="34"/>
        <v>2.2298178980228456E-3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0.89590067540217011</v>
      </c>
      <c r="O531" s="36">
        <f t="shared" si="32"/>
        <v>0.79728146167470759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0.3004851147455867</v>
      </c>
      <c r="C532" s="34">
        <f t="shared" si="34"/>
        <v>0.35988042467244807</v>
      </c>
      <c r="D532" s="34">
        <f t="shared" si="34"/>
        <v>0.2311711754253308</v>
      </c>
      <c r="E532" s="34">
        <f t="shared" si="34"/>
        <v>0.37288926163222835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1.2644259764755938</v>
      </c>
      <c r="O532" s="36">
        <f t="shared" si="32"/>
        <v>0.56490851444777102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0.28904130633437175</v>
      </c>
      <c r="C533" s="34">
        <f t="shared" si="34"/>
        <v>0.33522242658707813</v>
      </c>
      <c r="D533" s="34">
        <f t="shared" si="34"/>
        <v>0.22283816219281666</v>
      </c>
      <c r="E533" s="34">
        <f t="shared" si="34"/>
        <v>0.35645231826965956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1.2035542133839261</v>
      </c>
      <c r="O533" s="36">
        <f t="shared" si="32"/>
        <v>0.59347970540662931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0.3076057066458982</v>
      </c>
      <c r="C534" s="34">
        <f t="shared" si="34"/>
        <v>0.38580717881142768</v>
      </c>
      <c r="D534" s="34">
        <f t="shared" si="34"/>
        <v>0.23256001096408316</v>
      </c>
      <c r="E534" s="34">
        <f t="shared" si="34"/>
        <v>0.36696431693176751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1.2929372133531765</v>
      </c>
      <c r="O534" s="36">
        <f t="shared" si="32"/>
        <v>0.55245142039614814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0.33159531983385254</v>
      </c>
      <c r="C535" s="34">
        <f t="shared" si="34"/>
        <v>0.36371733911476517</v>
      </c>
      <c r="D535" s="34">
        <f t="shared" si="34"/>
        <v>0.23098599735349717</v>
      </c>
      <c r="E535" s="34">
        <f t="shared" si="34"/>
        <v>0.31892766850007431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1.2452263248021893</v>
      </c>
      <c r="O535" s="36">
        <f t="shared" si="32"/>
        <v>0.57361861516497237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0.29294067808930424</v>
      </c>
      <c r="C536" s="34">
        <f t="shared" si="34"/>
        <v>0.35881393407666029</v>
      </c>
      <c r="D536" s="34">
        <f t="shared" si="34"/>
        <v>0.23181929867674858</v>
      </c>
      <c r="E536" s="34">
        <f t="shared" si="34"/>
        <v>0.36193129939051583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1.2455052102332289</v>
      </c>
      <c r="O536" s="36">
        <f t="shared" si="32"/>
        <v>0.57349017421311743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0.29607712928348906</v>
      </c>
      <c r="C537" s="34">
        <f t="shared" si="34"/>
        <v>0.35473797863873557</v>
      </c>
      <c r="D537" s="34">
        <f t="shared" si="34"/>
        <v>0.23505991493383743</v>
      </c>
      <c r="E537" s="34">
        <f t="shared" si="34"/>
        <v>0.3992648219116991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1.2851398447677611</v>
      </c>
      <c r="O537" s="36">
        <f t="shared" si="32"/>
        <v>0.55580332592448656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0.29302544704049843</v>
      </c>
      <c r="C538" s="34">
        <f t="shared" si="34"/>
        <v>0.35481152971430713</v>
      </c>
      <c r="D538" s="34">
        <f t="shared" si="34"/>
        <v>0.22200486086956522</v>
      </c>
      <c r="E538" s="34">
        <f t="shared" si="34"/>
        <v>0.36530788077895049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1.2351497184033213</v>
      </c>
      <c r="O538" s="36">
        <f t="shared" si="32"/>
        <v>0.57829831425080724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0.29980696313603317</v>
      </c>
      <c r="C539" s="34">
        <f t="shared" si="34"/>
        <v>0.36475318342906482</v>
      </c>
      <c r="D539" s="34">
        <f t="shared" si="34"/>
        <v>0.2303378741020794</v>
      </c>
      <c r="E539" s="34">
        <f t="shared" si="34"/>
        <v>0.3776037337594767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1.2725017544266541</v>
      </c>
      <c r="O539" s="36">
        <f t="shared" si="32"/>
        <v>0.56132339111927776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0.30150234215991689</v>
      </c>
      <c r="C540" s="34">
        <f t="shared" si="34"/>
        <v>0.35691999388069229</v>
      </c>
      <c r="D540" s="34">
        <f t="shared" si="34"/>
        <v>0.22663431266540646</v>
      </c>
      <c r="E540" s="34">
        <f t="shared" si="34"/>
        <v>0.37492795228184927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1.259984600987865</v>
      </c>
      <c r="O540" s="36">
        <f t="shared" si="32"/>
        <v>0.56689978547355224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0.29607712928348906</v>
      </c>
      <c r="C541" s="34">
        <f t="shared" si="34"/>
        <v>0.34105747858242291</v>
      </c>
      <c r="D541" s="34">
        <f t="shared" si="34"/>
        <v>0.20978310812854442</v>
      </c>
      <c r="E541" s="34">
        <f t="shared" si="34"/>
        <v>0.36639093518656163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1.213308651181018</v>
      </c>
      <c r="O541" s="36">
        <f t="shared" si="32"/>
        <v>0.58870840433283378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0.29989173208722741</v>
      </c>
      <c r="C542" s="34">
        <f t="shared" si="34"/>
        <v>0.35552252344483237</v>
      </c>
      <c r="D542" s="34">
        <f t="shared" si="34"/>
        <v>0.22756020302457466</v>
      </c>
      <c r="E542" s="34">
        <f t="shared" si="34"/>
        <v>0.37435457053664339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1.2573290290932779</v>
      </c>
      <c r="O542" s="36">
        <f t="shared" si="32"/>
        <v>0.56809711974526367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0.30370633489096571</v>
      </c>
      <c r="C543" s="34">
        <f t="shared" si="34"/>
        <v>0.35933492086195895</v>
      </c>
      <c r="D543" s="34">
        <f t="shared" si="34"/>
        <v>0.2245973538752363</v>
      </c>
      <c r="E543" s="34">
        <f t="shared" si="34"/>
        <v>0.36511675353054851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1.2527553631587094</v>
      </c>
      <c r="O543" s="36">
        <f t="shared" si="32"/>
        <v>0.57017117707562226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0.26530599999999999</v>
      </c>
      <c r="C544" s="34">
        <f t="shared" si="34"/>
        <v>0.35503831219731952</v>
      </c>
      <c r="D544" s="34">
        <f t="shared" si="34"/>
        <v>0.22543065519848771</v>
      </c>
      <c r="E544" s="34">
        <f t="shared" si="34"/>
        <v>0.13315198305336706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0.97892695044917433</v>
      </c>
      <c r="O544" s="36">
        <f t="shared" si="32"/>
        <v>0.72966118633495058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0.28615916199376945</v>
      </c>
      <c r="C545" s="34">
        <f t="shared" si="34"/>
        <v>0.35142205098171714</v>
      </c>
      <c r="D545" s="34">
        <f t="shared" si="34"/>
        <v>0.21404220378071834</v>
      </c>
      <c r="E545" s="34">
        <f t="shared" si="34"/>
        <v>0.33052272156979334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1.1821461383259981</v>
      </c>
      <c r="O545" s="36">
        <f t="shared" si="32"/>
        <v>0.6042273259137636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0.29768773935617859</v>
      </c>
      <c r="C546" s="34">
        <f t="shared" si="35"/>
        <v>0.26530599999999999</v>
      </c>
      <c r="D546" s="34">
        <f t="shared" si="35"/>
        <v>0.23256001096408316</v>
      </c>
      <c r="E546" s="34">
        <f t="shared" si="35"/>
        <v>0.36830220767058119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1.163855957990843</v>
      </c>
      <c r="O546" s="36">
        <f t="shared" si="32"/>
        <v>0.61372285384272596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0.30124803530633437</v>
      </c>
      <c r="C547" s="34">
        <f t="shared" si="35"/>
        <v>0.36382766572812253</v>
      </c>
      <c r="D547" s="34">
        <f t="shared" si="35"/>
        <v>0.23015269603024574</v>
      </c>
      <c r="E547" s="34">
        <f t="shared" si="35"/>
        <v>0.36549900802735247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1.2607274050920552</v>
      </c>
      <c r="O547" s="36">
        <f t="shared" si="32"/>
        <v>0.56656577553166199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0.30964016147455864</v>
      </c>
      <c r="C548" s="34">
        <f t="shared" si="35"/>
        <v>0.362424066035965</v>
      </c>
      <c r="D548" s="34">
        <f t="shared" si="35"/>
        <v>0.22802314820415878</v>
      </c>
      <c r="E548" s="34">
        <f t="shared" si="35"/>
        <v>0.37014977107180019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1.2702371467864826</v>
      </c>
      <c r="O548" s="36">
        <f t="shared" si="32"/>
        <v>0.56232413121206404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0.29522943977154725</v>
      </c>
      <c r="C549" s="34">
        <f t="shared" si="35"/>
        <v>0.37859917340541349</v>
      </c>
      <c r="D549" s="34">
        <f t="shared" si="35"/>
        <v>0.22487512098298676</v>
      </c>
      <c r="E549" s="34">
        <f t="shared" si="35"/>
        <v>0.35696199093206482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1.2556657250920122</v>
      </c>
      <c r="O549" s="36">
        <f t="shared" si="32"/>
        <v>0.5688496434412581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0.29870496677050884</v>
      </c>
      <c r="C550" s="34">
        <f t="shared" si="35"/>
        <v>0.35336502522806623</v>
      </c>
      <c r="D550" s="34">
        <f t="shared" si="35"/>
        <v>0.22107897051039696</v>
      </c>
      <c r="E550" s="34">
        <f t="shared" si="35"/>
        <v>0.36377886279173477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1.2369278253007068</v>
      </c>
      <c r="O550" s="36">
        <f t="shared" si="32"/>
        <v>0.57746699960149395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0.29946788733125651</v>
      </c>
      <c r="C551" s="34">
        <f t="shared" si="35"/>
        <v>0.35754517802305064</v>
      </c>
      <c r="D551" s="34">
        <f t="shared" si="35"/>
        <v>0.22922680567107748</v>
      </c>
      <c r="E551" s="34">
        <f t="shared" si="35"/>
        <v>0.37537391586145386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1.2616137868868385</v>
      </c>
      <c r="O551" s="36">
        <f t="shared" si="32"/>
        <v>0.56616771901531893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0.3009089595015576</v>
      </c>
      <c r="C552" s="34">
        <f t="shared" si="35"/>
        <v>0.36273052885084656</v>
      </c>
      <c r="D552" s="34">
        <f t="shared" si="35"/>
        <v>0.22811573724007558</v>
      </c>
      <c r="E552" s="34">
        <f t="shared" si="35"/>
        <v>0.42857099999999998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1.3203262255924797</v>
      </c>
      <c r="O552" s="36">
        <f t="shared" si="32"/>
        <v>0.54099129908555255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0.30362156593977152</v>
      </c>
      <c r="C553" s="34">
        <f t="shared" si="35"/>
        <v>0.34663510181326723</v>
      </c>
      <c r="D553" s="34">
        <f t="shared" si="35"/>
        <v>0.23218965482041587</v>
      </c>
      <c r="E553" s="34">
        <f t="shared" si="35"/>
        <v>0.36976751657499629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1.252213839148451</v>
      </c>
      <c r="O553" s="36">
        <f t="shared" si="32"/>
        <v>0.57041774948417645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0.29726389460020763</v>
      </c>
      <c r="C554" s="34">
        <f t="shared" si="35"/>
        <v>0.39230419048691667</v>
      </c>
      <c r="D554" s="34">
        <f t="shared" si="35"/>
        <v>0.21533845028355386</v>
      </c>
      <c r="E554" s="34">
        <f t="shared" si="35"/>
        <v>0.38199966047272182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1.2869061958434</v>
      </c>
      <c r="O554" s="36">
        <f t="shared" si="32"/>
        <v>0.55504045462449481</v>
      </c>
      <c r="T554" s="37"/>
    </row>
    <row r="555" spans="1:20" x14ac:dyDescent="0.35">
      <c r="A555" s="16" t="s">
        <v>287</v>
      </c>
      <c r="B555" s="34">
        <f t="shared" si="35"/>
        <v>0.29819635306334369</v>
      </c>
      <c r="C555" s="34">
        <f t="shared" si="35"/>
        <v>0.36936238416488343</v>
      </c>
      <c r="D555" s="34">
        <f t="shared" si="35"/>
        <v>0.22968975085066162</v>
      </c>
      <c r="E555" s="34">
        <f t="shared" si="35"/>
        <v>0.33791297517466923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1.2351614632535579</v>
      </c>
      <c r="O555" s="36">
        <f t="shared" si="32"/>
        <v>0.57829281535265098</v>
      </c>
      <c r="T555" s="37"/>
    </row>
    <row r="556" spans="1:20" x14ac:dyDescent="0.35">
      <c r="A556" s="16" t="s">
        <v>288</v>
      </c>
      <c r="B556" s="34">
        <f t="shared" si="35"/>
        <v>0.29946788733125651</v>
      </c>
      <c r="C556" s="34">
        <f t="shared" si="35"/>
        <v>0.35907136284116076</v>
      </c>
      <c r="D556" s="34">
        <f t="shared" si="35"/>
        <v>0.22728243591682418</v>
      </c>
      <c r="E556" s="34">
        <f t="shared" si="35"/>
        <v>0.36919413482979035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1.2550158209190316</v>
      </c>
      <c r="O556" s="36">
        <f t="shared" si="32"/>
        <v>0.56914421961385186</v>
      </c>
      <c r="T556" s="37"/>
    </row>
    <row r="557" spans="1:20" x14ac:dyDescent="0.35">
      <c r="A557" s="16" t="s">
        <v>289</v>
      </c>
      <c r="B557" s="34">
        <f t="shared" si="35"/>
        <v>0.30624940342679124</v>
      </c>
      <c r="C557" s="34">
        <f t="shared" si="35"/>
        <v>0.37508710954687086</v>
      </c>
      <c r="D557" s="34">
        <f t="shared" si="35"/>
        <v>0.22524547712665408</v>
      </c>
      <c r="E557" s="34">
        <f t="shared" si="35"/>
        <v>0.32771952192656456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1.2343015120268808</v>
      </c>
      <c r="O557" s="36">
        <f t="shared" si="32"/>
        <v>0.57869571821803312</v>
      </c>
      <c r="T557" s="37"/>
    </row>
    <row r="558" spans="1:20" x14ac:dyDescent="0.35">
      <c r="A558" s="16" t="s">
        <v>290</v>
      </c>
      <c r="B558" s="34">
        <f t="shared" si="35"/>
        <v>0.29658574299065421</v>
      </c>
      <c r="C558" s="34">
        <f t="shared" si="35"/>
        <v>0.34938713789090359</v>
      </c>
      <c r="D558" s="34">
        <f t="shared" si="35"/>
        <v>0.21256077920604913</v>
      </c>
      <c r="E558" s="34">
        <f t="shared" si="35"/>
        <v>0.3483612647539765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1.2068949248415834</v>
      </c>
      <c r="O558" s="36">
        <f t="shared" si="32"/>
        <v>0.59183694064647485</v>
      </c>
      <c r="T558" s="37"/>
    </row>
    <row r="559" spans="1:20" x14ac:dyDescent="0.35">
      <c r="A559" s="16" t="s">
        <v>291</v>
      </c>
      <c r="B559" s="34">
        <f t="shared" si="35"/>
        <v>0.30209572481827618</v>
      </c>
      <c r="C559" s="34">
        <f t="shared" si="35"/>
        <v>0.38235027825956375</v>
      </c>
      <c r="D559" s="34">
        <f t="shared" si="35"/>
        <v>0.22718984688090738</v>
      </c>
      <c r="E559" s="34">
        <f t="shared" si="35"/>
        <v>0.36142162672811057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1.2730574766868579</v>
      </c>
      <c r="O559" s="36">
        <f t="shared" si="32"/>
        <v>0.56107835905330239</v>
      </c>
      <c r="T559" s="37"/>
    </row>
    <row r="560" spans="1:20" x14ac:dyDescent="0.35">
      <c r="A560" s="16" t="s">
        <v>292</v>
      </c>
      <c r="B560" s="34">
        <f t="shared" si="35"/>
        <v>0.29658574299065421</v>
      </c>
      <c r="C560" s="34">
        <f t="shared" si="35"/>
        <v>0.3528562969553628</v>
      </c>
      <c r="D560" s="34">
        <f t="shared" si="35"/>
        <v>0.2303378741020794</v>
      </c>
      <c r="E560" s="34">
        <f t="shared" si="35"/>
        <v>0.386395587185967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1.2661755012340634</v>
      </c>
      <c r="O560" s="36">
        <f t="shared" si="32"/>
        <v>0.5641279580151648</v>
      </c>
      <c r="T560" s="37"/>
    </row>
    <row r="561" spans="1:20" x14ac:dyDescent="0.35">
      <c r="A561" s="16" t="s">
        <v>293</v>
      </c>
      <c r="B561" s="34">
        <f t="shared" si="35"/>
        <v>0.30836862720664587</v>
      </c>
      <c r="C561" s="34">
        <f t="shared" si="35"/>
        <v>0.36969949326125312</v>
      </c>
      <c r="D561" s="34">
        <f t="shared" si="35"/>
        <v>0.23357849035916822</v>
      </c>
      <c r="E561" s="34">
        <f t="shared" si="35"/>
        <v>0.36976751657499629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1.2814141274020634</v>
      </c>
      <c r="O561" s="36">
        <f t="shared" si="32"/>
        <v>0.55741932660609883</v>
      </c>
      <c r="T561" s="37"/>
    </row>
    <row r="562" spans="1:20" x14ac:dyDescent="0.35">
      <c r="A562" s="16" t="s">
        <v>294</v>
      </c>
      <c r="B562" s="34">
        <f t="shared" ref="B562:E572" si="37">$N$430-B419</f>
        <v>0.30421494859813081</v>
      </c>
      <c r="C562" s="34">
        <f t="shared" si="37"/>
        <v>0.35707322528813301</v>
      </c>
      <c r="D562" s="34">
        <f t="shared" si="37"/>
        <v>0.2369116956521739</v>
      </c>
      <c r="E562" s="34">
        <f t="shared" si="37"/>
        <v>0.36881188033298645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1.2670117498714242</v>
      </c>
      <c r="O562" s="36">
        <f t="shared" ref="O562:O572" si="38">$N$573/N562</f>
        <v>0.56375562426511461</v>
      </c>
      <c r="T562" s="37"/>
    </row>
    <row r="563" spans="1:20" x14ac:dyDescent="0.35">
      <c r="A563" s="16" t="s">
        <v>295</v>
      </c>
      <c r="B563" s="34">
        <f t="shared" si="37"/>
        <v>0.29726389460020763</v>
      </c>
      <c r="C563" s="34">
        <f t="shared" si="37"/>
        <v>0.35568801336486838</v>
      </c>
      <c r="D563" s="34">
        <f t="shared" si="37"/>
        <v>0.22774538109640829</v>
      </c>
      <c r="E563" s="34">
        <f t="shared" si="37"/>
        <v>0.37811340642188196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1.2588106954833664</v>
      </c>
      <c r="O563" s="36">
        <f t="shared" si="38"/>
        <v>0.56742844858473662</v>
      </c>
      <c r="T563" s="37"/>
    </row>
    <row r="564" spans="1:20" x14ac:dyDescent="0.35">
      <c r="A564" s="16" t="s">
        <v>296</v>
      </c>
      <c r="B564" s="34">
        <f t="shared" si="37"/>
        <v>0.30650371028037382</v>
      </c>
      <c r="C564" s="34">
        <f t="shared" si="37"/>
        <v>0.3732973667079626</v>
      </c>
      <c r="D564" s="34">
        <f t="shared" si="37"/>
        <v>0.26746607750472595</v>
      </c>
      <c r="E564" s="34">
        <f t="shared" si="37"/>
        <v>0.34211777463951243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1.289384929132575</v>
      </c>
      <c r="O564" s="36">
        <f t="shared" si="38"/>
        <v>0.55397343637367502</v>
      </c>
      <c r="T564" s="37"/>
    </row>
    <row r="565" spans="1:20" x14ac:dyDescent="0.35">
      <c r="A565" s="16" t="s">
        <v>297</v>
      </c>
      <c r="B565" s="34">
        <f t="shared" si="37"/>
        <v>0.30658847923156801</v>
      </c>
      <c r="C565" s="34">
        <f t="shared" si="37"/>
        <v>0.37074759608814806</v>
      </c>
      <c r="D565" s="34">
        <f t="shared" si="37"/>
        <v>0.23357849035916825</v>
      </c>
      <c r="E565" s="34">
        <f t="shared" si="37"/>
        <v>0.37231587988702242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1.2832304455659067</v>
      </c>
      <c r="O565" s="36">
        <f t="shared" si="38"/>
        <v>0.55663034061274874</v>
      </c>
      <c r="T565" s="37"/>
    </row>
    <row r="566" spans="1:20" x14ac:dyDescent="0.35">
      <c r="A566" s="16" t="s">
        <v>298</v>
      </c>
      <c r="B566" s="34">
        <f t="shared" si="37"/>
        <v>0.30023080789200413</v>
      </c>
      <c r="C566" s="34">
        <f t="shared" si="37"/>
        <v>0.36966271772346737</v>
      </c>
      <c r="D566" s="34">
        <f t="shared" si="37"/>
        <v>0.22894903856332702</v>
      </c>
      <c r="E566" s="34">
        <f t="shared" si="37"/>
        <v>0.36849333491898317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1.2673358990977817</v>
      </c>
      <c r="O566" s="36">
        <f t="shared" si="38"/>
        <v>0.56361143127761193</v>
      </c>
      <c r="T566" s="37"/>
    </row>
    <row r="567" spans="1:20" x14ac:dyDescent="0.35">
      <c r="A567" s="16" t="s">
        <v>299</v>
      </c>
      <c r="B567" s="34">
        <f t="shared" si="37"/>
        <v>0.3081143203530633</v>
      </c>
      <c r="C567" s="34">
        <f t="shared" si="37"/>
        <v>0.3574593684348838</v>
      </c>
      <c r="D567" s="34">
        <f t="shared" si="37"/>
        <v>0.22820832627599241</v>
      </c>
      <c r="E567" s="34">
        <f t="shared" si="37"/>
        <v>0.37014977107180019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1.2639317861357398</v>
      </c>
      <c r="O567" s="36">
        <f t="shared" si="38"/>
        <v>0.56512939055343092</v>
      </c>
      <c r="T567" s="37"/>
    </row>
    <row r="568" spans="1:20" x14ac:dyDescent="0.35">
      <c r="A568" s="16" t="s">
        <v>300</v>
      </c>
      <c r="B568" s="34">
        <f t="shared" si="37"/>
        <v>0.29565328452751816</v>
      </c>
      <c r="C568" s="34">
        <f t="shared" si="37"/>
        <v>0.35715903487629985</v>
      </c>
      <c r="D568" s="34">
        <f t="shared" si="37"/>
        <v>0.2291342166351607</v>
      </c>
      <c r="E568" s="34">
        <f t="shared" si="37"/>
        <v>0.38244562405232641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1.2643921600913051</v>
      </c>
      <c r="O568" s="36">
        <f t="shared" si="38"/>
        <v>0.56492362302248023</v>
      </c>
      <c r="T568" s="37"/>
    </row>
    <row r="569" spans="1:20" x14ac:dyDescent="0.35">
      <c r="A569" s="16" t="s">
        <v>301</v>
      </c>
      <c r="B569" s="34">
        <f t="shared" si="37"/>
        <v>0.30616463447559705</v>
      </c>
      <c r="C569" s="34">
        <f t="shared" si="37"/>
        <v>0.36999369756353945</v>
      </c>
      <c r="D569" s="34">
        <f t="shared" si="37"/>
        <v>0.23376366843100191</v>
      </c>
      <c r="E569" s="34">
        <f t="shared" si="37"/>
        <v>0.36766511684257469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1.2775871173127131</v>
      </c>
      <c r="O569" s="36">
        <f t="shared" si="38"/>
        <v>0.55908907527373375</v>
      </c>
      <c r="T569" s="37"/>
    </row>
    <row r="570" spans="1:20" x14ac:dyDescent="0.35">
      <c r="A570" s="16" t="s">
        <v>302</v>
      </c>
      <c r="B570" s="34">
        <f t="shared" si="37"/>
        <v>0.29828112201453788</v>
      </c>
      <c r="C570" s="34">
        <f t="shared" si="37"/>
        <v>0.35715903487629985</v>
      </c>
      <c r="D570" s="34">
        <f t="shared" si="37"/>
        <v>0.22968975085066162</v>
      </c>
      <c r="E570" s="34">
        <f t="shared" si="37"/>
        <v>0.37320780704623158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1.2583377147877308</v>
      </c>
      <c r="O570" s="36">
        <f t="shared" si="38"/>
        <v>0.56764173210885027</v>
      </c>
      <c r="T570" s="37"/>
    </row>
    <row r="571" spans="1:20" x14ac:dyDescent="0.35">
      <c r="A571" s="16" t="s">
        <v>303</v>
      </c>
      <c r="B571" s="34">
        <f t="shared" si="37"/>
        <v>0.30599509657320867</v>
      </c>
      <c r="C571" s="34">
        <f t="shared" si="37"/>
        <v>0.36583193253744789</v>
      </c>
      <c r="D571" s="34">
        <f t="shared" si="37"/>
        <v>0.23561544914933838</v>
      </c>
      <c r="E571" s="34">
        <f t="shared" si="37"/>
        <v>0.36881188033298645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1.2762543585929813</v>
      </c>
      <c r="O571" s="36">
        <f t="shared" si="38"/>
        <v>0.55967291722903123</v>
      </c>
      <c r="T571" s="37"/>
    </row>
    <row r="572" spans="1:20" x14ac:dyDescent="0.35">
      <c r="A572" s="16" t="s">
        <v>304</v>
      </c>
      <c r="B572" s="34">
        <f t="shared" si="37"/>
        <v>0.30133280425752851</v>
      </c>
      <c r="C572" s="34">
        <f t="shared" si="37"/>
        <v>0.35454184243721137</v>
      </c>
      <c r="D572" s="34">
        <f t="shared" si="37"/>
        <v>0.23302295614366728</v>
      </c>
      <c r="E572" s="34">
        <f t="shared" si="37"/>
        <v>0.36626351702096027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1.2551611198593675</v>
      </c>
      <c r="O572" s="36">
        <f t="shared" si="38"/>
        <v>0.56907833480376679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0.49972010594613597</v>
      </c>
      <c r="S573" s="26">
        <f>RANK(R573,$R$573:$R$712)</f>
        <v>107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0.51187220577681003</v>
      </c>
      <c r="S574" s="26">
        <f t="shared" ref="S574:S637" si="40">RANK(R574,$R$573:$R$712)</f>
        <v>53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0.49085048921771285</v>
      </c>
      <c r="S575" s="26">
        <f t="shared" si="40"/>
        <v>129</v>
      </c>
    </row>
    <row r="576" spans="1:20" x14ac:dyDescent="0.35">
      <c r="A576" s="16" t="s">
        <v>165</v>
      </c>
      <c r="B576" s="34">
        <f>B290-$N$431</f>
        <v>0.11638776998961578</v>
      </c>
      <c r="C576" s="34">
        <f>C290-$N$431</f>
        <v>6.1862583811990841E-2</v>
      </c>
      <c r="D576" s="34">
        <f>D290-$N$431</f>
        <v>0.19823312589792058</v>
      </c>
      <c r="E576" s="34">
        <f>E290-$N$431</f>
        <v>6.275344655864426E-2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0.43923692625817146</v>
      </c>
      <c r="O576" s="37">
        <f>N576/$N$716</f>
        <v>0.43923736549553694</v>
      </c>
      <c r="Q576" s="16" t="s">
        <v>168</v>
      </c>
      <c r="R576" s="36">
        <f t="shared" si="39"/>
        <v>0.54016314958491207</v>
      </c>
      <c r="S576" s="26">
        <f t="shared" si="40"/>
        <v>15</v>
      </c>
    </row>
    <row r="577" spans="1:19" x14ac:dyDescent="0.35">
      <c r="A577" s="16" t="s">
        <v>166</v>
      </c>
      <c r="B577" s="34">
        <f t="shared" ref="B577:E592" si="42">B291-$N$431</f>
        <v>0.12562758566978191</v>
      </c>
      <c r="C577" s="34">
        <f t="shared" si="42"/>
        <v>7.9061276983143747E-2</v>
      </c>
      <c r="D577" s="34">
        <f t="shared" si="42"/>
        <v>0.19332590699432889</v>
      </c>
      <c r="E577" s="34">
        <f t="shared" si="42"/>
        <v>5.8038974431395864E-2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0.45605374407865046</v>
      </c>
      <c r="O577" s="37">
        <f t="shared" ref="O577:O640" si="44">N577/$N$716</f>
        <v>0.45605420013285053</v>
      </c>
      <c r="Q577" s="16" t="s">
        <v>169</v>
      </c>
      <c r="R577" s="36">
        <f t="shared" si="39"/>
        <v>0.50544933679362414</v>
      </c>
      <c r="S577" s="26">
        <f t="shared" si="40"/>
        <v>77</v>
      </c>
    </row>
    <row r="578" spans="1:19" x14ac:dyDescent="0.35">
      <c r="A578" s="16" t="s">
        <v>167</v>
      </c>
      <c r="B578" s="34">
        <f t="shared" si="42"/>
        <v>0.13037464693665629</v>
      </c>
      <c r="C578" s="34">
        <f t="shared" si="42"/>
        <v>6.60733828884634E-2</v>
      </c>
      <c r="D578" s="34">
        <f t="shared" si="42"/>
        <v>0.19952937240075613</v>
      </c>
      <c r="E578" s="34">
        <f t="shared" si="42"/>
        <v>3.0898905158317221E-2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0.42687630738419308</v>
      </c>
      <c r="O578" s="37">
        <f t="shared" si="44"/>
        <v>0.42687673426092732</v>
      </c>
      <c r="Q578" s="16" t="s">
        <v>170</v>
      </c>
      <c r="R578" s="36">
        <f t="shared" si="39"/>
        <v>0.50537281383273802</v>
      </c>
      <c r="S578" s="26">
        <f t="shared" si="40"/>
        <v>79</v>
      </c>
    </row>
    <row r="579" spans="1:19" x14ac:dyDescent="0.35">
      <c r="A579" s="16" t="s">
        <v>168</v>
      </c>
      <c r="B579" s="34">
        <f t="shared" si="42"/>
        <v>0.135291246105919</v>
      </c>
      <c r="C579" s="34">
        <f t="shared" si="42"/>
        <v>9.0768156511619166E-2</v>
      </c>
      <c r="D579" s="34">
        <f t="shared" si="42"/>
        <v>0.19610357807183362</v>
      </c>
      <c r="E579" s="34">
        <f t="shared" si="42"/>
        <v>7.2500936227144347E-2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0.49466391691651612</v>
      </c>
      <c r="O579" s="37">
        <f t="shared" si="44"/>
        <v>0.49466441158092767</v>
      </c>
      <c r="Q579" s="16" t="s">
        <v>171</v>
      </c>
      <c r="R579" s="36">
        <f t="shared" si="39"/>
        <v>0.50221869198934832</v>
      </c>
      <c r="S579" s="26">
        <f t="shared" si="40"/>
        <v>97</v>
      </c>
    </row>
    <row r="580" spans="1:19" x14ac:dyDescent="0.35">
      <c r="A580" s="16" t="s">
        <v>169</v>
      </c>
      <c r="B580" s="34">
        <f t="shared" si="42"/>
        <v>0.12350836188992731</v>
      </c>
      <c r="C580" s="34">
        <f t="shared" si="42"/>
        <v>6.7470853324323302E-2</v>
      </c>
      <c r="D580" s="34">
        <f t="shared" si="42"/>
        <v>0.19739982457466917</v>
      </c>
      <c r="E580" s="34">
        <f t="shared" si="42"/>
        <v>5.8803483425003709E-2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0.44718252321392343</v>
      </c>
      <c r="O580" s="37">
        <f t="shared" si="44"/>
        <v>0.44718297039689381</v>
      </c>
      <c r="Q580" s="16" t="s">
        <v>172</v>
      </c>
      <c r="R580" s="36">
        <f t="shared" si="39"/>
        <v>0.50921125782607857</v>
      </c>
      <c r="S580" s="26">
        <f t="shared" si="40"/>
        <v>63</v>
      </c>
    </row>
    <row r="581" spans="1:19" x14ac:dyDescent="0.35">
      <c r="A581" s="16" t="s">
        <v>170</v>
      </c>
      <c r="B581" s="34">
        <f t="shared" si="42"/>
        <v>0.12766204049844235</v>
      </c>
      <c r="C581" s="34">
        <f t="shared" si="42"/>
        <v>6.489656567931823E-2</v>
      </c>
      <c r="D581" s="34">
        <f t="shared" si="42"/>
        <v>0.19730723553875237</v>
      </c>
      <c r="E581" s="34">
        <f t="shared" si="42"/>
        <v>5.721075635498736E-2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0.4470765980715003</v>
      </c>
      <c r="O581" s="37">
        <f t="shared" si="44"/>
        <v>0.4470770451485454</v>
      </c>
      <c r="Q581" s="16" t="s">
        <v>173</v>
      </c>
      <c r="R581" s="36">
        <f t="shared" si="39"/>
        <v>0.51960088745869115</v>
      </c>
      <c r="S581" s="26">
        <f t="shared" si="40"/>
        <v>31</v>
      </c>
    </row>
    <row r="582" spans="1:19" x14ac:dyDescent="0.35">
      <c r="A582" s="16" t="s">
        <v>171</v>
      </c>
      <c r="B582" s="34">
        <f t="shared" si="42"/>
        <v>0.1201176038421599</v>
      </c>
      <c r="C582" s="34">
        <f t="shared" si="42"/>
        <v>7.1810366783046128E-2</v>
      </c>
      <c r="D582" s="34">
        <f t="shared" si="42"/>
        <v>0.19573322192816633</v>
      </c>
      <c r="E582" s="34">
        <f t="shared" si="42"/>
        <v>5.5044647539765124E-2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0.44270584009313751</v>
      </c>
      <c r="O582" s="37">
        <f t="shared" si="44"/>
        <v>0.44270628279942026</v>
      </c>
      <c r="Q582" s="16" t="s">
        <v>174</v>
      </c>
      <c r="R582" s="36">
        <f t="shared" si="39"/>
        <v>0.65261289983578952</v>
      </c>
      <c r="S582" s="26">
        <f t="shared" si="40"/>
        <v>6</v>
      </c>
    </row>
    <row r="583" spans="1:19" x14ac:dyDescent="0.35">
      <c r="A583" s="16" t="s">
        <v>172</v>
      </c>
      <c r="B583" s="34">
        <f t="shared" si="42"/>
        <v>0.11596392523364486</v>
      </c>
      <c r="C583" s="34">
        <f t="shared" si="42"/>
        <v>6.499463378008033E-2</v>
      </c>
      <c r="D583" s="34">
        <f t="shared" si="42"/>
        <v>0.20351070094517956</v>
      </c>
      <c r="E583" s="34">
        <f t="shared" si="42"/>
        <v>6.7913882265497244E-2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0.45238314222440201</v>
      </c>
      <c r="O583" s="37">
        <f t="shared" si="44"/>
        <v>0.4523835946079966</v>
      </c>
      <c r="Q583" s="16" t="s">
        <v>175</v>
      </c>
      <c r="R583" s="36">
        <f t="shared" si="39"/>
        <v>0.50347582856727424</v>
      </c>
      <c r="S583" s="26">
        <f t="shared" si="40"/>
        <v>91</v>
      </c>
    </row>
    <row r="584" spans="1:19" x14ac:dyDescent="0.35">
      <c r="A584" s="16" t="s">
        <v>173</v>
      </c>
      <c r="B584" s="34">
        <f t="shared" si="42"/>
        <v>0.12215205867082037</v>
      </c>
      <c r="C584" s="34">
        <f t="shared" si="42"/>
        <v>5.6989825055374095E-2</v>
      </c>
      <c r="D584" s="34">
        <f t="shared" si="42"/>
        <v>0.20573283780718332</v>
      </c>
      <c r="E584" s="34">
        <f t="shared" si="42"/>
        <v>8.1802462316039826E-2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0.46667718384941759</v>
      </c>
      <c r="O584" s="37">
        <f t="shared" si="44"/>
        <v>0.46667765052706806</v>
      </c>
      <c r="Q584" s="16" t="s">
        <v>176</v>
      </c>
      <c r="R584" s="36">
        <f t="shared" si="39"/>
        <v>0.49729216503667106</v>
      </c>
      <c r="S584" s="26">
        <f t="shared" si="40"/>
        <v>117</v>
      </c>
    </row>
    <row r="585" spans="1:19" x14ac:dyDescent="0.35">
      <c r="A585" s="16" t="s">
        <v>174</v>
      </c>
      <c r="B585" s="34">
        <f t="shared" si="42"/>
        <v>0.1397840005192108</v>
      </c>
      <c r="C585" s="34">
        <f t="shared" si="42"/>
        <v>7.5420498742350864E-2</v>
      </c>
      <c r="D585" s="34">
        <f t="shared" si="42"/>
        <v>0.2013811531190926</v>
      </c>
      <c r="E585" s="34">
        <f t="shared" si="42"/>
        <v>0.22361888063029581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0.64020453301095004</v>
      </c>
      <c r="O585" s="37">
        <f t="shared" si="44"/>
        <v>0.64020517321612325</v>
      </c>
      <c r="Q585" s="16" t="s">
        <v>177</v>
      </c>
      <c r="R585" s="36">
        <f t="shared" si="39"/>
        <v>0.50497103787077569</v>
      </c>
      <c r="S585" s="26">
        <f t="shared" si="40"/>
        <v>86</v>
      </c>
    </row>
    <row r="586" spans="1:19" x14ac:dyDescent="0.35">
      <c r="A586" s="16" t="s">
        <v>175</v>
      </c>
      <c r="B586" s="34">
        <f t="shared" si="42"/>
        <v>0.12842496105919002</v>
      </c>
      <c r="C586" s="34">
        <f t="shared" si="42"/>
        <v>6.915026954987423E-2</v>
      </c>
      <c r="D586" s="34">
        <f t="shared" si="42"/>
        <v>0.19628875614366728</v>
      </c>
      <c r="E586" s="34">
        <f t="shared" si="42"/>
        <v>5.0585011743719328E-2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0.44444899849645081</v>
      </c>
      <c r="O586" s="37">
        <f t="shared" si="44"/>
        <v>0.44444944294589372</v>
      </c>
      <c r="Q586" s="16" t="s">
        <v>178</v>
      </c>
      <c r="R586" s="36">
        <f t="shared" si="39"/>
        <v>0.49895934293299404</v>
      </c>
      <c r="S586" s="26">
        <f t="shared" si="40"/>
        <v>112</v>
      </c>
    </row>
    <row r="587" spans="1:19" x14ac:dyDescent="0.35">
      <c r="A587" s="16" t="s">
        <v>176</v>
      </c>
      <c r="B587" s="34">
        <f t="shared" si="42"/>
        <v>0.13156141225337487</v>
      </c>
      <c r="C587" s="34">
        <f t="shared" si="42"/>
        <v>6.631242388407102E-2</v>
      </c>
      <c r="D587" s="34">
        <f t="shared" si="42"/>
        <v>0.19925160529300565</v>
      </c>
      <c r="E587" s="34">
        <f t="shared" si="42"/>
        <v>3.8735122342797669E-2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0.43586056377324922</v>
      </c>
      <c r="O587" s="37">
        <f t="shared" si="44"/>
        <v>0.43586099963424885</v>
      </c>
      <c r="Q587" s="16" t="s">
        <v>179</v>
      </c>
      <c r="R587" s="36">
        <f t="shared" si="39"/>
        <v>0.50138403481762495</v>
      </c>
      <c r="S587" s="26">
        <f t="shared" si="40"/>
        <v>102</v>
      </c>
    </row>
    <row r="588" spans="1:19" x14ac:dyDescent="0.35">
      <c r="A588" s="16" t="s">
        <v>177</v>
      </c>
      <c r="B588" s="34">
        <f t="shared" si="42"/>
        <v>0.12774680944963654</v>
      </c>
      <c r="C588" s="34">
        <f t="shared" si="42"/>
        <v>6.9229949881743441E-2</v>
      </c>
      <c r="D588" s="34">
        <f t="shared" si="42"/>
        <v>0.19647393421550094</v>
      </c>
      <c r="E588" s="34">
        <f t="shared" si="42"/>
        <v>5.3069665972944838E-2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0.44652035951982572</v>
      </c>
      <c r="O588" s="37">
        <f t="shared" si="44"/>
        <v>0.44652080604063171</v>
      </c>
      <c r="Q588" s="16" t="s">
        <v>180</v>
      </c>
      <c r="R588" s="36">
        <f t="shared" si="39"/>
        <v>0.49434428014253484</v>
      </c>
      <c r="S588" s="26">
        <f t="shared" si="40"/>
        <v>123</v>
      </c>
    </row>
    <row r="589" spans="1:19" x14ac:dyDescent="0.35">
      <c r="A589" s="16" t="s">
        <v>178</v>
      </c>
      <c r="B589" s="34">
        <f t="shared" si="42"/>
        <v>0.12901834371754933</v>
      </c>
      <c r="C589" s="34">
        <f t="shared" si="42"/>
        <v>7.1822625295641401E-2</v>
      </c>
      <c r="D589" s="34">
        <f t="shared" si="42"/>
        <v>0.19860348204158787</v>
      </c>
      <c r="E589" s="34">
        <f t="shared" si="42"/>
        <v>3.8735122342797669E-2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0.43817957339757629</v>
      </c>
      <c r="O589" s="37">
        <f t="shared" si="44"/>
        <v>0.43818001157758785</v>
      </c>
      <c r="Q589" s="16" t="s">
        <v>181</v>
      </c>
      <c r="R589" s="36">
        <f t="shared" si="39"/>
        <v>0.49715222489658362</v>
      </c>
      <c r="S589" s="26">
        <f t="shared" si="40"/>
        <v>118</v>
      </c>
    </row>
    <row r="590" spans="1:19" x14ac:dyDescent="0.35">
      <c r="A590" s="16" t="s">
        <v>179</v>
      </c>
      <c r="B590" s="34">
        <f t="shared" si="42"/>
        <v>0.13003557113187955</v>
      </c>
      <c r="C590" s="34">
        <f t="shared" si="42"/>
        <v>5.6591423396028073E-2</v>
      </c>
      <c r="D590" s="34">
        <f t="shared" si="42"/>
        <v>0.19369626313799623</v>
      </c>
      <c r="E590" s="34">
        <f t="shared" si="42"/>
        <v>6.1224428571428569E-2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0.44154768623733243</v>
      </c>
      <c r="O590" s="37">
        <f t="shared" si="44"/>
        <v>0.44154812778546015</v>
      </c>
      <c r="Q590" s="16" t="s">
        <v>182</v>
      </c>
      <c r="R590" s="36">
        <f t="shared" si="39"/>
        <v>0.51211965140774718</v>
      </c>
      <c r="S590" s="26">
        <f t="shared" si="40"/>
        <v>51</v>
      </c>
    </row>
    <row r="591" spans="1:19" x14ac:dyDescent="0.35">
      <c r="A591" s="16" t="s">
        <v>180</v>
      </c>
      <c r="B591" s="34">
        <f t="shared" si="42"/>
        <v>0.11715069055036345</v>
      </c>
      <c r="C591" s="34">
        <f t="shared" si="42"/>
        <v>6.0201555355332809E-2</v>
      </c>
      <c r="D591" s="34">
        <f t="shared" si="42"/>
        <v>0.19795535879017012</v>
      </c>
      <c r="E591" s="34">
        <f t="shared" si="42"/>
        <v>5.6446247361379515E-2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0.43175385205724592</v>
      </c>
      <c r="O591" s="37">
        <f t="shared" si="44"/>
        <v>0.43175428381152969</v>
      </c>
      <c r="Q591" s="16" t="s">
        <v>183</v>
      </c>
      <c r="R591" s="36">
        <f t="shared" si="39"/>
        <v>0.5027502490624387</v>
      </c>
      <c r="S591" s="26">
        <f t="shared" si="40"/>
        <v>95</v>
      </c>
    </row>
    <row r="592" spans="1:19" x14ac:dyDescent="0.35">
      <c r="A592" s="16" t="s">
        <v>181</v>
      </c>
      <c r="B592" s="34">
        <f t="shared" si="42"/>
        <v>0.13122233644859813</v>
      </c>
      <c r="C592" s="34">
        <f t="shared" si="42"/>
        <v>6.0164779817547018E-2</v>
      </c>
      <c r="D592" s="34">
        <f t="shared" si="42"/>
        <v>0.1967517013232514</v>
      </c>
      <c r="E592" s="34">
        <f t="shared" si="42"/>
        <v>4.7526975769287938E-2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0.43566579335868444</v>
      </c>
      <c r="O592" s="37">
        <f t="shared" si="44"/>
        <v>0.43566622902491342</v>
      </c>
      <c r="Q592" s="16" t="s">
        <v>184</v>
      </c>
      <c r="R592" s="36">
        <f t="shared" si="39"/>
        <v>0.47263065591549869</v>
      </c>
      <c r="S592" s="26">
        <f t="shared" si="40"/>
        <v>138</v>
      </c>
    </row>
    <row r="593" spans="1:19" x14ac:dyDescent="0.35">
      <c r="A593" s="16" t="s">
        <v>182</v>
      </c>
      <c r="B593" s="34">
        <f t="shared" ref="B593:E608" si="45">B307-$N$431</f>
        <v>0.12850973001038424</v>
      </c>
      <c r="C593" s="34">
        <f t="shared" si="45"/>
        <v>7.0461930397567277E-2</v>
      </c>
      <c r="D593" s="34">
        <f t="shared" si="45"/>
        <v>0.20008490661625705</v>
      </c>
      <c r="E593" s="34">
        <f t="shared" si="45"/>
        <v>5.7338174520588661E-2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0.4563947415447972</v>
      </c>
      <c r="O593" s="37">
        <f t="shared" si="44"/>
        <v>0.45639519793999511</v>
      </c>
      <c r="Q593" s="16" t="s">
        <v>185</v>
      </c>
      <c r="R593" s="36">
        <f t="shared" si="39"/>
        <v>0.51287264531463261</v>
      </c>
      <c r="S593" s="26">
        <f t="shared" si="40"/>
        <v>49</v>
      </c>
    </row>
    <row r="594" spans="1:19" x14ac:dyDescent="0.35">
      <c r="A594" s="16" t="s">
        <v>183</v>
      </c>
      <c r="B594" s="34">
        <f t="shared" si="45"/>
        <v>0.11960899013499482</v>
      </c>
      <c r="C594" s="34">
        <f t="shared" si="45"/>
        <v>6.5460457258700297E-2</v>
      </c>
      <c r="D594" s="34">
        <f t="shared" si="45"/>
        <v>0.19925160529300565</v>
      </c>
      <c r="E594" s="34">
        <f t="shared" si="45"/>
        <v>5.9122028839006982E-2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0.44344308152570777</v>
      </c>
      <c r="O594" s="37">
        <f t="shared" si="44"/>
        <v>0.44344352496923273</v>
      </c>
      <c r="Q594" s="16" t="s">
        <v>186</v>
      </c>
      <c r="R594" s="36">
        <f t="shared" si="39"/>
        <v>0.5209801062538193</v>
      </c>
      <c r="S594" s="26">
        <f t="shared" si="40"/>
        <v>29</v>
      </c>
    </row>
    <row r="595" spans="1:19" x14ac:dyDescent="0.35">
      <c r="A595" s="16" t="s">
        <v>184</v>
      </c>
      <c r="B595" s="34">
        <f t="shared" si="45"/>
        <v>9.6975680166147452E-2</v>
      </c>
      <c r="C595" s="34">
        <f t="shared" si="45"/>
        <v>5.3986489469534854E-2</v>
      </c>
      <c r="D595" s="34">
        <f t="shared" si="45"/>
        <v>0.16008644310018899</v>
      </c>
      <c r="E595" s="34">
        <f t="shared" si="45"/>
        <v>9.0212061245726186E-2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0.40126067398159748</v>
      </c>
      <c r="O595" s="37">
        <f t="shared" si="44"/>
        <v>0.40126107524267268</v>
      </c>
      <c r="Q595" s="16" t="s">
        <v>187</v>
      </c>
      <c r="R595" s="36">
        <f t="shared" si="39"/>
        <v>0.49900800546610879</v>
      </c>
      <c r="S595" s="26">
        <f t="shared" si="40"/>
        <v>111</v>
      </c>
    </row>
    <row r="596" spans="1:19" x14ac:dyDescent="0.35">
      <c r="A596" s="16" t="s">
        <v>185</v>
      </c>
      <c r="B596" s="34">
        <f t="shared" si="45"/>
        <v>0.13868200415368639</v>
      </c>
      <c r="C596" s="34">
        <f t="shared" si="45"/>
        <v>5.1583821000863457E-2</v>
      </c>
      <c r="D596" s="34">
        <f t="shared" si="45"/>
        <v>0.2051773035916824</v>
      </c>
      <c r="E596" s="34">
        <f t="shared" si="45"/>
        <v>6.1988937565036414E-2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0.45743206631126865</v>
      </c>
      <c r="O596" s="37">
        <f t="shared" si="44"/>
        <v>0.45743252374379234</v>
      </c>
      <c r="Q596" s="16" t="s">
        <v>188</v>
      </c>
      <c r="R596" s="36">
        <f t="shared" si="39"/>
        <v>0.50513341296094794</v>
      </c>
      <c r="S596" s="26">
        <f t="shared" si="40"/>
        <v>81</v>
      </c>
    </row>
    <row r="597" spans="1:19" x14ac:dyDescent="0.35">
      <c r="A597" s="16" t="s">
        <v>186</v>
      </c>
      <c r="B597" s="34">
        <f t="shared" si="45"/>
        <v>0.13249387071651089</v>
      </c>
      <c r="C597" s="34">
        <f t="shared" si="45"/>
        <v>6.9107364755790809E-2</v>
      </c>
      <c r="D597" s="34">
        <f t="shared" si="45"/>
        <v>0.2024922215500945</v>
      </c>
      <c r="E597" s="34">
        <f t="shared" si="45"/>
        <v>6.4473591794261917E-2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0.46856704881665812</v>
      </c>
      <c r="O597" s="37">
        <f t="shared" si="44"/>
        <v>0.46856751738417546</v>
      </c>
      <c r="Q597" s="16" t="s">
        <v>189</v>
      </c>
      <c r="R597" s="36">
        <f t="shared" si="39"/>
        <v>0.49027917108957331</v>
      </c>
      <c r="S597" s="26">
        <f t="shared" si="40"/>
        <v>133</v>
      </c>
    </row>
    <row r="598" spans="1:19" x14ac:dyDescent="0.35">
      <c r="A598" s="16" t="s">
        <v>187</v>
      </c>
      <c r="B598" s="34">
        <f t="shared" si="45"/>
        <v>0.12783157840083073</v>
      </c>
      <c r="C598" s="34">
        <f t="shared" si="45"/>
        <v>5.6628198933813864E-2</v>
      </c>
      <c r="D598" s="34">
        <f t="shared" si="45"/>
        <v>0.19823312589792058</v>
      </c>
      <c r="E598" s="34">
        <f t="shared" si="45"/>
        <v>5.5554320202170354E-2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0.43824722343473554</v>
      </c>
      <c r="O598" s="37">
        <f t="shared" si="44"/>
        <v>0.4382476616823972</v>
      </c>
      <c r="Q598" s="16" t="s">
        <v>190</v>
      </c>
      <c r="R598" s="36">
        <f t="shared" si="39"/>
        <v>0.52031699866854852</v>
      </c>
      <c r="S598" s="26">
        <f t="shared" si="40"/>
        <v>30</v>
      </c>
    </row>
    <row r="599" spans="1:19" x14ac:dyDescent="0.35">
      <c r="A599" s="16" t="s">
        <v>188</v>
      </c>
      <c r="B599" s="34">
        <f t="shared" si="45"/>
        <v>0.13003557113187955</v>
      </c>
      <c r="C599" s="34">
        <f t="shared" si="45"/>
        <v>7.0486447422757809E-2</v>
      </c>
      <c r="D599" s="34">
        <f t="shared" si="45"/>
        <v>0.19175189338374291</v>
      </c>
      <c r="E599" s="34">
        <f t="shared" si="45"/>
        <v>5.4471265794559236E-2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0.44674517773293948</v>
      </c>
      <c r="O599" s="37">
        <f t="shared" si="44"/>
        <v>0.44674562447856392</v>
      </c>
      <c r="Q599" s="16" t="s">
        <v>191</v>
      </c>
      <c r="R599" s="36">
        <f t="shared" si="39"/>
        <v>0.50505116470222378</v>
      </c>
      <c r="S599" s="26">
        <f t="shared" si="40"/>
        <v>83</v>
      </c>
    </row>
    <row r="600" spans="1:19" x14ac:dyDescent="0.35">
      <c r="A600" s="16" t="s">
        <v>189</v>
      </c>
      <c r="B600" s="34">
        <f t="shared" si="45"/>
        <v>0.13664754932502593</v>
      </c>
      <c r="C600" s="34">
        <f t="shared" si="45"/>
        <v>8.1549755039981991E-2</v>
      </c>
      <c r="D600" s="34">
        <f t="shared" si="45"/>
        <v>0.20036267372400757</v>
      </c>
      <c r="E600" s="34">
        <f t="shared" si="45"/>
        <v>7.5176717704771795E-3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0.42607764985949265</v>
      </c>
      <c r="O600" s="37">
        <f t="shared" si="44"/>
        <v>0.42607807593756852</v>
      </c>
      <c r="Q600" s="16" t="s">
        <v>192</v>
      </c>
      <c r="R600" s="36">
        <f t="shared" si="39"/>
        <v>0.51007195551540963</v>
      </c>
      <c r="S600" s="26">
        <f t="shared" si="40"/>
        <v>58</v>
      </c>
    </row>
    <row r="601" spans="1:19" x14ac:dyDescent="0.35">
      <c r="A601" s="16" t="s">
        <v>190</v>
      </c>
      <c r="B601" s="34">
        <f t="shared" si="45"/>
        <v>0.12893357476635514</v>
      </c>
      <c r="C601" s="34">
        <f t="shared" si="45"/>
        <v>7.7890589030296206E-2</v>
      </c>
      <c r="D601" s="34">
        <f t="shared" si="45"/>
        <v>0.19999231758034025</v>
      </c>
      <c r="E601" s="34">
        <f t="shared" si="45"/>
        <v>6.0842174074624639E-2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0.46765865545161622</v>
      </c>
      <c r="O601" s="37">
        <f t="shared" si="44"/>
        <v>0.46765912311073932</v>
      </c>
      <c r="Q601" s="16" t="s">
        <v>193</v>
      </c>
      <c r="R601" s="36">
        <f t="shared" si="39"/>
        <v>0.50575421887602212</v>
      </c>
      <c r="S601" s="26">
        <f t="shared" si="40"/>
        <v>75</v>
      </c>
    </row>
    <row r="602" spans="1:19" x14ac:dyDescent="0.35">
      <c r="A602" s="16" t="s">
        <v>191</v>
      </c>
      <c r="B602" s="34">
        <f t="shared" si="45"/>
        <v>0.13045941588785046</v>
      </c>
      <c r="C602" s="34">
        <f t="shared" si="45"/>
        <v>7.2509102000976072E-2</v>
      </c>
      <c r="D602" s="34">
        <f t="shared" si="45"/>
        <v>0.19906642722117199</v>
      </c>
      <c r="E602" s="34">
        <f t="shared" si="45"/>
        <v>4.4596357960457848E-2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0.44663130307045634</v>
      </c>
      <c r="O602" s="37">
        <f t="shared" si="44"/>
        <v>0.44663174970220598</v>
      </c>
      <c r="Q602" s="16" t="s">
        <v>194</v>
      </c>
      <c r="R602" s="36">
        <f t="shared" si="39"/>
        <v>0.49977362850006019</v>
      </c>
      <c r="S602" s="26">
        <f t="shared" si="40"/>
        <v>106</v>
      </c>
    </row>
    <row r="603" spans="1:19" x14ac:dyDescent="0.35">
      <c r="A603" s="16" t="s">
        <v>192</v>
      </c>
      <c r="B603" s="34">
        <f t="shared" si="45"/>
        <v>0.13469786344755971</v>
      </c>
      <c r="C603" s="34">
        <f t="shared" si="45"/>
        <v>8.2125905131959304E-2</v>
      </c>
      <c r="D603" s="34">
        <f t="shared" si="45"/>
        <v>0.19915901625708884</v>
      </c>
      <c r="E603" s="34">
        <f t="shared" si="45"/>
        <v>3.75883588523859E-2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0.45357114368899376</v>
      </c>
      <c r="O603" s="37">
        <f t="shared" si="44"/>
        <v>0.45357159726059099</v>
      </c>
      <c r="Q603" s="16" t="s">
        <v>195</v>
      </c>
      <c r="R603" s="36">
        <f t="shared" si="39"/>
        <v>0.79742978455978109</v>
      </c>
      <c r="S603" s="26">
        <f t="shared" si="40"/>
        <v>3</v>
      </c>
    </row>
    <row r="604" spans="1:19" x14ac:dyDescent="0.35">
      <c r="A604" s="16" t="s">
        <v>193</v>
      </c>
      <c r="B604" s="34">
        <f t="shared" si="45"/>
        <v>0.1257123546209761</v>
      </c>
      <c r="C604" s="34">
        <f t="shared" si="45"/>
        <v>7.0461930397567277E-2</v>
      </c>
      <c r="D604" s="34">
        <f t="shared" si="45"/>
        <v>0.19823312589792058</v>
      </c>
      <c r="E604" s="34">
        <f t="shared" si="45"/>
        <v>5.3197084138546145E-2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0.4476044950550101</v>
      </c>
      <c r="O604" s="37">
        <f t="shared" si="44"/>
        <v>0.44760494265995271</v>
      </c>
      <c r="Q604" s="16" t="s">
        <v>196</v>
      </c>
      <c r="R604" s="36">
        <f t="shared" si="39"/>
        <v>0.81184902592813879</v>
      </c>
      <c r="S604" s="26">
        <f t="shared" si="40"/>
        <v>1</v>
      </c>
    </row>
    <row r="605" spans="1:19" x14ac:dyDescent="0.35">
      <c r="A605" s="16" t="s">
        <v>194</v>
      </c>
      <c r="B605" s="34">
        <f t="shared" si="45"/>
        <v>0.13283294652128766</v>
      </c>
      <c r="C605" s="34">
        <f t="shared" si="45"/>
        <v>7.414561343244358E-2</v>
      </c>
      <c r="D605" s="34">
        <f t="shared" si="45"/>
        <v>0.20073302986767486</v>
      </c>
      <c r="E605" s="34">
        <f t="shared" si="45"/>
        <v>3.1599705069124413E-2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0.4393112948905305</v>
      </c>
      <c r="O605" s="37">
        <f t="shared" si="44"/>
        <v>0.43931173420226466</v>
      </c>
      <c r="Q605" s="16" t="s">
        <v>197</v>
      </c>
      <c r="R605" s="36">
        <f t="shared" si="39"/>
        <v>0.50348538984119151</v>
      </c>
      <c r="S605" s="26">
        <f t="shared" si="40"/>
        <v>90</v>
      </c>
    </row>
    <row r="606" spans="1:19" x14ac:dyDescent="0.35">
      <c r="A606" s="16" t="s">
        <v>195</v>
      </c>
      <c r="B606" s="34">
        <f t="shared" si="45"/>
        <v>0.13215479491173418</v>
      </c>
      <c r="C606" s="34">
        <f t="shared" si="45"/>
        <v>7.0811298006532269E-2</v>
      </c>
      <c r="D606" s="34">
        <f t="shared" si="45"/>
        <v>0.244898</v>
      </c>
      <c r="E606" s="34">
        <f t="shared" si="45"/>
        <v>0.35944664516129032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0.80731073807955678</v>
      </c>
      <c r="O606" s="37">
        <f t="shared" si="44"/>
        <v>0.80731154539110206</v>
      </c>
      <c r="Q606" s="16" t="s">
        <v>198</v>
      </c>
      <c r="R606" s="36">
        <f t="shared" si="39"/>
        <v>0.53266812741798131</v>
      </c>
      <c r="S606" s="26">
        <f t="shared" si="40"/>
        <v>17</v>
      </c>
    </row>
    <row r="607" spans="1:19" x14ac:dyDescent="0.35">
      <c r="A607" s="16" t="s">
        <v>196</v>
      </c>
      <c r="B607" s="34">
        <f t="shared" si="45"/>
        <v>0.13215479491173418</v>
      </c>
      <c r="C607" s="34">
        <f t="shared" si="45"/>
        <v>6.097997090513195E-2</v>
      </c>
      <c r="D607" s="34">
        <f t="shared" si="45"/>
        <v>0.20091820793950846</v>
      </c>
      <c r="E607" s="34">
        <f t="shared" si="45"/>
        <v>0.42857099999999998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0.82262397375637453</v>
      </c>
      <c r="O607" s="37">
        <f t="shared" si="44"/>
        <v>0.82262479638117081</v>
      </c>
      <c r="Q607" s="16" t="s">
        <v>199</v>
      </c>
      <c r="R607" s="36">
        <f t="shared" si="39"/>
        <v>0.51764266654671565</v>
      </c>
      <c r="S607" s="26">
        <f t="shared" si="40"/>
        <v>34</v>
      </c>
    </row>
    <row r="608" spans="1:19" x14ac:dyDescent="0.35">
      <c r="A608" s="16" t="s">
        <v>197</v>
      </c>
      <c r="B608" s="34">
        <f t="shared" si="45"/>
        <v>0.12783157840083073</v>
      </c>
      <c r="C608" s="34">
        <f t="shared" si="45"/>
        <v>6.5601430153545817E-2</v>
      </c>
      <c r="D608" s="34">
        <f t="shared" si="45"/>
        <v>0.19980713950850662</v>
      </c>
      <c r="E608" s="34">
        <f t="shared" si="45"/>
        <v>5.1222102571725873E-2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0.44446225063460909</v>
      </c>
      <c r="O608" s="37">
        <f t="shared" si="44"/>
        <v>0.44446269509730413</v>
      </c>
      <c r="Q608" s="16" t="s">
        <v>200</v>
      </c>
      <c r="R608" s="36">
        <f t="shared" si="39"/>
        <v>0.49084265167646057</v>
      </c>
      <c r="S608" s="26">
        <f t="shared" si="40"/>
        <v>130</v>
      </c>
    </row>
    <row r="609" spans="1:19" x14ac:dyDescent="0.35">
      <c r="A609" s="16" t="s">
        <v>198</v>
      </c>
      <c r="B609" s="34">
        <f t="shared" ref="B609:E624" si="46">B323-$N$431</f>
        <v>0.12876403686396679</v>
      </c>
      <c r="C609" s="34">
        <f t="shared" si="46"/>
        <v>8.5233438074858281E-2</v>
      </c>
      <c r="D609" s="34">
        <f t="shared" si="46"/>
        <v>0.20712167334593573</v>
      </c>
      <c r="E609" s="34">
        <f t="shared" si="46"/>
        <v>6.3390537386650805E-2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0.48450968567141162</v>
      </c>
      <c r="O609" s="37">
        <f t="shared" si="44"/>
        <v>0.48451017018158177</v>
      </c>
      <c r="Q609" s="16" t="s">
        <v>201</v>
      </c>
      <c r="R609" s="36">
        <f t="shared" si="39"/>
        <v>0.50255154049294504</v>
      </c>
      <c r="S609" s="26">
        <f t="shared" si="40"/>
        <v>96</v>
      </c>
    </row>
    <row r="610" spans="1:19" x14ac:dyDescent="0.35">
      <c r="A610" s="16" t="s">
        <v>199</v>
      </c>
      <c r="B610" s="34">
        <f t="shared" si="46"/>
        <v>0.14656551661474559</v>
      </c>
      <c r="C610" s="34">
        <f t="shared" si="46"/>
        <v>8.4007586815332047E-2</v>
      </c>
      <c r="D610" s="34">
        <f t="shared" si="46"/>
        <v>0.18480771568998108</v>
      </c>
      <c r="E610" s="34">
        <f t="shared" si="46"/>
        <v>4.8610030176899056E-2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0.46399084929695783</v>
      </c>
      <c r="O610" s="37">
        <f t="shared" si="44"/>
        <v>0.46399131328827109</v>
      </c>
      <c r="Q610" s="16" t="s">
        <v>202</v>
      </c>
      <c r="R610" s="36">
        <f t="shared" si="39"/>
        <v>0.50678946987477458</v>
      </c>
      <c r="S610" s="26">
        <f t="shared" si="40"/>
        <v>73</v>
      </c>
    </row>
    <row r="611" spans="1:19" x14ac:dyDescent="0.35">
      <c r="A611" s="16" t="s">
        <v>200</v>
      </c>
      <c r="B611" s="34">
        <f t="shared" si="46"/>
        <v>0.10367242731048806</v>
      </c>
      <c r="C611" s="34">
        <f t="shared" si="46"/>
        <v>6.8279915155610604E-2</v>
      </c>
      <c r="D611" s="34">
        <f t="shared" si="46"/>
        <v>0.19591839999999999</v>
      </c>
      <c r="E611" s="34">
        <f t="shared" si="46"/>
        <v>5.8994610673405667E-2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0.4268653531395043</v>
      </c>
      <c r="O611" s="37">
        <f t="shared" si="44"/>
        <v>0.42686578000528425</v>
      </c>
      <c r="Q611" s="16" t="s">
        <v>203</v>
      </c>
      <c r="R611" s="36">
        <f t="shared" si="39"/>
        <v>0.50712681249150049</v>
      </c>
      <c r="S611" s="26">
        <f t="shared" si="40"/>
        <v>70</v>
      </c>
    </row>
    <row r="612" spans="1:19" x14ac:dyDescent="0.35">
      <c r="A612" s="16" t="s">
        <v>201</v>
      </c>
      <c r="B612" s="34">
        <f t="shared" si="46"/>
        <v>0.13181571910695744</v>
      </c>
      <c r="C612" s="34">
        <f t="shared" si="46"/>
        <v>7.3636885159740206E-2</v>
      </c>
      <c r="D612" s="34">
        <f t="shared" si="46"/>
        <v>0.19878866011342153</v>
      </c>
      <c r="E612" s="34">
        <f t="shared" si="46"/>
        <v>3.8926249591199634E-2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0.44316751397131882</v>
      </c>
      <c r="O612" s="37">
        <f t="shared" si="44"/>
        <v>0.44316795713927593</v>
      </c>
      <c r="Q612" s="16" t="s">
        <v>204</v>
      </c>
      <c r="R612" s="36">
        <f t="shared" si="39"/>
        <v>0.50957657686335855</v>
      </c>
      <c r="S612" s="26">
        <f t="shared" si="40"/>
        <v>61</v>
      </c>
    </row>
    <row r="613" spans="1:19" x14ac:dyDescent="0.35">
      <c r="A613" s="16" t="s">
        <v>202</v>
      </c>
      <c r="B613" s="34">
        <f t="shared" si="46"/>
        <v>0.12350836188992731</v>
      </c>
      <c r="C613" s="34">
        <f t="shared" si="46"/>
        <v>6.9910297330780483E-2</v>
      </c>
      <c r="D613" s="34">
        <f t="shared" si="46"/>
        <v>0.19777018071833646</v>
      </c>
      <c r="E613" s="34">
        <f t="shared" si="46"/>
        <v>5.7847847182993892E-2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0.44903668712203815</v>
      </c>
      <c r="O613" s="37">
        <f t="shared" si="44"/>
        <v>0.44903713615917429</v>
      </c>
      <c r="Q613" s="16" t="s">
        <v>205</v>
      </c>
      <c r="R613" s="36">
        <f t="shared" si="39"/>
        <v>0.50171231676935679</v>
      </c>
      <c r="S613" s="26">
        <f t="shared" si="40"/>
        <v>99</v>
      </c>
    </row>
    <row r="614" spans="1:19" x14ac:dyDescent="0.35">
      <c r="A614" s="16" t="s">
        <v>203</v>
      </c>
      <c r="B614" s="34">
        <f t="shared" si="46"/>
        <v>0.12808588525441331</v>
      </c>
      <c r="C614" s="34">
        <f t="shared" si="46"/>
        <v>7.7400248526485707E-2</v>
      </c>
      <c r="D614" s="34">
        <f t="shared" si="46"/>
        <v>0.19795535879017012</v>
      </c>
      <c r="E614" s="34">
        <f t="shared" si="46"/>
        <v>4.606166686487289E-2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0.44950315943594205</v>
      </c>
      <c r="O614" s="37">
        <f t="shared" si="44"/>
        <v>0.44950360893955094</v>
      </c>
      <c r="Q614" s="16" t="s">
        <v>206</v>
      </c>
      <c r="R614" s="36">
        <f t="shared" si="39"/>
        <v>0.51561798119507918</v>
      </c>
      <c r="S614" s="26">
        <f t="shared" si="40"/>
        <v>38</v>
      </c>
    </row>
    <row r="615" spans="1:19" x14ac:dyDescent="0.35">
      <c r="A615" s="16" t="s">
        <v>204</v>
      </c>
      <c r="B615" s="34">
        <f t="shared" si="46"/>
        <v>0.12630573727933542</v>
      </c>
      <c r="C615" s="34">
        <f t="shared" si="46"/>
        <v>7.0737746930960688E-2</v>
      </c>
      <c r="D615" s="34">
        <f t="shared" si="46"/>
        <v>0.19767759168241963</v>
      </c>
      <c r="E615" s="34">
        <f t="shared" si="46"/>
        <v>5.8166392596997164E-2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0.45288746848971295</v>
      </c>
      <c r="O615" s="37">
        <f t="shared" si="44"/>
        <v>0.45288792137763428</v>
      </c>
      <c r="Q615" s="16" t="s">
        <v>207</v>
      </c>
      <c r="R615" s="36">
        <f t="shared" si="39"/>
        <v>0.50279203418700447</v>
      </c>
      <c r="S615" s="26">
        <f t="shared" si="40"/>
        <v>94</v>
      </c>
    </row>
    <row r="616" spans="1:19" x14ac:dyDescent="0.35">
      <c r="A616" s="16" t="s">
        <v>205</v>
      </c>
      <c r="B616" s="34">
        <f t="shared" si="46"/>
        <v>0.1285944989615784</v>
      </c>
      <c r="C616" s="34">
        <f t="shared" si="46"/>
        <v>6.7139873484251225E-2</v>
      </c>
      <c r="D616" s="34">
        <f t="shared" si="46"/>
        <v>0.19925160529300565</v>
      </c>
      <c r="E616" s="34">
        <f t="shared" si="46"/>
        <v>4.7017303106882707E-2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0.44200328084571794</v>
      </c>
      <c r="O616" s="37">
        <f t="shared" si="44"/>
        <v>0.44200372284944073</v>
      </c>
      <c r="Q616" s="16" t="s">
        <v>208</v>
      </c>
      <c r="R616" s="36">
        <f t="shared" si="39"/>
        <v>0.51546483575417412</v>
      </c>
      <c r="S616" s="26">
        <f t="shared" si="40"/>
        <v>39</v>
      </c>
    </row>
    <row r="617" spans="1:19" x14ac:dyDescent="0.35">
      <c r="A617" s="16" t="s">
        <v>206</v>
      </c>
      <c r="B617" s="34">
        <f t="shared" si="46"/>
        <v>0.12961172637590862</v>
      </c>
      <c r="C617" s="34">
        <f t="shared" si="46"/>
        <v>7.9098052520929538E-2</v>
      </c>
      <c r="D617" s="34">
        <f t="shared" si="46"/>
        <v>0.19369626313799623</v>
      </c>
      <c r="E617" s="34">
        <f t="shared" si="46"/>
        <v>5.8803483425003709E-2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0.46120952545983812</v>
      </c>
      <c r="O617" s="37">
        <f t="shared" si="44"/>
        <v>0.46120998666982477</v>
      </c>
      <c r="Q617" s="16" t="s">
        <v>209</v>
      </c>
      <c r="R617" s="36">
        <f t="shared" si="39"/>
        <v>0.52235042172553847</v>
      </c>
      <c r="S617" s="26">
        <f t="shared" si="40"/>
        <v>26</v>
      </c>
    </row>
    <row r="618" spans="1:19" x14ac:dyDescent="0.35">
      <c r="A618" s="16" t="s">
        <v>207</v>
      </c>
      <c r="B618" s="34">
        <f t="shared" si="46"/>
        <v>0.12511897196261684</v>
      </c>
      <c r="C618" s="34">
        <f t="shared" si="46"/>
        <v>6.2322278034313165E-2</v>
      </c>
      <c r="D618" s="34">
        <f t="shared" si="46"/>
        <v>0.19591839999999999</v>
      </c>
      <c r="E618" s="34">
        <f t="shared" si="46"/>
        <v>6.0141374163817443E-2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0.44350102416074744</v>
      </c>
      <c r="O618" s="37">
        <f t="shared" si="44"/>
        <v>0.44350146766221504</v>
      </c>
      <c r="Q618" s="16" t="s">
        <v>210</v>
      </c>
      <c r="R618" s="36">
        <f t="shared" si="39"/>
        <v>0.50144477812976884</v>
      </c>
      <c r="S618" s="26">
        <f t="shared" si="40"/>
        <v>101</v>
      </c>
    </row>
    <row r="619" spans="1:19" x14ac:dyDescent="0.35">
      <c r="A619" s="16" t="s">
        <v>208</v>
      </c>
      <c r="B619" s="34">
        <f t="shared" si="46"/>
        <v>0.13079849169262722</v>
      </c>
      <c r="C619" s="34">
        <f t="shared" si="46"/>
        <v>6.4884307166722971E-2</v>
      </c>
      <c r="D619" s="34">
        <f t="shared" si="46"/>
        <v>0.2012885640831758</v>
      </c>
      <c r="E619" s="34">
        <f t="shared" si="46"/>
        <v>6.4027628214657351E-2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0.46099899115718335</v>
      </c>
      <c r="O619" s="37">
        <f t="shared" si="44"/>
        <v>0.46099945215663546</v>
      </c>
      <c r="Q619" s="16" t="s">
        <v>211</v>
      </c>
      <c r="R619" s="36">
        <f t="shared" si="39"/>
        <v>0.50406762341284095</v>
      </c>
      <c r="S619" s="26">
        <f t="shared" si="40"/>
        <v>89</v>
      </c>
    </row>
    <row r="620" spans="1:19" x14ac:dyDescent="0.35">
      <c r="A620" s="16" t="s">
        <v>209</v>
      </c>
      <c r="B620" s="34">
        <f t="shared" si="46"/>
        <v>0.1252885098650052</v>
      </c>
      <c r="C620" s="34">
        <f t="shared" si="46"/>
        <v>6.5632076435033965E-2</v>
      </c>
      <c r="D620" s="34">
        <f t="shared" si="46"/>
        <v>0.20925122117202266</v>
      </c>
      <c r="E620" s="34">
        <f t="shared" si="46"/>
        <v>7.0271118329121446E-2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0.4704429258011833</v>
      </c>
      <c r="O620" s="37">
        <f t="shared" si="44"/>
        <v>0.47044339624457948</v>
      </c>
      <c r="Q620" s="16" t="s">
        <v>212</v>
      </c>
      <c r="R620" s="36">
        <f t="shared" si="39"/>
        <v>0.7122687923460318</v>
      </c>
      <c r="S620" s="26">
        <f t="shared" si="40"/>
        <v>5</v>
      </c>
    </row>
    <row r="621" spans="1:19" x14ac:dyDescent="0.35">
      <c r="A621" s="16" t="s">
        <v>210</v>
      </c>
      <c r="B621" s="34">
        <f t="shared" si="46"/>
        <v>0.1246951272066459</v>
      </c>
      <c r="C621" s="34">
        <f t="shared" si="46"/>
        <v>6.4504293276269845E-2</v>
      </c>
      <c r="D621" s="34">
        <f t="shared" si="46"/>
        <v>0.19777018071833646</v>
      </c>
      <c r="E621" s="34">
        <f t="shared" si="46"/>
        <v>5.4662393042961194E-2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0.4416319942442134</v>
      </c>
      <c r="O621" s="37">
        <f t="shared" si="44"/>
        <v>0.44163243587664924</v>
      </c>
      <c r="Q621" s="16" t="s">
        <v>213</v>
      </c>
      <c r="R621" s="36">
        <f t="shared" si="39"/>
        <v>0.32551889134711343</v>
      </c>
      <c r="S621" s="26">
        <f t="shared" si="40"/>
        <v>140</v>
      </c>
    </row>
    <row r="622" spans="1:19" x14ac:dyDescent="0.35">
      <c r="A622" s="16" t="s">
        <v>211</v>
      </c>
      <c r="B622" s="34">
        <f t="shared" si="46"/>
        <v>0.1201176038421599</v>
      </c>
      <c r="C622" s="34">
        <f t="shared" si="46"/>
        <v>7.6168268010661858E-2</v>
      </c>
      <c r="D622" s="34">
        <f t="shared" si="46"/>
        <v>0.18119674328922494</v>
      </c>
      <c r="E622" s="34">
        <f t="shared" si="46"/>
        <v>6.7786464099895943E-2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0.4452690792419427</v>
      </c>
      <c r="O622" s="37">
        <f t="shared" si="44"/>
        <v>0.44526952451146717</v>
      </c>
      <c r="Q622" s="16" t="s">
        <v>214</v>
      </c>
      <c r="R622" s="36">
        <f t="shared" si="39"/>
        <v>0.51848371952329342</v>
      </c>
      <c r="S622" s="26">
        <f t="shared" si="40"/>
        <v>33</v>
      </c>
    </row>
    <row r="623" spans="1:19" x14ac:dyDescent="0.35">
      <c r="A623" s="16" t="s">
        <v>212</v>
      </c>
      <c r="B623" s="34">
        <f t="shared" si="46"/>
        <v>0.11206455347871236</v>
      </c>
      <c r="C623" s="34">
        <f t="shared" si="46"/>
        <v>7.8822235987536127E-2</v>
      </c>
      <c r="D623" s="34">
        <f t="shared" si="46"/>
        <v>0.19638134517958411</v>
      </c>
      <c r="E623" s="34">
        <f t="shared" si="46"/>
        <v>0.32466148595213312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0.71192962059796572</v>
      </c>
      <c r="O623" s="37">
        <f t="shared" si="44"/>
        <v>0.71193033252829818</v>
      </c>
      <c r="Q623" s="16" t="s">
        <v>215</v>
      </c>
      <c r="R623" s="36">
        <f t="shared" si="39"/>
        <v>0.50778247371372398</v>
      </c>
      <c r="S623" s="26">
        <f t="shared" si="40"/>
        <v>66</v>
      </c>
    </row>
    <row r="624" spans="1:19" x14ac:dyDescent="0.35">
      <c r="A624" s="16" t="s">
        <v>213</v>
      </c>
      <c r="B624" s="34">
        <f t="shared" si="46"/>
        <v>0.12062621754932501</v>
      </c>
      <c r="C624" s="34">
        <f t="shared" si="46"/>
        <v>0</v>
      </c>
      <c r="D624" s="34">
        <f t="shared" si="46"/>
        <v>0</v>
      </c>
      <c r="E624" s="34">
        <f t="shared" si="46"/>
        <v>6.3581664635052756E-2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0.18420788218437778</v>
      </c>
      <c r="O624" s="37">
        <f t="shared" si="44"/>
        <v>0.18420806639244416</v>
      </c>
      <c r="Q624" s="16" t="s">
        <v>216</v>
      </c>
      <c r="R624" s="36">
        <f t="shared" si="39"/>
        <v>0.49680263206150244</v>
      </c>
      <c r="S624" s="26">
        <f t="shared" si="40"/>
        <v>119</v>
      </c>
    </row>
    <row r="625" spans="1:19" x14ac:dyDescent="0.35">
      <c r="A625" s="16" t="s">
        <v>214</v>
      </c>
      <c r="B625" s="34">
        <f t="shared" ref="B625:E640" si="47">B339-$N$431</f>
        <v>0.12715342679127728</v>
      </c>
      <c r="C625" s="34">
        <f t="shared" si="47"/>
        <v>5.9484432368509962E-2</v>
      </c>
      <c r="D625" s="34">
        <f t="shared" si="47"/>
        <v>0.21110300189035916</v>
      </c>
      <c r="E625" s="34">
        <f t="shared" si="47"/>
        <v>6.7404209603092013E-2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0.4651450706532384</v>
      </c>
      <c r="O625" s="37">
        <f t="shared" si="44"/>
        <v>0.46514553579877416</v>
      </c>
      <c r="Q625" s="16" t="s">
        <v>217</v>
      </c>
      <c r="R625" s="36">
        <f t="shared" si="39"/>
        <v>0.50689633482397312</v>
      </c>
      <c r="S625" s="26">
        <f t="shared" si="40"/>
        <v>72</v>
      </c>
    </row>
    <row r="626" spans="1:19" x14ac:dyDescent="0.35">
      <c r="A626" s="16" t="s">
        <v>215</v>
      </c>
      <c r="B626" s="34">
        <f t="shared" si="47"/>
        <v>0.12715342679127728</v>
      </c>
      <c r="C626" s="34">
        <f t="shared" si="47"/>
        <v>6.7550533656192513E-2</v>
      </c>
      <c r="D626" s="34">
        <f t="shared" si="47"/>
        <v>0.19702946843100189</v>
      </c>
      <c r="E626" s="34">
        <f t="shared" si="47"/>
        <v>5.8676065259402395E-2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0.45040949413787407</v>
      </c>
      <c r="O626" s="37">
        <f t="shared" si="44"/>
        <v>0.45040994454781857</v>
      </c>
      <c r="Q626" s="16" t="s">
        <v>218</v>
      </c>
      <c r="R626" s="36">
        <f t="shared" si="39"/>
        <v>0.51164698502029959</v>
      </c>
      <c r="S626" s="26">
        <f t="shared" si="40"/>
        <v>55</v>
      </c>
    </row>
    <row r="627" spans="1:19" x14ac:dyDescent="0.35">
      <c r="A627" s="16" t="s">
        <v>216</v>
      </c>
      <c r="B627" s="34">
        <f t="shared" si="47"/>
        <v>0.11113209501557632</v>
      </c>
      <c r="C627" s="34">
        <f t="shared" si="47"/>
        <v>5.6235926530765472E-2</v>
      </c>
      <c r="D627" s="34">
        <f t="shared" si="47"/>
        <v>0.19601098903591682</v>
      </c>
      <c r="E627" s="34">
        <f t="shared" si="47"/>
        <v>7.1800136316337138E-2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0.43517914689859577</v>
      </c>
      <c r="O627" s="37">
        <f t="shared" si="44"/>
        <v>0.43517958207817781</v>
      </c>
      <c r="Q627" s="16" t="s">
        <v>219</v>
      </c>
      <c r="R627" s="36">
        <f t="shared" si="39"/>
        <v>0.50819153613191792</v>
      </c>
      <c r="S627" s="26">
        <f t="shared" si="40"/>
        <v>65</v>
      </c>
    </row>
    <row r="628" spans="1:19" x14ac:dyDescent="0.35">
      <c r="A628" s="16" t="s">
        <v>217</v>
      </c>
      <c r="B628" s="34">
        <f t="shared" si="47"/>
        <v>0.12605143042575284</v>
      </c>
      <c r="C628" s="34">
        <f t="shared" si="47"/>
        <v>6.8237010361527198E-2</v>
      </c>
      <c r="D628" s="34">
        <f t="shared" si="47"/>
        <v>0.19545545482041587</v>
      </c>
      <c r="E628" s="34">
        <f t="shared" si="47"/>
        <v>5.9440574253010241E-2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0.44918446986070615</v>
      </c>
      <c r="O628" s="37">
        <f t="shared" si="44"/>
        <v>0.44918491904562513</v>
      </c>
      <c r="Q628" s="16" t="s">
        <v>220</v>
      </c>
      <c r="R628" s="36">
        <f t="shared" si="39"/>
        <v>0.50070658114385369</v>
      </c>
      <c r="S628" s="26">
        <f t="shared" si="40"/>
        <v>105</v>
      </c>
    </row>
    <row r="629" spans="1:19" x14ac:dyDescent="0.35">
      <c r="A629" s="16" t="s">
        <v>218</v>
      </c>
      <c r="B629" s="34">
        <f t="shared" si="47"/>
        <v>0.12901834371754933</v>
      </c>
      <c r="C629" s="34">
        <f t="shared" si="47"/>
        <v>7.0584515523519908E-2</v>
      </c>
      <c r="D629" s="34">
        <f t="shared" si="47"/>
        <v>0.19638134517958411</v>
      </c>
      <c r="E629" s="34">
        <f t="shared" si="47"/>
        <v>5.9759119667013513E-2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0.45574332408766688</v>
      </c>
      <c r="O629" s="37">
        <f t="shared" si="44"/>
        <v>0.45574377983144665</v>
      </c>
      <c r="Q629" s="16" t="s">
        <v>221</v>
      </c>
      <c r="R629" s="36">
        <f t="shared" si="39"/>
        <v>0.51297788553243306</v>
      </c>
      <c r="S629" s="26">
        <f t="shared" si="40"/>
        <v>47</v>
      </c>
    </row>
    <row r="630" spans="1:19" x14ac:dyDescent="0.35">
      <c r="A630" s="16" t="s">
        <v>219</v>
      </c>
      <c r="B630" s="34">
        <f t="shared" si="47"/>
        <v>0.1269838888888889</v>
      </c>
      <c r="C630" s="34">
        <f t="shared" si="47"/>
        <v>7.0737746930960688E-2</v>
      </c>
      <c r="D630" s="34">
        <f t="shared" si="47"/>
        <v>0.19999231758034025</v>
      </c>
      <c r="E630" s="34">
        <f t="shared" si="47"/>
        <v>5.326079322134681E-2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0.45097474662153664</v>
      </c>
      <c r="O630" s="37">
        <f t="shared" si="44"/>
        <v>0.45097519759673421</v>
      </c>
      <c r="Q630" s="16" t="s">
        <v>222</v>
      </c>
      <c r="R630" s="36">
        <f t="shared" si="39"/>
        <v>0.52517957171329388</v>
      </c>
      <c r="S630" s="26">
        <f t="shared" si="40"/>
        <v>24</v>
      </c>
    </row>
    <row r="631" spans="1:19" x14ac:dyDescent="0.35">
      <c r="A631" s="16" t="s">
        <v>220</v>
      </c>
      <c r="B631" s="34">
        <f t="shared" si="47"/>
        <v>0.12749250259605399</v>
      </c>
      <c r="C631" s="34">
        <f t="shared" si="47"/>
        <v>5.5819137102526555E-2</v>
      </c>
      <c r="D631" s="34">
        <f t="shared" si="47"/>
        <v>0.2070290843100189</v>
      </c>
      <c r="E631" s="34">
        <f t="shared" si="47"/>
        <v>5.0266466329716063E-2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0.44060719033831547</v>
      </c>
      <c r="O631" s="37">
        <f t="shared" si="44"/>
        <v>0.4406076309459464</v>
      </c>
      <c r="Q631" s="16" t="s">
        <v>223</v>
      </c>
      <c r="R631" s="36">
        <f t="shared" si="39"/>
        <v>0.50098973091880561</v>
      </c>
      <c r="S631" s="26">
        <f t="shared" si="40"/>
        <v>104</v>
      </c>
    </row>
    <row r="632" spans="1:19" x14ac:dyDescent="0.35">
      <c r="A632" s="16" t="s">
        <v>221</v>
      </c>
      <c r="B632" s="34">
        <f t="shared" si="47"/>
        <v>0.13393494288681204</v>
      </c>
      <c r="C632" s="34">
        <f t="shared" si="47"/>
        <v>7.6180526523257117E-2</v>
      </c>
      <c r="D632" s="34">
        <f t="shared" si="47"/>
        <v>0.19980713950850662</v>
      </c>
      <c r="E632" s="34">
        <f t="shared" si="47"/>
        <v>4.7654393934889246E-2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0.45757700285346503</v>
      </c>
      <c r="O632" s="37">
        <f t="shared" si="44"/>
        <v>0.4575774604309254</v>
      </c>
      <c r="Q632" s="16" t="s">
        <v>224</v>
      </c>
      <c r="R632" s="36">
        <f t="shared" si="39"/>
        <v>0.49938775156904408</v>
      </c>
      <c r="S632" s="26">
        <f t="shared" si="40"/>
        <v>110</v>
      </c>
    </row>
    <row r="633" spans="1:19" x14ac:dyDescent="0.35">
      <c r="A633" s="16" t="s">
        <v>222</v>
      </c>
      <c r="B633" s="34">
        <f t="shared" si="47"/>
        <v>0.13444355659397716</v>
      </c>
      <c r="C633" s="34">
        <f t="shared" si="47"/>
        <v>8.3854355407891282E-2</v>
      </c>
      <c r="D633" s="34">
        <f t="shared" si="47"/>
        <v>0.19045564688090735</v>
      </c>
      <c r="E633" s="34">
        <f t="shared" si="47"/>
        <v>6.5556646201873042E-2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0.47431020508464883</v>
      </c>
      <c r="O633" s="37">
        <f t="shared" si="44"/>
        <v>0.47431067939532817</v>
      </c>
      <c r="Q633" s="16" t="s">
        <v>225</v>
      </c>
      <c r="R633" s="36">
        <f t="shared" si="39"/>
        <v>0.60388061057194675</v>
      </c>
      <c r="S633" s="26">
        <f t="shared" si="40"/>
        <v>7</v>
      </c>
    </row>
    <row r="634" spans="1:19" x14ac:dyDescent="0.35">
      <c r="A634" s="16" t="s">
        <v>223</v>
      </c>
      <c r="B634" s="34">
        <f t="shared" si="47"/>
        <v>0.12562758566978191</v>
      </c>
      <c r="C634" s="34">
        <f t="shared" si="47"/>
        <v>6.3413285655291501E-2</v>
      </c>
      <c r="D634" s="34">
        <f t="shared" si="47"/>
        <v>0.19564063289224948</v>
      </c>
      <c r="E634" s="34">
        <f t="shared" si="47"/>
        <v>5.63188291957782E-2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0.44100033341310108</v>
      </c>
      <c r="O634" s="37">
        <f t="shared" si="44"/>
        <v>0.44100077441387547</v>
      </c>
      <c r="Q634" s="16" t="s">
        <v>226</v>
      </c>
      <c r="R634" s="36">
        <f t="shared" si="39"/>
        <v>0.51666723661523628</v>
      </c>
      <c r="S634" s="26">
        <f t="shared" si="40"/>
        <v>35</v>
      </c>
    </row>
    <row r="635" spans="1:19" x14ac:dyDescent="0.35">
      <c r="A635" s="16" t="s">
        <v>224</v>
      </c>
      <c r="B635" s="34">
        <f t="shared" si="47"/>
        <v>0.1269838888888889</v>
      </c>
      <c r="C635" s="34">
        <f t="shared" si="47"/>
        <v>6.7103097946465434E-2</v>
      </c>
      <c r="D635" s="34">
        <f t="shared" si="47"/>
        <v>0.19888124914933836</v>
      </c>
      <c r="E635" s="34">
        <f t="shared" si="47"/>
        <v>4.5806830533670281E-2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0.43877506651836296</v>
      </c>
      <c r="O635" s="37">
        <f t="shared" si="44"/>
        <v>0.43877550529386822</v>
      </c>
      <c r="Q635" s="16" t="s">
        <v>227</v>
      </c>
      <c r="R635" s="36">
        <f t="shared" si="39"/>
        <v>0.52675986231267857</v>
      </c>
      <c r="S635" s="26">
        <f t="shared" si="40"/>
        <v>23</v>
      </c>
    </row>
    <row r="636" spans="1:19" x14ac:dyDescent="0.35">
      <c r="A636" s="16" t="s">
        <v>225</v>
      </c>
      <c r="B636" s="34">
        <f t="shared" si="47"/>
        <v>0.16207823468328139</v>
      </c>
      <c r="C636" s="34">
        <f t="shared" si="47"/>
        <v>6.9370922776588947E-2</v>
      </c>
      <c r="D636" s="34">
        <f t="shared" si="47"/>
        <v>0.21286219357277883</v>
      </c>
      <c r="E636" s="34">
        <f t="shared" si="47"/>
        <v>0.1344261647093801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0.57873751574202925</v>
      </c>
      <c r="O636" s="37">
        <f t="shared" si="44"/>
        <v>0.5787380944801237</v>
      </c>
      <c r="Q636" s="16" t="s">
        <v>228</v>
      </c>
      <c r="R636" s="36">
        <f t="shared" si="39"/>
        <v>0.49523115439281662</v>
      </c>
      <c r="S636" s="26">
        <f t="shared" si="40"/>
        <v>121</v>
      </c>
    </row>
    <row r="637" spans="1:19" x14ac:dyDescent="0.35">
      <c r="A637" s="16" t="s">
        <v>226</v>
      </c>
      <c r="B637" s="34">
        <f t="shared" si="47"/>
        <v>0</v>
      </c>
      <c r="C637" s="34">
        <f t="shared" si="47"/>
        <v>5.6364640913015726E-2</v>
      </c>
      <c r="D637" s="34">
        <f t="shared" si="47"/>
        <v>0.24249068506616253</v>
      </c>
      <c r="E637" s="34">
        <f t="shared" si="47"/>
        <v>0.16379605188048163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0.46265137785965987</v>
      </c>
      <c r="O637" s="37">
        <f t="shared" si="44"/>
        <v>0.46265184051150032</v>
      </c>
      <c r="Q637" s="16" t="s">
        <v>229</v>
      </c>
      <c r="R637" s="36">
        <f t="shared" si="39"/>
        <v>0.49063181310727505</v>
      </c>
      <c r="S637" s="26">
        <f t="shared" si="40"/>
        <v>132</v>
      </c>
    </row>
    <row r="638" spans="1:19" x14ac:dyDescent="0.35">
      <c r="A638" s="16" t="s">
        <v>227</v>
      </c>
      <c r="B638" s="34">
        <f t="shared" si="47"/>
        <v>0.13071372274143303</v>
      </c>
      <c r="C638" s="34">
        <f t="shared" si="47"/>
        <v>9.0308462289296842E-2</v>
      </c>
      <c r="D638" s="34">
        <f t="shared" si="47"/>
        <v>0.19027046880907372</v>
      </c>
      <c r="E638" s="34">
        <f t="shared" si="47"/>
        <v>6.5174391705069112E-2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0.47646704554487274</v>
      </c>
      <c r="O638" s="37">
        <f t="shared" si="44"/>
        <v>0.47646752201239473</v>
      </c>
      <c r="Q638" s="16" t="s">
        <v>230</v>
      </c>
      <c r="R638" s="36">
        <f t="shared" ref="R638:R701" si="48">(O498+O641)/2</f>
        <v>0.51388374879134013</v>
      </c>
      <c r="S638" s="26">
        <f t="shared" ref="S638:S701" si="49">RANK(R638,$R$573:$R$712)</f>
        <v>44</v>
      </c>
    </row>
    <row r="639" spans="1:19" x14ac:dyDescent="0.35">
      <c r="A639" s="16" t="s">
        <v>228</v>
      </c>
      <c r="B639" s="34">
        <f t="shared" si="47"/>
        <v>0.12672958203530635</v>
      </c>
      <c r="C639" s="34">
        <f t="shared" si="47"/>
        <v>5.5561708338026053E-2</v>
      </c>
      <c r="D639" s="34">
        <f t="shared" si="47"/>
        <v>0.19323331795841212</v>
      </c>
      <c r="E639" s="34">
        <f t="shared" si="47"/>
        <v>5.7465592686189976E-2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0.43299020101793451</v>
      </c>
      <c r="O639" s="37">
        <f t="shared" si="44"/>
        <v>0.43299063400856846</v>
      </c>
      <c r="Q639" s="16" t="s">
        <v>231</v>
      </c>
      <c r="R639" s="36">
        <f t="shared" si="48"/>
        <v>0.51316512784196733</v>
      </c>
      <c r="S639" s="26">
        <f t="shared" si="49"/>
        <v>46</v>
      </c>
    </row>
    <row r="640" spans="1:19" x14ac:dyDescent="0.35">
      <c r="A640" s="16" t="s">
        <v>229</v>
      </c>
      <c r="B640" s="34">
        <f t="shared" si="47"/>
        <v>0.11426854620976117</v>
      </c>
      <c r="C640" s="34">
        <f t="shared" si="47"/>
        <v>5.7443390021398796E-2</v>
      </c>
      <c r="D640" s="34">
        <f t="shared" si="47"/>
        <v>0.19165930434782608</v>
      </c>
      <c r="E640" s="34">
        <f t="shared" si="47"/>
        <v>6.3199410138248827E-2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0.42657065071723488</v>
      </c>
      <c r="O640" s="37">
        <f t="shared" si="44"/>
        <v>0.42657107728831212</v>
      </c>
      <c r="Q640" s="16" t="s">
        <v>232</v>
      </c>
      <c r="R640" s="36">
        <f t="shared" si="48"/>
        <v>0.52897819755693798</v>
      </c>
      <c r="S640" s="26">
        <f t="shared" si="49"/>
        <v>19</v>
      </c>
    </row>
    <row r="641" spans="1:19" x14ac:dyDescent="0.35">
      <c r="A641" s="16" t="s">
        <v>230</v>
      </c>
      <c r="B641" s="34">
        <f t="shared" ref="B641:E656" si="50">B355-$N$431</f>
        <v>0.12961172637590862</v>
      </c>
      <c r="C641" s="34">
        <f t="shared" si="50"/>
        <v>6.5987573300296573E-2</v>
      </c>
      <c r="D641" s="34">
        <f t="shared" si="50"/>
        <v>0.20193668733459355</v>
      </c>
      <c r="E641" s="34">
        <f t="shared" si="50"/>
        <v>6.1288137654229219E-2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0.45882412466502798</v>
      </c>
      <c r="O641" s="37">
        <f t="shared" ref="O641:O704" si="52">N641/$N$716</f>
        <v>0.45882458348961142</v>
      </c>
      <c r="Q641" s="16" t="s">
        <v>233</v>
      </c>
      <c r="R641" s="36">
        <f t="shared" si="48"/>
        <v>0.50207166376545775</v>
      </c>
      <c r="S641" s="26">
        <f t="shared" si="49"/>
        <v>98</v>
      </c>
    </row>
    <row r="642" spans="1:19" x14ac:dyDescent="0.35">
      <c r="A642" s="16" t="s">
        <v>231</v>
      </c>
      <c r="B642" s="34">
        <f t="shared" si="50"/>
        <v>0.12766204049844235</v>
      </c>
      <c r="C642" s="34">
        <f t="shared" si="50"/>
        <v>7.3085252092953398E-2</v>
      </c>
      <c r="D642" s="34">
        <f t="shared" si="50"/>
        <v>0.19962196143667293</v>
      </c>
      <c r="E642" s="34">
        <f t="shared" si="50"/>
        <v>5.7465592686189976E-2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0.45783484671425867</v>
      </c>
      <c r="O642" s="37">
        <f t="shared" si="52"/>
        <v>0.45783530454956317</v>
      </c>
      <c r="Q642" s="16" t="s">
        <v>234</v>
      </c>
      <c r="R642" s="36">
        <f t="shared" si="48"/>
        <v>0.49063264987995991</v>
      </c>
      <c r="S642" s="26">
        <f t="shared" si="49"/>
        <v>131</v>
      </c>
    </row>
    <row r="643" spans="1:19" x14ac:dyDescent="0.35">
      <c r="A643" s="16" t="s">
        <v>232</v>
      </c>
      <c r="B643" s="34">
        <f t="shared" si="50"/>
        <v>0.13249387071651089</v>
      </c>
      <c r="C643" s="34">
        <f t="shared" si="50"/>
        <v>9.3293410106243202E-2</v>
      </c>
      <c r="D643" s="34">
        <f t="shared" si="50"/>
        <v>0.19489992060491493</v>
      </c>
      <c r="E643" s="34">
        <f t="shared" si="50"/>
        <v>5.8803483425003709E-2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0.47949068485267271</v>
      </c>
      <c r="O643" s="37">
        <f t="shared" si="52"/>
        <v>0.47949116434383704</v>
      </c>
      <c r="Q643" s="16" t="s">
        <v>235</v>
      </c>
      <c r="R643" s="36">
        <f t="shared" si="48"/>
        <v>0.57164599665867144</v>
      </c>
      <c r="S643" s="26">
        <f t="shared" si="49"/>
        <v>9</v>
      </c>
    </row>
    <row r="644" spans="1:19" x14ac:dyDescent="0.35">
      <c r="A644" s="16" t="s">
        <v>233</v>
      </c>
      <c r="B644" s="34">
        <f t="shared" si="50"/>
        <v>0.130713722741433</v>
      </c>
      <c r="C644" s="34">
        <f t="shared" si="50"/>
        <v>6.7029546870893866E-2</v>
      </c>
      <c r="D644" s="34">
        <f t="shared" si="50"/>
        <v>0.19767759168241963</v>
      </c>
      <c r="E644" s="34">
        <f t="shared" si="50"/>
        <v>4.7081012189683358E-2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0.44250187348442988</v>
      </c>
      <c r="O644" s="37">
        <f t="shared" si="52"/>
        <v>0.44250231598674583</v>
      </c>
      <c r="Q644" s="16" t="s">
        <v>236</v>
      </c>
      <c r="R644" s="36">
        <f t="shared" si="48"/>
        <v>0.49576148300328876</v>
      </c>
      <c r="S644" s="26">
        <f t="shared" si="49"/>
        <v>120</v>
      </c>
    </row>
    <row r="645" spans="1:19" x14ac:dyDescent="0.35">
      <c r="A645" s="16" t="s">
        <v>234</v>
      </c>
      <c r="B645" s="34">
        <f t="shared" si="50"/>
        <v>0.11214932242990654</v>
      </c>
      <c r="C645" s="34">
        <f t="shared" si="50"/>
        <v>5.6940791004993059E-2</v>
      </c>
      <c r="D645" s="34">
        <f t="shared" si="50"/>
        <v>0.19925160529300565</v>
      </c>
      <c r="E645" s="34">
        <f t="shared" si="50"/>
        <v>5.8230101679797822E-2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0.42657182040770303</v>
      </c>
      <c r="O645" s="37">
        <f t="shared" si="52"/>
        <v>0.42657224697995</v>
      </c>
      <c r="Q645" s="16" t="s">
        <v>237</v>
      </c>
      <c r="R645" s="36">
        <f t="shared" si="48"/>
        <v>0.53359376866622377</v>
      </c>
      <c r="S645" s="26">
        <f t="shared" si="49"/>
        <v>16</v>
      </c>
    </row>
    <row r="646" spans="1:19" x14ac:dyDescent="0.35">
      <c r="A646" s="16" t="s">
        <v>235</v>
      </c>
      <c r="B646" s="34">
        <f t="shared" si="50"/>
        <v>0.1360541666666667</v>
      </c>
      <c r="C646" s="34">
        <f t="shared" si="50"/>
        <v>9.8350046551788847E-2</v>
      </c>
      <c r="D646" s="34">
        <f t="shared" si="50"/>
        <v>0.23165776786389411</v>
      </c>
      <c r="E646" s="34">
        <f t="shared" si="50"/>
        <v>7.0653372825925376E-2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0.53671535390827496</v>
      </c>
      <c r="O646" s="37">
        <f t="shared" si="52"/>
        <v>0.53671589062416558</v>
      </c>
      <c r="Q646" s="16" t="s">
        <v>238</v>
      </c>
      <c r="R646" s="36">
        <f t="shared" si="48"/>
        <v>0.5082437992165455</v>
      </c>
      <c r="S646" s="26">
        <f t="shared" si="49"/>
        <v>64</v>
      </c>
    </row>
    <row r="647" spans="1:19" x14ac:dyDescent="0.35">
      <c r="A647" s="16" t="s">
        <v>236</v>
      </c>
      <c r="B647" s="34">
        <f t="shared" si="50"/>
        <v>0.13062895379023884</v>
      </c>
      <c r="C647" s="34">
        <f t="shared" si="50"/>
        <v>6.6870186207155458E-2</v>
      </c>
      <c r="D647" s="34">
        <f t="shared" si="50"/>
        <v>0.2013811531190926</v>
      </c>
      <c r="E647" s="34">
        <f t="shared" si="50"/>
        <v>3.4848868291957776E-2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0.43372916140844464</v>
      </c>
      <c r="O647" s="37">
        <f t="shared" si="52"/>
        <v>0.43372959513803977</v>
      </c>
      <c r="Q647" s="16" t="s">
        <v>239</v>
      </c>
      <c r="R647" s="36">
        <f t="shared" si="48"/>
        <v>0.49223023507924879</v>
      </c>
      <c r="S647" s="26">
        <f t="shared" si="49"/>
        <v>127</v>
      </c>
    </row>
    <row r="648" spans="1:19" x14ac:dyDescent="0.35">
      <c r="A648" s="16" t="s">
        <v>237</v>
      </c>
      <c r="B648" s="34">
        <f t="shared" si="50"/>
        <v>0.13351109813084111</v>
      </c>
      <c r="C648" s="34">
        <f t="shared" si="50"/>
        <v>6.3260054247850722E-2</v>
      </c>
      <c r="D648" s="34">
        <f t="shared" si="50"/>
        <v>0.20489953648393192</v>
      </c>
      <c r="E648" s="34">
        <f t="shared" si="50"/>
        <v>8.4095989296863377E-2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0.48576667815948715</v>
      </c>
      <c r="O648" s="37">
        <f t="shared" si="52"/>
        <v>0.48576716392665104</v>
      </c>
      <c r="Q648" s="16" t="s">
        <v>240</v>
      </c>
      <c r="R648" s="36">
        <f t="shared" si="48"/>
        <v>0.51415467407431237</v>
      </c>
      <c r="S648" s="26">
        <f t="shared" si="49"/>
        <v>42</v>
      </c>
    </row>
    <row r="649" spans="1:19" x14ac:dyDescent="0.35">
      <c r="A649" s="16" t="s">
        <v>238</v>
      </c>
      <c r="B649" s="34">
        <f t="shared" si="50"/>
        <v>0.13139187435098651</v>
      </c>
      <c r="C649" s="34">
        <f t="shared" si="50"/>
        <v>7.5395981717160332E-2</v>
      </c>
      <c r="D649" s="34">
        <f t="shared" si="50"/>
        <v>0.1993441943289225</v>
      </c>
      <c r="E649" s="34">
        <f t="shared" si="50"/>
        <v>4.4914903374461121E-2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0.45104695377153048</v>
      </c>
      <c r="O649" s="37">
        <f t="shared" si="52"/>
        <v>0.45104740481893524</v>
      </c>
      <c r="Q649" s="16" t="s">
        <v>241</v>
      </c>
      <c r="R649" s="36">
        <f t="shared" si="48"/>
        <v>0.4986719189690253</v>
      </c>
      <c r="S649" s="26">
        <f t="shared" si="49"/>
        <v>114</v>
      </c>
    </row>
    <row r="650" spans="1:19" x14ac:dyDescent="0.35">
      <c r="A650" s="16" t="s">
        <v>239</v>
      </c>
      <c r="B650" s="34">
        <f t="shared" si="50"/>
        <v>9.9349210799584628E-2</v>
      </c>
      <c r="C650" s="34">
        <f t="shared" si="50"/>
        <v>6.7096968690167805E-2</v>
      </c>
      <c r="D650" s="34">
        <f t="shared" si="50"/>
        <v>0.19323331795841212</v>
      </c>
      <c r="E650" s="34">
        <f t="shared" si="50"/>
        <v>6.9124354838709656E-2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0.42880385228687418</v>
      </c>
      <c r="O650" s="37">
        <f t="shared" si="52"/>
        <v>0.42880428109115526</v>
      </c>
      <c r="Q650" s="16" t="s">
        <v>242</v>
      </c>
      <c r="R650" s="36">
        <f t="shared" si="48"/>
        <v>0.50478314651683909</v>
      </c>
      <c r="S650" s="26">
        <f t="shared" si="49"/>
        <v>88</v>
      </c>
    </row>
    <row r="651" spans="1:19" x14ac:dyDescent="0.35">
      <c r="A651" s="16" t="s">
        <v>240</v>
      </c>
      <c r="B651" s="34">
        <f t="shared" si="50"/>
        <v>0.10918240913811007</v>
      </c>
      <c r="C651" s="34">
        <f t="shared" si="50"/>
        <v>6.5950797762510782E-2</v>
      </c>
      <c r="D651" s="34">
        <f t="shared" si="50"/>
        <v>0.19480733156899807</v>
      </c>
      <c r="E651" s="34">
        <f t="shared" si="50"/>
        <v>8.9256425003716361E-2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0.45919696347333527</v>
      </c>
      <c r="O651" s="37">
        <f t="shared" si="52"/>
        <v>0.45919742267075792</v>
      </c>
      <c r="Q651" s="16" t="s">
        <v>243</v>
      </c>
      <c r="R651" s="36">
        <f t="shared" si="48"/>
        <v>0.5250565864061868</v>
      </c>
      <c r="S651" s="26">
        <f t="shared" si="49"/>
        <v>25</v>
      </c>
    </row>
    <row r="652" spans="1:19" x14ac:dyDescent="0.35">
      <c r="A652" s="16" t="s">
        <v>241</v>
      </c>
      <c r="B652" s="34">
        <f t="shared" si="50"/>
        <v>0.12113483125649015</v>
      </c>
      <c r="C652" s="34">
        <f t="shared" si="50"/>
        <v>6.6140804707737352E-2</v>
      </c>
      <c r="D652" s="34">
        <f t="shared" si="50"/>
        <v>0.19730723553875237</v>
      </c>
      <c r="E652" s="34">
        <f t="shared" si="50"/>
        <v>5.3197084138546145E-2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0.437779955641526</v>
      </c>
      <c r="O652" s="37">
        <f t="shared" si="52"/>
        <v>0.43778039342191938</v>
      </c>
      <c r="Q652" s="16" t="s">
        <v>244</v>
      </c>
      <c r="R652" s="36">
        <f t="shared" si="48"/>
        <v>0.51188860804894121</v>
      </c>
      <c r="S652" s="26">
        <f t="shared" si="49"/>
        <v>52</v>
      </c>
    </row>
    <row r="653" spans="1:19" x14ac:dyDescent="0.35">
      <c r="A653" s="16" t="s">
        <v>242</v>
      </c>
      <c r="B653" s="34">
        <f t="shared" si="50"/>
        <v>0.11257316718587747</v>
      </c>
      <c r="C653" s="34">
        <f t="shared" si="50"/>
        <v>6.2052590757217391E-2</v>
      </c>
      <c r="D653" s="34">
        <f t="shared" si="50"/>
        <v>0.20193668733459355</v>
      </c>
      <c r="E653" s="34">
        <f t="shared" si="50"/>
        <v>6.9697736583915551E-2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0.44626018186160399</v>
      </c>
      <c r="O653" s="37">
        <f t="shared" si="52"/>
        <v>0.44626062812223205</v>
      </c>
      <c r="Q653" s="16" t="s">
        <v>245</v>
      </c>
      <c r="R653" s="36">
        <f t="shared" si="48"/>
        <v>0.49965299410149377</v>
      </c>
      <c r="S653" s="26">
        <f t="shared" si="49"/>
        <v>108</v>
      </c>
    </row>
    <row r="654" spans="1:19" x14ac:dyDescent="0.35">
      <c r="A654" s="16" t="s">
        <v>243</v>
      </c>
      <c r="B654" s="34">
        <f t="shared" si="50"/>
        <v>0.1302898779854621</v>
      </c>
      <c r="C654" s="34">
        <f t="shared" si="50"/>
        <v>8.1273938506588567E-2</v>
      </c>
      <c r="D654" s="34">
        <f t="shared" si="50"/>
        <v>0.19925160529300565</v>
      </c>
      <c r="E654" s="34">
        <f t="shared" si="50"/>
        <v>6.3326828303850155E-2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0.47414225008890648</v>
      </c>
      <c r="O654" s="37">
        <f t="shared" si="52"/>
        <v>0.47414272423163067</v>
      </c>
      <c r="Q654" s="16" t="s">
        <v>246</v>
      </c>
      <c r="R654" s="36">
        <f t="shared" si="48"/>
        <v>0.48663125753628977</v>
      </c>
      <c r="S654" s="26">
        <f t="shared" si="49"/>
        <v>136</v>
      </c>
    </row>
    <row r="655" spans="1:19" x14ac:dyDescent="0.35">
      <c r="A655" s="16" t="s">
        <v>244</v>
      </c>
      <c r="B655" s="34">
        <f t="shared" si="50"/>
        <v>0.13037464693665629</v>
      </c>
      <c r="C655" s="34">
        <f t="shared" si="50"/>
        <v>7.0737746930960688E-2</v>
      </c>
      <c r="D655" s="34">
        <f t="shared" si="50"/>
        <v>0.19730723553875237</v>
      </c>
      <c r="E655" s="34">
        <f t="shared" si="50"/>
        <v>5.7656719934591934E-2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0.45607634934096125</v>
      </c>
      <c r="O655" s="37">
        <f t="shared" si="52"/>
        <v>0.45607680541776663</v>
      </c>
      <c r="Q655" s="16" t="s">
        <v>247</v>
      </c>
      <c r="R655" s="36">
        <f t="shared" si="48"/>
        <v>0.54693819709472113</v>
      </c>
      <c r="S655" s="26">
        <f t="shared" si="49"/>
        <v>13</v>
      </c>
    </row>
    <row r="656" spans="1:19" x14ac:dyDescent="0.35">
      <c r="A656" s="16" t="s">
        <v>245</v>
      </c>
      <c r="B656" s="34">
        <f t="shared" si="50"/>
        <v>0.10816518172377987</v>
      </c>
      <c r="C656" s="34">
        <f t="shared" si="50"/>
        <v>6.527657956977137E-2</v>
      </c>
      <c r="D656" s="34">
        <f t="shared" si="50"/>
        <v>0.19721464650283552</v>
      </c>
      <c r="E656" s="34">
        <f t="shared" si="50"/>
        <v>6.8487264010703125E-2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0.43914367180708991</v>
      </c>
      <c r="O656" s="37">
        <f t="shared" si="52"/>
        <v>0.43914411095120082</v>
      </c>
      <c r="Q656" s="16" t="s">
        <v>248</v>
      </c>
      <c r="R656" s="36">
        <f t="shared" si="48"/>
        <v>0.50980807011261264</v>
      </c>
      <c r="S656" s="26">
        <f t="shared" si="49"/>
        <v>60</v>
      </c>
    </row>
    <row r="657" spans="1:19" x14ac:dyDescent="0.35">
      <c r="A657" s="16" t="s">
        <v>246</v>
      </c>
      <c r="B657" s="34">
        <f t="shared" ref="B657:E672" si="53">B371-$N$431</f>
        <v>0.13317202232606437</v>
      </c>
      <c r="C657" s="34">
        <f t="shared" si="53"/>
        <v>7.1620359837819572E-2</v>
      </c>
      <c r="D657" s="34">
        <f t="shared" si="53"/>
        <v>0.19489992060491493</v>
      </c>
      <c r="E657" s="34">
        <f t="shared" si="53"/>
        <v>2.1278833655418456E-2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0.4209711364242173</v>
      </c>
      <c r="O657" s="37">
        <f t="shared" si="52"/>
        <v>0.42097155739577463</v>
      </c>
      <c r="Q657" s="16" t="s">
        <v>249</v>
      </c>
      <c r="R657" s="36">
        <f t="shared" si="48"/>
        <v>0.48252165974731032</v>
      </c>
      <c r="S657" s="26">
        <f t="shared" si="49"/>
        <v>137</v>
      </c>
    </row>
    <row r="658" spans="1:19" x14ac:dyDescent="0.35">
      <c r="A658" s="16" t="s">
        <v>247</v>
      </c>
      <c r="B658" s="34">
        <f t="shared" si="53"/>
        <v>0.11401423935617862</v>
      </c>
      <c r="C658" s="34">
        <f t="shared" si="53"/>
        <v>7.5015967826707206E-2</v>
      </c>
      <c r="D658" s="34">
        <f t="shared" si="53"/>
        <v>0.19499250964083176</v>
      </c>
      <c r="E658" s="34">
        <f t="shared" si="53"/>
        <v>0.11977307566522966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0.50379579248894724</v>
      </c>
      <c r="O658" s="37">
        <f t="shared" si="52"/>
        <v>0.50379629628524347</v>
      </c>
      <c r="Q658" s="16" t="s">
        <v>250</v>
      </c>
      <c r="R658" s="36">
        <f t="shared" si="48"/>
        <v>0.51469873473621353</v>
      </c>
      <c r="S658" s="26">
        <f t="shared" si="49"/>
        <v>40</v>
      </c>
    </row>
    <row r="659" spans="1:19" x14ac:dyDescent="0.35">
      <c r="A659" s="16" t="s">
        <v>248</v>
      </c>
      <c r="B659" s="34">
        <f t="shared" si="53"/>
        <v>0.12927265057113188</v>
      </c>
      <c r="C659" s="34">
        <f t="shared" si="53"/>
        <v>6.2162917370574756E-2</v>
      </c>
      <c r="D659" s="34">
        <f t="shared" si="53"/>
        <v>0.20156633119092626</v>
      </c>
      <c r="E659" s="34">
        <f t="shared" si="53"/>
        <v>6.02050832466181E-2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0.453206982379251</v>
      </c>
      <c r="O659" s="37">
        <f t="shared" si="52"/>
        <v>0.45320743558668652</v>
      </c>
      <c r="Q659" s="16" t="s">
        <v>251</v>
      </c>
      <c r="R659" s="36">
        <f t="shared" si="48"/>
        <v>0.51909622047128678</v>
      </c>
      <c r="S659" s="26">
        <f t="shared" si="49"/>
        <v>32</v>
      </c>
    </row>
    <row r="660" spans="1:19" x14ac:dyDescent="0.35">
      <c r="A660" s="16" t="s">
        <v>249</v>
      </c>
      <c r="B660" s="34">
        <f t="shared" si="53"/>
        <v>0.12342359293873312</v>
      </c>
      <c r="C660" s="34">
        <f t="shared" si="53"/>
        <v>4.8574356158726587E-2</v>
      </c>
      <c r="D660" s="34">
        <f t="shared" si="53"/>
        <v>0.19147412627599242</v>
      </c>
      <c r="E660" s="34">
        <f t="shared" si="53"/>
        <v>5.1731775234131111E-2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0.41520385060758325</v>
      </c>
      <c r="O660" s="37">
        <f t="shared" si="52"/>
        <v>0.41520426581184905</v>
      </c>
      <c r="Q660" s="16" t="s">
        <v>252</v>
      </c>
      <c r="R660" s="36">
        <f t="shared" si="48"/>
        <v>0.49955680447743439</v>
      </c>
      <c r="S660" s="26">
        <f t="shared" si="49"/>
        <v>109</v>
      </c>
    </row>
    <row r="661" spans="1:19" x14ac:dyDescent="0.35">
      <c r="A661" s="16" t="s">
        <v>250</v>
      </c>
      <c r="B661" s="34">
        <f t="shared" si="53"/>
        <v>0.1302898779854621</v>
      </c>
      <c r="C661" s="34">
        <f t="shared" si="53"/>
        <v>6.7997969365919578E-2</v>
      </c>
      <c r="D661" s="34">
        <f t="shared" si="53"/>
        <v>0.19915901625708884</v>
      </c>
      <c r="E661" s="34">
        <f t="shared" si="53"/>
        <v>6.2498610227441645E-2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0.45994547383591211</v>
      </c>
      <c r="O661" s="37">
        <f t="shared" si="52"/>
        <v>0.45994593378184584</v>
      </c>
      <c r="Q661" s="16" t="s">
        <v>253</v>
      </c>
      <c r="R661" s="36">
        <f t="shared" si="48"/>
        <v>0.50511901130113424</v>
      </c>
      <c r="S661" s="26">
        <f t="shared" si="49"/>
        <v>82</v>
      </c>
    </row>
    <row r="662" spans="1:19" x14ac:dyDescent="0.35">
      <c r="A662" s="16" t="s">
        <v>251</v>
      </c>
      <c r="B662" s="34">
        <f t="shared" si="53"/>
        <v>9.7484293873312575E-2</v>
      </c>
      <c r="C662" s="34">
        <f t="shared" si="53"/>
        <v>7.2165863648308737E-2</v>
      </c>
      <c r="D662" s="34">
        <f t="shared" si="53"/>
        <v>0.18962234555765595</v>
      </c>
      <c r="E662" s="34">
        <f t="shared" si="53"/>
        <v>0.10671271369109558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0.46598521677037286</v>
      </c>
      <c r="O662" s="37">
        <f t="shared" si="52"/>
        <v>0.46598568275605556</v>
      </c>
      <c r="Q662" s="16" t="s">
        <v>254</v>
      </c>
      <c r="R662" s="36">
        <f t="shared" si="48"/>
        <v>0.5050061241057654</v>
      </c>
      <c r="S662" s="26">
        <f t="shared" si="49"/>
        <v>84</v>
      </c>
    </row>
    <row r="663" spans="1:19" x14ac:dyDescent="0.35">
      <c r="A663" s="16" t="s">
        <v>252</v>
      </c>
      <c r="B663" s="34">
        <f t="shared" si="53"/>
        <v>0.12884880581516095</v>
      </c>
      <c r="C663" s="34">
        <f t="shared" si="53"/>
        <v>6.4945599729699294E-2</v>
      </c>
      <c r="D663" s="34">
        <f t="shared" si="53"/>
        <v>0.19832571493383744</v>
      </c>
      <c r="E663" s="34">
        <f t="shared" si="53"/>
        <v>4.68898849412814E-2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0.43901000541997909</v>
      </c>
      <c r="O663" s="37">
        <f t="shared" si="52"/>
        <v>0.43901044443042347</v>
      </c>
      <c r="Q663" s="16" t="s">
        <v>255</v>
      </c>
      <c r="R663" s="36">
        <f t="shared" si="48"/>
        <v>0.5050061241057654</v>
      </c>
      <c r="S663" s="26">
        <f t="shared" si="49"/>
        <v>84</v>
      </c>
    </row>
    <row r="664" spans="1:19" x14ac:dyDescent="0.35">
      <c r="A664" s="16" t="s">
        <v>253</v>
      </c>
      <c r="B664" s="34">
        <f t="shared" si="53"/>
        <v>0.12986603322949117</v>
      </c>
      <c r="C664" s="34">
        <f t="shared" si="53"/>
        <v>6.9640610053684729E-2</v>
      </c>
      <c r="D664" s="34">
        <f t="shared" si="53"/>
        <v>0.19943678336483928</v>
      </c>
      <c r="E664" s="34">
        <f t="shared" si="53"/>
        <v>4.7781812100490553E-2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0.44672523874850573</v>
      </c>
      <c r="O664" s="37">
        <f t="shared" si="52"/>
        <v>0.44672568547419117</v>
      </c>
      <c r="Q664" s="16" t="s">
        <v>256</v>
      </c>
      <c r="R664" s="36">
        <f t="shared" si="48"/>
        <v>0.51287503354045294</v>
      </c>
      <c r="S664" s="26">
        <f t="shared" si="49"/>
        <v>48</v>
      </c>
    </row>
    <row r="665" spans="1:19" x14ac:dyDescent="0.35">
      <c r="A665" s="16" t="s">
        <v>254</v>
      </c>
      <c r="B665" s="34">
        <f t="shared" si="53"/>
        <v>0.12986603322949117</v>
      </c>
      <c r="C665" s="34">
        <f t="shared" si="53"/>
        <v>6.9640610053684729E-2</v>
      </c>
      <c r="D665" s="34">
        <f t="shared" si="53"/>
        <v>0.1993441943289225</v>
      </c>
      <c r="E665" s="34">
        <f t="shared" si="53"/>
        <v>4.7718103017689896E-2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0.4465689406297883</v>
      </c>
      <c r="O665" s="37">
        <f t="shared" si="52"/>
        <v>0.44656938719917544</v>
      </c>
      <c r="Q665" s="16" t="s">
        <v>257</v>
      </c>
      <c r="R665" s="36">
        <f t="shared" si="48"/>
        <v>0.50316140322734804</v>
      </c>
      <c r="S665" s="26">
        <f t="shared" si="49"/>
        <v>93</v>
      </c>
    </row>
    <row r="666" spans="1:19" x14ac:dyDescent="0.35">
      <c r="A666" s="16" t="s">
        <v>255</v>
      </c>
      <c r="B666" s="34">
        <f t="shared" si="53"/>
        <v>0.12986603322949117</v>
      </c>
      <c r="C666" s="34">
        <f t="shared" si="53"/>
        <v>6.9640610053684729E-2</v>
      </c>
      <c r="D666" s="34">
        <f t="shared" si="53"/>
        <v>0.1993441943289225</v>
      </c>
      <c r="E666" s="34">
        <f t="shared" si="53"/>
        <v>4.7718103017689896E-2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0.4465689406297883</v>
      </c>
      <c r="O666" s="37">
        <f t="shared" si="52"/>
        <v>0.44656938719917544</v>
      </c>
      <c r="Q666" s="16" t="s">
        <v>258</v>
      </c>
      <c r="R666" s="36">
        <f t="shared" si="48"/>
        <v>0.50478700017742728</v>
      </c>
      <c r="S666" s="26">
        <f t="shared" si="49"/>
        <v>87</v>
      </c>
    </row>
    <row r="667" spans="1:19" x14ac:dyDescent="0.35">
      <c r="A667" s="16" t="s">
        <v>256</v>
      </c>
      <c r="B667" s="34">
        <f t="shared" si="53"/>
        <v>0.12706865784008306</v>
      </c>
      <c r="C667" s="34">
        <f t="shared" si="53"/>
        <v>7.3973994256109926E-2</v>
      </c>
      <c r="D667" s="34">
        <f t="shared" si="53"/>
        <v>0.19943678336483928</v>
      </c>
      <c r="E667" s="34">
        <f t="shared" si="53"/>
        <v>5.6955920023784745E-2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0.45743535548481701</v>
      </c>
      <c r="O667" s="37">
        <f t="shared" si="52"/>
        <v>0.4574358129206299</v>
      </c>
      <c r="Q667" s="16" t="s">
        <v>259</v>
      </c>
      <c r="R667" s="36">
        <f t="shared" si="48"/>
        <v>0.49808563535427891</v>
      </c>
      <c r="S667" s="26">
        <f t="shared" si="49"/>
        <v>115</v>
      </c>
    </row>
    <row r="668" spans="1:19" x14ac:dyDescent="0.35">
      <c r="A668" s="16" t="s">
        <v>257</v>
      </c>
      <c r="B668" s="34">
        <f t="shared" si="53"/>
        <v>0.1302898779854621</v>
      </c>
      <c r="C668" s="34">
        <f t="shared" si="53"/>
        <v>7.3826892104966763E-2</v>
      </c>
      <c r="D668" s="34">
        <f t="shared" si="53"/>
        <v>0.19434438638941398</v>
      </c>
      <c r="E668" s="34">
        <f t="shared" si="53"/>
        <v>4.5551994202467659E-2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0.44401315068231045</v>
      </c>
      <c r="O668" s="37">
        <f t="shared" si="52"/>
        <v>0.44401359469590512</v>
      </c>
      <c r="Q668" s="16" t="s">
        <v>260</v>
      </c>
      <c r="R668" s="36">
        <f t="shared" si="48"/>
        <v>0.50691748352183086</v>
      </c>
      <c r="S668" s="26">
        <f t="shared" si="49"/>
        <v>71</v>
      </c>
    </row>
    <row r="669" spans="1:19" x14ac:dyDescent="0.35">
      <c r="A669" s="16" t="s">
        <v>258</v>
      </c>
      <c r="B669" s="34">
        <f t="shared" si="53"/>
        <v>0.12757727154724818</v>
      </c>
      <c r="C669" s="34">
        <f t="shared" si="53"/>
        <v>6.6177580245523143E-2</v>
      </c>
      <c r="D669" s="34">
        <f t="shared" si="53"/>
        <v>0.2012885640831758</v>
      </c>
      <c r="E669" s="34">
        <f t="shared" si="53"/>
        <v>5.1222102571725873E-2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0.44626551844767304</v>
      </c>
      <c r="O669" s="37">
        <f t="shared" si="52"/>
        <v>0.44626596471363772</v>
      </c>
      <c r="Q669" s="16" t="s">
        <v>261</v>
      </c>
      <c r="R669" s="36">
        <f t="shared" si="48"/>
        <v>0.49250946329680445</v>
      </c>
      <c r="S669" s="26">
        <f t="shared" si="49"/>
        <v>125</v>
      </c>
    </row>
    <row r="670" spans="1:19" x14ac:dyDescent="0.35">
      <c r="A670" s="16" t="s">
        <v>259</v>
      </c>
      <c r="B670" s="34">
        <f t="shared" si="53"/>
        <v>0.12944218847352024</v>
      </c>
      <c r="C670" s="34">
        <f t="shared" si="53"/>
        <v>6.5956927018808412E-2</v>
      </c>
      <c r="D670" s="34">
        <f t="shared" si="53"/>
        <v>0.19989972854442342</v>
      </c>
      <c r="E670" s="34">
        <f t="shared" si="53"/>
        <v>4.1665740151627759E-2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0.43696458418837986</v>
      </c>
      <c r="O670" s="37">
        <f t="shared" si="52"/>
        <v>0.43696502115340097</v>
      </c>
      <c r="Q670" s="16" t="s">
        <v>262</v>
      </c>
      <c r="R670" s="36">
        <f t="shared" si="48"/>
        <v>0.50543466432703954</v>
      </c>
      <c r="S670" s="26">
        <f t="shared" si="49"/>
        <v>78</v>
      </c>
    </row>
    <row r="671" spans="1:19" x14ac:dyDescent="0.35">
      <c r="A671" s="16" t="s">
        <v>260</v>
      </c>
      <c r="B671" s="34">
        <f t="shared" si="53"/>
        <v>0.11545531152647975</v>
      </c>
      <c r="C671" s="34">
        <f t="shared" si="53"/>
        <v>7.0437413372376773E-2</v>
      </c>
      <c r="D671" s="34">
        <f t="shared" si="53"/>
        <v>0.1910111810964083</v>
      </c>
      <c r="E671" s="34">
        <f t="shared" si="53"/>
        <v>7.2309808978742368E-2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0.44921371497400719</v>
      </c>
      <c r="O671" s="37">
        <f t="shared" si="52"/>
        <v>0.44921416418817134</v>
      </c>
      <c r="Q671" s="16" t="s">
        <v>263</v>
      </c>
      <c r="R671" s="36">
        <f t="shared" si="48"/>
        <v>0.80783280232834009</v>
      </c>
      <c r="S671" s="26">
        <f t="shared" si="49"/>
        <v>2</v>
      </c>
    </row>
    <row r="672" spans="1:19" x14ac:dyDescent="0.35">
      <c r="A672" s="16" t="s">
        <v>261</v>
      </c>
      <c r="B672" s="34">
        <f t="shared" si="53"/>
        <v>0.12800111630321911</v>
      </c>
      <c r="C672" s="34">
        <f t="shared" si="53"/>
        <v>4.012211172429328E-2</v>
      </c>
      <c r="D672" s="34">
        <f t="shared" si="53"/>
        <v>0.20851050888468808</v>
      </c>
      <c r="E672" s="34">
        <f t="shared" si="53"/>
        <v>5.2559993310539607E-2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0.4291937302227401</v>
      </c>
      <c r="O672" s="37">
        <f t="shared" si="52"/>
        <v>0.42919415941689948</v>
      </c>
      <c r="Q672" s="16" t="s">
        <v>264</v>
      </c>
      <c r="R672" s="36">
        <f t="shared" si="48"/>
        <v>0.50738349391532522</v>
      </c>
      <c r="S672" s="26">
        <f t="shared" si="49"/>
        <v>69</v>
      </c>
    </row>
    <row r="673" spans="1:19" x14ac:dyDescent="0.35">
      <c r="A673" s="16" t="s">
        <v>262</v>
      </c>
      <c r="B673" s="34">
        <f t="shared" ref="B673:E688" si="54">B387-$N$431</f>
        <v>0.11952422118380063</v>
      </c>
      <c r="C673" s="34">
        <f t="shared" si="54"/>
        <v>6.6054995119570512E-2</v>
      </c>
      <c r="D673" s="34">
        <f t="shared" si="54"/>
        <v>0.19156671531190925</v>
      </c>
      <c r="E673" s="34">
        <f t="shared" si="54"/>
        <v>7.0016281997918817E-2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0.44716221361319924</v>
      </c>
      <c r="O673" s="37">
        <f t="shared" si="52"/>
        <v>0.44716266077585998</v>
      </c>
      <c r="Q673" s="16" t="s">
        <v>265</v>
      </c>
      <c r="R673" s="36">
        <f t="shared" si="48"/>
        <v>0.5521050013765002</v>
      </c>
      <c r="S673" s="26">
        <f t="shared" si="49"/>
        <v>11</v>
      </c>
    </row>
    <row r="674" spans="1:19" x14ac:dyDescent="0.35">
      <c r="A674" s="16" t="s">
        <v>263</v>
      </c>
      <c r="B674" s="34">
        <f t="shared" si="54"/>
        <v>0.12088052440290757</v>
      </c>
      <c r="C674" s="34">
        <f t="shared" si="54"/>
        <v>7.2558136051357136E-2</v>
      </c>
      <c r="D674" s="34">
        <f t="shared" si="54"/>
        <v>0.19860348204158787</v>
      </c>
      <c r="E674" s="34">
        <f t="shared" si="54"/>
        <v>0.42634118210197713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0.8183833245978297</v>
      </c>
      <c r="O674" s="37">
        <f t="shared" si="52"/>
        <v>0.8183841429819726</v>
      </c>
      <c r="Q674" s="16" t="s">
        <v>266</v>
      </c>
      <c r="R674" s="36">
        <f t="shared" si="48"/>
        <v>0.48689931419508969</v>
      </c>
      <c r="S674" s="26">
        <f t="shared" si="49"/>
        <v>135</v>
      </c>
    </row>
    <row r="675" spans="1:19" x14ac:dyDescent="0.35">
      <c r="A675" s="16" t="s">
        <v>264</v>
      </c>
      <c r="B675" s="34">
        <f t="shared" si="54"/>
        <v>0.12808588525441331</v>
      </c>
      <c r="C675" s="34">
        <f t="shared" si="54"/>
        <v>6.8690575327551892E-2</v>
      </c>
      <c r="D675" s="34">
        <f t="shared" si="54"/>
        <v>0.19739982457466917</v>
      </c>
      <c r="E675" s="34">
        <f t="shared" si="54"/>
        <v>5.5681738367771655E-2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0.44985802352440607</v>
      </c>
      <c r="O675" s="37">
        <f t="shared" si="52"/>
        <v>0.44985847338287943</v>
      </c>
      <c r="Q675" s="16" t="s">
        <v>267</v>
      </c>
      <c r="R675" s="36">
        <f t="shared" si="48"/>
        <v>0.5213383797104636</v>
      </c>
      <c r="S675" s="26">
        <f t="shared" si="49"/>
        <v>27</v>
      </c>
    </row>
    <row r="676" spans="1:19" x14ac:dyDescent="0.35">
      <c r="A676" s="16" t="s">
        <v>265</v>
      </c>
      <c r="B676" s="34">
        <f t="shared" si="54"/>
        <v>0.13952969366562826</v>
      </c>
      <c r="C676" s="34">
        <f t="shared" si="54"/>
        <v>9.3348573412921881E-2</v>
      </c>
      <c r="D676" s="34">
        <f t="shared" si="54"/>
        <v>0.20573283780718332</v>
      </c>
      <c r="E676" s="34">
        <f t="shared" si="54"/>
        <v>7.2118681730340417E-2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0.51072978661607382</v>
      </c>
      <c r="O676" s="37">
        <f t="shared" si="52"/>
        <v>0.5107302973463711</v>
      </c>
      <c r="Q676" s="16" t="s">
        <v>268</v>
      </c>
      <c r="R676" s="36">
        <f t="shared" si="48"/>
        <v>0.52113471637957354</v>
      </c>
      <c r="S676" s="26">
        <f t="shared" si="49"/>
        <v>28</v>
      </c>
    </row>
    <row r="677" spans="1:19" x14ac:dyDescent="0.35">
      <c r="A677" s="16" t="s">
        <v>266</v>
      </c>
      <c r="B677" s="34">
        <f t="shared" si="54"/>
        <v>0.12096529335410178</v>
      </c>
      <c r="C677" s="34">
        <f t="shared" si="54"/>
        <v>4.2763821188572283E-2</v>
      </c>
      <c r="D677" s="34">
        <f t="shared" si="54"/>
        <v>0.19601098903591682</v>
      </c>
      <c r="E677" s="34">
        <f t="shared" si="54"/>
        <v>6.1606683068232485E-2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0.42134678664682335</v>
      </c>
      <c r="O677" s="37">
        <f t="shared" si="52"/>
        <v>0.4213472079940313</v>
      </c>
      <c r="Q677" s="16" t="s">
        <v>269</v>
      </c>
      <c r="R677" s="36">
        <f t="shared" si="48"/>
        <v>0.49247395515065484</v>
      </c>
      <c r="S677" s="26">
        <f t="shared" si="49"/>
        <v>126</v>
      </c>
    </row>
    <row r="678" spans="1:19" x14ac:dyDescent="0.35">
      <c r="A678" s="16" t="s">
        <v>267</v>
      </c>
      <c r="B678" s="34">
        <f t="shared" si="54"/>
        <v>9.6975680166147452E-2</v>
      </c>
      <c r="C678" s="34">
        <f t="shared" si="54"/>
        <v>6.4853660885234823E-2</v>
      </c>
      <c r="D678" s="34">
        <f t="shared" si="54"/>
        <v>0.19758500264650281</v>
      </c>
      <c r="E678" s="34">
        <f t="shared" si="54"/>
        <v>0.10964333149992567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0.46905767519781072</v>
      </c>
      <c r="O678" s="37">
        <f t="shared" si="52"/>
        <v>0.46905814425595493</v>
      </c>
      <c r="Q678" s="16" t="s">
        <v>270</v>
      </c>
      <c r="R678" s="36">
        <f t="shared" si="48"/>
        <v>0.52871653749112335</v>
      </c>
      <c r="S678" s="26">
        <f t="shared" si="49"/>
        <v>20</v>
      </c>
    </row>
    <row r="679" spans="1:19" x14ac:dyDescent="0.35">
      <c r="A679" s="16" t="s">
        <v>268</v>
      </c>
      <c r="B679" s="34">
        <f t="shared" si="54"/>
        <v>0.13563032191069577</v>
      </c>
      <c r="C679" s="34">
        <f t="shared" si="54"/>
        <v>6.9757065923339717E-2</v>
      </c>
      <c r="D679" s="34">
        <f t="shared" si="54"/>
        <v>0.1967517013232514</v>
      </c>
      <c r="E679" s="34">
        <f t="shared" si="54"/>
        <v>6.6639700609484168E-2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0.46877878976677106</v>
      </c>
      <c r="O679" s="37">
        <f t="shared" si="52"/>
        <v>0.46877925854602959</v>
      </c>
      <c r="Q679" s="16" t="s">
        <v>271</v>
      </c>
      <c r="R679" s="36">
        <f t="shared" si="48"/>
        <v>0.50155303923765548</v>
      </c>
      <c r="S679" s="26">
        <f t="shared" si="49"/>
        <v>100</v>
      </c>
    </row>
    <row r="680" spans="1:19" x14ac:dyDescent="0.35">
      <c r="A680" s="16" t="s">
        <v>269</v>
      </c>
      <c r="B680" s="34">
        <f t="shared" si="54"/>
        <v>0.13249387071651089</v>
      </c>
      <c r="C680" s="34">
        <f t="shared" si="54"/>
        <v>7.3833021361264406E-2</v>
      </c>
      <c r="D680" s="34">
        <f t="shared" si="54"/>
        <v>0.19351108506616255</v>
      </c>
      <c r="E680" s="34">
        <f t="shared" si="54"/>
        <v>2.9306178088300869E-2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0.42914415523223876</v>
      </c>
      <c r="O680" s="37">
        <f t="shared" si="52"/>
        <v>0.42914458437682312</v>
      </c>
      <c r="Q680" s="16" t="s">
        <v>272</v>
      </c>
      <c r="R680" s="36">
        <f t="shared" si="48"/>
        <v>0.51059981939277033</v>
      </c>
      <c r="S680" s="26">
        <f t="shared" si="49"/>
        <v>57</v>
      </c>
    </row>
    <row r="681" spans="1:19" x14ac:dyDescent="0.35">
      <c r="A681" s="16" t="s">
        <v>270</v>
      </c>
      <c r="B681" s="34">
        <f t="shared" si="54"/>
        <v>0.13554555295950155</v>
      </c>
      <c r="C681" s="34">
        <f t="shared" si="54"/>
        <v>7.3759470285692838E-2</v>
      </c>
      <c r="D681" s="34">
        <f t="shared" si="54"/>
        <v>0.20656613913043476</v>
      </c>
      <c r="E681" s="34">
        <f t="shared" si="54"/>
        <v>6.3263119221049491E-2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0.47913428159667865</v>
      </c>
      <c r="O681" s="37">
        <f t="shared" si="52"/>
        <v>0.47913476073143935</v>
      </c>
      <c r="Q681" s="16" t="s">
        <v>273</v>
      </c>
      <c r="R681" s="36">
        <f t="shared" si="48"/>
        <v>0.54484212706383273</v>
      </c>
      <c r="S681" s="26">
        <f t="shared" si="49"/>
        <v>14</v>
      </c>
    </row>
    <row r="682" spans="1:19" x14ac:dyDescent="0.35">
      <c r="A682" s="16" t="s">
        <v>271</v>
      </c>
      <c r="B682" s="34">
        <f t="shared" si="54"/>
        <v>0.12876403686396679</v>
      </c>
      <c r="C682" s="34">
        <f t="shared" si="54"/>
        <v>6.3817816570935174E-2</v>
      </c>
      <c r="D682" s="34">
        <f t="shared" si="54"/>
        <v>0.19823312589792058</v>
      </c>
      <c r="E682" s="34">
        <f t="shared" si="54"/>
        <v>5.0967266240523258E-2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0.44178224557334583</v>
      </c>
      <c r="O682" s="37">
        <f t="shared" si="52"/>
        <v>0.44178268735603315</v>
      </c>
      <c r="Q682" s="16" t="s">
        <v>274</v>
      </c>
      <c r="R682" s="36">
        <f t="shared" si="48"/>
        <v>0.51252627380370686</v>
      </c>
      <c r="S682" s="26">
        <f t="shared" si="49"/>
        <v>50</v>
      </c>
    </row>
    <row r="683" spans="1:19" x14ac:dyDescent="0.35">
      <c r="A683" s="16" t="s">
        <v>272</v>
      </c>
      <c r="B683" s="34">
        <f t="shared" si="54"/>
        <v>0.12706865784008306</v>
      </c>
      <c r="C683" s="34">
        <f t="shared" si="54"/>
        <v>7.165100611930772E-2</v>
      </c>
      <c r="D683" s="34">
        <f t="shared" si="54"/>
        <v>0.20193668733459352</v>
      </c>
      <c r="E683" s="34">
        <f t="shared" si="54"/>
        <v>5.3643047718150733E-2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0.45429939901213501</v>
      </c>
      <c r="O683" s="37">
        <f t="shared" si="52"/>
        <v>0.4542998533119883</v>
      </c>
      <c r="Q683" s="16" t="s">
        <v>275</v>
      </c>
      <c r="R683" s="36">
        <f t="shared" si="48"/>
        <v>0.51585013772300559</v>
      </c>
      <c r="S683" s="26">
        <f t="shared" si="49"/>
        <v>37</v>
      </c>
    </row>
    <row r="684" spans="1:19" x14ac:dyDescent="0.35">
      <c r="A684" s="16" t="s">
        <v>273</v>
      </c>
      <c r="B684" s="34">
        <f t="shared" si="54"/>
        <v>0.13249387071651089</v>
      </c>
      <c r="C684" s="34">
        <f t="shared" si="54"/>
        <v>8.7513521417577053E-2</v>
      </c>
      <c r="D684" s="34">
        <f t="shared" si="54"/>
        <v>0.21878789187145556</v>
      </c>
      <c r="E684" s="34">
        <f t="shared" si="54"/>
        <v>6.2180064813438372E-2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0.50097534881898187</v>
      </c>
      <c r="O684" s="37">
        <f t="shared" si="52"/>
        <v>0.50097584979483167</v>
      </c>
      <c r="Q684" s="16" t="s">
        <v>276</v>
      </c>
      <c r="R684" s="36">
        <f t="shared" si="48"/>
        <v>0.73250948562178064</v>
      </c>
      <c r="S684" s="26">
        <f t="shared" si="49"/>
        <v>4</v>
      </c>
    </row>
    <row r="685" spans="1:19" x14ac:dyDescent="0.35">
      <c r="A685" s="16" t="s">
        <v>274</v>
      </c>
      <c r="B685" s="34">
        <f t="shared" si="54"/>
        <v>0.12867926791277259</v>
      </c>
      <c r="C685" s="34">
        <f t="shared" si="54"/>
        <v>7.3048476555167607E-2</v>
      </c>
      <c r="D685" s="34">
        <f t="shared" si="54"/>
        <v>0.20101079697542532</v>
      </c>
      <c r="E685" s="34">
        <f t="shared" si="54"/>
        <v>5.4216429463356607E-2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0.4569549709067221</v>
      </c>
      <c r="O685" s="37">
        <f t="shared" si="52"/>
        <v>0.45695542786214993</v>
      </c>
      <c r="Q685" s="16" t="s">
        <v>277</v>
      </c>
      <c r="R685" s="36">
        <f t="shared" si="48"/>
        <v>0.56818285986307948</v>
      </c>
      <c r="S685" s="26">
        <f t="shared" si="49"/>
        <v>10</v>
      </c>
    </row>
    <row r="686" spans="1:19" x14ac:dyDescent="0.35">
      <c r="A686" s="16" t="s">
        <v>275</v>
      </c>
      <c r="B686" s="34">
        <f t="shared" si="54"/>
        <v>0.12486466510903427</v>
      </c>
      <c r="C686" s="34">
        <f t="shared" si="54"/>
        <v>6.9236079138041057E-2</v>
      </c>
      <c r="D686" s="34">
        <f t="shared" si="54"/>
        <v>0.20397364612476368</v>
      </c>
      <c r="E686" s="34">
        <f t="shared" si="54"/>
        <v>6.3454246469451456E-2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0.46152863684129047</v>
      </c>
      <c r="O686" s="37">
        <f t="shared" si="52"/>
        <v>0.4615290983703888</v>
      </c>
      <c r="Q686" s="16" t="s">
        <v>278</v>
      </c>
      <c r="R686" s="36">
        <f t="shared" si="48"/>
        <v>0.58207572314023759</v>
      </c>
      <c r="S686" s="26">
        <f t="shared" si="49"/>
        <v>8</v>
      </c>
    </row>
    <row r="687" spans="1:19" x14ac:dyDescent="0.35">
      <c r="A687" s="16" t="s">
        <v>276</v>
      </c>
      <c r="B687" s="34">
        <f t="shared" si="54"/>
        <v>0.16326499999999999</v>
      </c>
      <c r="C687" s="34">
        <f t="shared" si="54"/>
        <v>7.3532687802680477E-2</v>
      </c>
      <c r="D687" s="34">
        <f t="shared" si="54"/>
        <v>0.20314034480151227</v>
      </c>
      <c r="E687" s="34">
        <f t="shared" si="54"/>
        <v>0.29541901694663292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0.7353570495508257</v>
      </c>
      <c r="O687" s="37">
        <f t="shared" si="52"/>
        <v>0.73535778490861059</v>
      </c>
      <c r="Q687" s="16" t="s">
        <v>279</v>
      </c>
      <c r="R687" s="36">
        <f t="shared" si="48"/>
        <v>0.51006141199832755</v>
      </c>
      <c r="S687" s="26">
        <f t="shared" si="49"/>
        <v>59</v>
      </c>
    </row>
    <row r="688" spans="1:19" x14ac:dyDescent="0.35">
      <c r="A688" s="16" t="s">
        <v>277</v>
      </c>
      <c r="B688" s="34">
        <f t="shared" si="54"/>
        <v>0.14241183800623053</v>
      </c>
      <c r="C688" s="34">
        <f t="shared" si="54"/>
        <v>7.7148949018282828E-2</v>
      </c>
      <c r="D688" s="34">
        <f t="shared" si="54"/>
        <v>0.21452879621928164</v>
      </c>
      <c r="E688" s="34">
        <f t="shared" si="54"/>
        <v>9.8048278430206623E-2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0.53213786167400157</v>
      </c>
      <c r="O688" s="37">
        <f t="shared" si="52"/>
        <v>0.53213839381239536</v>
      </c>
      <c r="Q688" s="16" t="s">
        <v>280</v>
      </c>
      <c r="R688" s="36">
        <f t="shared" si="48"/>
        <v>0.50318571423643932</v>
      </c>
      <c r="S688" s="26">
        <f t="shared" si="49"/>
        <v>92</v>
      </c>
    </row>
    <row r="689" spans="1:19" x14ac:dyDescent="0.35">
      <c r="A689" s="16" t="s">
        <v>278</v>
      </c>
      <c r="B689" s="34">
        <f t="shared" ref="B689:E704" si="55">B403-$N$431</f>
        <v>0.13088326064382139</v>
      </c>
      <c r="C689" s="34">
        <f t="shared" si="55"/>
        <v>0.16326499999999999</v>
      </c>
      <c r="D689" s="34">
        <f t="shared" si="55"/>
        <v>0.19601098903591682</v>
      </c>
      <c r="E689" s="34">
        <f t="shared" si="55"/>
        <v>6.0268792329418758E-2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0.55042804200915696</v>
      </c>
      <c r="O689" s="37">
        <f t="shared" si="52"/>
        <v>0.55042859243774933</v>
      </c>
      <c r="Q689" s="16" t="s">
        <v>281</v>
      </c>
      <c r="R689" s="36">
        <f t="shared" si="48"/>
        <v>0.51373418848398966</v>
      </c>
      <c r="S689" s="26">
        <f t="shared" si="49"/>
        <v>45</v>
      </c>
    </row>
    <row r="690" spans="1:19" x14ac:dyDescent="0.35">
      <c r="A690" s="16" t="s">
        <v>279</v>
      </c>
      <c r="B690" s="34">
        <f t="shared" si="55"/>
        <v>0.12732296469366564</v>
      </c>
      <c r="C690" s="34">
        <f t="shared" si="55"/>
        <v>6.4743334271877451E-2</v>
      </c>
      <c r="D690" s="34">
        <f t="shared" si="55"/>
        <v>0.19841830396975424</v>
      </c>
      <c r="E690" s="34">
        <f t="shared" si="55"/>
        <v>6.3071991972647526E-2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0.45355659490794481</v>
      </c>
      <c r="O690" s="37">
        <f t="shared" si="52"/>
        <v>0.45355704846499323</v>
      </c>
      <c r="Q690" s="16" t="s">
        <v>282</v>
      </c>
      <c r="R690" s="36">
        <f t="shared" si="48"/>
        <v>0.52741182582871959</v>
      </c>
      <c r="S690" s="26">
        <f t="shared" si="49"/>
        <v>22</v>
      </c>
    </row>
    <row r="691" spans="1:19" x14ac:dyDescent="0.35">
      <c r="A691" s="16" t="s">
        <v>280</v>
      </c>
      <c r="B691" s="34">
        <f t="shared" si="55"/>
        <v>0.11893083852544133</v>
      </c>
      <c r="C691" s="34">
        <f t="shared" si="55"/>
        <v>6.6146933964034982E-2</v>
      </c>
      <c r="D691" s="34">
        <f t="shared" si="55"/>
        <v>0.2005478517958412</v>
      </c>
      <c r="E691" s="34">
        <f t="shared" si="55"/>
        <v>5.842122892819978E-2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0.44404685321351733</v>
      </c>
      <c r="O691" s="37">
        <f t="shared" si="52"/>
        <v>0.44404729726081454</v>
      </c>
      <c r="Q691" s="16" t="s">
        <v>283</v>
      </c>
      <c r="R691" s="36">
        <f t="shared" si="48"/>
        <v>0.50941919239957301</v>
      </c>
      <c r="S691" s="26">
        <f t="shared" si="49"/>
        <v>62</v>
      </c>
    </row>
    <row r="692" spans="1:19" x14ac:dyDescent="0.35">
      <c r="A692" s="16" t="s">
        <v>281</v>
      </c>
      <c r="B692" s="34">
        <f t="shared" si="55"/>
        <v>0.13334156022845273</v>
      </c>
      <c r="C692" s="34">
        <f t="shared" si="55"/>
        <v>4.9971826594586474E-2</v>
      </c>
      <c r="D692" s="34">
        <f t="shared" si="55"/>
        <v>0.20369587901701322</v>
      </c>
      <c r="E692" s="34">
        <f t="shared" si="55"/>
        <v>7.1609009067935186E-2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0.45861827490798768</v>
      </c>
      <c r="O692" s="37">
        <f t="shared" si="52"/>
        <v>0.45861873352672117</v>
      </c>
      <c r="Q692" s="16" t="s">
        <v>284</v>
      </c>
      <c r="R692" s="36">
        <f t="shared" si="48"/>
        <v>0.46747473372562054</v>
      </c>
      <c r="S692" s="26">
        <f t="shared" si="49"/>
        <v>139</v>
      </c>
    </row>
    <row r="693" spans="1:19" x14ac:dyDescent="0.35">
      <c r="A693" s="16" t="s">
        <v>282</v>
      </c>
      <c r="B693" s="34">
        <f t="shared" si="55"/>
        <v>0.12986603322949117</v>
      </c>
      <c r="C693" s="34">
        <f t="shared" si="55"/>
        <v>7.5205974771933776E-2</v>
      </c>
      <c r="D693" s="34">
        <f t="shared" si="55"/>
        <v>0.20749202948960302</v>
      </c>
      <c r="E693" s="34">
        <f t="shared" si="55"/>
        <v>6.4792137208265183E-2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0.47735617469929315</v>
      </c>
      <c r="O693" s="37">
        <f t="shared" si="52"/>
        <v>0.47735665205594519</v>
      </c>
      <c r="Q693" s="16" t="s">
        <v>285</v>
      </c>
      <c r="R693" s="36">
        <f t="shared" si="48"/>
        <v>0.51624418620317414</v>
      </c>
      <c r="S693" s="26">
        <f t="shared" si="49"/>
        <v>36</v>
      </c>
    </row>
    <row r="694" spans="1:19" x14ac:dyDescent="0.35">
      <c r="A694" s="16" t="s">
        <v>283</v>
      </c>
      <c r="B694" s="34">
        <f t="shared" si="55"/>
        <v>0.1291031126687435</v>
      </c>
      <c r="C694" s="34">
        <f t="shared" si="55"/>
        <v>7.1025821976949344E-2</v>
      </c>
      <c r="D694" s="34">
        <f t="shared" si="55"/>
        <v>0.1993441943289225</v>
      </c>
      <c r="E694" s="34">
        <f t="shared" si="55"/>
        <v>5.3197084138546145E-2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0.45267021311316147</v>
      </c>
      <c r="O694" s="37">
        <f t="shared" si="52"/>
        <v>0.4526706657838272</v>
      </c>
      <c r="Q694" s="16" t="s">
        <v>286</v>
      </c>
      <c r="R694" s="36">
        <f t="shared" si="48"/>
        <v>0.49120934307966313</v>
      </c>
      <c r="S694" s="26">
        <f t="shared" si="49"/>
        <v>128</v>
      </c>
    </row>
    <row r="695" spans="1:19" x14ac:dyDescent="0.35">
      <c r="A695" s="16" t="s">
        <v>284</v>
      </c>
      <c r="B695" s="34">
        <f t="shared" si="55"/>
        <v>0.12766204049844235</v>
      </c>
      <c r="C695" s="34">
        <f t="shared" si="55"/>
        <v>6.5840471149153423E-2</v>
      </c>
      <c r="D695" s="34">
        <f t="shared" si="55"/>
        <v>0.2004552627599244</v>
      </c>
      <c r="E695" s="34">
        <f t="shared" si="55"/>
        <v>0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0.39395777440752017</v>
      </c>
      <c r="O695" s="37">
        <f t="shared" si="52"/>
        <v>0.39395816836568848</v>
      </c>
      <c r="Q695" s="16" t="s">
        <v>287</v>
      </c>
      <c r="R695" s="36">
        <f t="shared" si="48"/>
        <v>0.52870791561105435</v>
      </c>
      <c r="S695" s="26">
        <f t="shared" si="49"/>
        <v>21</v>
      </c>
    </row>
    <row r="696" spans="1:19" x14ac:dyDescent="0.35">
      <c r="A696" s="16" t="s">
        <v>285</v>
      </c>
      <c r="B696" s="34">
        <f t="shared" si="55"/>
        <v>0.12494943406022845</v>
      </c>
      <c r="C696" s="34">
        <f t="shared" si="55"/>
        <v>8.1935898186732747E-2</v>
      </c>
      <c r="D696" s="34">
        <f t="shared" si="55"/>
        <v>0.19638134517958411</v>
      </c>
      <c r="E696" s="34">
        <f t="shared" si="55"/>
        <v>5.8803483425003709E-2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0.46207016085154901</v>
      </c>
      <c r="O696" s="37">
        <f t="shared" si="52"/>
        <v>0.46207062292217188</v>
      </c>
      <c r="Q696" s="16" t="s">
        <v>288</v>
      </c>
      <c r="R696" s="36">
        <f t="shared" si="48"/>
        <v>0.51420642898172908</v>
      </c>
      <c r="S696" s="26">
        <f t="shared" si="49"/>
        <v>41</v>
      </c>
    </row>
    <row r="697" spans="1:19" x14ac:dyDescent="0.35">
      <c r="A697" s="16" t="s">
        <v>286</v>
      </c>
      <c r="B697" s="34">
        <f t="shared" si="55"/>
        <v>0.13130710539979232</v>
      </c>
      <c r="C697" s="34">
        <f t="shared" si="55"/>
        <v>3.6266809513083302E-2</v>
      </c>
      <c r="D697" s="34">
        <f t="shared" si="55"/>
        <v>0.21323254971644612</v>
      </c>
      <c r="E697" s="34">
        <f t="shared" si="55"/>
        <v>4.6571339527278127E-2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0.42737780415659987</v>
      </c>
      <c r="O697" s="37">
        <f t="shared" si="52"/>
        <v>0.4273782315348314</v>
      </c>
      <c r="Q697" s="16" t="s">
        <v>289</v>
      </c>
      <c r="R697" s="36">
        <f t="shared" si="48"/>
        <v>0.5293393430870601</v>
      </c>
      <c r="S697" s="26">
        <f t="shared" si="49"/>
        <v>18</v>
      </c>
    </row>
    <row r="698" spans="1:19" x14ac:dyDescent="0.35">
      <c r="A698" s="16" t="s">
        <v>287</v>
      </c>
      <c r="B698" s="34">
        <f t="shared" si="55"/>
        <v>0.13037464693665629</v>
      </c>
      <c r="C698" s="34">
        <f t="shared" si="55"/>
        <v>5.9208615835116565E-2</v>
      </c>
      <c r="D698" s="34">
        <f t="shared" si="55"/>
        <v>0.19888124914933836</v>
      </c>
      <c r="E698" s="34">
        <f t="shared" si="55"/>
        <v>9.0658024825330752E-2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0.47912253674644195</v>
      </c>
      <c r="O698" s="37">
        <f t="shared" si="52"/>
        <v>0.47912301586945777</v>
      </c>
      <c r="Q698" s="16" t="s">
        <v>290</v>
      </c>
      <c r="R698" s="36">
        <f t="shared" si="48"/>
        <v>0.54961326159723689</v>
      </c>
      <c r="S698" s="26">
        <f t="shared" si="49"/>
        <v>12</v>
      </c>
    </row>
    <row r="699" spans="1:19" x14ac:dyDescent="0.35">
      <c r="A699" s="16" t="s">
        <v>288</v>
      </c>
      <c r="B699" s="34">
        <f t="shared" si="55"/>
        <v>0.1291031126687435</v>
      </c>
      <c r="C699" s="34">
        <f t="shared" si="55"/>
        <v>6.9499637158839209E-2</v>
      </c>
      <c r="D699" s="34">
        <f t="shared" si="55"/>
        <v>0.2012885640831758</v>
      </c>
      <c r="E699" s="34">
        <f t="shared" si="55"/>
        <v>5.9376865170209597E-2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0.45926817908096806</v>
      </c>
      <c r="O699" s="37">
        <f t="shared" si="52"/>
        <v>0.45926863834960635</v>
      </c>
      <c r="Q699" s="16" t="s">
        <v>291</v>
      </c>
      <c r="R699" s="36">
        <f t="shared" si="48"/>
        <v>0.50115266179670448</v>
      </c>
      <c r="S699" s="26">
        <f t="shared" si="49"/>
        <v>103</v>
      </c>
    </row>
    <row r="700" spans="1:19" x14ac:dyDescent="0.35">
      <c r="A700" s="16" t="s">
        <v>289</v>
      </c>
      <c r="B700" s="34">
        <f t="shared" si="55"/>
        <v>0.12232159657320872</v>
      </c>
      <c r="C700" s="34">
        <f t="shared" si="55"/>
        <v>5.3483890453129096E-2</v>
      </c>
      <c r="D700" s="34">
        <f t="shared" si="55"/>
        <v>0.2033255228733459</v>
      </c>
      <c r="E700" s="34">
        <f t="shared" si="55"/>
        <v>0.1008514780734354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0.47998248797311915</v>
      </c>
      <c r="O700" s="37">
        <f t="shared" si="52"/>
        <v>0.47998296795608708</v>
      </c>
      <c r="Q700" s="16" t="s">
        <v>292</v>
      </c>
      <c r="R700" s="36">
        <f t="shared" si="48"/>
        <v>0.50611845244502407</v>
      </c>
      <c r="S700" s="26">
        <f t="shared" si="49"/>
        <v>74</v>
      </c>
    </row>
    <row r="701" spans="1:19" x14ac:dyDescent="0.35">
      <c r="A701" s="16" t="s">
        <v>290</v>
      </c>
      <c r="B701" s="34">
        <f t="shared" si="55"/>
        <v>0.1319852570093458</v>
      </c>
      <c r="C701" s="34">
        <f t="shared" si="55"/>
        <v>7.9183862109096365E-2</v>
      </c>
      <c r="D701" s="34">
        <f t="shared" si="55"/>
        <v>0.21601022079395085</v>
      </c>
      <c r="E701" s="34">
        <f t="shared" si="55"/>
        <v>8.0209735246023484E-2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0.50738907515841647</v>
      </c>
      <c r="O701" s="37">
        <f t="shared" si="52"/>
        <v>0.50738958254799893</v>
      </c>
      <c r="Q701" s="16" t="s">
        <v>293</v>
      </c>
      <c r="R701" s="36">
        <f t="shared" si="48"/>
        <v>0.49514481603717031</v>
      </c>
      <c r="S701" s="26">
        <f t="shared" si="49"/>
        <v>122</v>
      </c>
    </row>
    <row r="702" spans="1:19" x14ac:dyDescent="0.35">
      <c r="A702" s="16" t="s">
        <v>291</v>
      </c>
      <c r="B702" s="34">
        <f t="shared" si="55"/>
        <v>0.12647527518172377</v>
      </c>
      <c r="C702" s="34">
        <f t="shared" si="55"/>
        <v>4.6220721740436226E-2</v>
      </c>
      <c r="D702" s="34">
        <f t="shared" si="55"/>
        <v>0.2013811531190926</v>
      </c>
      <c r="E702" s="34">
        <f t="shared" si="55"/>
        <v>6.7149373271889398E-2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0.44122652331314205</v>
      </c>
      <c r="O702" s="37">
        <f t="shared" si="52"/>
        <v>0.44122696454010657</v>
      </c>
      <c r="Q702" s="16" t="s">
        <v>294</v>
      </c>
      <c r="R702" s="36">
        <f t="shared" ref="R702:R712" si="56">(O562+O705)/2</f>
        <v>0.50551416083319389</v>
      </c>
      <c r="S702" s="26">
        <f t="shared" ref="S702:S712" si="57">RANK(R702,$R$573:$R$712)</f>
        <v>76</v>
      </c>
    </row>
    <row r="703" spans="1:19" x14ac:dyDescent="0.35">
      <c r="A703" s="16" t="s">
        <v>292</v>
      </c>
      <c r="B703" s="34">
        <f t="shared" si="55"/>
        <v>0.1319852570093458</v>
      </c>
      <c r="C703" s="34">
        <f t="shared" si="55"/>
        <v>7.5714703044637149E-2</v>
      </c>
      <c r="D703" s="34">
        <f t="shared" si="55"/>
        <v>0.19823312589792058</v>
      </c>
      <c r="E703" s="34">
        <f t="shared" si="55"/>
        <v>4.2175412814032996E-2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0.4481084987659365</v>
      </c>
      <c r="O703" s="37">
        <f t="shared" si="52"/>
        <v>0.44810894687488334</v>
      </c>
      <c r="Q703" s="16" t="s">
        <v>295</v>
      </c>
      <c r="R703" s="36">
        <f t="shared" si="56"/>
        <v>0.51145110428756513</v>
      </c>
      <c r="S703" s="26">
        <f t="shared" si="57"/>
        <v>56</v>
      </c>
    </row>
    <row r="704" spans="1:19" x14ac:dyDescent="0.35">
      <c r="A704" s="16" t="s">
        <v>293</v>
      </c>
      <c r="B704" s="34">
        <f t="shared" si="55"/>
        <v>0.12020237279335411</v>
      </c>
      <c r="C704" s="34">
        <f t="shared" si="55"/>
        <v>5.8871506738746845E-2</v>
      </c>
      <c r="D704" s="34">
        <f t="shared" si="55"/>
        <v>0.19499250964083176</v>
      </c>
      <c r="E704" s="34">
        <f t="shared" si="55"/>
        <v>5.8803483425003709E-2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0.43286987259793641</v>
      </c>
      <c r="O704" s="37">
        <f t="shared" si="52"/>
        <v>0.43287030546824184</v>
      </c>
      <c r="Q704" s="16" t="s">
        <v>296</v>
      </c>
      <c r="R704" s="36">
        <f t="shared" si="56"/>
        <v>0.489436466070298</v>
      </c>
      <c r="S704" s="26">
        <f t="shared" si="57"/>
        <v>134</v>
      </c>
    </row>
    <row r="705" spans="1:19" x14ac:dyDescent="0.35">
      <c r="A705" s="16" t="s">
        <v>294</v>
      </c>
      <c r="B705" s="34">
        <f t="shared" ref="B705:E715" si="58">B419-$N$431</f>
        <v>0.12435605140186916</v>
      </c>
      <c r="C705" s="34">
        <f t="shared" si="58"/>
        <v>7.149777471186694E-2</v>
      </c>
      <c r="D705" s="34">
        <f t="shared" si="58"/>
        <v>0.19165930434782608</v>
      </c>
      <c r="E705" s="34">
        <f t="shared" si="58"/>
        <v>5.9759119667013513E-2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0.44727225012857569</v>
      </c>
      <c r="O705" s="37">
        <f t="shared" ref="O705:O715" si="60">N705/$N$716</f>
        <v>0.44727269740127307</v>
      </c>
      <c r="Q705" s="16" t="s">
        <v>297</v>
      </c>
      <c r="R705" s="36">
        <f t="shared" si="56"/>
        <v>0.49384216305041373</v>
      </c>
      <c r="S705" s="26">
        <f t="shared" si="57"/>
        <v>124</v>
      </c>
    </row>
    <row r="706" spans="1:19" x14ac:dyDescent="0.35">
      <c r="A706" s="16" t="s">
        <v>295</v>
      </c>
      <c r="B706" s="34">
        <f t="shared" si="58"/>
        <v>0.13130710539979232</v>
      </c>
      <c r="C706" s="34">
        <f t="shared" si="58"/>
        <v>7.2882986635131583E-2</v>
      </c>
      <c r="D706" s="34">
        <f t="shared" si="58"/>
        <v>0.20082561890359168</v>
      </c>
      <c r="E706" s="34">
        <f t="shared" si="58"/>
        <v>5.0457593578118021E-2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0.45547330451663359</v>
      </c>
      <c r="O706" s="37">
        <f t="shared" si="60"/>
        <v>0.45547375999039352</v>
      </c>
      <c r="Q706" s="16" t="s">
        <v>298</v>
      </c>
      <c r="R706" s="36">
        <f t="shared" si="56"/>
        <v>0.50527998956418907</v>
      </c>
      <c r="S706" s="26">
        <f t="shared" si="57"/>
        <v>80</v>
      </c>
    </row>
    <row r="707" spans="1:19" x14ac:dyDescent="0.35">
      <c r="A707" s="16" t="s">
        <v>296</v>
      </c>
      <c r="B707" s="34">
        <f t="shared" si="58"/>
        <v>0.12206728971962616</v>
      </c>
      <c r="C707" s="34">
        <f t="shared" si="58"/>
        <v>5.527363329203739E-2</v>
      </c>
      <c r="D707" s="34">
        <f t="shared" si="58"/>
        <v>0.16110492249527406</v>
      </c>
      <c r="E707" s="34">
        <f t="shared" si="58"/>
        <v>8.6453225360487579E-2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0.42489907086742518</v>
      </c>
      <c r="O707" s="37">
        <f t="shared" si="60"/>
        <v>0.42489949576692093</v>
      </c>
      <c r="Q707" s="16" t="s">
        <v>299</v>
      </c>
      <c r="R707" s="36">
        <f t="shared" si="56"/>
        <v>0.50774102738517768</v>
      </c>
      <c r="S707" s="26">
        <f t="shared" si="57"/>
        <v>67</v>
      </c>
    </row>
    <row r="708" spans="1:19" x14ac:dyDescent="0.35">
      <c r="A708" s="16" t="s">
        <v>297</v>
      </c>
      <c r="B708" s="34">
        <f t="shared" si="58"/>
        <v>0.12198252076843198</v>
      </c>
      <c r="C708" s="34">
        <f t="shared" si="58"/>
        <v>5.7823403911851937E-2</v>
      </c>
      <c r="D708" s="34">
        <f t="shared" si="58"/>
        <v>0.19499250964083173</v>
      </c>
      <c r="E708" s="34">
        <f t="shared" si="58"/>
        <v>5.6255120112977543E-2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0.43105355443409321</v>
      </c>
      <c r="O708" s="37">
        <f t="shared" si="60"/>
        <v>0.43105398548807866</v>
      </c>
      <c r="Q708" s="16" t="s">
        <v>300</v>
      </c>
      <c r="R708" s="36">
        <f t="shared" si="56"/>
        <v>0.50740795641173242</v>
      </c>
      <c r="S708" s="26">
        <f t="shared" si="57"/>
        <v>68</v>
      </c>
    </row>
    <row r="709" spans="1:19" x14ac:dyDescent="0.35">
      <c r="A709" s="16" t="s">
        <v>298</v>
      </c>
      <c r="B709" s="34">
        <f t="shared" si="58"/>
        <v>0.12834019210799585</v>
      </c>
      <c r="C709" s="34">
        <f t="shared" si="58"/>
        <v>5.8908282276532636E-2</v>
      </c>
      <c r="D709" s="34">
        <f t="shared" si="58"/>
        <v>0.19962196143667296</v>
      </c>
      <c r="E709" s="34">
        <f t="shared" si="58"/>
        <v>6.0077665081016786E-2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0.44694810090221826</v>
      </c>
      <c r="O709" s="37">
        <f t="shared" si="60"/>
        <v>0.4469485478507661</v>
      </c>
      <c r="Q709" s="16" t="s">
        <v>301</v>
      </c>
      <c r="R709" s="36">
        <f t="shared" si="56"/>
        <v>0.49789319732916992</v>
      </c>
      <c r="S709" s="26">
        <f t="shared" si="57"/>
        <v>116</v>
      </c>
    </row>
    <row r="710" spans="1:19" x14ac:dyDescent="0.35">
      <c r="A710" s="16" t="s">
        <v>299</v>
      </c>
      <c r="B710" s="34">
        <f t="shared" si="58"/>
        <v>0.12045667964693665</v>
      </c>
      <c r="C710" s="34">
        <f t="shared" si="58"/>
        <v>7.1111631565116185E-2</v>
      </c>
      <c r="D710" s="34">
        <f t="shared" si="58"/>
        <v>0.20036267372400757</v>
      </c>
      <c r="E710" s="34">
        <f t="shared" si="58"/>
        <v>5.842122892819978E-2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0.45035221386426016</v>
      </c>
      <c r="O710" s="37">
        <f t="shared" si="60"/>
        <v>0.45035266421692433</v>
      </c>
      <c r="Q710" s="16" t="s">
        <v>302</v>
      </c>
      <c r="R710" s="36">
        <f t="shared" si="56"/>
        <v>0.5117942366339302</v>
      </c>
      <c r="S710" s="26">
        <f t="shared" si="57"/>
        <v>54</v>
      </c>
    </row>
    <row r="711" spans="1:19" x14ac:dyDescent="0.35">
      <c r="A711" s="16" t="s">
        <v>300</v>
      </c>
      <c r="B711" s="34">
        <f t="shared" si="58"/>
        <v>0.13291771547248182</v>
      </c>
      <c r="C711" s="34">
        <f t="shared" si="58"/>
        <v>7.14119651237001E-2</v>
      </c>
      <c r="D711" s="34">
        <f t="shared" si="58"/>
        <v>0.19943678336483928</v>
      </c>
      <c r="E711" s="34">
        <f t="shared" si="58"/>
        <v>4.6125375947673547E-2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0.44989183990869475</v>
      </c>
      <c r="O711" s="37">
        <f t="shared" si="60"/>
        <v>0.4498922898009845</v>
      </c>
      <c r="Q711" s="16" t="s">
        <v>303</v>
      </c>
      <c r="R711" s="36">
        <f t="shared" si="56"/>
        <v>0.49885149833306452</v>
      </c>
      <c r="S711" s="26">
        <f t="shared" si="57"/>
        <v>113</v>
      </c>
    </row>
    <row r="712" spans="1:19" x14ac:dyDescent="0.35">
      <c r="A712" s="16" t="s">
        <v>301</v>
      </c>
      <c r="B712" s="34">
        <f t="shared" si="58"/>
        <v>0.1224063655244029</v>
      </c>
      <c r="C712" s="34">
        <f t="shared" si="58"/>
        <v>5.8577302436460553E-2</v>
      </c>
      <c r="D712" s="34">
        <f t="shared" si="58"/>
        <v>0.19480733156899807</v>
      </c>
      <c r="E712" s="34">
        <f t="shared" si="58"/>
        <v>6.0905883157425296E-2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0.43669688268728679</v>
      </c>
      <c r="O712" s="37">
        <f t="shared" si="60"/>
        <v>0.43669731938460615</v>
      </c>
      <c r="Q712" s="16" t="s">
        <v>304</v>
      </c>
      <c r="R712" s="36">
        <f t="shared" si="56"/>
        <v>0.51410083703386922</v>
      </c>
      <c r="S712" s="26">
        <f t="shared" si="57"/>
        <v>43</v>
      </c>
    </row>
    <row r="713" spans="1:19" x14ac:dyDescent="0.35">
      <c r="A713" s="16" t="s">
        <v>302</v>
      </c>
      <c r="B713" s="34">
        <f t="shared" si="58"/>
        <v>0.1302898779854621</v>
      </c>
      <c r="C713" s="34">
        <f t="shared" si="58"/>
        <v>7.14119651237001E-2</v>
      </c>
      <c r="D713" s="34">
        <f t="shared" si="58"/>
        <v>0.19888124914933836</v>
      </c>
      <c r="E713" s="34">
        <f t="shared" si="58"/>
        <v>5.5363192953768396E-2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0.45594628521226893</v>
      </c>
      <c r="O713" s="37">
        <f t="shared" si="60"/>
        <v>0.45594674115901007</v>
      </c>
    </row>
    <row r="714" spans="1:19" x14ac:dyDescent="0.35">
      <c r="A714" s="16" t="s">
        <v>303</v>
      </c>
      <c r="B714" s="34">
        <f t="shared" si="58"/>
        <v>0.12257590342679128</v>
      </c>
      <c r="C714" s="34">
        <f t="shared" si="58"/>
        <v>6.2739067462552089E-2</v>
      </c>
      <c r="D714" s="34">
        <f t="shared" si="58"/>
        <v>0.1929555508506616</v>
      </c>
      <c r="E714" s="34">
        <f t="shared" si="58"/>
        <v>5.9759119667013513E-2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0.4380296414070185</v>
      </c>
      <c r="O714" s="37">
        <f t="shared" si="60"/>
        <v>0.43803007943709787</v>
      </c>
    </row>
    <row r="715" spans="1:19" x14ac:dyDescent="0.35">
      <c r="A715" s="16" t="s">
        <v>304</v>
      </c>
      <c r="B715" s="34">
        <f t="shared" si="58"/>
        <v>0.12723819574247144</v>
      </c>
      <c r="C715" s="34">
        <f t="shared" si="58"/>
        <v>7.4029157562788592E-2</v>
      </c>
      <c r="D715" s="34">
        <f t="shared" si="58"/>
        <v>0.1955480438563327</v>
      </c>
      <c r="E715" s="34">
        <f t="shared" si="58"/>
        <v>6.2307482979039687E-2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0.45912288014063246</v>
      </c>
      <c r="O715" s="37">
        <f t="shared" si="60"/>
        <v>0.4591233392639717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71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3.8</v>
      </c>
      <c r="C2" s="4">
        <v>5.1899999999999995</v>
      </c>
      <c r="D2" s="4">
        <v>0.94</v>
      </c>
      <c r="E2" s="4">
        <v>1.35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0.31000000000000005</v>
      </c>
      <c r="C3" s="4">
        <v>5.77</v>
      </c>
      <c r="D3" s="4">
        <v>0.7200000000000002</v>
      </c>
      <c r="E3" s="4">
        <v>0.42000000000000004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0.19</v>
      </c>
      <c r="C4" s="4">
        <v>5.1099999999999994</v>
      </c>
      <c r="D4" s="4">
        <v>1E-3</v>
      </c>
      <c r="E4" s="4">
        <v>3.17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3.85</v>
      </c>
      <c r="C5" s="4">
        <v>5.76</v>
      </c>
      <c r="D5" s="4">
        <v>-0.25</v>
      </c>
      <c r="E5" s="4">
        <v>2.9099999999999997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0.94000000000000006</v>
      </c>
      <c r="C6" s="4">
        <v>3.54</v>
      </c>
      <c r="D6" s="4">
        <v>1.0100000000000002</v>
      </c>
      <c r="E6" s="4">
        <v>1.06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0.17999999999999994</v>
      </c>
      <c r="C7" s="4">
        <v>-0.60999999999999988</v>
      </c>
      <c r="D7" s="4">
        <v>0.41999999999999993</v>
      </c>
      <c r="E7" s="4">
        <v>0.12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0.93000000000000016</v>
      </c>
      <c r="C8" s="4">
        <v>2.8099999999999996</v>
      </c>
      <c r="D8" s="4">
        <v>0.86999999999999988</v>
      </c>
      <c r="E8" s="4">
        <v>1.37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4.4000000000000004</v>
      </c>
      <c r="C9" s="4">
        <v>13.06</v>
      </c>
      <c r="D9" s="4">
        <v>1.4400000000000004</v>
      </c>
      <c r="E9" s="4">
        <v>0.45000000000000018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1.75</v>
      </c>
      <c r="C10" s="4">
        <v>13.799999999999999</v>
      </c>
      <c r="D10" s="4">
        <v>2.33</v>
      </c>
      <c r="E10" s="4">
        <v>-0.13999999999999968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0.95</v>
      </c>
      <c r="C11" s="4">
        <v>2.7199999999999989</v>
      </c>
      <c r="D11" s="4">
        <v>1.64</v>
      </c>
      <c r="E11" s="4">
        <v>73.459999999999994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0.35999999999999988</v>
      </c>
      <c r="C12" s="4">
        <v>3.5900000000000003</v>
      </c>
      <c r="D12" s="4">
        <v>0.31999999999999995</v>
      </c>
      <c r="E12" s="4">
        <v>0.98000000000000009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0.56999999999999984</v>
      </c>
      <c r="C13" s="4">
        <v>2.7399999999999993</v>
      </c>
      <c r="D13" s="4">
        <v>0.44000000000000006</v>
      </c>
      <c r="E13" s="4">
        <v>2.66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0.29999999999999993</v>
      </c>
      <c r="C14" s="4">
        <v>-2.84</v>
      </c>
      <c r="D14" s="4">
        <v>0.95</v>
      </c>
      <c r="E14" s="4">
        <v>1.6400000000000001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0.38</v>
      </c>
      <c r="C15" s="4">
        <v>-0.92999999999999994</v>
      </c>
      <c r="D15" s="4">
        <v>0.25999999999999995</v>
      </c>
      <c r="E15" s="4">
        <v>2.12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0.69</v>
      </c>
      <c r="C16" s="4">
        <v>-3.65</v>
      </c>
      <c r="D16" s="4">
        <v>2.5500000000000003</v>
      </c>
      <c r="E16" s="4">
        <v>1.48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0.51</v>
      </c>
      <c r="C17" s="4">
        <v>1.6099999999999994</v>
      </c>
      <c r="D17" s="4">
        <v>0.58000000000000007</v>
      </c>
      <c r="E17" s="4">
        <v>0.45999999999999996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0.17999999999999994</v>
      </c>
      <c r="C18" s="4">
        <v>-6.1999999999999993</v>
      </c>
      <c r="D18" s="4">
        <v>0.69</v>
      </c>
      <c r="E18" s="4">
        <v>1.38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0.33999999999999986</v>
      </c>
      <c r="C19" s="4">
        <v>5.81</v>
      </c>
      <c r="D19" s="4">
        <v>0.3899999999999999</v>
      </c>
      <c r="E19" s="4">
        <v>0.44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0.63000000000000012</v>
      </c>
      <c r="C20" s="4">
        <v>-1.48</v>
      </c>
      <c r="D20" s="4">
        <v>0.75000000000000022</v>
      </c>
      <c r="E20" s="4">
        <v>0.34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1.8900000000000006</v>
      </c>
      <c r="C21" s="4">
        <v>5.99</v>
      </c>
      <c r="D21" s="4">
        <v>8.0799999999999983</v>
      </c>
      <c r="E21" s="4">
        <v>1.75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0.17999999999999972</v>
      </c>
      <c r="C22" s="4">
        <v>-0.43000000000000149</v>
      </c>
      <c r="D22" s="4">
        <v>0.42999999999999972</v>
      </c>
      <c r="E22" s="4">
        <v>1.39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1.5</v>
      </c>
      <c r="C23" s="4">
        <v>2.94</v>
      </c>
      <c r="D23" s="4">
        <v>0.52</v>
      </c>
      <c r="E23" s="4">
        <v>0.56999999999999995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0.18999999999999995</v>
      </c>
      <c r="C24" s="4">
        <v>-9.69</v>
      </c>
      <c r="D24" s="4">
        <v>1.22</v>
      </c>
      <c r="E24" s="4">
        <v>0.95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0.36000000000000004</v>
      </c>
      <c r="C25" s="4">
        <v>2.08</v>
      </c>
      <c r="D25" s="4">
        <v>1.6600000000000001</v>
      </c>
      <c r="E25" s="4">
        <v>1.2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0.24</v>
      </c>
      <c r="C26" s="4">
        <v>-4.9800000000000004</v>
      </c>
      <c r="D26" s="4">
        <v>0.43000000000000005</v>
      </c>
      <c r="E26" s="4">
        <v>8.35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0.70000000000000007</v>
      </c>
      <c r="C27" s="4">
        <v>0.13</v>
      </c>
      <c r="D27" s="4">
        <v>1.05</v>
      </c>
      <c r="E27" s="4">
        <v>0.54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0.16000000000000003</v>
      </c>
      <c r="C28" s="4">
        <v>-1.19</v>
      </c>
      <c r="D28" s="4">
        <v>0.16999999999999998</v>
      </c>
      <c r="E28" s="4">
        <v>1.34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-1.0000000000000002E-2</v>
      </c>
      <c r="C29" s="4">
        <v>-23.44</v>
      </c>
      <c r="D29" s="4">
        <v>0.56999999999999995</v>
      </c>
      <c r="E29" s="4">
        <v>2.92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0.33000000000000007</v>
      </c>
      <c r="C30" s="4">
        <v>3.86</v>
      </c>
      <c r="D30" s="4">
        <v>0.33000000000000007</v>
      </c>
      <c r="E30" s="4">
        <v>0.8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0.18000000000000005</v>
      </c>
      <c r="C31" s="4">
        <v>-1.69</v>
      </c>
      <c r="D31" s="4">
        <v>0.52999999999999992</v>
      </c>
      <c r="E31" s="4">
        <v>4.04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0.57000000000000028</v>
      </c>
      <c r="C32" s="4">
        <v>-4.79</v>
      </c>
      <c r="D32" s="4">
        <v>12.469999999999999</v>
      </c>
      <c r="E32" s="4">
        <v>-9.82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0.48</v>
      </c>
      <c r="C33" s="4">
        <v>-2.2399999999999998</v>
      </c>
      <c r="D33" s="4">
        <v>1.08</v>
      </c>
      <c r="E33" s="4">
        <v>1.74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0.4</v>
      </c>
      <c r="C34" s="4">
        <v>6.2200000000000006</v>
      </c>
      <c r="D34" s="4">
        <v>0.18999999999999995</v>
      </c>
      <c r="E34" s="4">
        <v>1.07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0.3</v>
      </c>
      <c r="C35" s="4">
        <v>-41.050000000000004</v>
      </c>
      <c r="D35" s="4">
        <v>4.2200000000000006</v>
      </c>
      <c r="E35" s="4">
        <v>0.21000000000000008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3.04</v>
      </c>
      <c r="C36" s="4">
        <v>11.719999999999999</v>
      </c>
      <c r="D36" s="4">
        <v>0.72</v>
      </c>
      <c r="E36" s="4">
        <v>3.39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3.4099999999999993</v>
      </c>
      <c r="C37" s="4">
        <v>4.92</v>
      </c>
      <c r="D37" s="4">
        <v>0.49</v>
      </c>
      <c r="E37" s="4">
        <v>0.59000000000000008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0.32999999999999996</v>
      </c>
      <c r="C38" s="4">
        <v>3.39</v>
      </c>
      <c r="D38" s="4">
        <v>0.31999999999999995</v>
      </c>
      <c r="E38" s="4">
        <v>2.73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0.52</v>
      </c>
      <c r="C39" s="4">
        <v>-10.8</v>
      </c>
      <c r="D39" s="4">
        <v>1.6600000000000001</v>
      </c>
      <c r="E39" s="4">
        <v>0.79999999999999993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0.99999999999999978</v>
      </c>
      <c r="C40" s="4">
        <v>-7.6000000000000005</v>
      </c>
      <c r="D40" s="4">
        <v>1.3199999999999998</v>
      </c>
      <c r="E40" s="4">
        <v>4.05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0.63000000000000012</v>
      </c>
      <c r="C41" s="4">
        <v>-0.38999999999999996</v>
      </c>
      <c r="D41" s="4">
        <v>0.55999999999999983</v>
      </c>
      <c r="E41" s="4">
        <v>0.51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1.0100000000000002</v>
      </c>
      <c r="C42" s="4">
        <v>6.7</v>
      </c>
      <c r="D42" s="4">
        <v>1.7199999999999998</v>
      </c>
      <c r="E42" s="4">
        <v>5.1099999999999994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0.27999999999999992</v>
      </c>
      <c r="C43" s="4">
        <v>-1.1499999999999999</v>
      </c>
      <c r="D43" s="4">
        <v>0.95</v>
      </c>
      <c r="E43" s="4">
        <v>0.59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0.19000000000000006</v>
      </c>
      <c r="C44" s="4">
        <v>-6.42</v>
      </c>
      <c r="D44" s="4">
        <v>1.0499999999999998</v>
      </c>
      <c r="E44" s="4">
        <v>0.76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1.0699999999999998</v>
      </c>
      <c r="C45" s="4">
        <v>8.99</v>
      </c>
      <c r="D45" s="4">
        <v>1.2999999999999998</v>
      </c>
      <c r="E45" s="4">
        <v>1.39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0.75</v>
      </c>
      <c r="C46" s="4">
        <v>-3.08</v>
      </c>
      <c r="D46" s="4">
        <v>2.9799999999999995</v>
      </c>
      <c r="E46" s="4">
        <v>0.33999999999999986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0.54</v>
      </c>
      <c r="C47" s="4">
        <v>-6.4300000000000006</v>
      </c>
      <c r="D47" s="4">
        <v>1.1400000000000001</v>
      </c>
      <c r="E47" s="4">
        <v>0.97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3.2500000000000004</v>
      </c>
      <c r="C48" s="4">
        <v>-11.5</v>
      </c>
      <c r="D48" s="4">
        <v>10.51</v>
      </c>
      <c r="E48" s="4">
        <v>6.1899999999999995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2.3500000000000005</v>
      </c>
      <c r="C49" s="4">
        <v>-4.49</v>
      </c>
      <c r="D49" s="4">
        <v>2.0300000000000002</v>
      </c>
      <c r="E49" s="4">
        <v>-17.149999999999999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0.46000000000000008</v>
      </c>
      <c r="C50" s="4">
        <v>-7.3900000000000006</v>
      </c>
      <c r="D50" s="4">
        <v>12.959999999999997</v>
      </c>
      <c r="E50" s="4">
        <v>1.2099999999999995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-2.9999999999999916E-2</v>
      </c>
      <c r="C51" s="4">
        <v>-11.57</v>
      </c>
      <c r="D51" s="4">
        <v>0.29000000000000004</v>
      </c>
      <c r="E51" s="4">
        <v>-0.64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0.48000000000000004</v>
      </c>
      <c r="C52" s="4">
        <v>14.82</v>
      </c>
      <c r="D52" s="4">
        <v>0.83999999999999986</v>
      </c>
      <c r="E52" s="4">
        <v>0.37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1.29</v>
      </c>
      <c r="C53" s="4">
        <v>10.039999999999999</v>
      </c>
      <c r="D53" s="4">
        <v>1.48</v>
      </c>
      <c r="E53" s="4">
        <v>4.22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1.06</v>
      </c>
      <c r="C54" s="4">
        <v>6.8999999999999986</v>
      </c>
      <c r="D54" s="4">
        <v>1.48</v>
      </c>
      <c r="E54" s="4">
        <v>0.82000000000000006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0.37000000000000011</v>
      </c>
      <c r="C55" s="4">
        <v>-0.59999999999999964</v>
      </c>
      <c r="D55" s="4">
        <v>0.9800000000000002</v>
      </c>
      <c r="E55" s="4">
        <v>0.71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0.56000000000000005</v>
      </c>
      <c r="C56" s="4">
        <v>3.5600000000000005</v>
      </c>
      <c r="D56" s="4">
        <v>0.40999999999999992</v>
      </c>
      <c r="E56" s="4">
        <v>1.17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1</v>
      </c>
      <c r="C57" s="4">
        <v>-0.25999999999999979</v>
      </c>
      <c r="D57" s="4">
        <v>6.48</v>
      </c>
      <c r="E57" s="4">
        <v>8.4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0.25</v>
      </c>
      <c r="C58" s="4">
        <v>0.29999999999999982</v>
      </c>
      <c r="D58" s="4">
        <v>0.83000000000000007</v>
      </c>
      <c r="E58" s="4">
        <v>1.7400000000000002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1.1400000000000001</v>
      </c>
      <c r="C59" s="4">
        <v>6.1099999999999994</v>
      </c>
      <c r="D59" s="4">
        <v>1.1700000000000004</v>
      </c>
      <c r="E59" s="4">
        <v>8.0000000000000071E-2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0.96</v>
      </c>
      <c r="C60" s="4">
        <v>2.97</v>
      </c>
      <c r="D60" s="4">
        <v>0.32000000000000006</v>
      </c>
      <c r="E60" s="4">
        <v>0.60000000000000009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0.17999999999999994</v>
      </c>
      <c r="C61" s="4">
        <v>1.6400000000000001</v>
      </c>
      <c r="D61" s="4">
        <v>2.9999999999999916E-2</v>
      </c>
      <c r="E61" s="4">
        <v>1.2799999999999998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2.5999999999999996</v>
      </c>
      <c r="C62" s="4">
        <v>0.43000000000000005</v>
      </c>
      <c r="D62" s="4">
        <v>0.89999999999999991</v>
      </c>
      <c r="E62" s="4">
        <v>0.11000000000000121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30.560000000000002</v>
      </c>
      <c r="C63" s="4">
        <v>7.3699999999999974</v>
      </c>
      <c r="D63" s="4">
        <v>2.370000000000001</v>
      </c>
      <c r="E63" s="4">
        <v>-1.3099999999999987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0.45999999999999996</v>
      </c>
      <c r="C64" s="4">
        <v>-7.93</v>
      </c>
      <c r="D64" s="4">
        <v>1.96</v>
      </c>
      <c r="E64" s="4">
        <v>0.5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1.77</v>
      </c>
      <c r="C65" s="4">
        <v>4.9900000000000011</v>
      </c>
      <c r="D65" s="4">
        <v>1.43</v>
      </c>
      <c r="E65" s="4">
        <v>0.88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0.60000000000000009</v>
      </c>
      <c r="C66" s="4">
        <v>6.2500000000000018</v>
      </c>
      <c r="D66" s="4">
        <v>1.7000000000000002</v>
      </c>
      <c r="E66" s="4">
        <v>6.0000000000000053E-2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1.4500000000000002</v>
      </c>
      <c r="C67" s="4">
        <v>5.9499999999999993</v>
      </c>
      <c r="D67" s="4">
        <v>0.5</v>
      </c>
      <c r="E67" s="4">
        <v>0.79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0.7200000000000002</v>
      </c>
      <c r="C68" s="4">
        <v>3.0300000000000002</v>
      </c>
      <c r="D68" s="4">
        <v>0.5</v>
      </c>
      <c r="E68" s="4">
        <v>0.74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1.44</v>
      </c>
      <c r="C69" s="4">
        <v>2.83</v>
      </c>
      <c r="D69" s="4">
        <v>2.5300000000000002</v>
      </c>
      <c r="E69" s="4">
        <v>2.2599999999999998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0.27999999999999997</v>
      </c>
      <c r="C70" s="4">
        <v>-1.28</v>
      </c>
      <c r="D70" s="4">
        <v>0.4</v>
      </c>
      <c r="E70" s="4">
        <v>1.7600000000000002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1.3899999999999997</v>
      </c>
      <c r="C71" s="4">
        <v>-3.01</v>
      </c>
      <c r="D71" s="4">
        <v>0.62000000000000011</v>
      </c>
      <c r="E71" s="4">
        <v>0.54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1.27</v>
      </c>
      <c r="C72" s="4">
        <v>15.970000000000002</v>
      </c>
      <c r="D72" s="4">
        <v>7.4400000000000013</v>
      </c>
      <c r="E72" s="4">
        <v>0.83999999999999986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0.24</v>
      </c>
      <c r="C73" s="4">
        <v>0.43999999999999995</v>
      </c>
      <c r="D73" s="4">
        <v>0.15000000000000002</v>
      </c>
      <c r="E73" s="4">
        <v>3.13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-0.16999999999999993</v>
      </c>
      <c r="C74" s="4">
        <v>2.0199999999999996</v>
      </c>
      <c r="D74" s="4">
        <v>1.5899999999999999</v>
      </c>
      <c r="E74" s="4">
        <v>8.0000000000000071E-2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0.47</v>
      </c>
      <c r="C75" s="4">
        <v>-3.1400000000000006</v>
      </c>
      <c r="D75" s="4">
        <v>0.51000000000000012</v>
      </c>
      <c r="E75" s="4">
        <v>3.2700000000000005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-0.21999999999999975</v>
      </c>
      <c r="C76" s="4">
        <v>1.71</v>
      </c>
      <c r="D76" s="4">
        <v>9.9999999999999867E-2</v>
      </c>
      <c r="E76" s="4">
        <v>-2.0799999999999996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-3.35</v>
      </c>
      <c r="C77" s="4">
        <v>-2.63</v>
      </c>
      <c r="D77" s="4">
        <v>-0.96999999999999975</v>
      </c>
      <c r="E77" s="4">
        <v>-7.4900000000000011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0.22999999999999998</v>
      </c>
      <c r="C78" s="4">
        <v>2.31</v>
      </c>
      <c r="D78" s="4">
        <v>8.0000000000000071E-2</v>
      </c>
      <c r="E78" s="4">
        <v>0.47000000000000008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1.31</v>
      </c>
      <c r="C79" s="4">
        <v>10.290000000000001</v>
      </c>
      <c r="D79" s="4">
        <v>0.45000000000000018</v>
      </c>
      <c r="E79" s="4">
        <v>-0.7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0.60000000000000009</v>
      </c>
      <c r="C80" s="4">
        <v>0.79</v>
      </c>
      <c r="D80" s="4">
        <v>1.67</v>
      </c>
      <c r="E80" s="4">
        <v>0.5099999999999999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0.6100000000000001</v>
      </c>
      <c r="C81" s="4">
        <v>0.4800000000000002</v>
      </c>
      <c r="D81" s="4">
        <v>2.27</v>
      </c>
      <c r="E81" s="4">
        <v>2.4099999999999997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1.5999999999999996</v>
      </c>
      <c r="C82" s="4">
        <v>6.0000000000000009</v>
      </c>
      <c r="D82" s="4">
        <v>0.62000000000000011</v>
      </c>
      <c r="E82" s="4">
        <v>-0.41999999999999993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0.14000000000000001</v>
      </c>
      <c r="C83" s="4">
        <v>-9.8499999999999979</v>
      </c>
      <c r="D83" s="4">
        <v>2.29</v>
      </c>
      <c r="E83" s="4">
        <v>4.66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9.77</v>
      </c>
      <c r="C84" s="4">
        <v>6.7399999999999993</v>
      </c>
      <c r="D84" s="4">
        <v>17.340000000000003</v>
      </c>
      <c r="E84" s="4">
        <v>7.7199999999999989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0.40999999999999992</v>
      </c>
      <c r="C85" s="4">
        <v>2.0799999999999996</v>
      </c>
      <c r="D85" s="4">
        <v>0.86999999999999966</v>
      </c>
      <c r="E85" s="4">
        <v>0.39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0.3899999999999999</v>
      </c>
      <c r="C86" s="4">
        <v>6.83</v>
      </c>
      <c r="D86" s="4">
        <v>0.49000000000000021</v>
      </c>
      <c r="E86" s="4">
        <v>0.83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0.94</v>
      </c>
      <c r="C87" s="4">
        <v>7.7400000000000011</v>
      </c>
      <c r="D87" s="4">
        <v>0.55000000000000027</v>
      </c>
      <c r="E87" s="4">
        <v>9.000000000000008E-2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1.7199999999999998</v>
      </c>
      <c r="C88" s="4">
        <v>0.12999999999999989</v>
      </c>
      <c r="D88" s="4">
        <v>1.4000000000000004</v>
      </c>
      <c r="E88" s="4">
        <v>-3.6399999999999997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-2.0000000000000018E-2</v>
      </c>
      <c r="C89" s="4">
        <v>0.43999999999999995</v>
      </c>
      <c r="D89" s="4">
        <v>0.21000000000000008</v>
      </c>
      <c r="E89" s="4">
        <v>1.7399999999999998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0.32</v>
      </c>
      <c r="C90" s="4">
        <v>-3.1100000000000003</v>
      </c>
      <c r="D90" s="4">
        <v>0.7400000000000001</v>
      </c>
      <c r="E90" s="4">
        <v>2.0199999999999996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0.24000000000000005</v>
      </c>
      <c r="C91" s="4">
        <v>-3.1100000000000003</v>
      </c>
      <c r="D91" s="4">
        <v>0.50000000000000011</v>
      </c>
      <c r="E91" s="4">
        <v>1.76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0.22000000000000003</v>
      </c>
      <c r="C92" s="4">
        <v>-3.1100000000000003</v>
      </c>
      <c r="D92" s="4">
        <v>0.45000000000000007</v>
      </c>
      <c r="E92" s="4">
        <v>1.71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1.27</v>
      </c>
      <c r="C93" s="4">
        <v>0.79</v>
      </c>
      <c r="D93" s="4">
        <v>0.66999999999999993</v>
      </c>
      <c r="E93" s="4">
        <v>1.1499999999999999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0.1399999999999999</v>
      </c>
      <c r="C94" s="4">
        <v>1.1500000000000004</v>
      </c>
      <c r="D94" s="4">
        <v>0.92999999999999972</v>
      </c>
      <c r="E94" s="4">
        <v>1.6800000000000002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5.35</v>
      </c>
      <c r="C95" s="4">
        <v>3.16</v>
      </c>
      <c r="D95" s="4">
        <v>3.18</v>
      </c>
      <c r="E95" s="4">
        <v>8.1999999999999993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0.45000000000000007</v>
      </c>
      <c r="C96" s="4">
        <v>-3.17</v>
      </c>
      <c r="D96" s="4">
        <v>0.97000000000000008</v>
      </c>
      <c r="E96" s="4">
        <v>3.6500000000000004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1.1400000000000001</v>
      </c>
      <c r="C97" s="4">
        <v>-2.1100000000000003</v>
      </c>
      <c r="D97" s="4">
        <v>1.77</v>
      </c>
      <c r="E97" s="4">
        <v>4.1099999999999994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0.35000000000000003</v>
      </c>
      <c r="C98" s="4">
        <v>-76.490000000000009</v>
      </c>
      <c r="D98" s="4">
        <v>7.22</v>
      </c>
      <c r="E98" s="4">
        <v>1.23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0.48</v>
      </c>
      <c r="C99" s="4">
        <v>3.2099999999999991</v>
      </c>
      <c r="D99" s="4">
        <v>3.79</v>
      </c>
      <c r="E99" s="4">
        <v>7.0000000000000284E-2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4.05</v>
      </c>
      <c r="C100" s="4">
        <v>0.4800000000000002</v>
      </c>
      <c r="D100" s="4">
        <v>2.0299999999999998</v>
      </c>
      <c r="E100" s="4">
        <v>-13.649999999999999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0.90000000000000013</v>
      </c>
      <c r="C101" s="4">
        <v>16.97</v>
      </c>
      <c r="D101" s="4">
        <v>0.44999999999999996</v>
      </c>
      <c r="E101" s="4">
        <v>1.04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0.16999999999999993</v>
      </c>
      <c r="C102" s="4">
        <v>0.29000000000000092</v>
      </c>
      <c r="D102" s="4">
        <v>0.37000000000000011</v>
      </c>
      <c r="E102" s="4">
        <v>-0.9099999999999997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0.51</v>
      </c>
      <c r="C103" s="4">
        <v>24.11</v>
      </c>
      <c r="D103" s="4">
        <v>0.62000000000000011</v>
      </c>
      <c r="E103" s="4">
        <v>0.22999999999999998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-0.66999999999999993</v>
      </c>
      <c r="C104" s="4">
        <v>2.2399999999999998</v>
      </c>
      <c r="D104" s="4">
        <v>1.7700000000000005</v>
      </c>
      <c r="E104" s="4">
        <v>-4.63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4.9999999999999822E-2</v>
      </c>
      <c r="C105" s="4">
        <v>2.4099999999999997</v>
      </c>
      <c r="D105" s="4">
        <v>-4.0000000000000036E-2</v>
      </c>
      <c r="E105" s="4">
        <v>-0.98999999999999988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0.20999999999999996</v>
      </c>
      <c r="C106" s="4">
        <v>-1.35</v>
      </c>
      <c r="D106" s="4">
        <v>0.79</v>
      </c>
      <c r="E106" s="4">
        <v>4.28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-0.37000000000000005</v>
      </c>
      <c r="C107" s="4">
        <v>-6.91</v>
      </c>
      <c r="D107" s="4">
        <v>-0.55000000000000004</v>
      </c>
      <c r="E107" s="4">
        <v>-1.1500000000000001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0.31000000000000005</v>
      </c>
      <c r="C108" s="4">
        <v>2.95</v>
      </c>
      <c r="D108" s="4">
        <v>0.49</v>
      </c>
      <c r="E108" s="4">
        <v>1.03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0.90999999999999992</v>
      </c>
      <c r="C109" s="4">
        <v>2.59</v>
      </c>
      <c r="D109" s="4">
        <v>0.51</v>
      </c>
      <c r="E109" s="4">
        <v>1.49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0.22</v>
      </c>
      <c r="C110" s="4">
        <v>-45.6</v>
      </c>
      <c r="D110" s="4">
        <v>5.3100000000000005</v>
      </c>
      <c r="E110" s="4">
        <v>1.21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0.4</v>
      </c>
      <c r="C111" s="4">
        <v>0.1599999999999997</v>
      </c>
      <c r="D111" s="4">
        <v>0.21999999999999997</v>
      </c>
      <c r="E111" s="4">
        <v>0.7400000000000001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0.9800000000000002</v>
      </c>
      <c r="C112" s="4">
        <v>2.5300000000000002</v>
      </c>
      <c r="D112" s="4">
        <v>1.1100000000000001</v>
      </c>
      <c r="E112" s="4">
        <v>0.16000000000000003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-2.5300000000000011</v>
      </c>
      <c r="C113" s="4">
        <v>-0.37000000000000011</v>
      </c>
      <c r="D113" s="4">
        <v>-0.17999999999999972</v>
      </c>
      <c r="E113" s="4">
        <v>-18.589999999999996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12.96</v>
      </c>
      <c r="C114" s="4">
        <v>23.67</v>
      </c>
      <c r="D114" s="4">
        <v>9.1999999999999993</v>
      </c>
      <c r="E114" s="4">
        <v>11.11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1.18</v>
      </c>
      <c r="C115" s="4">
        <v>-2.4</v>
      </c>
      <c r="D115" s="4">
        <v>1.0099999999999998</v>
      </c>
      <c r="E115" s="4">
        <v>1.51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0.33000000000000007</v>
      </c>
      <c r="C116" s="4">
        <v>0.71999999999999975</v>
      </c>
      <c r="D116" s="4">
        <v>0.68000000000000016</v>
      </c>
      <c r="E116" s="4">
        <v>-0.27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0.55000000000000004</v>
      </c>
      <c r="C117" s="4">
        <v>3.17</v>
      </c>
      <c r="D117" s="4">
        <v>-0.1100000000000001</v>
      </c>
      <c r="E117" s="4">
        <v>-1.0000000000000009E-2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0.29999999999999993</v>
      </c>
      <c r="C118" s="4">
        <v>4.5299999999999994</v>
      </c>
      <c r="D118" s="4">
        <v>0.48</v>
      </c>
      <c r="E118" s="4">
        <v>-1.1599999999999999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3.42</v>
      </c>
      <c r="C119" s="4">
        <v>5.0900000000000007</v>
      </c>
      <c r="D119" s="4">
        <v>2.0199999999999996</v>
      </c>
      <c r="E119" s="4">
        <v>-4.0000000000000036E-2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0.27</v>
      </c>
      <c r="C120" s="4">
        <v>-1.5500000000000003</v>
      </c>
      <c r="D120" s="4">
        <v>0.27999999999999992</v>
      </c>
      <c r="E120" s="4">
        <v>0.86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1.2799999999999998</v>
      </c>
      <c r="C121" s="4">
        <v>0.38</v>
      </c>
      <c r="D121" s="4">
        <v>0.62</v>
      </c>
      <c r="E121" s="4">
        <v>11.91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0.79</v>
      </c>
      <c r="C122" s="4">
        <v>-1.61</v>
      </c>
      <c r="D122" s="4">
        <v>2.87</v>
      </c>
      <c r="E122" s="4">
        <v>0.59000000000000008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4.9999999999999989E-2</v>
      </c>
      <c r="C123" s="4">
        <v>-70.52000000000001</v>
      </c>
      <c r="D123" s="4">
        <v>2.39</v>
      </c>
      <c r="E123" s="4">
        <v>1.91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2.6400000000000006</v>
      </c>
      <c r="C124" s="4">
        <v>-1.94</v>
      </c>
      <c r="D124" s="4">
        <v>1.9299999999999997</v>
      </c>
      <c r="E124" s="4">
        <v>6.7999999999999989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0.68000000000000016</v>
      </c>
      <c r="C125" s="4">
        <v>5.1499999999999995</v>
      </c>
      <c r="D125" s="4">
        <v>0.75999999999999979</v>
      </c>
      <c r="E125" s="4">
        <v>0.65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0.27</v>
      </c>
      <c r="C126" s="4">
        <v>8.1000000000000014</v>
      </c>
      <c r="D126" s="4">
        <v>0.26000000000000023</v>
      </c>
      <c r="E126" s="4">
        <v>-4.05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0.33999999999999986</v>
      </c>
      <c r="C127" s="4">
        <v>4.16</v>
      </c>
      <c r="D127" s="4">
        <v>0.42999999999999972</v>
      </c>
      <c r="E127" s="4">
        <v>-1.73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0.42000000000000004</v>
      </c>
      <c r="C128" s="4">
        <v>5.22</v>
      </c>
      <c r="D128" s="4">
        <v>0.83000000000000007</v>
      </c>
      <c r="E128" s="4">
        <v>3.0000000000000027E-2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0.39999999999999991</v>
      </c>
      <c r="C129" s="4">
        <v>0.84</v>
      </c>
      <c r="D129" s="4">
        <v>0.45999999999999996</v>
      </c>
      <c r="E129" s="4">
        <v>2.5599999999999996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0.57000000000000006</v>
      </c>
      <c r="C130" s="4">
        <v>7.6399999999999988</v>
      </c>
      <c r="D130" s="4">
        <v>1.2999999999999998</v>
      </c>
      <c r="E130" s="4">
        <v>0.49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1.2200000000000002</v>
      </c>
      <c r="C131" s="4">
        <v>8.23</v>
      </c>
      <c r="D131" s="4">
        <v>2.2599999999999998</v>
      </c>
      <c r="E131" s="4">
        <v>0.70000000000000007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0.15000000000000002</v>
      </c>
      <c r="C132" s="4">
        <v>-1.76</v>
      </c>
      <c r="D132" s="4">
        <v>0.39000000000000012</v>
      </c>
      <c r="E132" s="4">
        <v>1.1099999999999999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0.21999999999999975</v>
      </c>
      <c r="C133" s="4">
        <v>6.4</v>
      </c>
      <c r="D133" s="4">
        <v>-0.19999999999999929</v>
      </c>
      <c r="E133" s="4">
        <v>-3.9799999999999995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0.20999999999999996</v>
      </c>
      <c r="C134" s="4">
        <v>-2.6099999999999994</v>
      </c>
      <c r="D134" s="4">
        <v>0.42999999999999994</v>
      </c>
      <c r="E134" s="4">
        <v>0.16999999999999998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0.6399999999999999</v>
      </c>
      <c r="C135" s="4">
        <v>10.98</v>
      </c>
      <c r="D135" s="4">
        <v>0.10999999999999988</v>
      </c>
      <c r="E135" s="4">
        <v>-0.63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0.99</v>
      </c>
      <c r="C136" s="4">
        <v>1.3000000000000007</v>
      </c>
      <c r="D136" s="4">
        <v>1.2499999999999998</v>
      </c>
      <c r="E136" s="4">
        <v>0.26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0.48</v>
      </c>
      <c r="C137" s="4">
        <v>-0.24</v>
      </c>
      <c r="D137" s="4">
        <v>0.55000000000000004</v>
      </c>
      <c r="E137" s="4">
        <v>2.1399999999999997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0.88000000000000012</v>
      </c>
      <c r="C138" s="4">
        <v>9.370000000000001</v>
      </c>
      <c r="D138" s="4">
        <v>0.66999999999999993</v>
      </c>
      <c r="E138" s="4">
        <v>0.1399999999999999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0.33</v>
      </c>
      <c r="C139" s="4">
        <v>8.09</v>
      </c>
      <c r="D139" s="4">
        <v>0.32999999999999996</v>
      </c>
      <c r="E139" s="4">
        <v>0.51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0.60000000000000009</v>
      </c>
      <c r="C140" s="4">
        <v>2.6199999999999992</v>
      </c>
      <c r="D140" s="4">
        <v>1.1500000000000001</v>
      </c>
      <c r="E140" s="4">
        <v>0.41999999999999993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0.71</v>
      </c>
      <c r="C141" s="4">
        <v>-2.3600000000000003</v>
      </c>
      <c r="D141" s="4">
        <v>2.1999999999999997</v>
      </c>
      <c r="E141" s="4">
        <v>0.85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30.560000000000002</v>
      </c>
      <c r="C142" s="8">
        <f>MAX(C2:C141)</f>
        <v>24.11</v>
      </c>
      <c r="D142" s="8">
        <f>MAX(D2:D141)</f>
        <v>17.340000000000003</v>
      </c>
      <c r="E142" s="8">
        <f>MAX(E2:E141)</f>
        <v>73.459999999999994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-3.35</v>
      </c>
      <c r="C143" s="8">
        <f>MIN(C2:C141)</f>
        <v>-76.490000000000009</v>
      </c>
      <c r="D143" s="8">
        <f>MIN(D2:D141)</f>
        <v>-0.96999999999999975</v>
      </c>
      <c r="E143" s="8">
        <f>MIN(E2:E141)</f>
        <v>-18.589999999999996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0.21085225597168974</v>
      </c>
      <c r="C147" s="9">
        <f>IF($C$144=0,(C2-$C$142)/($C$143-$C$142),(C2-$C$143)/($C$142-$C$143))</f>
        <v>0.81192842942345922</v>
      </c>
      <c r="D147" s="9">
        <f>IF($D$144=0,(D2-$D$142)/($D$143-$D$142),(D2-$D$143)/($D$142-$D$143))</f>
        <v>0.10431458219552155</v>
      </c>
      <c r="E147" s="9">
        <f>IF($E$144=0,(E2-$E$142)/($E$143-$E$142),(E2-$E$143)/($E$142-$E$143))</f>
        <v>0.21662140141227595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0.10793276319669713</v>
      </c>
      <c r="C148" s="9">
        <f t="shared" ref="C148:C211" si="1">IF($C$144=0,(C3-$C$142)/($C$143-$C$142),(C3-$C$143)/($C$142-$C$143))</f>
        <v>0.81769383697813114</v>
      </c>
      <c r="D148" s="9">
        <f t="shared" ref="D148:D211" si="2">IF($D$144=0,(D3-$D$142)/($D$143-$D$142),(D3-$D$143)/($D$142-$D$143))</f>
        <v>9.2299290005461485E-2</v>
      </c>
      <c r="E148" s="9">
        <f t="shared" ref="E148:E211" si="3">IF($E$144=0,(E3-$E$142)/($E$143-$E$142),(E3-$E$143)/($E$142-$E$143))</f>
        <v>0.20651819663226509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0.10439398407549394</v>
      </c>
      <c r="C149" s="9">
        <f t="shared" si="1"/>
        <v>0.81113320079522866</v>
      </c>
      <c r="D149" s="9">
        <f t="shared" si="2"/>
        <v>5.3031130529765137E-2</v>
      </c>
      <c r="E149" s="9">
        <f t="shared" si="3"/>
        <v>0.23639326453014667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0.21232674727219109</v>
      </c>
      <c r="C150" s="9">
        <f t="shared" si="1"/>
        <v>0.81759443339960247</v>
      </c>
      <c r="D150" s="9">
        <f t="shared" si="2"/>
        <v>3.9322774440196592E-2</v>
      </c>
      <c r="E150" s="9">
        <f t="shared" si="3"/>
        <v>0.23356871265616513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0.12651135358301385</v>
      </c>
      <c r="C151" s="9">
        <f t="shared" si="1"/>
        <v>0.79552683896620291</v>
      </c>
      <c r="D151" s="9">
        <f t="shared" si="2"/>
        <v>0.10813762971054067</v>
      </c>
      <c r="E151" s="9">
        <f t="shared" si="3"/>
        <v>0.21347093970668113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0.10409908581539369</v>
      </c>
      <c r="C152" s="9">
        <f t="shared" si="1"/>
        <v>0.75427435387673958</v>
      </c>
      <c r="D152" s="9">
        <f t="shared" si="2"/>
        <v>7.5914800655379547E-2</v>
      </c>
      <c r="E152" s="9">
        <f t="shared" si="3"/>
        <v>0.20325909831613254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0.12621645532291359</v>
      </c>
      <c r="C153" s="9">
        <f t="shared" si="1"/>
        <v>0.78827037773359843</v>
      </c>
      <c r="D153" s="9">
        <f t="shared" si="2"/>
        <v>0.10049153468050243</v>
      </c>
      <c r="E153" s="9">
        <f t="shared" si="3"/>
        <v>0.21683867463335146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0.22854615157770566</v>
      </c>
      <c r="C154" s="9">
        <f t="shared" si="1"/>
        <v>0.89015904572564619</v>
      </c>
      <c r="D154" s="9">
        <f t="shared" si="2"/>
        <v>0.1316220644456581</v>
      </c>
      <c r="E154" s="9">
        <f t="shared" si="3"/>
        <v>0.20684410646387832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0.15039811265113534</v>
      </c>
      <c r="C155" s="9">
        <f t="shared" si="1"/>
        <v>0.89751491053677934</v>
      </c>
      <c r="D155" s="9">
        <f t="shared" si="2"/>
        <v>0.18022938285090112</v>
      </c>
      <c r="E155" s="9">
        <f t="shared" si="3"/>
        <v>0.200434546442151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0.12680625184311412</v>
      </c>
      <c r="C156" s="9">
        <f t="shared" si="1"/>
        <v>0.78737574552683898</v>
      </c>
      <c r="D156" s="9">
        <f t="shared" si="2"/>
        <v>0.14254505734571268</v>
      </c>
      <c r="E156" s="9">
        <f t="shared" si="3"/>
        <v>1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0.10940725449719846</v>
      </c>
      <c r="C157" s="9">
        <f t="shared" si="1"/>
        <v>0.79602385685884702</v>
      </c>
      <c r="D157" s="9">
        <f t="shared" si="2"/>
        <v>7.045330420535223E-2</v>
      </c>
      <c r="E157" s="9">
        <f t="shared" si="3"/>
        <v>0.21260184682237915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0.11560011795930403</v>
      </c>
      <c r="C158" s="9">
        <f t="shared" si="1"/>
        <v>0.78757455268389664</v>
      </c>
      <c r="D158" s="9">
        <f t="shared" si="2"/>
        <v>7.7007099945385016E-2</v>
      </c>
      <c r="E158" s="9">
        <f t="shared" si="3"/>
        <v>0.23085279739272135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0.10763786493659686</v>
      </c>
      <c r="C159" s="9">
        <f t="shared" si="1"/>
        <v>0.73210735586481113</v>
      </c>
      <c r="D159" s="9">
        <f t="shared" si="2"/>
        <v>0.10486073184052427</v>
      </c>
      <c r="E159" s="9">
        <f t="shared" si="3"/>
        <v>0.21977186311787072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0.10999705101739898</v>
      </c>
      <c r="C160" s="9">
        <f t="shared" si="1"/>
        <v>0.75109343936381701</v>
      </c>
      <c r="D160" s="9">
        <f t="shared" si="2"/>
        <v>6.7176406335335864E-2</v>
      </c>
      <c r="E160" s="9">
        <f t="shared" si="3"/>
        <v>0.2249864204236828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0.11913889708050722</v>
      </c>
      <c r="C161" s="9">
        <f t="shared" si="1"/>
        <v>0.72405566600397608</v>
      </c>
      <c r="D161" s="9">
        <f t="shared" si="2"/>
        <v>0.19224467504096121</v>
      </c>
      <c r="E161" s="9">
        <f t="shared" si="3"/>
        <v>0.21803367734926671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0.11383072839870244</v>
      </c>
      <c r="C162" s="9">
        <f t="shared" si="1"/>
        <v>0.77634194831013914</v>
      </c>
      <c r="D162" s="9">
        <f t="shared" si="2"/>
        <v>8.4653194975423243E-2</v>
      </c>
      <c r="E162" s="9">
        <f t="shared" si="3"/>
        <v>0.20695274307441608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0.10409908581539369</v>
      </c>
      <c r="C163" s="9">
        <f t="shared" si="1"/>
        <v>0.69870775347912528</v>
      </c>
      <c r="D163" s="9">
        <f t="shared" si="2"/>
        <v>9.0660841070453274E-2</v>
      </c>
      <c r="E163" s="9">
        <f t="shared" si="3"/>
        <v>0.21694731124388919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0.10881745797699792</v>
      </c>
      <c r="C164" s="9">
        <f t="shared" si="1"/>
        <v>0.81809145129224659</v>
      </c>
      <c r="D164" s="9">
        <f t="shared" si="2"/>
        <v>7.427635172037135E-2</v>
      </c>
      <c r="E164" s="9">
        <f t="shared" si="3"/>
        <v>0.2067354698533406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0.11736950751990563</v>
      </c>
      <c r="C165" s="9">
        <f t="shared" si="1"/>
        <v>0.74562624254473164</v>
      </c>
      <c r="D165" s="9">
        <f t="shared" si="2"/>
        <v>9.3937738940469681E-2</v>
      </c>
      <c r="E165" s="9">
        <f t="shared" si="3"/>
        <v>0.20564910374796305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0.15452668829253907</v>
      </c>
      <c r="C166" s="9">
        <f t="shared" si="1"/>
        <v>0.81988071570576537</v>
      </c>
      <c r="D166" s="9">
        <f t="shared" si="2"/>
        <v>0.49426542872747109</v>
      </c>
      <c r="E166" s="9">
        <f t="shared" si="3"/>
        <v>0.220966865833786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0.10409908581539368</v>
      </c>
      <c r="C167" s="9">
        <f t="shared" si="1"/>
        <v>0.75606361829025837</v>
      </c>
      <c r="D167" s="9">
        <f t="shared" si="2"/>
        <v>7.646095030038226E-2</v>
      </c>
      <c r="E167" s="9">
        <f t="shared" si="3"/>
        <v>0.21705594785442694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0.14302565614862869</v>
      </c>
      <c r="C168" s="9">
        <f t="shared" si="1"/>
        <v>0.78956262425447321</v>
      </c>
      <c r="D168" s="9">
        <f t="shared" si="2"/>
        <v>8.1376297105406864E-2</v>
      </c>
      <c r="E168" s="9">
        <f t="shared" si="3"/>
        <v>0.20814774579033135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0.10439398407549394</v>
      </c>
      <c r="C169" s="9">
        <f t="shared" si="1"/>
        <v>0.66401590457256465</v>
      </c>
      <c r="D169" s="9">
        <f t="shared" si="2"/>
        <v>0.11960677225559799</v>
      </c>
      <c r="E169" s="9">
        <f t="shared" si="3"/>
        <v>0.21227593699076588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0.10940725449719846</v>
      </c>
      <c r="C170" s="9">
        <f t="shared" si="1"/>
        <v>0.78101391650099405</v>
      </c>
      <c r="D170" s="9">
        <f t="shared" si="2"/>
        <v>0.14363735663571817</v>
      </c>
      <c r="E170" s="9">
        <f t="shared" si="3"/>
        <v>0.21499185225420966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0.10586847537599527</v>
      </c>
      <c r="C171" s="9">
        <f t="shared" si="1"/>
        <v>0.71083499005964212</v>
      </c>
      <c r="D171" s="9">
        <f t="shared" si="2"/>
        <v>7.6460950300382288E-2</v>
      </c>
      <c r="E171" s="9">
        <f t="shared" si="3"/>
        <v>0.29266702878870182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0.11943379534060747</v>
      </c>
      <c r="C172" s="9">
        <f t="shared" si="1"/>
        <v>0.76163021868787273</v>
      </c>
      <c r="D172" s="9">
        <f t="shared" si="2"/>
        <v>0.11032222829055158</v>
      </c>
      <c r="E172" s="9">
        <f t="shared" si="3"/>
        <v>0.20782183595871809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0.10350928929519315</v>
      </c>
      <c r="C173" s="9">
        <f t="shared" si="1"/>
        <v>0.74850894632206766</v>
      </c>
      <c r="D173" s="9">
        <f t="shared" si="2"/>
        <v>6.2261059530311282E-2</v>
      </c>
      <c r="E173" s="9">
        <f t="shared" si="3"/>
        <v>0.21651276480173817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9.8496018873488647E-2</v>
      </c>
      <c r="C174" s="9">
        <f t="shared" si="1"/>
        <v>0.52733598409542748</v>
      </c>
      <c r="D174" s="9">
        <f t="shared" si="2"/>
        <v>8.4107045330420502E-2</v>
      </c>
      <c r="E174" s="9">
        <f t="shared" si="3"/>
        <v>0.23367734926670289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0.10852255971689766</v>
      </c>
      <c r="C175" s="9">
        <f t="shared" si="1"/>
        <v>0.79870775347912526</v>
      </c>
      <c r="D175" s="9">
        <f t="shared" si="2"/>
        <v>7.0999453850354985E-2</v>
      </c>
      <c r="E175" s="9">
        <f t="shared" si="3"/>
        <v>0.21064638783269962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0.10409908581539369</v>
      </c>
      <c r="C176" s="9">
        <f t="shared" si="1"/>
        <v>0.7435387673956263</v>
      </c>
      <c r="D176" s="9">
        <f t="shared" si="2"/>
        <v>8.1922446750409578E-2</v>
      </c>
      <c r="E176" s="9">
        <f t="shared" si="3"/>
        <v>0.24584464964693101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0.11560011795930404</v>
      </c>
      <c r="C177" s="9">
        <f t="shared" si="1"/>
        <v>0.7127236580516898</v>
      </c>
      <c r="D177" s="9">
        <f t="shared" si="2"/>
        <v>0.73402512288366994</v>
      </c>
      <c r="E177" s="9">
        <f t="shared" si="3"/>
        <v>9.5274307441607795E-2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0.11294603361840164</v>
      </c>
      <c r="C178" s="9">
        <f t="shared" si="1"/>
        <v>0.73807157057654083</v>
      </c>
      <c r="D178" s="9">
        <f t="shared" si="2"/>
        <v>0.11196067722555977</v>
      </c>
      <c r="E178" s="9">
        <f t="shared" si="3"/>
        <v>0.22085822922324821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0.11058684753759952</v>
      </c>
      <c r="C179" s="9">
        <f t="shared" si="1"/>
        <v>0.82216699801192838</v>
      </c>
      <c r="D179" s="9">
        <f t="shared" si="2"/>
        <v>6.3353358820316744E-2</v>
      </c>
      <c r="E179" s="9">
        <f t="shared" si="3"/>
        <v>0.21357957631721891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0.10763786493659686</v>
      </c>
      <c r="C180" s="9">
        <f t="shared" si="1"/>
        <v>0.35228628230616305</v>
      </c>
      <c r="D180" s="9">
        <f t="shared" si="2"/>
        <v>0.28345166575641723</v>
      </c>
      <c r="E180" s="9">
        <f t="shared" si="3"/>
        <v>0.2042368278109723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0.1884399882040696</v>
      </c>
      <c r="C181" s="9">
        <f t="shared" si="1"/>
        <v>0.87683896620278334</v>
      </c>
      <c r="D181" s="9">
        <f t="shared" si="2"/>
        <v>9.2299290005461471E-2</v>
      </c>
      <c r="E181" s="9">
        <f t="shared" si="3"/>
        <v>0.23878326996197718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0.19935122382777939</v>
      </c>
      <c r="C182" s="9">
        <f t="shared" si="1"/>
        <v>0.80924453280318098</v>
      </c>
      <c r="D182" s="9">
        <f t="shared" si="2"/>
        <v>7.9737848170398667E-2</v>
      </c>
      <c r="E182" s="9">
        <f t="shared" si="3"/>
        <v>0.20836501901140683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0.10852255971689766</v>
      </c>
      <c r="C183" s="9">
        <f t="shared" si="1"/>
        <v>0.79403578528827046</v>
      </c>
      <c r="D183" s="9">
        <f t="shared" si="2"/>
        <v>7.045330420535223E-2</v>
      </c>
      <c r="E183" s="9">
        <f t="shared" si="3"/>
        <v>0.23161325366648561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0.1141256266588027</v>
      </c>
      <c r="C184" s="9">
        <f t="shared" si="1"/>
        <v>0.65298210735586493</v>
      </c>
      <c r="D184" s="9">
        <f t="shared" si="2"/>
        <v>0.14363735663571817</v>
      </c>
      <c r="E184" s="9">
        <f t="shared" si="3"/>
        <v>0.21064638783269962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0.12828074314361543</v>
      </c>
      <c r="C185" s="9">
        <f t="shared" si="1"/>
        <v>0.68479125248508954</v>
      </c>
      <c r="D185" s="9">
        <f t="shared" si="2"/>
        <v>0.12506826870562529</v>
      </c>
      <c r="E185" s="9">
        <f t="shared" si="3"/>
        <v>0.24595328625746879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0.11736950751990563</v>
      </c>
      <c r="C186" s="9">
        <f t="shared" si="1"/>
        <v>0.75646123260437381</v>
      </c>
      <c r="D186" s="9">
        <f t="shared" si="2"/>
        <v>8.3560895685417774E-2</v>
      </c>
      <c r="E186" s="9">
        <f t="shared" si="3"/>
        <v>0.20749592612710485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0.12857564140371572</v>
      </c>
      <c r="C187" s="9">
        <f t="shared" si="1"/>
        <v>0.82693836978131219</v>
      </c>
      <c r="D187" s="9">
        <f t="shared" si="2"/>
        <v>0.14691425450573453</v>
      </c>
      <c r="E187" s="9">
        <f t="shared" si="3"/>
        <v>0.25746876697447041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0.10704806841639633</v>
      </c>
      <c r="C188" s="9">
        <f t="shared" si="1"/>
        <v>0.74890656063618288</v>
      </c>
      <c r="D188" s="9">
        <f t="shared" si="2"/>
        <v>0.10486073184052427</v>
      </c>
      <c r="E188" s="9">
        <f t="shared" si="3"/>
        <v>0.20836501901140683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0.10439398407549394</v>
      </c>
      <c r="C189" s="9">
        <f t="shared" si="1"/>
        <v>0.69652087475149105</v>
      </c>
      <c r="D189" s="9">
        <f t="shared" si="2"/>
        <v>0.11032222829055158</v>
      </c>
      <c r="E189" s="9">
        <f t="shared" si="3"/>
        <v>0.21021184139054863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0.13034503096431729</v>
      </c>
      <c r="C190" s="9">
        <f t="shared" si="1"/>
        <v>0.84970178926441353</v>
      </c>
      <c r="D190" s="9">
        <f t="shared" si="2"/>
        <v>0.12397596941561984</v>
      </c>
      <c r="E190" s="9">
        <f t="shared" si="3"/>
        <v>0.21705594785442694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0.12090828664110879</v>
      </c>
      <c r="C191" s="9">
        <f t="shared" si="1"/>
        <v>0.72972166998011934</v>
      </c>
      <c r="D191" s="9">
        <f t="shared" si="2"/>
        <v>0.21572910977607859</v>
      </c>
      <c r="E191" s="9">
        <f t="shared" si="3"/>
        <v>0.20564910374796305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0.11471542317900324</v>
      </c>
      <c r="C192" s="9">
        <f t="shared" si="1"/>
        <v>0.69642147117296216</v>
      </c>
      <c r="D192" s="9">
        <f t="shared" si="2"/>
        <v>0.11523757509557617</v>
      </c>
      <c r="E192" s="9">
        <f t="shared" si="3"/>
        <v>0.21249321021184137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0.19463285166617517</v>
      </c>
      <c r="C193" s="9">
        <f t="shared" si="1"/>
        <v>0.646023856858847</v>
      </c>
      <c r="D193" s="9">
        <f t="shared" si="2"/>
        <v>0.62697979246313484</v>
      </c>
      <c r="E193" s="9">
        <f t="shared" si="3"/>
        <v>0.26920152091254751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0.16809200825715129</v>
      </c>
      <c r="C194" s="9">
        <f t="shared" si="1"/>
        <v>0.71570576540755471</v>
      </c>
      <c r="D194" s="9">
        <f t="shared" si="2"/>
        <v>0.16384489350081921</v>
      </c>
      <c r="E194" s="9">
        <f t="shared" si="3"/>
        <v>1.5643671917436153E-2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0.11235623709820111</v>
      </c>
      <c r="C195" s="9">
        <f t="shared" si="1"/>
        <v>0.68687872763419489</v>
      </c>
      <c r="D195" s="9">
        <f t="shared" si="2"/>
        <v>0.76078645548880364</v>
      </c>
      <c r="E195" s="9">
        <f t="shared" si="3"/>
        <v>0.21510048886474742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9.7906222353288108E-2</v>
      </c>
      <c r="C196" s="9">
        <f t="shared" si="1"/>
        <v>0.64532803180914522</v>
      </c>
      <c r="D196" s="9">
        <f t="shared" si="2"/>
        <v>6.8814855270344061E-2</v>
      </c>
      <c r="E196" s="9">
        <f t="shared" si="3"/>
        <v>0.19500271591526344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0.11294603361840164</v>
      </c>
      <c r="C197" s="9">
        <f t="shared" si="1"/>
        <v>0.90765407554671962</v>
      </c>
      <c r="D197" s="9">
        <f t="shared" si="2"/>
        <v>9.8853085745494229E-2</v>
      </c>
      <c r="E197" s="9">
        <f t="shared" si="3"/>
        <v>0.20597501357957632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0.13683279268652315</v>
      </c>
      <c r="C198" s="9">
        <f t="shared" si="1"/>
        <v>0.86013916500994025</v>
      </c>
      <c r="D198" s="9">
        <f t="shared" si="2"/>
        <v>0.13380666302566901</v>
      </c>
      <c r="E198" s="9">
        <f t="shared" si="3"/>
        <v>0.24780010863661053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0.13005013270421703</v>
      </c>
      <c r="C199" s="9">
        <f t="shared" si="1"/>
        <v>0.82892644135188875</v>
      </c>
      <c r="D199" s="9">
        <f t="shared" si="2"/>
        <v>0.13380666302566901</v>
      </c>
      <c r="E199" s="9">
        <f t="shared" si="3"/>
        <v>0.21086366105377513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0.10970215275729872</v>
      </c>
      <c r="C200" s="9">
        <f t="shared" si="1"/>
        <v>0.75437375745526847</v>
      </c>
      <c r="D200" s="9">
        <f t="shared" si="2"/>
        <v>0.10649918077553248</v>
      </c>
      <c r="E200" s="9">
        <f t="shared" si="3"/>
        <v>0.20966865833785986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0.11530521969920376</v>
      </c>
      <c r="C201" s="9">
        <f t="shared" si="1"/>
        <v>0.79572564612326047</v>
      </c>
      <c r="D201" s="9">
        <f t="shared" si="2"/>
        <v>7.5368651010376819E-2</v>
      </c>
      <c r="E201" s="9">
        <f t="shared" si="3"/>
        <v>0.21466594242259643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0.12828074314361543</v>
      </c>
      <c r="C202" s="9">
        <f t="shared" si="1"/>
        <v>0.75775347912524849</v>
      </c>
      <c r="D202" s="9">
        <f t="shared" si="2"/>
        <v>0.40688148552703435</v>
      </c>
      <c r="E202" s="9">
        <f t="shared" si="3"/>
        <v>0.29321021184139057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0.10616337363609554</v>
      </c>
      <c r="C203" s="9">
        <f t="shared" si="1"/>
        <v>0.76332007952286285</v>
      </c>
      <c r="D203" s="9">
        <f t="shared" si="2"/>
        <v>9.8306936100491515E-2</v>
      </c>
      <c r="E203" s="9">
        <f t="shared" si="3"/>
        <v>0.22085822922324827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0.13240931878501916</v>
      </c>
      <c r="C204" s="9">
        <f t="shared" si="1"/>
        <v>0.82107355864811138</v>
      </c>
      <c r="D204" s="9">
        <f t="shared" si="2"/>
        <v>0.11687602403058438</v>
      </c>
      <c r="E204" s="9">
        <f t="shared" si="3"/>
        <v>0.20282455187398152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0.12710115010321441</v>
      </c>
      <c r="C205" s="9">
        <f t="shared" si="1"/>
        <v>0.78986083499005966</v>
      </c>
      <c r="D205" s="9">
        <f t="shared" si="2"/>
        <v>7.0453304205352243E-2</v>
      </c>
      <c r="E205" s="9">
        <f t="shared" si="3"/>
        <v>0.20847365562194461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0.10409908581539369</v>
      </c>
      <c r="C206" s="9">
        <f t="shared" si="1"/>
        <v>0.7766401590457257</v>
      </c>
      <c r="D206" s="9">
        <f t="shared" si="2"/>
        <v>5.4614964500273047E-2</v>
      </c>
      <c r="E206" s="9">
        <f t="shared" si="3"/>
        <v>0.2158609451385117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0.17546446475965788</v>
      </c>
      <c r="C207" s="9">
        <f t="shared" si="1"/>
        <v>0.76461232604373763</v>
      </c>
      <c r="D207" s="9">
        <f t="shared" si="2"/>
        <v>0.10212998361551062</v>
      </c>
      <c r="E207" s="9">
        <f t="shared" si="3"/>
        <v>0.20315046170559478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1</v>
      </c>
      <c r="C208" s="9">
        <f t="shared" si="1"/>
        <v>0.83359840954274356</v>
      </c>
      <c r="D208" s="9">
        <f t="shared" si="2"/>
        <v>0.18241398143091209</v>
      </c>
      <c r="E208" s="9">
        <f t="shared" si="3"/>
        <v>0.18772406300923411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0.11235623709820111</v>
      </c>
      <c r="C209" s="9">
        <f t="shared" si="1"/>
        <v>0.68151093439363819</v>
      </c>
      <c r="D209" s="9">
        <f t="shared" si="2"/>
        <v>0.16002184598580008</v>
      </c>
      <c r="E209" s="9">
        <f t="shared" si="3"/>
        <v>0.20738728951656707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0.15098790917133587</v>
      </c>
      <c r="C210" s="9">
        <f t="shared" si="1"/>
        <v>0.80994035785288265</v>
      </c>
      <c r="D210" s="9">
        <f t="shared" si="2"/>
        <v>0.13107591480065534</v>
      </c>
      <c r="E210" s="9">
        <f t="shared" si="3"/>
        <v>0.21151548071700163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0.11648481273960483</v>
      </c>
      <c r="C211" s="9">
        <f t="shared" si="1"/>
        <v>0.82246520874751494</v>
      </c>
      <c r="D211" s="9">
        <f t="shared" si="2"/>
        <v>0.14582195521572908</v>
      </c>
      <c r="E211" s="9">
        <f t="shared" si="3"/>
        <v>0.20260727865290601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0.14155116484812741</v>
      </c>
      <c r="C212" s="9">
        <f t="shared" ref="C212:C275" si="5">IF($C$144=0,(C67-$C$142)/($C$143-$C$142),(C67-$C$143)/($C$142-$C$143))</f>
        <v>0.81948310139165015</v>
      </c>
      <c r="D212" s="9">
        <f t="shared" ref="D212:D275" si="6">IF($D$144=0,(D67-$D$142)/($D$143-$D$142),(D67-$D$143)/($D$142-$D$143))</f>
        <v>8.0283997815401395E-2</v>
      </c>
      <c r="E212" s="9">
        <f t="shared" ref="E212:E275" si="7">IF($E$144=0,(E67-$E$142)/($E$143-$E$142),(E67-$E$143)/($E$142-$E$143))</f>
        <v>0.21053775122216187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0.12002359186080802</v>
      </c>
      <c r="C213" s="9">
        <f t="shared" si="5"/>
        <v>0.79045725646123266</v>
      </c>
      <c r="D213" s="9">
        <f t="shared" si="6"/>
        <v>8.0283997815401395E-2</v>
      </c>
      <c r="E213" s="9">
        <f t="shared" si="7"/>
        <v>0.20999456816947309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0.14125626658802712</v>
      </c>
      <c r="C214" s="9">
        <f t="shared" si="5"/>
        <v>0.78846918489065609</v>
      </c>
      <c r="D214" s="9">
        <f t="shared" si="6"/>
        <v>0.19115237575095573</v>
      </c>
      <c r="E214" s="9">
        <f t="shared" si="7"/>
        <v>0.22650733297121128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0.10704806841639633</v>
      </c>
      <c r="C215" s="9">
        <f t="shared" si="5"/>
        <v>0.74761431411530821</v>
      </c>
      <c r="D215" s="9">
        <f t="shared" si="6"/>
        <v>7.4822501365374092E-2</v>
      </c>
      <c r="E215" s="9">
        <f t="shared" si="7"/>
        <v>0.22107550244432375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0.13978177528752581</v>
      </c>
      <c r="C216" s="9">
        <f t="shared" si="5"/>
        <v>0.73041749502982101</v>
      </c>
      <c r="D216" s="9">
        <f t="shared" si="6"/>
        <v>8.6837793555434167E-2</v>
      </c>
      <c r="E216" s="9">
        <f t="shared" si="7"/>
        <v>0.20782183595871809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0.1362429961663226</v>
      </c>
      <c r="C217" s="9">
        <f t="shared" si="5"/>
        <v>0.91908548707753479</v>
      </c>
      <c r="D217" s="9">
        <f t="shared" si="6"/>
        <v>0.45931185144729653</v>
      </c>
      <c r="E217" s="9">
        <f t="shared" si="7"/>
        <v>0.21108093427485061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0.10586847537599527</v>
      </c>
      <c r="C218" s="9">
        <f t="shared" si="5"/>
        <v>0.76471172962226641</v>
      </c>
      <c r="D218" s="9">
        <f t="shared" si="6"/>
        <v>6.1168760240305819E-2</v>
      </c>
      <c r="E218" s="9">
        <f t="shared" si="7"/>
        <v>0.23595871808799565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9.3777646711884391E-2</v>
      </c>
      <c r="C219" s="9">
        <f t="shared" si="5"/>
        <v>0.78041749502982105</v>
      </c>
      <c r="D219" s="9">
        <f t="shared" si="6"/>
        <v>0.13981430912069903</v>
      </c>
      <c r="E219" s="9">
        <f t="shared" si="7"/>
        <v>0.20282455187398152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0.11265113535830139</v>
      </c>
      <c r="C220" s="9">
        <f t="shared" si="5"/>
        <v>0.72912524850894633</v>
      </c>
      <c r="D220" s="9">
        <f t="shared" si="6"/>
        <v>8.0830147460404136E-2</v>
      </c>
      <c r="E220" s="9">
        <f t="shared" si="7"/>
        <v>0.23747963063552416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9.2303155411383078E-2</v>
      </c>
      <c r="C221" s="9">
        <f t="shared" si="5"/>
        <v>0.77733598409542737</v>
      </c>
      <c r="D221" s="9">
        <f t="shared" si="6"/>
        <v>5.8438012015292161E-2</v>
      </c>
      <c r="E221" s="9">
        <f t="shared" si="7"/>
        <v>0.17935904399782729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</v>
      </c>
      <c r="C222" s="9">
        <f t="shared" si="5"/>
        <v>0.73419483101391658</v>
      </c>
      <c r="D222" s="9">
        <f t="shared" si="6"/>
        <v>0</v>
      </c>
      <c r="E222" s="9">
        <f t="shared" si="7"/>
        <v>0.12058663769690382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0.105573577115895</v>
      </c>
      <c r="C223" s="9">
        <f t="shared" si="5"/>
        <v>0.78330019880715707</v>
      </c>
      <c r="D223" s="9">
        <f t="shared" si="6"/>
        <v>5.7345712725286713E-2</v>
      </c>
      <c r="E223" s="9">
        <f t="shared" si="7"/>
        <v>0.20706137968495381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0.13742258920672368</v>
      </c>
      <c r="C224" s="9">
        <f t="shared" si="5"/>
        <v>0.86262425447316116</v>
      </c>
      <c r="D224" s="9">
        <f t="shared" si="6"/>
        <v>7.7553249590387757E-2</v>
      </c>
      <c r="E224" s="9">
        <f t="shared" si="7"/>
        <v>0.19435089625203694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0.11648481273960483</v>
      </c>
      <c r="C225" s="9">
        <f t="shared" si="5"/>
        <v>0.76819085487077543</v>
      </c>
      <c r="D225" s="9">
        <f t="shared" si="6"/>
        <v>0.14418350628072088</v>
      </c>
      <c r="E225" s="9">
        <f t="shared" si="7"/>
        <v>0.20749592612710485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0.11677971099970509</v>
      </c>
      <c r="C226" s="9">
        <f t="shared" si="5"/>
        <v>0.76510934393638175</v>
      </c>
      <c r="D226" s="9">
        <f t="shared" si="6"/>
        <v>0.17695248498088473</v>
      </c>
      <c r="E226" s="9">
        <f t="shared" si="7"/>
        <v>0.22813688212927757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0.14597463874963135</v>
      </c>
      <c r="C227" s="9">
        <f t="shared" si="5"/>
        <v>0.81998011928429426</v>
      </c>
      <c r="D227" s="9">
        <f t="shared" si="6"/>
        <v>8.6837793555434167E-2</v>
      </c>
      <c r="E227" s="9">
        <f t="shared" si="7"/>
        <v>0.19739272134709396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0.10291949277499263</v>
      </c>
      <c r="C228" s="9">
        <f t="shared" si="5"/>
        <v>0.66242544731610342</v>
      </c>
      <c r="D228" s="9">
        <f t="shared" si="6"/>
        <v>0.17804478427089018</v>
      </c>
      <c r="E228" s="9">
        <f t="shared" si="7"/>
        <v>0.25258011950027159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0.38690651725154818</v>
      </c>
      <c r="C229" s="9">
        <f t="shared" si="5"/>
        <v>0.82733598409542741</v>
      </c>
      <c r="D229" s="9">
        <f t="shared" si="6"/>
        <v>1</v>
      </c>
      <c r="E229" s="9">
        <f t="shared" si="7"/>
        <v>0.28582292232482348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0.11088174579769977</v>
      </c>
      <c r="C230" s="9">
        <f t="shared" si="5"/>
        <v>0.78101391650099405</v>
      </c>
      <c r="D230" s="9">
        <f t="shared" si="6"/>
        <v>0.10049153468050241</v>
      </c>
      <c r="E230" s="9">
        <f t="shared" si="7"/>
        <v>0.20619228680065183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0.11029194927749926</v>
      </c>
      <c r="C231" s="9">
        <f t="shared" si="5"/>
        <v>0.82823061630218686</v>
      </c>
      <c r="D231" s="9">
        <f t="shared" si="6"/>
        <v>7.9737848170398681E-2</v>
      </c>
      <c r="E231" s="9">
        <f t="shared" si="7"/>
        <v>0.21097229766431286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0.12651135358301385</v>
      </c>
      <c r="C232" s="9">
        <f t="shared" si="5"/>
        <v>0.83727634194831013</v>
      </c>
      <c r="D232" s="9">
        <f t="shared" si="6"/>
        <v>8.3014746040415061E-2</v>
      </c>
      <c r="E232" s="9">
        <f t="shared" si="7"/>
        <v>0.20293318848451927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0.14951341787083455</v>
      </c>
      <c r="C233" s="9">
        <f t="shared" si="5"/>
        <v>0.76163021868787273</v>
      </c>
      <c r="D233" s="9">
        <f t="shared" si="6"/>
        <v>0.12943746586564717</v>
      </c>
      <c r="E233" s="9">
        <f t="shared" si="7"/>
        <v>0.16241173275393805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9.8201120613388371E-2</v>
      </c>
      <c r="C234" s="9">
        <f t="shared" si="5"/>
        <v>0.76471172962226641</v>
      </c>
      <c r="D234" s="9">
        <f t="shared" si="6"/>
        <v>6.4445658110322199E-2</v>
      </c>
      <c r="E234" s="9">
        <f t="shared" si="7"/>
        <v>0.22085822922324821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0.10822766145679739</v>
      </c>
      <c r="C235" s="9">
        <f t="shared" si="5"/>
        <v>0.72942345924453289</v>
      </c>
      <c r="D235" s="9">
        <f t="shared" si="6"/>
        <v>9.339158929546694E-2</v>
      </c>
      <c r="E235" s="9">
        <f t="shared" si="7"/>
        <v>0.22390005431830526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0.10586847537599528</v>
      </c>
      <c r="C236" s="9">
        <f t="shared" si="5"/>
        <v>0.72942345924453289</v>
      </c>
      <c r="D236" s="9">
        <f t="shared" si="6"/>
        <v>8.0283997815401395E-2</v>
      </c>
      <c r="E236" s="9">
        <f t="shared" si="7"/>
        <v>0.22107550244432375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0.10527867885579474</v>
      </c>
      <c r="C237" s="9">
        <f t="shared" si="5"/>
        <v>0.72942345924453289</v>
      </c>
      <c r="D237" s="9">
        <f t="shared" si="6"/>
        <v>7.7553249590387757E-2</v>
      </c>
      <c r="E237" s="9">
        <f t="shared" si="7"/>
        <v>0.22053231939163498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0.1362429961663226</v>
      </c>
      <c r="C238" s="9">
        <f t="shared" si="5"/>
        <v>0.76819085487077543</v>
      </c>
      <c r="D238" s="9">
        <f t="shared" si="6"/>
        <v>8.9568541780447819E-2</v>
      </c>
      <c r="E238" s="9">
        <f t="shared" si="7"/>
        <v>0.21444866920152089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0.10291949277499263</v>
      </c>
      <c r="C239" s="9">
        <f t="shared" si="5"/>
        <v>0.77176938369781323</v>
      </c>
      <c r="D239" s="9">
        <f t="shared" si="6"/>
        <v>0.1037684325505188</v>
      </c>
      <c r="E239" s="9">
        <f t="shared" si="7"/>
        <v>0.22020640956002172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0.25656148628723086</v>
      </c>
      <c r="C240" s="9">
        <f t="shared" si="5"/>
        <v>0.79174950298210733</v>
      </c>
      <c r="D240" s="9">
        <f t="shared" si="6"/>
        <v>0.22665210267613325</v>
      </c>
      <c r="E240" s="9">
        <f t="shared" si="7"/>
        <v>0.29103747963063553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0.11206133883810085</v>
      </c>
      <c r="C241" s="9">
        <f t="shared" si="5"/>
        <v>0.72882703777335989</v>
      </c>
      <c r="D241" s="9">
        <f t="shared" si="6"/>
        <v>0.10595303113052974</v>
      </c>
      <c r="E241" s="9">
        <f t="shared" si="7"/>
        <v>0.24160782183595872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0.13240931878501916</v>
      </c>
      <c r="C242" s="9">
        <f t="shared" si="5"/>
        <v>0.7393638170974155</v>
      </c>
      <c r="D242" s="9">
        <f t="shared" si="6"/>
        <v>0.14964500273074818</v>
      </c>
      <c r="E242" s="9">
        <f t="shared" si="7"/>
        <v>0.24660510592069526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0.1091123562370982</v>
      </c>
      <c r="C243" s="9">
        <f t="shared" si="5"/>
        <v>0</v>
      </c>
      <c r="D243" s="9">
        <f t="shared" si="6"/>
        <v>0.44729655925723638</v>
      </c>
      <c r="E243" s="9">
        <f t="shared" si="7"/>
        <v>0.21531776208582293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0.11294603361840164</v>
      </c>
      <c r="C244" s="9">
        <f t="shared" si="5"/>
        <v>0.79224652087475145</v>
      </c>
      <c r="D244" s="9">
        <f t="shared" si="6"/>
        <v>0.25996723102129982</v>
      </c>
      <c r="E244" s="9">
        <f t="shared" si="7"/>
        <v>0.20271591526344379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0.21822471247419639</v>
      </c>
      <c r="C245" s="9">
        <f t="shared" si="5"/>
        <v>0.76510934393638175</v>
      </c>
      <c r="D245" s="9">
        <f t="shared" si="6"/>
        <v>0.16384489350081918</v>
      </c>
      <c r="E245" s="9">
        <f t="shared" si="7"/>
        <v>5.3666485605649086E-2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0.12533176054261277</v>
      </c>
      <c r="C246" s="9">
        <f t="shared" si="5"/>
        <v>0.92902584493041751</v>
      </c>
      <c r="D246" s="9">
        <f t="shared" si="6"/>
        <v>7.7553249590387743E-2</v>
      </c>
      <c r="E246" s="9">
        <f t="shared" si="7"/>
        <v>0.21325366648560565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0.10380418755529341</v>
      </c>
      <c r="C247" s="9">
        <f t="shared" si="5"/>
        <v>0.76322067594433407</v>
      </c>
      <c r="D247" s="9">
        <f t="shared" si="6"/>
        <v>7.3184052430365909E-2</v>
      </c>
      <c r="E247" s="9">
        <f t="shared" si="7"/>
        <v>0.19206952743074415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0.11383072839870244</v>
      </c>
      <c r="C248" s="9">
        <f t="shared" si="5"/>
        <v>1</v>
      </c>
      <c r="D248" s="9">
        <f t="shared" si="6"/>
        <v>8.6837793555434167E-2</v>
      </c>
      <c r="E248" s="9">
        <f t="shared" si="7"/>
        <v>0.20445410103204781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7.9032733706871125E-2</v>
      </c>
      <c r="C249" s="9">
        <f t="shared" si="5"/>
        <v>0.78260437375745528</v>
      </c>
      <c r="D249" s="9">
        <f t="shared" si="6"/>
        <v>0.14964500273074821</v>
      </c>
      <c r="E249" s="9">
        <f t="shared" si="7"/>
        <v>0.15165670831070072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0.10026540843409022</v>
      </c>
      <c r="C250" s="9">
        <f t="shared" si="5"/>
        <v>0.78429423459244529</v>
      </c>
      <c r="D250" s="9">
        <f t="shared" si="6"/>
        <v>5.079191698525394E-2</v>
      </c>
      <c r="E250" s="9">
        <f t="shared" si="7"/>
        <v>0.19120043454644217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0.10498378059569448</v>
      </c>
      <c r="C251" s="9">
        <f t="shared" si="5"/>
        <v>0.74691848906560643</v>
      </c>
      <c r="D251" s="9">
        <f t="shared" si="6"/>
        <v>9.6122337520480591E-2</v>
      </c>
      <c r="E251" s="9">
        <f t="shared" si="7"/>
        <v>0.24845192829983706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8.7879681509879085E-2</v>
      </c>
      <c r="C252" s="9">
        <f t="shared" si="5"/>
        <v>0.69165009940357858</v>
      </c>
      <c r="D252" s="9">
        <f t="shared" si="6"/>
        <v>2.2938285090114672E-2</v>
      </c>
      <c r="E252" s="9">
        <f t="shared" si="7"/>
        <v>0.18946224877783815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0.10793276319669713</v>
      </c>
      <c r="C253" s="9">
        <f t="shared" si="5"/>
        <v>0.78966202783300199</v>
      </c>
      <c r="D253" s="9">
        <f t="shared" si="6"/>
        <v>7.9737848170398667E-2</v>
      </c>
      <c r="E253" s="9">
        <f t="shared" si="7"/>
        <v>0.21314502987506792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0.12562665880271304</v>
      </c>
      <c r="C254" s="9">
        <f t="shared" si="5"/>
        <v>0.7860834990059643</v>
      </c>
      <c r="D254" s="9">
        <f t="shared" si="6"/>
        <v>8.0830147460404123E-2</v>
      </c>
      <c r="E254" s="9">
        <f t="shared" si="7"/>
        <v>0.21814231395980443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0.10527867885579474</v>
      </c>
      <c r="C255" s="9">
        <f t="shared" si="5"/>
        <v>0.30705765407554675</v>
      </c>
      <c r="D255" s="9">
        <f t="shared" si="6"/>
        <v>0.3429819770617149</v>
      </c>
      <c r="E255" s="9">
        <f t="shared" si="7"/>
        <v>0.21510048886474742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0.11058684753759952</v>
      </c>
      <c r="C256" s="9">
        <f t="shared" si="5"/>
        <v>0.76192842942345929</v>
      </c>
      <c r="D256" s="9">
        <f t="shared" si="6"/>
        <v>6.499180775532494E-2</v>
      </c>
      <c r="E256" s="9">
        <f t="shared" si="7"/>
        <v>0.20999456816947309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0.1276909466234149</v>
      </c>
      <c r="C257" s="9">
        <f t="shared" si="5"/>
        <v>0.7854870775347913</v>
      </c>
      <c r="D257" s="9">
        <f t="shared" si="6"/>
        <v>0.11359912616056798</v>
      </c>
      <c r="E257" s="9">
        <f t="shared" si="7"/>
        <v>0.20369364475828355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2.418165732822173E-2</v>
      </c>
      <c r="C258" s="9">
        <f t="shared" si="5"/>
        <v>0.75666003976143137</v>
      </c>
      <c r="D258" s="9">
        <f t="shared" si="6"/>
        <v>4.3145821955215727E-2</v>
      </c>
      <c r="E258" s="9">
        <f t="shared" si="7"/>
        <v>0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0.48097906222353287</v>
      </c>
      <c r="C259" s="9">
        <f t="shared" si="5"/>
        <v>0.99562624254473164</v>
      </c>
      <c r="D259" s="9">
        <f t="shared" si="6"/>
        <v>0.55543418896777697</v>
      </c>
      <c r="E259" s="9">
        <f t="shared" si="7"/>
        <v>0.32265073329712113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0.13358891182542021</v>
      </c>
      <c r="C260" s="9">
        <f t="shared" si="5"/>
        <v>0.73648111332007948</v>
      </c>
      <c r="D260" s="9">
        <f t="shared" si="6"/>
        <v>0.10813762971054065</v>
      </c>
      <c r="E260" s="9">
        <f t="shared" si="7"/>
        <v>0.21835958718087997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0.10852255971689766</v>
      </c>
      <c r="C261" s="9">
        <f t="shared" si="5"/>
        <v>0.76749502982107354</v>
      </c>
      <c r="D261" s="9">
        <f t="shared" si="6"/>
        <v>9.011469142545056E-2</v>
      </c>
      <c r="E261" s="9">
        <f t="shared" si="7"/>
        <v>0.19902227050516025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0.1150103214391035</v>
      </c>
      <c r="C262" s="9">
        <f t="shared" si="5"/>
        <v>0.79184890656063622</v>
      </c>
      <c r="D262" s="9">
        <f t="shared" si="6"/>
        <v>4.696886947023482E-2</v>
      </c>
      <c r="E262" s="9">
        <f t="shared" si="7"/>
        <v>0.20184682237914175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0.10763786493659686</v>
      </c>
      <c r="C263" s="9">
        <f t="shared" si="5"/>
        <v>0.80536779324055674</v>
      </c>
      <c r="D263" s="9">
        <f t="shared" si="6"/>
        <v>7.919169852539594E-2</v>
      </c>
      <c r="E263" s="9">
        <f t="shared" si="7"/>
        <v>0.18935361216730037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0.19964612208787966</v>
      </c>
      <c r="C264" s="9">
        <f t="shared" si="5"/>
        <v>0.81093439363817099</v>
      </c>
      <c r="D264" s="9">
        <f t="shared" si="6"/>
        <v>0.16329874385581644</v>
      </c>
      <c r="E264" s="9">
        <f t="shared" si="7"/>
        <v>0.20152091254752852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0.10675317015629607</v>
      </c>
      <c r="C265" s="9">
        <f t="shared" si="5"/>
        <v>0.74493041749502986</v>
      </c>
      <c r="D265" s="9">
        <f t="shared" si="6"/>
        <v>6.8268705625341305E-2</v>
      </c>
      <c r="E265" s="9">
        <f t="shared" si="7"/>
        <v>0.21129820749592612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0.13653789442642286</v>
      </c>
      <c r="C266" s="9">
        <f t="shared" si="5"/>
        <v>0.76411530815109341</v>
      </c>
      <c r="D266" s="9">
        <f t="shared" si="6"/>
        <v>8.6837793555434167E-2</v>
      </c>
      <c r="E266" s="9">
        <f t="shared" si="7"/>
        <v>0.33134166214014127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0.12208787968150989</v>
      </c>
      <c r="C267" s="9">
        <f t="shared" si="5"/>
        <v>0.74433399602385686</v>
      </c>
      <c r="D267" s="9">
        <f t="shared" si="6"/>
        <v>0.20972146368104858</v>
      </c>
      <c r="E267" s="9">
        <f t="shared" si="7"/>
        <v>0.20836501901140683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0.10026540843409022</v>
      </c>
      <c r="C268" s="9">
        <f t="shared" si="5"/>
        <v>5.9343936381709726E-2</v>
      </c>
      <c r="D268" s="9">
        <f t="shared" si="6"/>
        <v>0.18350628072091751</v>
      </c>
      <c r="E268" s="9">
        <f t="shared" si="7"/>
        <v>0.22270505160239001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0.17664405780005896</v>
      </c>
      <c r="C269" s="9">
        <f t="shared" si="5"/>
        <v>0.74105367793240562</v>
      </c>
      <c r="D269" s="9">
        <f t="shared" si="6"/>
        <v>0.15838339705079188</v>
      </c>
      <c r="E269" s="9">
        <f t="shared" si="7"/>
        <v>0.27582835415535034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0.11884399882040696</v>
      </c>
      <c r="C270" s="9">
        <f t="shared" si="5"/>
        <v>0.81153081510934399</v>
      </c>
      <c r="D270" s="9">
        <f t="shared" si="6"/>
        <v>9.4483888585472381E-2</v>
      </c>
      <c r="E270" s="9">
        <f t="shared" si="7"/>
        <v>0.20901683867463333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0.10675317015629607</v>
      </c>
      <c r="C271" s="9">
        <f t="shared" si="5"/>
        <v>0.84085487077534793</v>
      </c>
      <c r="D271" s="9">
        <f t="shared" si="6"/>
        <v>6.7176406335335878E-2</v>
      </c>
      <c r="E271" s="9">
        <f t="shared" si="7"/>
        <v>0.15795763172189026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0.10881745797699792</v>
      </c>
      <c r="C272" s="9">
        <f t="shared" si="5"/>
        <v>0.80168986083499005</v>
      </c>
      <c r="D272" s="9">
        <f t="shared" si="6"/>
        <v>7.646095030038226E-2</v>
      </c>
      <c r="E272" s="9">
        <f t="shared" si="7"/>
        <v>0.18316132536664856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0.11117664405780005</v>
      </c>
      <c r="C273" s="9">
        <f t="shared" si="5"/>
        <v>0.81222664015904578</v>
      </c>
      <c r="D273" s="9">
        <f t="shared" si="6"/>
        <v>9.8306936100491515E-2</v>
      </c>
      <c r="E273" s="9">
        <f t="shared" si="7"/>
        <v>0.20228136882129277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0.11058684753759952</v>
      </c>
      <c r="C274" s="9">
        <f t="shared" si="5"/>
        <v>0.76868787276341954</v>
      </c>
      <c r="D274" s="9">
        <f t="shared" si="6"/>
        <v>7.8099399235390471E-2</v>
      </c>
      <c r="E274" s="9">
        <f t="shared" si="7"/>
        <v>0.22976643128734384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0.11560011795930403</v>
      </c>
      <c r="C275" s="9">
        <f t="shared" si="5"/>
        <v>0.8362823061630219</v>
      </c>
      <c r="D275" s="9">
        <f t="shared" si="6"/>
        <v>0.12397596941561984</v>
      </c>
      <c r="E275" s="9">
        <f t="shared" si="7"/>
        <v>0.20727865290602931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0.13476850486582129</v>
      </c>
      <c r="C276" s="9">
        <f t="shared" ref="C276:C286" si="9">IF($C$144=0,(C131-$C$142)/($C$143-$C$142),(C131-$C$143)/($C$142-$C$143))</f>
        <v>0.84214711729622271</v>
      </c>
      <c r="D276" s="9">
        <f t="shared" ref="D276:D286" si="10">IF($D$144=0,(D131-$D$142)/($D$143-$D$142),(D131-$D$143)/($D$142-$D$143))</f>
        <v>0.17640633533588199</v>
      </c>
      <c r="E276" s="9">
        <f t="shared" ref="E276:E286" si="11">IF($E$144=0,(E131-$E$142)/($E$143-$E$142),(E131-$E$143)/($E$142-$E$143))</f>
        <v>0.2095600217273221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0.10321439103509288</v>
      </c>
      <c r="C277" s="9">
        <f t="shared" si="9"/>
        <v>0.74284294234592441</v>
      </c>
      <c r="D277" s="9">
        <f t="shared" si="10"/>
        <v>7.4276351720371364E-2</v>
      </c>
      <c r="E277" s="9">
        <f t="shared" si="11"/>
        <v>0.2140141227593699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0.10527867885579474</v>
      </c>
      <c r="C278" s="9">
        <f t="shared" si="9"/>
        <v>0.82395626242544739</v>
      </c>
      <c r="D278" s="9">
        <f t="shared" si="10"/>
        <v>4.2053522665210286E-2</v>
      </c>
      <c r="E278" s="9">
        <f t="shared" si="11"/>
        <v>0.15871808799565451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0.10498378059569448</v>
      </c>
      <c r="C279" s="9">
        <f t="shared" si="9"/>
        <v>0.73439363817097414</v>
      </c>
      <c r="D279" s="9">
        <f t="shared" si="10"/>
        <v>7.6460950300382274E-2</v>
      </c>
      <c r="E279" s="9">
        <f t="shared" si="11"/>
        <v>0.20380228136882131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0.11766440578000589</v>
      </c>
      <c r="C280" s="9">
        <f t="shared" si="9"/>
        <v>0.86948310139165019</v>
      </c>
      <c r="D280" s="9">
        <f t="shared" si="10"/>
        <v>5.8984161660294895E-2</v>
      </c>
      <c r="E280" s="9">
        <f t="shared" si="11"/>
        <v>0.1951113525258012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0.12798584488351517</v>
      </c>
      <c r="C281" s="9">
        <f t="shared" si="9"/>
        <v>0.77326043737574557</v>
      </c>
      <c r="D281" s="9">
        <f t="shared" si="10"/>
        <v>0.1212452211906062</v>
      </c>
      <c r="E281" s="9">
        <f t="shared" si="11"/>
        <v>0.20478001086366107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0.11294603361840164</v>
      </c>
      <c r="C282" s="9">
        <f t="shared" si="9"/>
        <v>0.75795228628230626</v>
      </c>
      <c r="D282" s="9">
        <f t="shared" si="10"/>
        <v>8.3014746040415047E-2</v>
      </c>
      <c r="E282" s="9">
        <f t="shared" si="11"/>
        <v>0.22520369364475828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0.12474196402241226</v>
      </c>
      <c r="C283" s="9">
        <f t="shared" si="9"/>
        <v>0.853479125248509</v>
      </c>
      <c r="D283" s="9">
        <f t="shared" si="10"/>
        <v>8.9568541780447819E-2</v>
      </c>
      <c r="E283" s="9">
        <f t="shared" si="11"/>
        <v>0.20347637153720805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0.10852255971689766</v>
      </c>
      <c r="C284" s="9">
        <f t="shared" si="9"/>
        <v>0.84075546719681915</v>
      </c>
      <c r="D284" s="9">
        <f t="shared" si="10"/>
        <v>7.0999453850354985E-2</v>
      </c>
      <c r="E284" s="9">
        <f t="shared" si="11"/>
        <v>0.20749592612710485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0.11648481273960483</v>
      </c>
      <c r="C285" s="9">
        <f t="shared" si="9"/>
        <v>0.78638170974155075</v>
      </c>
      <c r="D285" s="9">
        <f t="shared" si="10"/>
        <v>0.11578372474057891</v>
      </c>
      <c r="E285" s="9">
        <f t="shared" si="11"/>
        <v>0.20651819663226509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0.11972869360070776</v>
      </c>
      <c r="C286" s="9">
        <f t="shared" si="9"/>
        <v>0.73687872763419482</v>
      </c>
      <c r="D286" s="9">
        <f t="shared" si="10"/>
        <v>0.17312943746586559</v>
      </c>
      <c r="E286" s="9">
        <f t="shared" si="11"/>
        <v>0.21118957088538839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3.4424793571217922E-2</v>
      </c>
      <c r="C290" s="22">
        <f>C147*$C$287</f>
        <v>0.13255949502982106</v>
      </c>
      <c r="D290" s="22">
        <f>D147*$D$287</f>
        <v>2.5546432550518836E-2</v>
      </c>
      <c r="E290" s="22">
        <f>E147*$E$287</f>
        <v>9.2837650624660512E-2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1.7621642583308755E-2</v>
      </c>
      <c r="C291" s="22">
        <f t="shared" ref="C291:C354" si="13">C148*$C$287</f>
        <v>0.13350078429423456</v>
      </c>
      <c r="D291" s="22">
        <f t="shared" ref="D291:D354" si="14">D148*$D$287</f>
        <v>2.2603911523757507E-2</v>
      </c>
      <c r="E291" s="22">
        <f t="shared" ref="E291:E354" si="15">E148*$E$287</f>
        <v>8.8507710048886482E-2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1.7043883810085519E-2</v>
      </c>
      <c r="C292" s="22">
        <f t="shared" si="13"/>
        <v>0.13242966202783299</v>
      </c>
      <c r="D292" s="22">
        <f t="shared" si="14"/>
        <v>1.2987217804478424E-2</v>
      </c>
      <c r="E292" s="22">
        <f t="shared" si="15"/>
        <v>0.10131129777294948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3.4665526393394278E-2</v>
      </c>
      <c r="C293" s="22">
        <f t="shared" si="13"/>
        <v>0.13348455516898608</v>
      </c>
      <c r="D293" s="22">
        <f t="shared" si="14"/>
        <v>9.6300688148552652E-3</v>
      </c>
      <c r="E293" s="22">
        <f t="shared" si="15"/>
        <v>0.10010077675176535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2.0654876142730757E-2</v>
      </c>
      <c r="C294" s="22">
        <f t="shared" si="13"/>
        <v>0.12988168936381711</v>
      </c>
      <c r="D294" s="22">
        <f t="shared" si="14"/>
        <v>2.6482689240851988E-2</v>
      </c>
      <c r="E294" s="22">
        <f t="shared" si="15"/>
        <v>9.148745410103204E-2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1.699573724565025E-2</v>
      </c>
      <c r="C295" s="22">
        <f t="shared" si="13"/>
        <v>0.12314660238568588</v>
      </c>
      <c r="D295" s="22">
        <f t="shared" si="14"/>
        <v>1.8591382850901141E-2</v>
      </c>
      <c r="E295" s="22">
        <f t="shared" si="15"/>
        <v>8.7110955024443229E-2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2.0606729578295485E-2</v>
      </c>
      <c r="C296" s="22">
        <f t="shared" si="13"/>
        <v>0.12869696322067595</v>
      </c>
      <c r="D296" s="22">
        <f t="shared" si="14"/>
        <v>2.4610175860185685E-2</v>
      </c>
      <c r="E296" s="22">
        <f t="shared" si="15"/>
        <v>9.2930767626290059E-2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3.7313587437334116E-2</v>
      </c>
      <c r="C297" s="22">
        <f t="shared" si="13"/>
        <v>0.14533181660039762</v>
      </c>
      <c r="D297" s="22">
        <f t="shared" si="14"/>
        <v>3.2233980338612779E-2</v>
      </c>
      <c r="E297" s="22">
        <f t="shared" si="15"/>
        <v>8.8647385551330796E-2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2.4554747861987612E-2</v>
      </c>
      <c r="C298" s="22">
        <f t="shared" si="13"/>
        <v>0.14653277186878727</v>
      </c>
      <c r="D298" s="22">
        <f t="shared" si="14"/>
        <v>4.4137815401419984E-2</v>
      </c>
      <c r="E298" s="22">
        <f t="shared" si="15"/>
        <v>8.5900434003259099E-2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2.0703022707166025E-2</v>
      </c>
      <c r="C299" s="22">
        <f t="shared" si="13"/>
        <v>0.12855090109343936</v>
      </c>
      <c r="D299" s="22">
        <f t="shared" si="14"/>
        <v>3.4908999453850342E-2</v>
      </c>
      <c r="E299" s="22">
        <f t="shared" si="15"/>
        <v>0.42857099999999998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1.7862375405485107E-2</v>
      </c>
      <c r="C300" s="22">
        <f t="shared" si="13"/>
        <v>0.12996283499005964</v>
      </c>
      <c r="D300" s="22">
        <f t="shared" si="14"/>
        <v>1.7253873293282349E-2</v>
      </c>
      <c r="E300" s="22">
        <f t="shared" si="15"/>
        <v>9.111498609451385E-2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1.8873453258625772E-2</v>
      </c>
      <c r="C301" s="22">
        <f t="shared" si="13"/>
        <v>0.12858335934393639</v>
      </c>
      <c r="D301" s="22">
        <f t="shared" si="14"/>
        <v>1.88588847624249E-2</v>
      </c>
      <c r="E301" s="22">
        <f t="shared" si="15"/>
        <v>9.8936814231395984E-2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1.7573496018873484E-2</v>
      </c>
      <c r="C302" s="22">
        <f t="shared" si="13"/>
        <v>0.11952750745526838</v>
      </c>
      <c r="D302" s="22">
        <f t="shared" si="14"/>
        <v>2.5680183506280714E-2</v>
      </c>
      <c r="E302" s="22">
        <f t="shared" si="15"/>
        <v>9.418784714828897E-2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1.7958668534355644E-2</v>
      </c>
      <c r="C303" s="22">
        <f t="shared" si="13"/>
        <v>0.12262727037773358</v>
      </c>
      <c r="D303" s="22">
        <f t="shared" si="14"/>
        <v>1.6451367558711082E-2</v>
      </c>
      <c r="E303" s="22">
        <f t="shared" si="15"/>
        <v>9.6422655187398162E-2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1.9451212031849012E-2</v>
      </c>
      <c r="C304" s="22">
        <f t="shared" si="13"/>
        <v>0.11821294831013915</v>
      </c>
      <c r="D304" s="22">
        <f t="shared" si="14"/>
        <v>4.7080336428181317E-2</v>
      </c>
      <c r="E304" s="22">
        <f t="shared" si="15"/>
        <v>9.3442911135252577E-2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1.8584573872014152E-2</v>
      </c>
      <c r="C305" s="22">
        <f t="shared" si="13"/>
        <v>0.12674946819085486</v>
      </c>
      <c r="D305" s="22">
        <f t="shared" si="14"/>
        <v>2.07313981430912E-2</v>
      </c>
      <c r="E305" s="22">
        <f t="shared" si="15"/>
        <v>8.8693944052145562E-2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1.699573724565025E-2</v>
      </c>
      <c r="C306" s="22">
        <f t="shared" si="13"/>
        <v>0.11407452137176939</v>
      </c>
      <c r="D306" s="22">
        <f t="shared" si="14"/>
        <v>2.2202658656471867E-2</v>
      </c>
      <c r="E306" s="22">
        <f t="shared" si="15"/>
        <v>9.2977326127104826E-2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1.7766082276614564E-2</v>
      </c>
      <c r="C307" s="22">
        <f t="shared" si="13"/>
        <v>0.13356570079522864</v>
      </c>
      <c r="D307" s="22">
        <f t="shared" si="14"/>
        <v>1.8190129983615504E-2</v>
      </c>
      <c r="E307" s="22">
        <f t="shared" si="15"/>
        <v>8.8600827050516029E-2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1.9162332645237392E-2</v>
      </c>
      <c r="C308" s="22">
        <f t="shared" si="13"/>
        <v>0.12173466848906561</v>
      </c>
      <c r="D308" s="22">
        <f t="shared" si="14"/>
        <v>2.3005164391043144E-2</v>
      </c>
      <c r="E308" s="22">
        <f t="shared" si="15"/>
        <v>8.8135242042368264E-2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2.5228799764081392E-2</v>
      </c>
      <c r="C309" s="22">
        <f t="shared" si="13"/>
        <v>0.13385782504970178</v>
      </c>
      <c r="D309" s="22">
        <f t="shared" si="14"/>
        <v>0.12104461496450021</v>
      </c>
      <c r="E309" s="22">
        <f t="shared" si="15"/>
        <v>9.4699990657251487E-2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1.6995737245650247E-2</v>
      </c>
      <c r="C310" s="22">
        <f t="shared" si="13"/>
        <v>0.12343872664015902</v>
      </c>
      <c r="D310" s="22">
        <f t="shared" si="14"/>
        <v>1.8725133806663016E-2</v>
      </c>
      <c r="E310" s="22">
        <f t="shared" si="15"/>
        <v>9.3023884627919606E-2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2.3351083751105863E-2</v>
      </c>
      <c r="C311" s="22">
        <f t="shared" si="13"/>
        <v>0.12890794184890655</v>
      </c>
      <c r="D311" s="22">
        <f t="shared" si="14"/>
        <v>1.992889240851993E-2</v>
      </c>
      <c r="E311" s="22">
        <f t="shared" si="15"/>
        <v>8.9206087561108094E-2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1.7043883810085519E-2</v>
      </c>
      <c r="C312" s="22">
        <f t="shared" si="13"/>
        <v>0.10841055666003976</v>
      </c>
      <c r="D312" s="22">
        <f t="shared" si="14"/>
        <v>2.9291459311851436E-2</v>
      </c>
      <c r="E312" s="22">
        <f t="shared" si="15"/>
        <v>9.0975310592069522E-2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1.7862375405485107E-2</v>
      </c>
      <c r="C313" s="22">
        <f t="shared" si="13"/>
        <v>0.12751223707753478</v>
      </c>
      <c r="D313" s="22">
        <f t="shared" si="14"/>
        <v>3.5176501365374105E-2</v>
      </c>
      <c r="E313" s="22">
        <f t="shared" si="15"/>
        <v>9.2139273112438885E-2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1.7284616632261867E-2</v>
      </c>
      <c r="C314" s="22">
        <f t="shared" si="13"/>
        <v>0.11605447465208747</v>
      </c>
      <c r="D314" s="22">
        <f t="shared" si="14"/>
        <v>1.8725133806663023E-2</v>
      </c>
      <c r="E314" s="22">
        <f t="shared" si="15"/>
        <v>0.12542860119500271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1.9499358596284277E-2</v>
      </c>
      <c r="C315" s="22">
        <f t="shared" si="13"/>
        <v>0.12434755765407554</v>
      </c>
      <c r="D315" s="22">
        <f t="shared" si="14"/>
        <v>2.7017693063899499E-2</v>
      </c>
      <c r="E315" s="22">
        <f t="shared" si="15"/>
        <v>8.9066412058663766E-2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1.689944411677971E-2</v>
      </c>
      <c r="C316" s="22">
        <f t="shared" si="13"/>
        <v>0.12220531312127238</v>
      </c>
      <c r="D316" s="22">
        <f t="shared" si="14"/>
        <v>1.5247608956854173E-2</v>
      </c>
      <c r="E316" s="22">
        <f t="shared" si="15"/>
        <v>9.2791092123845731E-2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1.6080952521380122E-2</v>
      </c>
      <c r="C317" s="22">
        <f t="shared" si="13"/>
        <v>8.6095509443339963E-2</v>
      </c>
      <c r="D317" s="22">
        <f t="shared" si="14"/>
        <v>2.0597647187329319E-2</v>
      </c>
      <c r="E317" s="22">
        <f t="shared" si="15"/>
        <v>0.10014733525258011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1.7717935712179295E-2</v>
      </c>
      <c r="C318" s="22">
        <f t="shared" si="13"/>
        <v>0.13040102137176937</v>
      </c>
      <c r="D318" s="22">
        <f t="shared" si="14"/>
        <v>1.7387624249044234E-2</v>
      </c>
      <c r="E318" s="22">
        <f t="shared" si="15"/>
        <v>9.027693307984791E-2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1.699573724565025E-2</v>
      </c>
      <c r="C319" s="22">
        <f t="shared" si="13"/>
        <v>0.12139385685884692</v>
      </c>
      <c r="D319" s="22">
        <f t="shared" si="14"/>
        <v>2.0062643364281804E-2</v>
      </c>
      <c r="E319" s="22">
        <f t="shared" si="15"/>
        <v>0.10536188734383486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1.8873453258625772E-2</v>
      </c>
      <c r="C320" s="22">
        <f t="shared" si="13"/>
        <v>0.11636282803180913</v>
      </c>
      <c r="D320" s="22">
        <f t="shared" si="14"/>
        <v>0.17976128454396501</v>
      </c>
      <c r="E320" s="22">
        <f t="shared" si="15"/>
        <v>4.0831805214557294E-2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1.8440134178708344E-2</v>
      </c>
      <c r="C321" s="22">
        <f t="shared" si="13"/>
        <v>0.12050125497017894</v>
      </c>
      <c r="D321" s="22">
        <f t="shared" si="14"/>
        <v>2.741894593118514E-2</v>
      </c>
      <c r="E321" s="22">
        <f t="shared" si="15"/>
        <v>9.4653432156436706E-2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1.8054961663226184E-2</v>
      </c>
      <c r="C322" s="22">
        <f t="shared" si="13"/>
        <v>0.13423109493041749</v>
      </c>
      <c r="D322" s="22">
        <f t="shared" si="14"/>
        <v>1.5515110868377931E-2</v>
      </c>
      <c r="E322" s="22">
        <f t="shared" si="15"/>
        <v>9.153401260184682E-2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1.7573496018873484E-2</v>
      </c>
      <c r="C323" s="22">
        <f t="shared" si="13"/>
        <v>5.751601988071571E-2</v>
      </c>
      <c r="D323" s="22">
        <f t="shared" si="14"/>
        <v>6.9416746040415062E-2</v>
      </c>
      <c r="E323" s="22">
        <f t="shared" si="15"/>
        <v>8.7529981531776199E-2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3.0765654674137423E-2</v>
      </c>
      <c r="C324" s="22">
        <f t="shared" si="13"/>
        <v>0.14315711381709742</v>
      </c>
      <c r="D324" s="22">
        <f t="shared" si="14"/>
        <v>2.2603911523757503E-2</v>
      </c>
      <c r="E324" s="22">
        <f t="shared" si="15"/>
        <v>0.10233558479087453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3.2547077558242404E-2</v>
      </c>
      <c r="C325" s="22">
        <f t="shared" si="13"/>
        <v>0.13212130864811134</v>
      </c>
      <c r="D325" s="22">
        <f t="shared" si="14"/>
        <v>1.9527639541234293E-2</v>
      </c>
      <c r="E325" s="22">
        <f t="shared" si="15"/>
        <v>8.9299204562737627E-2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1.7717935712179295E-2</v>
      </c>
      <c r="C326" s="22">
        <f t="shared" si="13"/>
        <v>0.12963825248508948</v>
      </c>
      <c r="D326" s="22">
        <f t="shared" si="14"/>
        <v>1.7253873293282349E-2</v>
      </c>
      <c r="E326" s="22">
        <f t="shared" si="15"/>
        <v>9.9262723737099393E-2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1.8632720436449424E-2</v>
      </c>
      <c r="C327" s="22">
        <f t="shared" si="13"/>
        <v>0.10660912375745528</v>
      </c>
      <c r="D327" s="22">
        <f t="shared" si="14"/>
        <v>3.5176501365374105E-2</v>
      </c>
      <c r="E327" s="22">
        <f t="shared" si="15"/>
        <v>9.027693307984791E-2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2.0943755529342373E-2</v>
      </c>
      <c r="C328" s="22">
        <f t="shared" si="13"/>
        <v>0.11180244383697814</v>
      </c>
      <c r="D328" s="22">
        <f t="shared" si="14"/>
        <v>3.0628968869470224E-2</v>
      </c>
      <c r="E328" s="22">
        <f t="shared" si="15"/>
        <v>0.10540844584464965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1.9162332645237392E-2</v>
      </c>
      <c r="C329" s="22">
        <f t="shared" si="13"/>
        <v>0.12350364314115309</v>
      </c>
      <c r="D329" s="22">
        <f t="shared" si="14"/>
        <v>2.0463896231567441E-2</v>
      </c>
      <c r="E329" s="22">
        <f t="shared" si="15"/>
        <v>8.8926736556219452E-2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2.0991902093777645E-2</v>
      </c>
      <c r="C330" s="22">
        <f t="shared" si="13"/>
        <v>0.13501009294234592</v>
      </c>
      <c r="D330" s="22">
        <f t="shared" si="14"/>
        <v>3.5979007099945379E-2</v>
      </c>
      <c r="E330" s="22">
        <f t="shared" si="15"/>
        <v>0.11034364693101575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1.7477202890002947E-2</v>
      </c>
      <c r="C331" s="22">
        <f t="shared" si="13"/>
        <v>0.1222702296222664</v>
      </c>
      <c r="D331" s="22">
        <f t="shared" si="14"/>
        <v>2.5680183506280714E-2</v>
      </c>
      <c r="E331" s="22">
        <f t="shared" si="15"/>
        <v>8.9299204562737627E-2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1.7043883810085519E-2</v>
      </c>
      <c r="C332" s="22">
        <f t="shared" si="13"/>
        <v>0.11371748061630219</v>
      </c>
      <c r="D332" s="22">
        <f t="shared" si="14"/>
        <v>2.7017693063899499E-2</v>
      </c>
      <c r="E332" s="22">
        <f t="shared" si="15"/>
        <v>9.0090699076588815E-2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2.1280781480389262E-2</v>
      </c>
      <c r="C333" s="22">
        <f t="shared" si="13"/>
        <v>0.13872656262425448</v>
      </c>
      <c r="D333" s="22">
        <f t="shared" si="14"/>
        <v>3.0361466957946465E-2</v>
      </c>
      <c r="E333" s="22">
        <f t="shared" si="15"/>
        <v>9.3023884627919606E-2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1.9740091418460625E-2</v>
      </c>
      <c r="C334" s="22">
        <f t="shared" si="13"/>
        <v>0.11913800844930418</v>
      </c>
      <c r="D334" s="22">
        <f t="shared" si="14"/>
        <v>5.2831627525942094E-2</v>
      </c>
      <c r="E334" s="22">
        <f t="shared" si="15"/>
        <v>8.8135242042368264E-2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1.8729013565319964E-2</v>
      </c>
      <c r="C335" s="22">
        <f t="shared" si="13"/>
        <v>0.11370125149105366</v>
      </c>
      <c r="D335" s="22">
        <f t="shared" si="14"/>
        <v>2.8221451665756413E-2</v>
      </c>
      <c r="E335" s="22">
        <f t="shared" si="15"/>
        <v>9.1068427593699056E-2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3.1776732527278084E-2</v>
      </c>
      <c r="C336" s="22">
        <f t="shared" si="13"/>
        <v>0.10547308499005965</v>
      </c>
      <c r="D336" s="22">
        <f t="shared" si="14"/>
        <v>0.1535460972146368</v>
      </c>
      <c r="E336" s="22">
        <f t="shared" si="15"/>
        <v>0.1153719650190114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2.7443541728103805E-2</v>
      </c>
      <c r="C337" s="22">
        <f t="shared" si="13"/>
        <v>0.11684970178926442</v>
      </c>
      <c r="D337" s="22">
        <f t="shared" si="14"/>
        <v>4.0125286728563622E-2</v>
      </c>
      <c r="E337" s="22">
        <f t="shared" si="15"/>
        <v>6.7044241173275293E-3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1.8343841049837804E-2</v>
      </c>
      <c r="C338" s="22">
        <f t="shared" si="13"/>
        <v>0.11214325546719682</v>
      </c>
      <c r="D338" s="22">
        <f t="shared" si="14"/>
        <v>0.18631508137629704</v>
      </c>
      <c r="E338" s="22">
        <f t="shared" si="15"/>
        <v>9.2185831613253666E-2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1.5984659392509582E-2</v>
      </c>
      <c r="C339" s="22">
        <f t="shared" si="13"/>
        <v>0.10535948111332009</v>
      </c>
      <c r="D339" s="22">
        <f t="shared" si="14"/>
        <v>1.6852620425996719E-2</v>
      </c>
      <c r="E339" s="22">
        <f t="shared" si="15"/>
        <v>8.3572508962520359E-2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1.8440134178708344E-2</v>
      </c>
      <c r="C340" s="22">
        <f t="shared" si="13"/>
        <v>0.14818814264413518</v>
      </c>
      <c r="D340" s="22">
        <f t="shared" si="14"/>
        <v>2.4208922992900048E-2</v>
      </c>
      <c r="E340" s="22">
        <f t="shared" si="15"/>
        <v>8.8274917544812592E-2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2.2340005897965202E-2</v>
      </c>
      <c r="C341" s="22">
        <f t="shared" si="13"/>
        <v>0.1404306207753479</v>
      </c>
      <c r="D341" s="22">
        <f t="shared" si="14"/>
        <v>3.276898416166029E-2</v>
      </c>
      <c r="E341" s="22">
        <f t="shared" si="15"/>
        <v>0.10619994035850081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2.1232634915953993E-2</v>
      </c>
      <c r="C342" s="22">
        <f t="shared" si="13"/>
        <v>0.13533467544731612</v>
      </c>
      <c r="D342" s="22">
        <f t="shared" si="14"/>
        <v>3.276898416166029E-2</v>
      </c>
      <c r="E342" s="22">
        <f t="shared" si="15"/>
        <v>9.0370050081477457E-2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1.7910521969920375E-2</v>
      </c>
      <c r="C343" s="22">
        <f t="shared" si="13"/>
        <v>0.12316283151093441</v>
      </c>
      <c r="D343" s="22">
        <f t="shared" si="14"/>
        <v>2.6081436373566354E-2</v>
      </c>
      <c r="E343" s="22">
        <f t="shared" si="15"/>
        <v>8.985790657251494E-2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1.88253066941905E-2</v>
      </c>
      <c r="C344" s="22">
        <f t="shared" si="13"/>
        <v>0.12991414761431411</v>
      </c>
      <c r="D344" s="22">
        <f t="shared" si="14"/>
        <v>1.8457631895139263E-2</v>
      </c>
      <c r="E344" s="22">
        <f t="shared" si="15"/>
        <v>9.1999597609994571E-2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2.0943755529342373E-2</v>
      </c>
      <c r="C345" s="22">
        <f t="shared" si="13"/>
        <v>0.12371462176938369</v>
      </c>
      <c r="D345" s="22">
        <f t="shared" si="14"/>
        <v>9.9644462042599663E-2</v>
      </c>
      <c r="E345" s="22">
        <f t="shared" si="15"/>
        <v>0.12566139369907658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1.7332763196697139E-2</v>
      </c>
      <c r="C346" s="22">
        <f t="shared" si="13"/>
        <v>0.1246234527833002</v>
      </c>
      <c r="D346" s="22">
        <f t="shared" si="14"/>
        <v>2.407517203713817E-2</v>
      </c>
      <c r="E346" s="22">
        <f t="shared" si="15"/>
        <v>9.4653432156436734E-2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2.1617807431436153E-2</v>
      </c>
      <c r="C347" s="22">
        <f t="shared" si="13"/>
        <v>0.13405257455268391</v>
      </c>
      <c r="D347" s="22">
        <f t="shared" si="14"/>
        <v>2.8622704533042054E-2</v>
      </c>
      <c r="E347" s="22">
        <f t="shared" si="15"/>
        <v>8.6924721021184134E-2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2.07511692716013E-2</v>
      </c>
      <c r="C348" s="22">
        <f t="shared" si="13"/>
        <v>0.12895662922465209</v>
      </c>
      <c r="D348" s="22">
        <f t="shared" si="14"/>
        <v>1.7253873293282353E-2</v>
      </c>
      <c r="E348" s="22">
        <f t="shared" si="15"/>
        <v>8.9345763063552422E-2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1.699573724565025E-2</v>
      </c>
      <c r="C349" s="22">
        <f t="shared" si="13"/>
        <v>0.1267981555666004</v>
      </c>
      <c r="D349" s="22">
        <f t="shared" si="14"/>
        <v>1.3375095576187868E-2</v>
      </c>
      <c r="E349" s="22">
        <f t="shared" si="15"/>
        <v>9.2511741118957089E-2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2.8647205838985543E-2</v>
      </c>
      <c r="C350" s="22">
        <f t="shared" si="13"/>
        <v>0.12483443141153082</v>
      </c>
      <c r="D350" s="22">
        <f t="shared" si="14"/>
        <v>2.5011428727471322E-2</v>
      </c>
      <c r="E350" s="22">
        <f t="shared" si="15"/>
        <v>8.7064396523628462E-2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0.16326499999999999</v>
      </c>
      <c r="C351" s="22">
        <f t="shared" si="13"/>
        <v>0.13609744433399601</v>
      </c>
      <c r="D351" s="22">
        <f t="shared" si="14"/>
        <v>4.467281922446751E-2</v>
      </c>
      <c r="E351" s="22">
        <f t="shared" si="15"/>
        <v>8.0453089407930473E-2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1.8343841049837804E-2</v>
      </c>
      <c r="C352" s="22">
        <f t="shared" si="13"/>
        <v>0.11126688270377734</v>
      </c>
      <c r="D352" s="22">
        <f t="shared" si="14"/>
        <v>3.9189030038230467E-2</v>
      </c>
      <c r="E352" s="22">
        <f t="shared" si="15"/>
        <v>8.8880178055404657E-2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2.4651040990858148E-2</v>
      </c>
      <c r="C353" s="22">
        <f t="shared" si="13"/>
        <v>0.13223491252485087</v>
      </c>
      <c r="D353" s="22">
        <f t="shared" si="14"/>
        <v>3.2100229382850891E-2</v>
      </c>
      <c r="E353" s="22">
        <f t="shared" si="15"/>
        <v>9.0649401086366099E-2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1.901789295193158E-2</v>
      </c>
      <c r="C354" s="22">
        <f t="shared" si="13"/>
        <v>0.13427978230616303</v>
      </c>
      <c r="D354" s="22">
        <f t="shared" si="14"/>
        <v>3.5711505188421623E-2</v>
      </c>
      <c r="E354" s="22">
        <f t="shared" si="15"/>
        <v>8.6831604019554573E-2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2.3110350928929522E-2</v>
      </c>
      <c r="C355" s="22">
        <f t="shared" ref="C355:C418" si="17">C212*$C$287</f>
        <v>0.13379290854870776</v>
      </c>
      <c r="D355" s="22">
        <f t="shared" ref="D355:D418" si="18">D212*$D$287</f>
        <v>1.9661390496996171E-2</v>
      </c>
      <c r="E355" s="22">
        <f t="shared" ref="E355:E418" si="19">E212*$E$287</f>
        <v>9.0230374579033129E-2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1.959565172515482E-2</v>
      </c>
      <c r="C356" s="22">
        <f t="shared" si="17"/>
        <v>0.12905400397614314</v>
      </c>
      <c r="D356" s="22">
        <f t="shared" si="18"/>
        <v>1.9661390496996171E-2</v>
      </c>
      <c r="E356" s="22">
        <f t="shared" si="19"/>
        <v>8.9997582074959254E-2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2.3062204364494247E-2</v>
      </c>
      <c r="C357" s="22">
        <f t="shared" si="17"/>
        <v>0.12872942147117297</v>
      </c>
      <c r="D357" s="22">
        <f t="shared" si="18"/>
        <v>4.6812834516657555E-2</v>
      </c>
      <c r="E357" s="22">
        <f t="shared" si="19"/>
        <v>9.707447419880498E-2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1.7477202890002947E-2</v>
      </c>
      <c r="C358" s="22">
        <f t="shared" si="17"/>
        <v>0.12205925099403579</v>
      </c>
      <c r="D358" s="22">
        <f t="shared" si="18"/>
        <v>1.8323880939377386E-2</v>
      </c>
      <c r="E358" s="22">
        <f t="shared" si="19"/>
        <v>9.4746549158066268E-2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2.2821471542317898E-2</v>
      </c>
      <c r="C359" s="22">
        <f t="shared" si="17"/>
        <v>0.11925161232604373</v>
      </c>
      <c r="D359" s="22">
        <f t="shared" si="18"/>
        <v>2.1266401966138718E-2</v>
      </c>
      <c r="E359" s="22">
        <f t="shared" si="19"/>
        <v>8.9066412058663766E-2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2.2243712769094658E-2</v>
      </c>
      <c r="C360" s="22">
        <f t="shared" si="17"/>
        <v>0.15005449204771371</v>
      </c>
      <c r="D360" s="22">
        <f t="shared" si="18"/>
        <v>0.11248455379574003</v>
      </c>
      <c r="E360" s="22">
        <f t="shared" si="19"/>
        <v>9.0463167083106991E-2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1.7284616632261867E-2</v>
      </c>
      <c r="C361" s="22">
        <f t="shared" si="17"/>
        <v>0.12485066053677932</v>
      </c>
      <c r="D361" s="22">
        <f t="shared" si="18"/>
        <v>1.4980107045330414E-2</v>
      </c>
      <c r="E361" s="22">
        <f t="shared" si="19"/>
        <v>0.10112506376969038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1.5310607490415804E-2</v>
      </c>
      <c r="C362" s="22">
        <f t="shared" si="17"/>
        <v>0.12741486232604374</v>
      </c>
      <c r="D362" s="22">
        <f t="shared" si="18"/>
        <v>3.424024467504095E-2</v>
      </c>
      <c r="E362" s="22">
        <f t="shared" si="19"/>
        <v>8.6924721021184134E-2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1.8391987614273075E-2</v>
      </c>
      <c r="C363" s="22">
        <f t="shared" si="17"/>
        <v>0.11904063369781312</v>
      </c>
      <c r="D363" s="22">
        <f t="shared" si="18"/>
        <v>1.9795141452758052E-2</v>
      </c>
      <c r="E363" s="22">
        <f t="shared" si="19"/>
        <v>0.10177688278109721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1.5069874668239457E-2</v>
      </c>
      <c r="C364" s="22">
        <f t="shared" si="17"/>
        <v>0.12691175944333993</v>
      </c>
      <c r="D364" s="22">
        <f t="shared" si="18"/>
        <v>1.431135226652102E-2</v>
      </c>
      <c r="E364" s="22">
        <f t="shared" si="19"/>
        <v>7.6868084845192836E-2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0</v>
      </c>
      <c r="C365" s="22">
        <f t="shared" si="17"/>
        <v>0.11986831908548709</v>
      </c>
      <c r="D365" s="22">
        <f t="shared" si="18"/>
        <v>0</v>
      </c>
      <c r="E365" s="22">
        <f t="shared" si="19"/>
        <v>5.1679935904399767E-2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1.7236470067826599E-2</v>
      </c>
      <c r="C366" s="22">
        <f t="shared" si="17"/>
        <v>0.12788550695825049</v>
      </c>
      <c r="D366" s="22">
        <f t="shared" si="18"/>
        <v>1.4043850354997266E-2</v>
      </c>
      <c r="E366" s="22">
        <f t="shared" si="19"/>
        <v>8.8740502552960329E-2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2.2436299026835742E-2</v>
      </c>
      <c r="C367" s="22">
        <f t="shared" si="17"/>
        <v>0.14083634890656066</v>
      </c>
      <c r="D367" s="22">
        <f t="shared" si="18"/>
        <v>1.8992635718186782E-2</v>
      </c>
      <c r="E367" s="22">
        <f t="shared" si="19"/>
        <v>8.3293157957631717E-2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1.901789295193158E-2</v>
      </c>
      <c r="C368" s="22">
        <f t="shared" si="17"/>
        <v>0.12541867992047714</v>
      </c>
      <c r="D368" s="22">
        <f t="shared" si="18"/>
        <v>3.5310252321135986E-2</v>
      </c>
      <c r="E368" s="22">
        <f t="shared" si="19"/>
        <v>8.8926736556219452E-2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1.9066039516366852E-2</v>
      </c>
      <c r="C369" s="22">
        <f t="shared" si="17"/>
        <v>0.12491557703777337</v>
      </c>
      <c r="D369" s="22">
        <f t="shared" si="18"/>
        <v>4.3335309666848711E-2</v>
      </c>
      <c r="E369" s="22">
        <f t="shared" si="19"/>
        <v>9.777285171102662E-2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2.383254939545856E-2</v>
      </c>
      <c r="C370" s="22">
        <f t="shared" si="17"/>
        <v>0.1338740541749503</v>
      </c>
      <c r="D370" s="22">
        <f t="shared" si="18"/>
        <v>2.1266401966138718E-2</v>
      </c>
      <c r="E370" s="22">
        <f t="shared" si="19"/>
        <v>8.4596795980445394E-2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1.680315098790917E-2</v>
      </c>
      <c r="C371" s="22">
        <f t="shared" si="17"/>
        <v>0.10815089065606362</v>
      </c>
      <c r="D371" s="22">
        <f t="shared" si="18"/>
        <v>4.3602811578372466E-2</v>
      </c>
      <c r="E371" s="22">
        <f t="shared" si="19"/>
        <v>0.10824851439435089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6.3168292539074009E-2</v>
      </c>
      <c r="C372" s="22">
        <f t="shared" si="17"/>
        <v>0.13507500944333994</v>
      </c>
      <c r="D372" s="22">
        <f t="shared" si="18"/>
        <v>0.244898</v>
      </c>
      <c r="E372" s="22">
        <f t="shared" si="19"/>
        <v>0.12249541564367192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1.8103108227661452E-2</v>
      </c>
      <c r="C373" s="22">
        <f t="shared" si="17"/>
        <v>0.12751223707753478</v>
      </c>
      <c r="D373" s="22">
        <f t="shared" si="18"/>
        <v>2.4610175860185681E-2</v>
      </c>
      <c r="E373" s="22">
        <f t="shared" si="19"/>
        <v>8.8368034546442153E-2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1.8006815098790915E-2</v>
      </c>
      <c r="C374" s="22">
        <f t="shared" si="17"/>
        <v>0.13522107157057653</v>
      </c>
      <c r="D374" s="22">
        <f t="shared" si="18"/>
        <v>1.9527639541234296E-2</v>
      </c>
      <c r="E374" s="22">
        <f t="shared" si="19"/>
        <v>9.0416608582292224E-2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2.0654876142730757E-2</v>
      </c>
      <c r="C375" s="22">
        <f t="shared" si="17"/>
        <v>0.13669792196819086</v>
      </c>
      <c r="D375" s="22">
        <f t="shared" si="18"/>
        <v>2.0330145275805567E-2</v>
      </c>
      <c r="E375" s="22">
        <f t="shared" si="19"/>
        <v>8.6971279521998901E-2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2.4410308168681803E-2</v>
      </c>
      <c r="C376" s="22">
        <f t="shared" si="17"/>
        <v>0.12434755765407554</v>
      </c>
      <c r="D376" s="22">
        <f t="shared" si="18"/>
        <v>3.1698976515565261E-2</v>
      </c>
      <c r="E376" s="22">
        <f t="shared" si="19"/>
        <v>6.9604958718087986E-2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1.603280595694485E-2</v>
      </c>
      <c r="C377" s="22">
        <f t="shared" si="17"/>
        <v>0.12485066053677932</v>
      </c>
      <c r="D377" s="22">
        <f t="shared" si="18"/>
        <v>1.5782612779901686E-2</v>
      </c>
      <c r="E377" s="22">
        <f t="shared" si="19"/>
        <v>9.4653432156436706E-2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1.7669789147744027E-2</v>
      </c>
      <c r="C378" s="22">
        <f t="shared" si="17"/>
        <v>0.11908932107355866</v>
      </c>
      <c r="D378" s="22">
        <f t="shared" si="18"/>
        <v>2.2871413435281263E-2</v>
      </c>
      <c r="E378" s="22">
        <f t="shared" si="19"/>
        <v>9.5957070179250398E-2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1.7284616632261867E-2</v>
      </c>
      <c r="C379" s="22">
        <f t="shared" si="17"/>
        <v>0.11908932107355866</v>
      </c>
      <c r="D379" s="22">
        <f t="shared" si="18"/>
        <v>1.9661390496996171E-2</v>
      </c>
      <c r="E379" s="22">
        <f t="shared" si="19"/>
        <v>9.4746549158066268E-2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1.7188323503391327E-2</v>
      </c>
      <c r="C380" s="22">
        <f t="shared" si="17"/>
        <v>0.11908932107355866</v>
      </c>
      <c r="D380" s="22">
        <f t="shared" si="18"/>
        <v>1.8992635718186782E-2</v>
      </c>
      <c r="E380" s="22">
        <f t="shared" si="19"/>
        <v>9.4513756653992392E-2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2.2243712769094658E-2</v>
      </c>
      <c r="C381" s="22">
        <f t="shared" si="17"/>
        <v>0.12541867992047714</v>
      </c>
      <c r="D381" s="22">
        <f t="shared" si="18"/>
        <v>2.1935156744948111E-2</v>
      </c>
      <c r="E381" s="22">
        <f t="shared" si="19"/>
        <v>9.190648060836501E-2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1.680315098790917E-2</v>
      </c>
      <c r="C382" s="22">
        <f t="shared" si="17"/>
        <v>0.12600292842942348</v>
      </c>
      <c r="D382" s="22">
        <f t="shared" si="18"/>
        <v>2.5412681594756955E-2</v>
      </c>
      <c r="E382" s="22">
        <f t="shared" si="19"/>
        <v>9.4374081151548064E-2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4.1887511058684747E-2</v>
      </c>
      <c r="C383" s="22">
        <f t="shared" si="17"/>
        <v>0.12926498260437375</v>
      </c>
      <c r="D383" s="22">
        <f t="shared" si="18"/>
        <v>5.5506646641179685E-2</v>
      </c>
      <c r="E383" s="22">
        <f t="shared" si="19"/>
        <v>0.1247302236827811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1.8295694485402535E-2</v>
      </c>
      <c r="C384" s="22">
        <f t="shared" si="17"/>
        <v>0.1189919463220676</v>
      </c>
      <c r="D384" s="22">
        <f t="shared" si="18"/>
        <v>2.5947685417804473E-2</v>
      </c>
      <c r="E384" s="22">
        <f t="shared" si="19"/>
        <v>0.10354610581205866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2.1617807431436153E-2</v>
      </c>
      <c r="C385" s="22">
        <f t="shared" si="17"/>
        <v>0.12071223359840953</v>
      </c>
      <c r="D385" s="22">
        <f t="shared" si="18"/>
        <v>3.6647761878754771E-2</v>
      </c>
      <c r="E385" s="22">
        <f t="shared" si="19"/>
        <v>0.10568779684953829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1.7814228841049835E-2</v>
      </c>
      <c r="C386" s="22">
        <f t="shared" si="17"/>
        <v>0</v>
      </c>
      <c r="D386" s="22">
        <f t="shared" si="18"/>
        <v>0.10954203276897868</v>
      </c>
      <c r="E386" s="22">
        <f t="shared" si="19"/>
        <v>9.2278948614883213E-2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1.8440134178708344E-2</v>
      </c>
      <c r="C387" s="22">
        <f t="shared" si="17"/>
        <v>0.12934612823061628</v>
      </c>
      <c r="D387" s="22">
        <f t="shared" si="18"/>
        <v>6.3665454942654284E-2</v>
      </c>
      <c r="E387" s="22">
        <f t="shared" si="19"/>
        <v>8.6878162520369367E-2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3.5628457682099671E-2</v>
      </c>
      <c r="C388" s="22">
        <f t="shared" si="17"/>
        <v>0.12491557703777337</v>
      </c>
      <c r="D388" s="22">
        <f t="shared" si="18"/>
        <v>4.0125286728563615E-2</v>
      </c>
      <c r="E388" s="22">
        <f t="shared" si="19"/>
        <v>2.2999899402498632E-2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2.0462289884989673E-2</v>
      </c>
      <c r="C389" s="22">
        <f t="shared" si="17"/>
        <v>0.15167740457256462</v>
      </c>
      <c r="D389" s="22">
        <f t="shared" si="18"/>
        <v>1.8992635718186778E-2</v>
      </c>
      <c r="E389" s="22">
        <f t="shared" si="19"/>
        <v>9.1394337099402492E-2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1.6947590681214979E-2</v>
      </c>
      <c r="C390" s="22">
        <f t="shared" si="17"/>
        <v>0.1246072236580517</v>
      </c>
      <c r="D390" s="22">
        <f t="shared" si="18"/>
        <v>1.7922628072091752E-2</v>
      </c>
      <c r="E390" s="22">
        <f t="shared" si="19"/>
        <v>8.2315429440521448E-2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1.8584573872014152E-2</v>
      </c>
      <c r="C391" s="22">
        <f t="shared" si="17"/>
        <v>0.16326499999999999</v>
      </c>
      <c r="D391" s="22">
        <f t="shared" si="18"/>
        <v>2.1266401966138718E-2</v>
      </c>
      <c r="E391" s="22">
        <f t="shared" si="19"/>
        <v>8.762309853340576E-2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1.2903279268652314E-2</v>
      </c>
      <c r="C392" s="22">
        <f t="shared" si="17"/>
        <v>0.12777190308151093</v>
      </c>
      <c r="D392" s="22">
        <f t="shared" si="18"/>
        <v>3.6647761878754778E-2</v>
      </c>
      <c r="E392" s="22">
        <f t="shared" si="19"/>
        <v>6.4995667137425314E-2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1.6369831907991739E-2</v>
      </c>
      <c r="C393" s="22">
        <f t="shared" si="17"/>
        <v>0.12804779821073559</v>
      </c>
      <c r="D393" s="22">
        <f t="shared" si="18"/>
        <v>1.243883888585472E-2</v>
      </c>
      <c r="E393" s="22">
        <f t="shared" si="19"/>
        <v>8.1942961434003259E-2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1.7140176938956059E-2</v>
      </c>
      <c r="C394" s="22">
        <f t="shared" si="17"/>
        <v>0.12194564711729623</v>
      </c>
      <c r="D394" s="22">
        <f t="shared" si="18"/>
        <v>2.3540168214090655E-2</v>
      </c>
      <c r="E394" s="22">
        <f t="shared" si="19"/>
        <v>0.10647929136338946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1.4347676201710409E-2</v>
      </c>
      <c r="C395" s="22">
        <f t="shared" si="17"/>
        <v>0.11292225347912525</v>
      </c>
      <c r="D395" s="22">
        <f t="shared" si="18"/>
        <v>5.6175401419989029E-3</v>
      </c>
      <c r="E395" s="22">
        <f t="shared" si="19"/>
        <v>8.1198025420966866E-2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1.7621642583308755E-2</v>
      </c>
      <c r="C396" s="22">
        <f t="shared" si="17"/>
        <v>0.12892417097415507</v>
      </c>
      <c r="D396" s="22">
        <f t="shared" si="18"/>
        <v>1.9527639541234293E-2</v>
      </c>
      <c r="E396" s="22">
        <f t="shared" si="19"/>
        <v>9.1347778598587726E-2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2.0510436449424942E-2</v>
      </c>
      <c r="C397" s="22">
        <f t="shared" si="17"/>
        <v>0.12833992246520876</v>
      </c>
      <c r="D397" s="22">
        <f t="shared" si="18"/>
        <v>1.9795141452758049E-2</v>
      </c>
      <c r="E397" s="22">
        <f t="shared" si="19"/>
        <v>9.3489469636067343E-2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1.7188323503391327E-2</v>
      </c>
      <c r="C398" s="22">
        <f t="shared" si="17"/>
        <v>5.013176789264414E-2</v>
      </c>
      <c r="D398" s="22">
        <f t="shared" si="18"/>
        <v>8.3995600218459865E-2</v>
      </c>
      <c r="E398" s="22">
        <f t="shared" si="19"/>
        <v>9.2185831613253666E-2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1.8054961663226184E-2</v>
      </c>
      <c r="C399" s="22">
        <f t="shared" si="17"/>
        <v>0.12439624502982108</v>
      </c>
      <c r="D399" s="22">
        <f t="shared" si="18"/>
        <v>1.5916363735663568E-2</v>
      </c>
      <c r="E399" s="22">
        <f t="shared" si="19"/>
        <v>8.9997582074959254E-2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2.0847462400471833E-2</v>
      </c>
      <c r="C400" s="22">
        <f t="shared" si="17"/>
        <v>0.12824254771371771</v>
      </c>
      <c r="D400" s="22">
        <f t="shared" si="18"/>
        <v>2.782019879847078E-2</v>
      </c>
      <c r="E400" s="22">
        <f t="shared" si="19"/>
        <v>8.7297189027702338E-2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3.9480182836921203E-3</v>
      </c>
      <c r="C401" s="22">
        <f t="shared" si="17"/>
        <v>0.12353610139165008</v>
      </c>
      <c r="D401" s="22">
        <f t="shared" si="18"/>
        <v>1.0566325505188422E-2</v>
      </c>
      <c r="E401" s="22">
        <f t="shared" si="19"/>
        <v>0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7.8527046593925093E-2</v>
      </c>
      <c r="C402" s="22">
        <f t="shared" si="17"/>
        <v>0.16255091848906561</v>
      </c>
      <c r="D402" s="22">
        <f t="shared" si="18"/>
        <v>0.13602472200983065</v>
      </c>
      <c r="E402" s="22">
        <f t="shared" si="19"/>
        <v>0.1382787474198805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2.181039368917723E-2</v>
      </c>
      <c r="C403" s="22">
        <f t="shared" si="17"/>
        <v>0.12024158896620277</v>
      </c>
      <c r="D403" s="22">
        <f t="shared" si="18"/>
        <v>2.6482689240851984E-2</v>
      </c>
      <c r="E403" s="22">
        <f t="shared" si="19"/>
        <v>9.3582586637696905E-2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1.7717935712179295E-2</v>
      </c>
      <c r="C404" s="22">
        <f t="shared" si="17"/>
        <v>0.12530507604373756</v>
      </c>
      <c r="D404" s="22">
        <f t="shared" si="18"/>
        <v>2.2068907700709992E-2</v>
      </c>
      <c r="E404" s="22">
        <f t="shared" si="19"/>
        <v>8.5295173492667034E-2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1.8777160129755232E-2</v>
      </c>
      <c r="C405" s="22">
        <f t="shared" si="17"/>
        <v>0.12928121172962226</v>
      </c>
      <c r="D405" s="22">
        <f t="shared" si="18"/>
        <v>1.1502582195521567E-2</v>
      </c>
      <c r="E405" s="22">
        <f t="shared" si="19"/>
        <v>8.650569451385115E-2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1.7573496018873484E-2</v>
      </c>
      <c r="C406" s="22">
        <f t="shared" si="17"/>
        <v>0.13148837276341949</v>
      </c>
      <c r="D406" s="22">
        <f t="shared" si="18"/>
        <v>1.9393888585472415E-2</v>
      </c>
      <c r="E406" s="22">
        <f t="shared" si="19"/>
        <v>8.1151466920152085E-2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3.2595224122677673E-2</v>
      </c>
      <c r="C407" s="22">
        <f t="shared" si="17"/>
        <v>0.13239720377733599</v>
      </c>
      <c r="D407" s="22">
        <f t="shared" si="18"/>
        <v>3.9991535772801734E-2</v>
      </c>
      <c r="E407" s="22">
        <f t="shared" si="19"/>
        <v>8.6366019011406836E-2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1.7429056325567675E-2</v>
      </c>
      <c r="C408" s="22">
        <f t="shared" si="17"/>
        <v>0.12162106461232605</v>
      </c>
      <c r="D408" s="22">
        <f t="shared" si="18"/>
        <v>1.6718869470234834E-2</v>
      </c>
      <c r="E408" s="22">
        <f t="shared" si="19"/>
        <v>9.0556284084736552E-2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2.2291859333529927E-2</v>
      </c>
      <c r="C409" s="22">
        <f t="shared" si="17"/>
        <v>0.12475328578528826</v>
      </c>
      <c r="D409" s="22">
        <f t="shared" si="18"/>
        <v>2.1266401966138718E-2</v>
      </c>
      <c r="E409" s="22">
        <f t="shared" si="19"/>
        <v>0.14200342748506248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1.9932677676201712E-2</v>
      </c>
      <c r="C410" s="22">
        <f t="shared" si="17"/>
        <v>0.12152368986083499</v>
      </c>
      <c r="D410" s="22">
        <f t="shared" si="18"/>
        <v>5.1360367012561435E-2</v>
      </c>
      <c r="E410" s="22">
        <f t="shared" si="19"/>
        <v>8.9299204562737627E-2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1.6369831907991739E-2</v>
      </c>
      <c r="C411" s="22">
        <f t="shared" si="17"/>
        <v>9.6887877733598388E-3</v>
      </c>
      <c r="D411" s="22">
        <f t="shared" si="18"/>
        <v>4.4940321135991258E-2</v>
      </c>
      <c r="E411" s="22">
        <f t="shared" si="19"/>
        <v>9.544492667028788E-2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2.8839792096726623E-2</v>
      </c>
      <c r="C412" s="22">
        <f t="shared" si="17"/>
        <v>0.1209881287276342</v>
      </c>
      <c r="D412" s="22">
        <f t="shared" si="18"/>
        <v>3.878777717094483E-2</v>
      </c>
      <c r="E412" s="22">
        <f t="shared" si="19"/>
        <v>0.11821203356871264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1.940306546741374E-2</v>
      </c>
      <c r="C413" s="22">
        <f t="shared" si="17"/>
        <v>0.13249457852882704</v>
      </c>
      <c r="D413" s="22">
        <f t="shared" si="18"/>
        <v>2.3138915346805015E-2</v>
      </c>
      <c r="E413" s="22">
        <f t="shared" si="19"/>
        <v>8.9578555567626283E-2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1.7429056325567675E-2</v>
      </c>
      <c r="C414" s="22">
        <f t="shared" si="17"/>
        <v>0.13728217047713717</v>
      </c>
      <c r="D414" s="22">
        <f t="shared" si="18"/>
        <v>1.6451367558711086E-2</v>
      </c>
      <c r="E414" s="22">
        <f t="shared" si="19"/>
        <v>6.769606018468223E-2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1.7766082276614564E-2</v>
      </c>
      <c r="C415" s="22">
        <f t="shared" si="17"/>
        <v>0.13088789512922464</v>
      </c>
      <c r="D415" s="22">
        <f t="shared" si="18"/>
        <v>1.8725133806663016E-2</v>
      </c>
      <c r="E415" s="22">
        <f t="shared" si="19"/>
        <v>7.8497632373709936E-2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1.8151254792096724E-2</v>
      </c>
      <c r="C416" s="22">
        <f t="shared" si="17"/>
        <v>0.1326081824055666</v>
      </c>
      <c r="D416" s="22">
        <f t="shared" si="18"/>
        <v>2.407517203713817E-2</v>
      </c>
      <c r="E416" s="22">
        <f t="shared" si="19"/>
        <v>8.6691928517110259E-2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1.8054961663226184E-2</v>
      </c>
      <c r="C417" s="22">
        <f t="shared" si="17"/>
        <v>0.12549982554671968</v>
      </c>
      <c r="D417" s="22">
        <f t="shared" si="18"/>
        <v>1.9126386673948656E-2</v>
      </c>
      <c r="E417" s="22">
        <f t="shared" si="19"/>
        <v>9.8471229223248233E-2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1.8873453258625772E-2</v>
      </c>
      <c r="C418" s="22">
        <f t="shared" si="17"/>
        <v>0.13653563071570576</v>
      </c>
      <c r="D418" s="22">
        <f t="shared" si="18"/>
        <v>3.0361466957946465E-2</v>
      </c>
      <c r="E418" s="22">
        <f t="shared" si="19"/>
        <v>8.883361955458989E-2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2.200297994691831E-2</v>
      </c>
      <c r="C419" s="22">
        <f t="shared" ref="C419:C429" si="21">C276*$C$287</f>
        <v>0.13749314910536781</v>
      </c>
      <c r="D419" s="22">
        <f t="shared" ref="D419:D429" si="22">D276*$D$287</f>
        <v>4.3201558711086829E-2</v>
      </c>
      <c r="E419" s="22">
        <f t="shared" ref="E419:E429" si="23">E276*$E$287</f>
        <v>8.9811348071700159E-2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1.6851297552344439E-2</v>
      </c>
      <c r="C420" s="22">
        <f t="shared" si="21"/>
        <v>0.12128025298210734</v>
      </c>
      <c r="D420" s="22">
        <f t="shared" si="22"/>
        <v>1.8190129983615508E-2</v>
      </c>
      <c r="E420" s="22">
        <f t="shared" si="23"/>
        <v>9.1720246605105915E-2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1.7188323503391327E-2</v>
      </c>
      <c r="C421" s="22">
        <f t="shared" si="21"/>
        <v>0.13452321918489066</v>
      </c>
      <c r="D421" s="22">
        <f t="shared" si="22"/>
        <v>1.0298823593664668E-2</v>
      </c>
      <c r="E421" s="22">
        <f t="shared" si="23"/>
        <v>6.8021969690385653E-2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1.7140176938956059E-2</v>
      </c>
      <c r="C422" s="22">
        <f t="shared" si="21"/>
        <v>0.11990077733598409</v>
      </c>
      <c r="D422" s="22">
        <f t="shared" si="22"/>
        <v>1.8725133806663019E-2</v>
      </c>
      <c r="E422" s="22">
        <f t="shared" si="23"/>
        <v>8.7343747528517118E-2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1.921047920967266E-2</v>
      </c>
      <c r="C423" s="22">
        <f t="shared" si="21"/>
        <v>0.14195615854870777</v>
      </c>
      <c r="D423" s="22">
        <f t="shared" si="22"/>
        <v>1.4445103222282899E-2</v>
      </c>
      <c r="E423" s="22">
        <f t="shared" si="23"/>
        <v>8.3619067463335139E-2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2.0895608964907102E-2</v>
      </c>
      <c r="C424" s="22">
        <f t="shared" si="21"/>
        <v>0.12624636530815109</v>
      </c>
      <c r="D424" s="22">
        <f t="shared" si="22"/>
        <v>2.9692712179137076E-2</v>
      </c>
      <c r="E424" s="22">
        <f t="shared" si="23"/>
        <v>8.7762774035850089E-2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1.8440134178708344E-2</v>
      </c>
      <c r="C425" s="22">
        <f t="shared" si="21"/>
        <v>0.12374708001988073</v>
      </c>
      <c r="D425" s="22">
        <f t="shared" si="22"/>
        <v>2.0330145275805563E-2</v>
      </c>
      <c r="E425" s="22">
        <f t="shared" si="23"/>
        <v>9.6515772189027696E-2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2.0365996756119137E-2</v>
      </c>
      <c r="C426" s="22">
        <f t="shared" si="21"/>
        <v>0.13934326938369782</v>
      </c>
      <c r="D426" s="22">
        <f t="shared" si="22"/>
        <v>2.1935156744948111E-2</v>
      </c>
      <c r="E426" s="22">
        <f t="shared" si="23"/>
        <v>8.720407202607279E-2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1.7717935712179295E-2</v>
      </c>
      <c r="C427" s="22">
        <f t="shared" si="21"/>
        <v>0.13726594135188866</v>
      </c>
      <c r="D427" s="22">
        <f t="shared" si="22"/>
        <v>1.7387624249044234E-2</v>
      </c>
      <c r="E427" s="22">
        <f t="shared" si="23"/>
        <v>8.8926736556219452E-2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1.901789295193158E-2</v>
      </c>
      <c r="C428" s="22">
        <f t="shared" si="21"/>
        <v>0.12838860984095427</v>
      </c>
      <c r="D428" s="22">
        <f t="shared" si="22"/>
        <v>2.8355202621518295E-2</v>
      </c>
      <c r="E428" s="22">
        <f t="shared" si="23"/>
        <v>8.8507710048886482E-2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1.9547505160719552E-2</v>
      </c>
      <c r="C429" s="22">
        <f t="shared" si="21"/>
        <v>0.12030650546719682</v>
      </c>
      <c r="D429" s="22">
        <f t="shared" si="22"/>
        <v>4.2399052976515555E-2</v>
      </c>
      <c r="E429" s="22">
        <f t="shared" si="23"/>
        <v>9.0509725583921785E-2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0.39414620642878206</v>
      </c>
      <c r="C433" s="34">
        <f>$N$430-C290</f>
        <v>0.29601150497017892</v>
      </c>
      <c r="D433" s="34">
        <f>$N$430-D290</f>
        <v>0.40302456744948112</v>
      </c>
      <c r="E433" s="34">
        <f>$N$430-E290</f>
        <v>0.3357333493753395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1.4289156282237818</v>
      </c>
      <c r="O433" s="36">
        <f>$N$573/N433</f>
        <v>0.49987905926110854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0.41094935741669125</v>
      </c>
      <c r="C434" s="34">
        <f t="shared" si="25"/>
        <v>0.29507021570576542</v>
      </c>
      <c r="D434" s="34">
        <f t="shared" si="25"/>
        <v>0.40596708847624247</v>
      </c>
      <c r="E434" s="34">
        <f t="shared" si="25"/>
        <v>0.34006328995111351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1.4520499515498126</v>
      </c>
      <c r="O434" s="36">
        <f t="shared" ref="O434:O497" si="26">$N$573/N434</f>
        <v>0.49191489537782362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0.41152711618991444</v>
      </c>
      <c r="C435" s="34">
        <f t="shared" si="25"/>
        <v>0.29614133797216702</v>
      </c>
      <c r="D435" s="34">
        <f t="shared" si="25"/>
        <v>0.41558378219552156</v>
      </c>
      <c r="E435" s="34">
        <f t="shared" si="25"/>
        <v>0.32725970222705048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1.4505119385846534</v>
      </c>
      <c r="O435" s="36">
        <f t="shared" si="26"/>
        <v>0.4924364846641443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0.39390547360660572</v>
      </c>
      <c r="C436" s="34">
        <f t="shared" si="25"/>
        <v>0.29508644483101387</v>
      </c>
      <c r="D436" s="34">
        <f t="shared" si="25"/>
        <v>0.41894093118514469</v>
      </c>
      <c r="E436" s="34">
        <f t="shared" si="25"/>
        <v>0.32847022324823461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1.4364030728709989</v>
      </c>
      <c r="O436" s="36">
        <f t="shared" si="26"/>
        <v>0.4972733722800583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0.40791612385726922</v>
      </c>
      <c r="C437" s="34">
        <f t="shared" si="25"/>
        <v>0.29868931063618287</v>
      </c>
      <c r="D437" s="34">
        <f t="shared" si="25"/>
        <v>0.40208831075914797</v>
      </c>
      <c r="E437" s="34">
        <f t="shared" si="25"/>
        <v>0.33708354589896794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1.4457772911515678</v>
      </c>
      <c r="O437" s="36">
        <f t="shared" si="26"/>
        <v>0.49404912110015842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0.41157526275434975</v>
      </c>
      <c r="C438" s="34">
        <f t="shared" si="25"/>
        <v>0.30542439761431411</v>
      </c>
      <c r="D438" s="34">
        <f t="shared" si="25"/>
        <v>0.40997961714909886</v>
      </c>
      <c r="E438" s="34">
        <f t="shared" si="25"/>
        <v>0.34146004497555676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1.4684393224933194</v>
      </c>
      <c r="O438" s="36">
        <f t="shared" si="26"/>
        <v>0.48642459314368403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0.40796427042170447</v>
      </c>
      <c r="C439" s="34">
        <f t="shared" si="25"/>
        <v>0.299874036779324</v>
      </c>
      <c r="D439" s="34">
        <f t="shared" si="25"/>
        <v>0.40396082413981427</v>
      </c>
      <c r="E439" s="34">
        <f t="shared" si="25"/>
        <v>0.33564023237370993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1.4474393637145526</v>
      </c>
      <c r="O439" s="36">
        <f t="shared" si="26"/>
        <v>0.49348181202350044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0.39125741256266588</v>
      </c>
      <c r="C440" s="34">
        <f t="shared" si="25"/>
        <v>0.28323918339960236</v>
      </c>
      <c r="D440" s="34">
        <f t="shared" si="25"/>
        <v>0.39633701966138718</v>
      </c>
      <c r="E440" s="34">
        <f t="shared" si="25"/>
        <v>0.3399236144486692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1.4107572300723246</v>
      </c>
      <c r="O440" s="36">
        <f t="shared" si="26"/>
        <v>0.50631319462625124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0.40401625213801234</v>
      </c>
      <c r="C441" s="34">
        <f t="shared" si="25"/>
        <v>0.28203822813121271</v>
      </c>
      <c r="D441" s="34">
        <f t="shared" si="25"/>
        <v>0.38443318459858</v>
      </c>
      <c r="E441" s="34">
        <f t="shared" si="25"/>
        <v>0.34267056599674089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1.4131582308645458</v>
      </c>
      <c r="O441" s="36">
        <f t="shared" si="26"/>
        <v>0.50545295240081689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0.40786797729283397</v>
      </c>
      <c r="C442" s="34">
        <f t="shared" si="25"/>
        <v>0.30002009890656062</v>
      </c>
      <c r="D442" s="34">
        <f t="shared" si="25"/>
        <v>0.39366200054614964</v>
      </c>
      <c r="E442" s="34">
        <f t="shared" si="25"/>
        <v>0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1.1015500767455442</v>
      </c>
      <c r="O442" s="36">
        <f t="shared" si="26"/>
        <v>0.64843624913567899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0.41070862459451485</v>
      </c>
      <c r="C443" s="34">
        <f t="shared" si="25"/>
        <v>0.29860816500994036</v>
      </c>
      <c r="D443" s="34">
        <f t="shared" si="25"/>
        <v>0.41131712670671761</v>
      </c>
      <c r="E443" s="34">
        <f t="shared" si="25"/>
        <v>0.33745601390548613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1.458089930216659</v>
      </c>
      <c r="O443" s="36">
        <f t="shared" si="26"/>
        <v>0.48987719152128267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0.40969754674137421</v>
      </c>
      <c r="C444" s="34">
        <f t="shared" si="25"/>
        <v>0.29998764065606359</v>
      </c>
      <c r="D444" s="34">
        <f t="shared" si="25"/>
        <v>0.40971211523757506</v>
      </c>
      <c r="E444" s="34">
        <f t="shared" si="25"/>
        <v>0.32963418576860398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1.4490314884036168</v>
      </c>
      <c r="O444" s="36">
        <f t="shared" si="26"/>
        <v>0.49293959842578744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0.4109975039811265</v>
      </c>
      <c r="C445" s="34">
        <f t="shared" si="25"/>
        <v>0.30904349254473162</v>
      </c>
      <c r="D445" s="34">
        <f t="shared" si="25"/>
        <v>0.40289081649371927</v>
      </c>
      <c r="E445" s="34">
        <f t="shared" si="25"/>
        <v>0.334383152851711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1.4573149658712883</v>
      </c>
      <c r="O445" s="36">
        <f t="shared" si="26"/>
        <v>0.4901376961931827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0.41061233146564435</v>
      </c>
      <c r="C446" s="34">
        <f t="shared" si="25"/>
        <v>0.3059437296222664</v>
      </c>
      <c r="D446" s="34">
        <f t="shared" si="25"/>
        <v>0.41211963244128891</v>
      </c>
      <c r="E446" s="34">
        <f t="shared" si="25"/>
        <v>0.3321483448126018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1.4608240383418014</v>
      </c>
      <c r="O446" s="36">
        <f t="shared" si="26"/>
        <v>0.48896032735797068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0.40911978796815096</v>
      </c>
      <c r="C447" s="34">
        <f t="shared" si="25"/>
        <v>0.31035805168986086</v>
      </c>
      <c r="D447" s="34">
        <f t="shared" si="25"/>
        <v>0.38149066357181866</v>
      </c>
      <c r="E447" s="34">
        <f t="shared" si="25"/>
        <v>0.33512808886474743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1.4360965920945779</v>
      </c>
      <c r="O447" s="36">
        <f t="shared" si="26"/>
        <v>0.49737949656868125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0.4099864261279858</v>
      </c>
      <c r="C448" s="34">
        <f t="shared" si="25"/>
        <v>0.30182153180914512</v>
      </c>
      <c r="D448" s="34">
        <f t="shared" si="25"/>
        <v>0.40783960185690876</v>
      </c>
      <c r="E448" s="34">
        <f t="shared" si="25"/>
        <v>0.33987705594785445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1.459524615741894</v>
      </c>
      <c r="O448" s="36">
        <f t="shared" si="26"/>
        <v>0.48939565136208429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0.41157526275434975</v>
      </c>
      <c r="C449" s="34">
        <f t="shared" si="25"/>
        <v>0.3144964786282306</v>
      </c>
      <c r="D449" s="34">
        <f t="shared" si="25"/>
        <v>0.40636834134352812</v>
      </c>
      <c r="E449" s="34">
        <f t="shared" si="25"/>
        <v>0.33559367387289518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1.4680337565990036</v>
      </c>
      <c r="O449" s="36">
        <f t="shared" si="26"/>
        <v>0.48655897508432316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0.4108049177233854</v>
      </c>
      <c r="C450" s="34">
        <f t="shared" si="27"/>
        <v>0.29500529920477137</v>
      </c>
      <c r="D450" s="34">
        <f t="shared" si="27"/>
        <v>0.41038087001638446</v>
      </c>
      <c r="E450" s="34">
        <f t="shared" si="27"/>
        <v>0.33997017294948395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1.4561612598940252</v>
      </c>
      <c r="O450" s="36">
        <f t="shared" si="26"/>
        <v>0.49052602872568063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0.40940866735476261</v>
      </c>
      <c r="C451" s="34">
        <f t="shared" si="27"/>
        <v>0.30683633151093437</v>
      </c>
      <c r="D451" s="34">
        <f t="shared" si="27"/>
        <v>0.40556583560895682</v>
      </c>
      <c r="E451" s="34">
        <f t="shared" si="27"/>
        <v>0.3404357579576317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1.4622465924322854</v>
      </c>
      <c r="O451" s="36">
        <f t="shared" si="26"/>
        <v>0.48848463979790568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0.4033422002359186</v>
      </c>
      <c r="C452" s="34">
        <f t="shared" si="27"/>
        <v>0.2947131749502982</v>
      </c>
      <c r="D452" s="34">
        <f t="shared" si="27"/>
        <v>0.30752638503549978</v>
      </c>
      <c r="E452" s="34">
        <f t="shared" si="27"/>
        <v>0.33387100934274849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1.3394527695644651</v>
      </c>
      <c r="O452" s="36">
        <f t="shared" si="26"/>
        <v>0.53326628323912906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0.41157526275434975</v>
      </c>
      <c r="C453" s="34">
        <f t="shared" si="27"/>
        <v>0.30513227335984094</v>
      </c>
      <c r="D453" s="34">
        <f t="shared" si="27"/>
        <v>0.40984586619333696</v>
      </c>
      <c r="E453" s="34">
        <f t="shared" si="27"/>
        <v>0.33554711537208037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1.462100517679608</v>
      </c>
      <c r="O453" s="36">
        <f t="shared" si="26"/>
        <v>0.48853344305875018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0.40521991624889414</v>
      </c>
      <c r="C454" s="34">
        <f t="shared" si="27"/>
        <v>0.2996630581510934</v>
      </c>
      <c r="D454" s="34">
        <f t="shared" si="27"/>
        <v>0.40864210759148006</v>
      </c>
      <c r="E454" s="34">
        <f t="shared" si="27"/>
        <v>0.33936491243889189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1.4528899944303597</v>
      </c>
      <c r="O454" s="36">
        <f t="shared" si="26"/>
        <v>0.4916304763183757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0.41152711618991444</v>
      </c>
      <c r="C455" s="34">
        <f t="shared" si="27"/>
        <v>0.32016044333996019</v>
      </c>
      <c r="D455" s="34">
        <f t="shared" si="27"/>
        <v>0.39927954068814853</v>
      </c>
      <c r="E455" s="34">
        <f t="shared" si="27"/>
        <v>0.33759568940793044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1.4685627896259537</v>
      </c>
      <c r="O455" s="36">
        <f t="shared" si="26"/>
        <v>0.48638369775250129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0.41070862459451485</v>
      </c>
      <c r="C456" s="34">
        <f t="shared" si="27"/>
        <v>0.3010587629224652</v>
      </c>
      <c r="D456" s="34">
        <f t="shared" si="27"/>
        <v>0.39339449863462589</v>
      </c>
      <c r="E456" s="34">
        <f t="shared" si="27"/>
        <v>0.33643172688756107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1.4415936130391671</v>
      </c>
      <c r="O456" s="36">
        <f t="shared" si="26"/>
        <v>0.49548291109180526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0.4112863833677381</v>
      </c>
      <c r="C457" s="34">
        <f t="shared" si="27"/>
        <v>0.31251652534791252</v>
      </c>
      <c r="D457" s="34">
        <f t="shared" si="27"/>
        <v>0.40984586619333696</v>
      </c>
      <c r="E457" s="34">
        <f t="shared" si="27"/>
        <v>0.30314239880499727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1.4367911737139849</v>
      </c>
      <c r="O457" s="36">
        <f t="shared" si="26"/>
        <v>0.49713905059260144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0.40907164140371571</v>
      </c>
      <c r="C458" s="34">
        <f t="shared" si="27"/>
        <v>0.30422344234592447</v>
      </c>
      <c r="D458" s="34">
        <f t="shared" si="27"/>
        <v>0.40155330693610047</v>
      </c>
      <c r="E458" s="34">
        <f t="shared" si="27"/>
        <v>0.3395045879413362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1.4543529786270768</v>
      </c>
      <c r="O458" s="36">
        <f t="shared" si="26"/>
        <v>0.49113592813918661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0.41167155588322024</v>
      </c>
      <c r="C459" s="34">
        <f t="shared" si="27"/>
        <v>0.30636568687872762</v>
      </c>
      <c r="D459" s="34">
        <f t="shared" si="27"/>
        <v>0.4133233910431458</v>
      </c>
      <c r="E459" s="34">
        <f t="shared" si="27"/>
        <v>0.33577990787615425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1.467140541681248</v>
      </c>
      <c r="O459" s="36">
        <f t="shared" si="26"/>
        <v>0.48685519874018041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0.41249004747861984</v>
      </c>
      <c r="C460" s="34">
        <f t="shared" si="27"/>
        <v>0.34247549055666004</v>
      </c>
      <c r="D460" s="34">
        <f t="shared" si="27"/>
        <v>0.40797335281267066</v>
      </c>
      <c r="E460" s="34">
        <f t="shared" si="27"/>
        <v>0.32842366474741985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1.4913625555953705</v>
      </c>
      <c r="O460" s="36">
        <f t="shared" si="26"/>
        <v>0.47894792404443098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0.4108530642878207</v>
      </c>
      <c r="C461" s="34">
        <f t="shared" si="27"/>
        <v>0.29816997862823058</v>
      </c>
      <c r="D461" s="34">
        <f t="shared" si="27"/>
        <v>0.41118337575095576</v>
      </c>
      <c r="E461" s="34">
        <f t="shared" si="27"/>
        <v>0.33829406692015207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1.4585004855871593</v>
      </c>
      <c r="O461" s="36">
        <f t="shared" si="26"/>
        <v>0.48973929529577426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0.41157526275434975</v>
      </c>
      <c r="C462" s="34">
        <f t="shared" si="27"/>
        <v>0.30717714314115308</v>
      </c>
      <c r="D462" s="34">
        <f t="shared" si="27"/>
        <v>0.40850835663571816</v>
      </c>
      <c r="E462" s="34">
        <f t="shared" si="27"/>
        <v>0.32320911265616514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1.4504698751873861</v>
      </c>
      <c r="O462" s="36">
        <f t="shared" si="26"/>
        <v>0.49245076524441539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0.40969754674137421</v>
      </c>
      <c r="C463" s="34">
        <f t="shared" si="27"/>
        <v>0.31220817196819084</v>
      </c>
      <c r="D463" s="34">
        <f t="shared" si="27"/>
        <v>0.24880971545603497</v>
      </c>
      <c r="E463" s="34">
        <f t="shared" si="27"/>
        <v>0.38773919478544266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1.3584546289510426</v>
      </c>
      <c r="O463" s="36">
        <f t="shared" si="26"/>
        <v>0.52580703453566879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0.41013086582129166</v>
      </c>
      <c r="C464" s="34">
        <f t="shared" si="27"/>
        <v>0.30806974502982104</v>
      </c>
      <c r="D464" s="34">
        <f t="shared" si="27"/>
        <v>0.40115205406881482</v>
      </c>
      <c r="E464" s="34">
        <f t="shared" si="27"/>
        <v>0.3339175678435633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1.453270232763491</v>
      </c>
      <c r="O464" s="36">
        <f t="shared" si="26"/>
        <v>0.49150184452738638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0.4105160383367738</v>
      </c>
      <c r="C465" s="34">
        <f t="shared" si="27"/>
        <v>0.29433990506958252</v>
      </c>
      <c r="D465" s="34">
        <f t="shared" si="27"/>
        <v>0.41305588913162206</v>
      </c>
      <c r="E465" s="34">
        <f t="shared" si="27"/>
        <v>0.33703698739815313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1.4549488199361316</v>
      </c>
      <c r="O465" s="36">
        <f t="shared" si="26"/>
        <v>0.4909347945526738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0.4109975039811265</v>
      </c>
      <c r="C466" s="34">
        <f t="shared" si="28"/>
        <v>0.37105498011928428</v>
      </c>
      <c r="D466" s="34">
        <f t="shared" si="28"/>
        <v>0.35915425395958489</v>
      </c>
      <c r="E466" s="34">
        <f t="shared" si="28"/>
        <v>0.34104101846822377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1.4822477565282195</v>
      </c>
      <c r="O466" s="36">
        <f t="shared" si="26"/>
        <v>0.48189312269429713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0.39780534532586254</v>
      </c>
      <c r="C467" s="34">
        <f t="shared" si="28"/>
        <v>0.28541388618290253</v>
      </c>
      <c r="D467" s="34">
        <f t="shared" si="28"/>
        <v>0.40596708847624247</v>
      </c>
      <c r="E467" s="34">
        <f t="shared" si="28"/>
        <v>0.32623541520912547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1.4154217351941329</v>
      </c>
      <c r="O467" s="36">
        <f t="shared" si="26"/>
        <v>0.50464464564833877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0.39602392244175755</v>
      </c>
      <c r="C468" s="34">
        <f t="shared" si="28"/>
        <v>0.29644969135188864</v>
      </c>
      <c r="D468" s="34">
        <f t="shared" si="28"/>
        <v>0.40904336045876566</v>
      </c>
      <c r="E468" s="34">
        <f t="shared" si="28"/>
        <v>0.33927179543726238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1.4407887696896742</v>
      </c>
      <c r="O468" s="36">
        <f t="shared" si="26"/>
        <v>0.49575969429151434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0.4108530642878207</v>
      </c>
      <c r="C469" s="34">
        <f t="shared" si="28"/>
        <v>0.2989327475149105</v>
      </c>
      <c r="D469" s="34">
        <f t="shared" si="28"/>
        <v>0.41131712670671761</v>
      </c>
      <c r="E469" s="34">
        <f t="shared" si="28"/>
        <v>0.3293082762629006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1.4504112147723496</v>
      </c>
      <c r="O469" s="36">
        <f t="shared" si="26"/>
        <v>0.49247068191768711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0.40993827956355056</v>
      </c>
      <c r="C470" s="34">
        <f t="shared" si="28"/>
        <v>0.32196187624254469</v>
      </c>
      <c r="D470" s="34">
        <f t="shared" si="28"/>
        <v>0.39339449863462589</v>
      </c>
      <c r="E470" s="34">
        <f t="shared" si="28"/>
        <v>0.33829406692015207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1.4635887213608734</v>
      </c>
      <c r="O470" s="36">
        <f t="shared" si="26"/>
        <v>0.48803669335183442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0.40762724447065762</v>
      </c>
      <c r="C471" s="34">
        <f t="shared" si="28"/>
        <v>0.31676855616302185</v>
      </c>
      <c r="D471" s="34">
        <f t="shared" si="28"/>
        <v>0.39794203113052973</v>
      </c>
      <c r="E471" s="34">
        <f t="shared" si="28"/>
        <v>0.32316255415535033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1.4455003859195594</v>
      </c>
      <c r="O471" s="36">
        <f t="shared" si="26"/>
        <v>0.49414376291958262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0.40940866735476261</v>
      </c>
      <c r="C472" s="34">
        <f t="shared" si="28"/>
        <v>0.30506735685884689</v>
      </c>
      <c r="D472" s="34">
        <f t="shared" si="28"/>
        <v>0.40810710376843251</v>
      </c>
      <c r="E472" s="34">
        <f t="shared" si="28"/>
        <v>0.33964426344378051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1.4622273914258224</v>
      </c>
      <c r="O472" s="36">
        <f t="shared" si="26"/>
        <v>0.48849105425627304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0.40757909790622232</v>
      </c>
      <c r="C473" s="34">
        <f t="shared" si="28"/>
        <v>0.29356090705765403</v>
      </c>
      <c r="D473" s="34">
        <f t="shared" si="28"/>
        <v>0.39259199290005459</v>
      </c>
      <c r="E473" s="34">
        <f t="shared" si="28"/>
        <v>0.3182273530689842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1.4119593509329151</v>
      </c>
      <c r="O473" s="36">
        <f t="shared" si="26"/>
        <v>0.50588212722133596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0.41109379710999705</v>
      </c>
      <c r="C474" s="34">
        <f t="shared" si="28"/>
        <v>0.30630077037773357</v>
      </c>
      <c r="D474" s="34">
        <f t="shared" si="28"/>
        <v>0.40289081649371927</v>
      </c>
      <c r="E474" s="34">
        <f t="shared" si="28"/>
        <v>0.33927179543726238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1.4595571794187123</v>
      </c>
      <c r="O474" s="36">
        <f t="shared" si="26"/>
        <v>0.48938473262450277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0.41152711618991444</v>
      </c>
      <c r="C475" s="34">
        <f t="shared" si="28"/>
        <v>0.31485351938369777</v>
      </c>
      <c r="D475" s="34">
        <f t="shared" si="28"/>
        <v>0.40155330693610047</v>
      </c>
      <c r="E475" s="34">
        <f t="shared" si="28"/>
        <v>0.33848030092341119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1.4664142434331238</v>
      </c>
      <c r="O475" s="36">
        <f t="shared" si="26"/>
        <v>0.48709633256680457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0.40729021851961072</v>
      </c>
      <c r="C476" s="34">
        <f t="shared" si="28"/>
        <v>0.2898444373757455</v>
      </c>
      <c r="D476" s="34">
        <f t="shared" si="28"/>
        <v>0.39820953304205353</v>
      </c>
      <c r="E476" s="34">
        <f t="shared" si="28"/>
        <v>0.33554711537208037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1.43089130430949</v>
      </c>
      <c r="O476" s="36">
        <f t="shared" si="26"/>
        <v>0.49918886071132768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0.40883090858153937</v>
      </c>
      <c r="C477" s="34">
        <f t="shared" si="28"/>
        <v>0.30943299155069581</v>
      </c>
      <c r="D477" s="34">
        <f t="shared" si="28"/>
        <v>0.37573937247405786</v>
      </c>
      <c r="E477" s="34">
        <f t="shared" si="28"/>
        <v>0.3404357579576317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1.4344390305639245</v>
      </c>
      <c r="O477" s="36">
        <f t="shared" si="26"/>
        <v>0.49795424188868548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0.40984198643468001</v>
      </c>
      <c r="C478" s="34">
        <f t="shared" si="28"/>
        <v>0.31486974850894633</v>
      </c>
      <c r="D478" s="34">
        <f t="shared" si="28"/>
        <v>0.40034954833424358</v>
      </c>
      <c r="E478" s="34">
        <f t="shared" si="28"/>
        <v>0.33750257240630094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1.4625638556841709</v>
      </c>
      <c r="O478" s="36">
        <f t="shared" si="26"/>
        <v>0.4883786764071682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0.3967942674727219</v>
      </c>
      <c r="C479" s="34">
        <f t="shared" si="28"/>
        <v>0.32309791500994034</v>
      </c>
      <c r="D479" s="34">
        <f t="shared" si="28"/>
        <v>0.27502490278536318</v>
      </c>
      <c r="E479" s="34">
        <f t="shared" si="28"/>
        <v>0.31319903498098856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1.3081161202490139</v>
      </c>
      <c r="O479" s="36">
        <f t="shared" si="26"/>
        <v>0.54604097368972726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0.40112745827189616</v>
      </c>
      <c r="C480" s="34">
        <f t="shared" si="28"/>
        <v>0.31172129821073558</v>
      </c>
      <c r="D480" s="34">
        <f t="shared" si="28"/>
        <v>0.38844571327143634</v>
      </c>
      <c r="E480" s="34">
        <f t="shared" si="28"/>
        <v>0.42186657588267246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1.5231610456367406</v>
      </c>
      <c r="O480" s="36">
        <f t="shared" si="26"/>
        <v>0.46894909901099857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0.41022715895016215</v>
      </c>
      <c r="C481" s="34">
        <f t="shared" si="28"/>
        <v>0.31642774453280315</v>
      </c>
      <c r="D481" s="34">
        <f t="shared" si="28"/>
        <v>0.24225591862370294</v>
      </c>
      <c r="E481" s="34">
        <f t="shared" si="28"/>
        <v>0.33638516838674631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1.3052959904934145</v>
      </c>
      <c r="O481" s="36">
        <f t="shared" si="26"/>
        <v>0.5472207110128281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0.41258634060749039</v>
      </c>
      <c r="C482" s="34">
        <f t="shared" si="29"/>
        <v>0.32321151888667987</v>
      </c>
      <c r="D482" s="34">
        <f t="shared" si="29"/>
        <v>0.41171837957400326</v>
      </c>
      <c r="E482" s="34">
        <f t="shared" si="29"/>
        <v>0.34499849103747959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1.4925147301056532</v>
      </c>
      <c r="O482" s="36">
        <f t="shared" si="26"/>
        <v>0.47857819128487705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0.41013086582129166</v>
      </c>
      <c r="C483" s="34">
        <f t="shared" si="29"/>
        <v>0.28038285735586477</v>
      </c>
      <c r="D483" s="34">
        <f t="shared" si="29"/>
        <v>0.40436207700709992</v>
      </c>
      <c r="E483" s="34">
        <f t="shared" si="29"/>
        <v>0.34029608245518739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1.4351718826394437</v>
      </c>
      <c r="O483" s="36">
        <f t="shared" si="26"/>
        <v>0.49769996795530086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0.40623099410203478</v>
      </c>
      <c r="C484" s="34">
        <f t="shared" si="29"/>
        <v>0.28814037922465208</v>
      </c>
      <c r="D484" s="34">
        <f t="shared" si="29"/>
        <v>0.39580201583833968</v>
      </c>
      <c r="E484" s="34">
        <f t="shared" si="29"/>
        <v>0.32237105964149915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1.4125444488065257</v>
      </c>
      <c r="O484" s="36">
        <f t="shared" si="26"/>
        <v>0.50567258297854423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0.40733836508404597</v>
      </c>
      <c r="C485" s="34">
        <f t="shared" si="29"/>
        <v>0.29323632455268389</v>
      </c>
      <c r="D485" s="34">
        <f t="shared" si="29"/>
        <v>0.39580201583833968</v>
      </c>
      <c r="E485" s="34">
        <f t="shared" si="29"/>
        <v>0.33820094991852251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1.4345776553935921</v>
      </c>
      <c r="O485" s="36">
        <f t="shared" si="26"/>
        <v>0.49790612401810208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0.4106604780300796</v>
      </c>
      <c r="C486" s="34">
        <f t="shared" si="29"/>
        <v>0.3054081684890656</v>
      </c>
      <c r="D486" s="34">
        <f t="shared" si="29"/>
        <v>0.40248956362643362</v>
      </c>
      <c r="E486" s="34">
        <f t="shared" si="29"/>
        <v>0.33871309342748501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1.457271303573064</v>
      </c>
      <c r="O486" s="36">
        <f t="shared" si="26"/>
        <v>0.49015238154258173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0.40974569330580946</v>
      </c>
      <c r="C487" s="34">
        <f t="shared" si="29"/>
        <v>0.29865685238568584</v>
      </c>
      <c r="D487" s="34">
        <f t="shared" si="29"/>
        <v>0.41011336810486071</v>
      </c>
      <c r="E487" s="34">
        <f t="shared" si="29"/>
        <v>0.33657140239000538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1.4550873161863613</v>
      </c>
      <c r="O487" s="36">
        <f t="shared" si="26"/>
        <v>0.49088806702821769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0.40762724447065762</v>
      </c>
      <c r="C488" s="34">
        <f t="shared" si="29"/>
        <v>0.30485637823061629</v>
      </c>
      <c r="D488" s="34">
        <f t="shared" si="29"/>
        <v>0.32892653795740034</v>
      </c>
      <c r="E488" s="34">
        <f t="shared" si="29"/>
        <v>0.3029096063009234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1.3443197669595977</v>
      </c>
      <c r="O488" s="36">
        <f t="shared" si="26"/>
        <v>0.53133563721634036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0.41123823680330285</v>
      </c>
      <c r="C489" s="34">
        <f t="shared" si="29"/>
        <v>0.30394754721669981</v>
      </c>
      <c r="D489" s="34">
        <f t="shared" si="29"/>
        <v>0.40449582796286182</v>
      </c>
      <c r="E489" s="34">
        <f t="shared" si="29"/>
        <v>0.33391756784356325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1.4535991798264278</v>
      </c>
      <c r="O489" s="36">
        <f t="shared" si="26"/>
        <v>0.49139061848211257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0.40695319256856383</v>
      </c>
      <c r="C490" s="34">
        <f t="shared" si="29"/>
        <v>0.2945184254473161</v>
      </c>
      <c r="D490" s="34">
        <f t="shared" si="29"/>
        <v>0.39994829546695793</v>
      </c>
      <c r="E490" s="34">
        <f t="shared" si="29"/>
        <v>0.34164627897881583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1.4430661924616537</v>
      </c>
      <c r="O490" s="36">
        <f t="shared" si="26"/>
        <v>0.49497729468773521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0.40781983072839867</v>
      </c>
      <c r="C491" s="34">
        <f t="shared" si="29"/>
        <v>0.29961437077534792</v>
      </c>
      <c r="D491" s="34">
        <f t="shared" si="29"/>
        <v>0.41131712670671761</v>
      </c>
      <c r="E491" s="34">
        <f t="shared" si="29"/>
        <v>0.33922523693644757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1.4579765651469119</v>
      </c>
      <c r="O491" s="36">
        <f t="shared" si="26"/>
        <v>0.4899152819565557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0.41157526275434975</v>
      </c>
      <c r="C492" s="34">
        <f t="shared" si="29"/>
        <v>0.30177284443339958</v>
      </c>
      <c r="D492" s="34">
        <f t="shared" si="29"/>
        <v>0.4151959044238121</v>
      </c>
      <c r="E492" s="34">
        <f t="shared" si="29"/>
        <v>0.33605925888104288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1.4646032704926044</v>
      </c>
      <c r="O492" s="36">
        <f t="shared" si="26"/>
        <v>0.48769862418766652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0.39992379416101442</v>
      </c>
      <c r="C493" s="34">
        <f t="shared" si="29"/>
        <v>0.30373656858846915</v>
      </c>
      <c r="D493" s="34">
        <f t="shared" si="29"/>
        <v>0.40355957127252867</v>
      </c>
      <c r="E493" s="34">
        <f t="shared" si="29"/>
        <v>0.34150660347637152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1.4487265374983838</v>
      </c>
      <c r="O493" s="36">
        <f t="shared" si="26"/>
        <v>0.49304336015919553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0.26530599999999999</v>
      </c>
      <c r="C494" s="34">
        <f t="shared" si="29"/>
        <v>0.29247355566600397</v>
      </c>
      <c r="D494" s="34">
        <f t="shared" si="29"/>
        <v>0.38389818077553245</v>
      </c>
      <c r="E494" s="34">
        <f t="shared" si="29"/>
        <v>0.34811791059206953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1.2897956470336058</v>
      </c>
      <c r="O494" s="36">
        <f t="shared" si="26"/>
        <v>0.55379703105897449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0.41022715895016215</v>
      </c>
      <c r="C495" s="34">
        <f t="shared" si="29"/>
        <v>0.31730411729622265</v>
      </c>
      <c r="D495" s="34">
        <f t="shared" si="29"/>
        <v>0.38938196996176949</v>
      </c>
      <c r="E495" s="34">
        <f t="shared" si="29"/>
        <v>0.33969082194459532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1.4566040681527497</v>
      </c>
      <c r="O495" s="36">
        <f t="shared" si="26"/>
        <v>0.49037690860348127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0.40391995900914185</v>
      </c>
      <c r="C496" s="34">
        <f t="shared" si="29"/>
        <v>0.29633608747514911</v>
      </c>
      <c r="D496" s="34">
        <f t="shared" si="29"/>
        <v>0.39647077061714908</v>
      </c>
      <c r="E496" s="34">
        <f t="shared" si="29"/>
        <v>0.33792159891363388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1.4346484160150741</v>
      </c>
      <c r="O496" s="36">
        <f t="shared" si="26"/>
        <v>0.49788156598257088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0.40955310704806841</v>
      </c>
      <c r="C497" s="34">
        <f t="shared" si="29"/>
        <v>0.29429121769383693</v>
      </c>
      <c r="D497" s="34">
        <f t="shared" si="29"/>
        <v>0.39285949481157834</v>
      </c>
      <c r="E497" s="34">
        <f t="shared" si="29"/>
        <v>0.34173939598044539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1.4384432155339288</v>
      </c>
      <c r="O497" s="36">
        <f t="shared" si="26"/>
        <v>0.49656808992273493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0.40546064907107043</v>
      </c>
      <c r="C498" s="34">
        <f t="shared" si="31"/>
        <v>0.29477809145129219</v>
      </c>
      <c r="D498" s="34">
        <f t="shared" si="31"/>
        <v>0.40890960950300381</v>
      </c>
      <c r="E498" s="34">
        <f t="shared" si="31"/>
        <v>0.33834062542096688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1.4474889754463334</v>
      </c>
      <c r="O498" s="36">
        <f t="shared" ref="O498:O561" si="32">$N$573/N498</f>
        <v>0.49346489825924245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0.40897534827484516</v>
      </c>
      <c r="C499" s="34">
        <f t="shared" si="31"/>
        <v>0.29951699602385684</v>
      </c>
      <c r="D499" s="34">
        <f t="shared" si="31"/>
        <v>0.40890960950300381</v>
      </c>
      <c r="E499" s="34">
        <f t="shared" si="31"/>
        <v>0.3385734179250407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1.4559753717267463</v>
      </c>
      <c r="O499" s="36">
        <f t="shared" si="32"/>
        <v>0.49058865546116881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0.40550879563550574</v>
      </c>
      <c r="C500" s="34">
        <f t="shared" si="31"/>
        <v>0.29984157852882698</v>
      </c>
      <c r="D500" s="34">
        <f t="shared" si="31"/>
        <v>0.3817581654833424</v>
      </c>
      <c r="E500" s="34">
        <f t="shared" si="31"/>
        <v>0.33149652580119499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1.4186050654488702</v>
      </c>
      <c r="O500" s="36">
        <f t="shared" si="32"/>
        <v>0.50351223000461254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0.41109379710999705</v>
      </c>
      <c r="C501" s="34">
        <f t="shared" si="31"/>
        <v>0.30651174900596417</v>
      </c>
      <c r="D501" s="34">
        <f t="shared" si="31"/>
        <v>0.41024711906062261</v>
      </c>
      <c r="E501" s="34">
        <f t="shared" si="31"/>
        <v>0.33382445084193368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1.4616771160185176</v>
      </c>
      <c r="O501" s="36">
        <f t="shared" si="32"/>
        <v>0.48867495575606373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0.40574952845768208</v>
      </c>
      <c r="C502" s="34">
        <f t="shared" si="31"/>
        <v>0.30931938767395628</v>
      </c>
      <c r="D502" s="34">
        <f t="shared" si="31"/>
        <v>0.40730459803386126</v>
      </c>
      <c r="E502" s="34">
        <f t="shared" si="31"/>
        <v>0.3395045879413362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1.4618781021068359</v>
      </c>
      <c r="O502" s="36">
        <f t="shared" si="32"/>
        <v>0.48860777035416536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0.40632728723090533</v>
      </c>
      <c r="C503" s="34">
        <f t="shared" si="31"/>
        <v>0.27851650795228627</v>
      </c>
      <c r="D503" s="34">
        <f t="shared" si="31"/>
        <v>0.31608644620425996</v>
      </c>
      <c r="E503" s="34">
        <f t="shared" si="31"/>
        <v>0.338107832916893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1.3390380743043446</v>
      </c>
      <c r="O503" s="36">
        <f t="shared" si="32"/>
        <v>0.53343143388292702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0.4112863833677381</v>
      </c>
      <c r="C504" s="34">
        <f t="shared" si="31"/>
        <v>0.30372033946322063</v>
      </c>
      <c r="D504" s="34">
        <f t="shared" si="31"/>
        <v>0.41359089295466955</v>
      </c>
      <c r="E504" s="34">
        <f t="shared" si="31"/>
        <v>0.3274459362303096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1.456043552015938</v>
      </c>
      <c r="O504" s="36">
        <f t="shared" si="32"/>
        <v>0.49056568329364181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0.41326039250958418</v>
      </c>
      <c r="C505" s="34">
        <f t="shared" si="31"/>
        <v>0.30115613767395621</v>
      </c>
      <c r="D505" s="34">
        <f t="shared" si="31"/>
        <v>0.39433075532495904</v>
      </c>
      <c r="E505" s="34">
        <f t="shared" si="31"/>
        <v>0.34164627897881583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1.4503935644873152</v>
      </c>
      <c r="O505" s="36">
        <f t="shared" si="32"/>
        <v>0.49247667494476594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0.4101790123857269</v>
      </c>
      <c r="C506" s="34">
        <f t="shared" si="31"/>
        <v>0.30953036630218689</v>
      </c>
      <c r="D506" s="34">
        <f t="shared" si="31"/>
        <v>0.40877585854724191</v>
      </c>
      <c r="E506" s="34">
        <f t="shared" si="31"/>
        <v>0.32679411721890278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1.4552793544540585</v>
      </c>
      <c r="O506" s="36">
        <f t="shared" si="32"/>
        <v>0.49082328957244137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0.41350112533176053</v>
      </c>
      <c r="C507" s="34">
        <f t="shared" si="31"/>
        <v>0.30165924055666005</v>
      </c>
      <c r="D507" s="34">
        <f t="shared" si="31"/>
        <v>0.41425964773347895</v>
      </c>
      <c r="E507" s="34">
        <f t="shared" si="31"/>
        <v>0.35170291515480712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1.4811229287767067</v>
      </c>
      <c r="O507" s="36">
        <f t="shared" si="32"/>
        <v>0.4822590928289418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0.42857099999999998</v>
      </c>
      <c r="C508" s="34">
        <f t="shared" si="31"/>
        <v>0.30870268091451292</v>
      </c>
      <c r="D508" s="34">
        <f t="shared" si="31"/>
        <v>0.42857099999999998</v>
      </c>
      <c r="E508" s="34">
        <f t="shared" si="31"/>
        <v>0.37689106409560019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1.5427357450101131</v>
      </c>
      <c r="O508" s="36">
        <f t="shared" si="32"/>
        <v>0.46299893051049879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0.4113345299321734</v>
      </c>
      <c r="C509" s="34">
        <f t="shared" si="31"/>
        <v>0.30068549304174952</v>
      </c>
      <c r="D509" s="34">
        <f t="shared" si="31"/>
        <v>0.4145271496450027</v>
      </c>
      <c r="E509" s="34">
        <f t="shared" si="31"/>
        <v>0.33983049744703964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1.4663776700659652</v>
      </c>
      <c r="O509" s="36">
        <f t="shared" si="32"/>
        <v>0.48710848138315399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0.40613470097316423</v>
      </c>
      <c r="C510" s="34">
        <f t="shared" si="31"/>
        <v>0.28773465109343932</v>
      </c>
      <c r="D510" s="34">
        <f t="shared" si="31"/>
        <v>0.40957836428181321</v>
      </c>
      <c r="E510" s="34">
        <f t="shared" si="31"/>
        <v>0.34527784204236828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1.448725558390785</v>
      </c>
      <c r="O510" s="36">
        <f t="shared" si="32"/>
        <v>0.4930436933779323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0.40955310704806841</v>
      </c>
      <c r="C511" s="34">
        <f t="shared" si="31"/>
        <v>0.30315232007952286</v>
      </c>
      <c r="D511" s="34">
        <f t="shared" si="31"/>
        <v>0.39326074767886399</v>
      </c>
      <c r="E511" s="34">
        <f t="shared" si="31"/>
        <v>0.33964426344378051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1.4456104382502355</v>
      </c>
      <c r="O511" s="36">
        <f t="shared" si="32"/>
        <v>0.49410614443582002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0.40950496048363311</v>
      </c>
      <c r="C512" s="34">
        <f t="shared" si="31"/>
        <v>0.30365542296222658</v>
      </c>
      <c r="D512" s="34">
        <f t="shared" si="31"/>
        <v>0.38523569033315125</v>
      </c>
      <c r="E512" s="34">
        <f t="shared" si="31"/>
        <v>0.33079814828897336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1.4291942220679843</v>
      </c>
      <c r="O512" s="36">
        <f t="shared" si="32"/>
        <v>0.49978161748125416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0.40473845060454144</v>
      </c>
      <c r="C513" s="34">
        <f t="shared" si="31"/>
        <v>0.29469694582504968</v>
      </c>
      <c r="D513" s="34">
        <f t="shared" si="31"/>
        <v>0.40730459803386126</v>
      </c>
      <c r="E513" s="34">
        <f t="shared" si="31"/>
        <v>0.34397420401955459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1.450714198483007</v>
      </c>
      <c r="O513" s="36">
        <f t="shared" si="32"/>
        <v>0.49236782871975643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0.41176784901209079</v>
      </c>
      <c r="C514" s="34">
        <f t="shared" si="33"/>
        <v>0.32042010934393639</v>
      </c>
      <c r="D514" s="34">
        <f t="shared" si="33"/>
        <v>0.3849681884216275</v>
      </c>
      <c r="E514" s="34">
        <f t="shared" si="33"/>
        <v>0.32032248560564908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1.4374786323833035</v>
      </c>
      <c r="O514" s="36">
        <f t="shared" si="32"/>
        <v>0.49690129919756326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0.36540270746092596</v>
      </c>
      <c r="C515" s="34">
        <f t="shared" si="33"/>
        <v>0.29349599055666004</v>
      </c>
      <c r="D515" s="34">
        <f t="shared" si="33"/>
        <v>0.18367299999999998</v>
      </c>
      <c r="E515" s="34">
        <f t="shared" si="33"/>
        <v>0.30607558435632809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1.148647282373914</v>
      </c>
      <c r="O515" s="36">
        <f t="shared" si="32"/>
        <v>0.62184885731308592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0.41046789177233856</v>
      </c>
      <c r="C516" s="34">
        <f t="shared" si="33"/>
        <v>0.3010587629224652</v>
      </c>
      <c r="D516" s="34">
        <f t="shared" si="33"/>
        <v>0.40396082413981432</v>
      </c>
      <c r="E516" s="34">
        <f t="shared" si="33"/>
        <v>0.34020296545355783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1.455690444288176</v>
      </c>
      <c r="O516" s="36">
        <f t="shared" si="32"/>
        <v>0.49068468011362204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0.41056418490120905</v>
      </c>
      <c r="C517" s="34">
        <f t="shared" si="33"/>
        <v>0.29334992842942342</v>
      </c>
      <c r="D517" s="34">
        <f t="shared" si="33"/>
        <v>0.40904336045876566</v>
      </c>
      <c r="E517" s="34">
        <f t="shared" si="33"/>
        <v>0.33815439141770776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1.451111865207106</v>
      </c>
      <c r="O517" s="36">
        <f t="shared" si="32"/>
        <v>0.49223289887306898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0.40791612385726922</v>
      </c>
      <c r="C518" s="34">
        <f t="shared" si="33"/>
        <v>0.29187307803180912</v>
      </c>
      <c r="D518" s="34">
        <f t="shared" si="33"/>
        <v>0.40824085472419441</v>
      </c>
      <c r="E518" s="34">
        <f t="shared" si="33"/>
        <v>0.34159972047800108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1.4496297770912738</v>
      </c>
      <c r="O518" s="36">
        <f t="shared" si="32"/>
        <v>0.4927361532495797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0.4041606918313182</v>
      </c>
      <c r="C519" s="34">
        <f t="shared" si="33"/>
        <v>0.30422344234592447</v>
      </c>
      <c r="D519" s="34">
        <f t="shared" si="33"/>
        <v>0.39687202348443473</v>
      </c>
      <c r="E519" s="34">
        <f t="shared" si="33"/>
        <v>0.35896604128191201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1.4642221989435893</v>
      </c>
      <c r="O519" s="36">
        <f t="shared" si="32"/>
        <v>0.48782555032654473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0.41253819404305514</v>
      </c>
      <c r="C520" s="34">
        <f t="shared" si="33"/>
        <v>0.30372033946322063</v>
      </c>
      <c r="D520" s="34">
        <f t="shared" si="33"/>
        <v>0.41278838722009831</v>
      </c>
      <c r="E520" s="34">
        <f t="shared" si="33"/>
        <v>0.3339175678435633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1.4629644885699373</v>
      </c>
      <c r="O520" s="36">
        <f t="shared" si="32"/>
        <v>0.4882449338864136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0.41090121085225595</v>
      </c>
      <c r="C521" s="34">
        <f t="shared" si="33"/>
        <v>0.30948167892644129</v>
      </c>
      <c r="D521" s="34">
        <f t="shared" si="33"/>
        <v>0.40569958656471872</v>
      </c>
      <c r="E521" s="34">
        <f t="shared" si="33"/>
        <v>0.33261392982074955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1.4586964061641656</v>
      </c>
      <c r="O521" s="36">
        <f t="shared" si="32"/>
        <v>0.48967351738276127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0.4112863833677381</v>
      </c>
      <c r="C522" s="34">
        <f t="shared" si="33"/>
        <v>0.30948167892644129</v>
      </c>
      <c r="D522" s="34">
        <f t="shared" si="33"/>
        <v>0.40890960950300381</v>
      </c>
      <c r="E522" s="34">
        <f t="shared" si="33"/>
        <v>0.33382445084193368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1.4635021226391169</v>
      </c>
      <c r="O522" s="36">
        <f t="shared" si="32"/>
        <v>0.48806557158382374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0.41138267649660865</v>
      </c>
      <c r="C523" s="34">
        <f t="shared" si="33"/>
        <v>0.30948167892644129</v>
      </c>
      <c r="D523" s="34">
        <f t="shared" si="33"/>
        <v>0.40957836428181321</v>
      </c>
      <c r="E523" s="34">
        <f t="shared" si="33"/>
        <v>0.33405724334600762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1.4644999630508708</v>
      </c>
      <c r="O523" s="36">
        <f t="shared" si="32"/>
        <v>0.48773302698621412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0.40632728723090533</v>
      </c>
      <c r="C524" s="34">
        <f t="shared" si="33"/>
        <v>0.30315232007952286</v>
      </c>
      <c r="D524" s="34">
        <f t="shared" si="33"/>
        <v>0.40663584325505187</v>
      </c>
      <c r="E524" s="34">
        <f t="shared" si="33"/>
        <v>0.336664519391635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1.4527799699571151</v>
      </c>
      <c r="O524" s="36">
        <f t="shared" si="32"/>
        <v>0.49166770933735071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0.41176784901209079</v>
      </c>
      <c r="C525" s="34">
        <f t="shared" si="33"/>
        <v>0.30256807157057652</v>
      </c>
      <c r="D525" s="34">
        <f t="shared" si="33"/>
        <v>0.40315831840524302</v>
      </c>
      <c r="E525" s="34">
        <f t="shared" si="33"/>
        <v>0.33419691884845193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1.4516911578363623</v>
      </c>
      <c r="O525" s="36">
        <f t="shared" si="32"/>
        <v>0.49203647493767794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0.38668348894131521</v>
      </c>
      <c r="C526" s="34">
        <f t="shared" si="33"/>
        <v>0.29930601739562623</v>
      </c>
      <c r="D526" s="34">
        <f t="shared" si="33"/>
        <v>0.37306435335882027</v>
      </c>
      <c r="E526" s="34">
        <f t="shared" si="33"/>
        <v>0.3038407763172189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1.3628946360129806</v>
      </c>
      <c r="O526" s="36">
        <f t="shared" si="32"/>
        <v>0.52409407237053429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0.41027530551459745</v>
      </c>
      <c r="C527" s="34">
        <f t="shared" si="33"/>
        <v>0.30957905367793237</v>
      </c>
      <c r="D527" s="34">
        <f t="shared" si="33"/>
        <v>0.40262331458219552</v>
      </c>
      <c r="E527" s="34">
        <f t="shared" si="33"/>
        <v>0.32502489418794134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1.4475025679626667</v>
      </c>
      <c r="O527" s="36">
        <f t="shared" si="32"/>
        <v>0.49346026446456875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0.40695319256856383</v>
      </c>
      <c r="C528" s="34">
        <f t="shared" si="33"/>
        <v>0.30785876640159043</v>
      </c>
      <c r="D528" s="34">
        <f t="shared" si="33"/>
        <v>0.39192323812124519</v>
      </c>
      <c r="E528" s="34">
        <f t="shared" si="33"/>
        <v>0.32288320315046171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1.429618400241861</v>
      </c>
      <c r="O528" s="36">
        <f t="shared" si="32"/>
        <v>0.49963332864151588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0.41075677115895015</v>
      </c>
      <c r="C529" s="34">
        <f t="shared" si="33"/>
        <v>0.42857099999999998</v>
      </c>
      <c r="D529" s="34">
        <f t="shared" si="33"/>
        <v>0.31902896723102131</v>
      </c>
      <c r="E529" s="34">
        <f t="shared" si="33"/>
        <v>0.33629205138511675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1.4946487897750882</v>
      </c>
      <c r="O529" s="36">
        <f t="shared" si="32"/>
        <v>0.47789487730256963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0.41013086582129166</v>
      </c>
      <c r="C530" s="34">
        <f t="shared" si="34"/>
        <v>0.29922487176938373</v>
      </c>
      <c r="D530" s="34">
        <f t="shared" si="34"/>
        <v>0.36490554505734568</v>
      </c>
      <c r="E530" s="34">
        <f t="shared" si="34"/>
        <v>0.34169283747963064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1.4159541201276518</v>
      </c>
      <c r="O530" s="36">
        <f t="shared" si="32"/>
        <v>0.50445490418545857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0.39294254231790032</v>
      </c>
      <c r="C531" s="34">
        <f t="shared" si="34"/>
        <v>0.30365542296222658</v>
      </c>
      <c r="D531" s="34">
        <f t="shared" si="34"/>
        <v>0.38844571327143634</v>
      </c>
      <c r="E531" s="34">
        <f t="shared" si="34"/>
        <v>0.40557110059750134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1.4906147791490645</v>
      </c>
      <c r="O531" s="36">
        <f t="shared" si="32"/>
        <v>0.47918819133656931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0.40810871011501032</v>
      </c>
      <c r="C532" s="34">
        <f t="shared" si="34"/>
        <v>0.27689359542743536</v>
      </c>
      <c r="D532" s="34">
        <f t="shared" si="34"/>
        <v>0.40957836428181321</v>
      </c>
      <c r="E532" s="34">
        <f t="shared" si="34"/>
        <v>0.3371766629005975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1.4317573327248563</v>
      </c>
      <c r="O532" s="36">
        <f t="shared" si="32"/>
        <v>0.4988869158718432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0.41162340931878499</v>
      </c>
      <c r="C533" s="34">
        <f t="shared" si="34"/>
        <v>0.30396377634194827</v>
      </c>
      <c r="D533" s="34">
        <f t="shared" si="34"/>
        <v>0.41064837192790821</v>
      </c>
      <c r="E533" s="34">
        <f t="shared" si="34"/>
        <v>0.34625557055947853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1.4724911281481199</v>
      </c>
      <c r="O533" s="36">
        <f t="shared" si="32"/>
        <v>0.48508611450740713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0.4099864261279858</v>
      </c>
      <c r="C534" s="34">
        <f t="shared" si="34"/>
        <v>0.26530599999999999</v>
      </c>
      <c r="D534" s="34">
        <f t="shared" si="34"/>
        <v>0.40730459803386126</v>
      </c>
      <c r="E534" s="34">
        <f t="shared" si="34"/>
        <v>0.34094790146659421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1.4235449256284411</v>
      </c>
      <c r="O534" s="36">
        <f t="shared" si="32"/>
        <v>0.50176498622596699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0.41566772073134767</v>
      </c>
      <c r="C535" s="34">
        <f t="shared" si="34"/>
        <v>0.30079909691848905</v>
      </c>
      <c r="D535" s="34">
        <f t="shared" si="34"/>
        <v>0.39192323812124519</v>
      </c>
      <c r="E535" s="34">
        <f t="shared" si="34"/>
        <v>0.36357533286257465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1.4719653886336566</v>
      </c>
      <c r="O535" s="36">
        <f t="shared" si="32"/>
        <v>0.48525937193606905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0.41220116809200824</v>
      </c>
      <c r="C536" s="34">
        <f t="shared" si="34"/>
        <v>0.30052320178926439</v>
      </c>
      <c r="D536" s="34">
        <f t="shared" si="34"/>
        <v>0.41613216111414525</v>
      </c>
      <c r="E536" s="34">
        <f t="shared" si="34"/>
        <v>0.34662803856599672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1.4754845695614147</v>
      </c>
      <c r="O536" s="36">
        <f t="shared" si="32"/>
        <v>0.48410197892636719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0.41143082306104395</v>
      </c>
      <c r="C537" s="34">
        <f t="shared" si="34"/>
        <v>0.30662535288270376</v>
      </c>
      <c r="D537" s="34">
        <f t="shared" si="34"/>
        <v>0.40503083178590932</v>
      </c>
      <c r="E537" s="34">
        <f t="shared" si="34"/>
        <v>0.32209170863661052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1.4451787163662675</v>
      </c>
      <c r="O537" s="36">
        <f t="shared" si="32"/>
        <v>0.49425375001092314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0.41422332379828958</v>
      </c>
      <c r="C538" s="34">
        <f t="shared" si="34"/>
        <v>0.31564874652087471</v>
      </c>
      <c r="D538" s="34">
        <f t="shared" si="34"/>
        <v>0.42295345985800109</v>
      </c>
      <c r="E538" s="34">
        <f t="shared" si="34"/>
        <v>0.3473729745790331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1.5001985047561985</v>
      </c>
      <c r="O538" s="36">
        <f t="shared" si="32"/>
        <v>0.47612699101848555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0.41094935741669125</v>
      </c>
      <c r="C539" s="34">
        <f t="shared" si="34"/>
        <v>0.29964682902584494</v>
      </c>
      <c r="D539" s="34">
        <f t="shared" si="34"/>
        <v>0.40904336045876566</v>
      </c>
      <c r="E539" s="34">
        <f t="shared" si="34"/>
        <v>0.33722322140141225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1.456862768302714</v>
      </c>
      <c r="O539" s="36">
        <f t="shared" si="32"/>
        <v>0.4902898306833402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0.40806056355057502</v>
      </c>
      <c r="C540" s="34">
        <f t="shared" si="34"/>
        <v>0.30023107753479122</v>
      </c>
      <c r="D540" s="34">
        <f t="shared" si="34"/>
        <v>0.40877585854724191</v>
      </c>
      <c r="E540" s="34">
        <f t="shared" si="34"/>
        <v>0.33508153036393262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1.4521490299965407</v>
      </c>
      <c r="O540" s="36">
        <f t="shared" si="32"/>
        <v>0.49188133259414946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0.41138267649660865</v>
      </c>
      <c r="C541" s="34">
        <f t="shared" si="34"/>
        <v>0.37843923210735586</v>
      </c>
      <c r="D541" s="34">
        <f t="shared" si="34"/>
        <v>0.34457539978154011</v>
      </c>
      <c r="E541" s="34">
        <f t="shared" si="34"/>
        <v>0.33638516838674631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1.4707824767722508</v>
      </c>
      <c r="O541" s="36">
        <f t="shared" si="32"/>
        <v>0.48564965335156507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0.4105160383367738</v>
      </c>
      <c r="C542" s="34">
        <f t="shared" si="34"/>
        <v>0.30417475497017887</v>
      </c>
      <c r="D542" s="34">
        <f t="shared" si="34"/>
        <v>0.41265463626433641</v>
      </c>
      <c r="E542" s="34">
        <f t="shared" si="34"/>
        <v>0.3385734179250407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1.4659188474963298</v>
      </c>
      <c r="O542" s="36">
        <f t="shared" si="32"/>
        <v>0.48726094300509243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0.40772353759952817</v>
      </c>
      <c r="C543" s="34">
        <f t="shared" si="34"/>
        <v>0.30032845228628224</v>
      </c>
      <c r="D543" s="34">
        <f t="shared" si="34"/>
        <v>0.40075080120152917</v>
      </c>
      <c r="E543" s="34">
        <f t="shared" si="34"/>
        <v>0.34127381097229764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1.4500766020596372</v>
      </c>
      <c r="O543" s="36">
        <f t="shared" si="32"/>
        <v>0.49258432208716074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0.42462298171630786</v>
      </c>
      <c r="C544" s="34">
        <f t="shared" si="34"/>
        <v>0.30503489860834987</v>
      </c>
      <c r="D544" s="34">
        <f t="shared" si="34"/>
        <v>0.41800467449481155</v>
      </c>
      <c r="E544" s="34">
        <f t="shared" si="34"/>
        <v>0.42857099999999998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1.5762335548194693</v>
      </c>
      <c r="O544" s="36">
        <f t="shared" si="32"/>
        <v>0.45315936703416337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0.35004395340607486</v>
      </c>
      <c r="C545" s="34">
        <f t="shared" si="34"/>
        <v>0.26602008151093437</v>
      </c>
      <c r="D545" s="34">
        <f t="shared" si="34"/>
        <v>0.2925462779901693</v>
      </c>
      <c r="E545" s="34">
        <f t="shared" si="34"/>
        <v>0.29029225258011948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1.198902565487298</v>
      </c>
      <c r="O545" s="36">
        <f t="shared" si="32"/>
        <v>0.59578236010336372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0.40676060631082273</v>
      </c>
      <c r="C546" s="34">
        <f t="shared" si="35"/>
        <v>0.30832941103379718</v>
      </c>
      <c r="D546" s="34">
        <f t="shared" si="35"/>
        <v>0.40208831075914797</v>
      </c>
      <c r="E546" s="34">
        <f t="shared" si="35"/>
        <v>0.33498841336230306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1.4521667414660711</v>
      </c>
      <c r="O546" s="36">
        <f t="shared" si="32"/>
        <v>0.49187533332355193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0.4108530642878207</v>
      </c>
      <c r="C547" s="34">
        <f t="shared" si="35"/>
        <v>0.3032659239562624</v>
      </c>
      <c r="D547" s="34">
        <f t="shared" si="35"/>
        <v>0.40650209229928996</v>
      </c>
      <c r="E547" s="34">
        <f t="shared" si="35"/>
        <v>0.34327582650733296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1.463896907050706</v>
      </c>
      <c r="O547" s="36">
        <f t="shared" si="32"/>
        <v>0.4879339498291998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0.40979383987024476</v>
      </c>
      <c r="C548" s="34">
        <f t="shared" si="35"/>
        <v>0.29928978827037772</v>
      </c>
      <c r="D548" s="34">
        <f t="shared" si="35"/>
        <v>0.4170684178044784</v>
      </c>
      <c r="E548" s="34">
        <f t="shared" si="35"/>
        <v>0.34206530548614883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1.4682173514312498</v>
      </c>
      <c r="O548" s="36">
        <f t="shared" si="32"/>
        <v>0.48649813278919474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0.4109975039811265</v>
      </c>
      <c r="C549" s="34">
        <f t="shared" si="35"/>
        <v>0.29708262723658052</v>
      </c>
      <c r="D549" s="34">
        <f t="shared" si="35"/>
        <v>0.40917711141452756</v>
      </c>
      <c r="E549" s="34">
        <f t="shared" si="35"/>
        <v>0.34741953307984791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1.4646767757120824</v>
      </c>
      <c r="O549" s="36">
        <f t="shared" si="32"/>
        <v>0.48767414889386485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0.3959757758773223</v>
      </c>
      <c r="C550" s="34">
        <f t="shared" si="35"/>
        <v>0.29617379622266399</v>
      </c>
      <c r="D550" s="34">
        <f t="shared" si="35"/>
        <v>0.38857946422719825</v>
      </c>
      <c r="E550" s="34">
        <f t="shared" si="35"/>
        <v>0.34220498098859314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1.4229340173157778</v>
      </c>
      <c r="O550" s="36">
        <f t="shared" si="32"/>
        <v>0.50198040900549057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0.4111419436744323</v>
      </c>
      <c r="C551" s="34">
        <f t="shared" si="35"/>
        <v>0.3069499353876739</v>
      </c>
      <c r="D551" s="34">
        <f t="shared" si="35"/>
        <v>0.41185213052976516</v>
      </c>
      <c r="E551" s="34">
        <f t="shared" si="35"/>
        <v>0.33801471591526344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1.4679587255071347</v>
      </c>
      <c r="O551" s="36">
        <f t="shared" si="32"/>
        <v>0.4865838443470108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0.40627914066647003</v>
      </c>
      <c r="C552" s="34">
        <f t="shared" si="35"/>
        <v>0.30381771421471171</v>
      </c>
      <c r="D552" s="34">
        <f t="shared" si="35"/>
        <v>0.40730459803386126</v>
      </c>
      <c r="E552" s="34">
        <f t="shared" si="35"/>
        <v>0.28656757251493747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1.4039690254299804</v>
      </c>
      <c r="O552" s="36">
        <f t="shared" si="32"/>
        <v>0.50876122411692282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0.40863832232379826</v>
      </c>
      <c r="C553" s="34">
        <f t="shared" si="35"/>
        <v>0.30704731013916498</v>
      </c>
      <c r="D553" s="34">
        <f t="shared" si="35"/>
        <v>0.37721063298743857</v>
      </c>
      <c r="E553" s="34">
        <f t="shared" si="35"/>
        <v>0.33927179543726238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1.4321680608876641</v>
      </c>
      <c r="O553" s="36">
        <f t="shared" si="32"/>
        <v>0.49874384124813043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0.41220116809200824</v>
      </c>
      <c r="C554" s="34">
        <f t="shared" si="35"/>
        <v>0.41888221222664013</v>
      </c>
      <c r="D554" s="34">
        <f t="shared" si="35"/>
        <v>0.3836306788640087</v>
      </c>
      <c r="E554" s="34">
        <f t="shared" si="35"/>
        <v>0.33312607332971211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1.5478401325123692</v>
      </c>
      <c r="O554" s="36">
        <f t="shared" si="32"/>
        <v>0.46147207647382271</v>
      </c>
      <c r="T554" s="37"/>
    </row>
    <row r="555" spans="1:20" x14ac:dyDescent="0.35">
      <c r="A555" s="16" t="s">
        <v>287</v>
      </c>
      <c r="B555" s="34">
        <f t="shared" si="35"/>
        <v>0.39973120790327338</v>
      </c>
      <c r="C555" s="34">
        <f t="shared" si="35"/>
        <v>0.30758287127236578</v>
      </c>
      <c r="D555" s="34">
        <f t="shared" si="35"/>
        <v>0.38978322282905514</v>
      </c>
      <c r="E555" s="34">
        <f t="shared" si="35"/>
        <v>0.31035896643128735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1.4074562684359817</v>
      </c>
      <c r="O555" s="36">
        <f t="shared" si="32"/>
        <v>0.50750067054924575</v>
      </c>
      <c r="T555" s="37"/>
    </row>
    <row r="556" spans="1:20" x14ac:dyDescent="0.35">
      <c r="A556" s="16" t="s">
        <v>288</v>
      </c>
      <c r="B556" s="34">
        <f t="shared" si="35"/>
        <v>0.40916793453258626</v>
      </c>
      <c r="C556" s="34">
        <f t="shared" si="35"/>
        <v>0.29607642147117297</v>
      </c>
      <c r="D556" s="34">
        <f t="shared" si="35"/>
        <v>0.40543208465319497</v>
      </c>
      <c r="E556" s="34">
        <f t="shared" si="35"/>
        <v>0.3389924444323737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1.449668885089328</v>
      </c>
      <c r="O556" s="36">
        <f t="shared" si="32"/>
        <v>0.49272286061101878</v>
      </c>
      <c r="T556" s="37"/>
    </row>
    <row r="557" spans="1:20" x14ac:dyDescent="0.35">
      <c r="A557" s="16" t="s">
        <v>289</v>
      </c>
      <c r="B557" s="34">
        <f t="shared" si="35"/>
        <v>0.4111419436744323</v>
      </c>
      <c r="C557" s="34">
        <f t="shared" si="35"/>
        <v>0.29128882952286284</v>
      </c>
      <c r="D557" s="34">
        <f t="shared" si="35"/>
        <v>0.41211963244128891</v>
      </c>
      <c r="E557" s="34">
        <f t="shared" si="35"/>
        <v>0.36087493981531776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1.4754253454539017</v>
      </c>
      <c r="O557" s="36">
        <f t="shared" si="32"/>
        <v>0.48412141095506017</v>
      </c>
      <c r="T557" s="37"/>
    </row>
    <row r="558" spans="1:20" x14ac:dyDescent="0.35">
      <c r="A558" s="16" t="s">
        <v>290</v>
      </c>
      <c r="B558" s="34">
        <f t="shared" si="35"/>
        <v>0.4108049177233854</v>
      </c>
      <c r="C558" s="34">
        <f t="shared" si="35"/>
        <v>0.29768310487077532</v>
      </c>
      <c r="D558" s="34">
        <f t="shared" si="35"/>
        <v>0.40984586619333696</v>
      </c>
      <c r="E558" s="34">
        <f t="shared" si="35"/>
        <v>0.35007336762629004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1.4684072564137876</v>
      </c>
      <c r="O558" s="36">
        <f t="shared" si="32"/>
        <v>0.48643521535330736</v>
      </c>
      <c r="T558" s="37"/>
    </row>
    <row r="559" spans="1:20" x14ac:dyDescent="0.35">
      <c r="A559" s="16" t="s">
        <v>291</v>
      </c>
      <c r="B559" s="34">
        <f t="shared" si="35"/>
        <v>0.41041974520790325</v>
      </c>
      <c r="C559" s="34">
        <f t="shared" si="35"/>
        <v>0.29596281759443338</v>
      </c>
      <c r="D559" s="34">
        <f t="shared" si="35"/>
        <v>0.40449582796286182</v>
      </c>
      <c r="E559" s="34">
        <f t="shared" si="35"/>
        <v>0.34187907148288971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1.4527574622480881</v>
      </c>
      <c r="O559" s="36">
        <f t="shared" si="32"/>
        <v>0.49167532679176229</v>
      </c>
      <c r="T559" s="37"/>
    </row>
    <row r="560" spans="1:20" x14ac:dyDescent="0.35">
      <c r="A560" s="16" t="s">
        <v>292</v>
      </c>
      <c r="B560" s="34">
        <f t="shared" si="35"/>
        <v>0.4105160383367738</v>
      </c>
      <c r="C560" s="34">
        <f t="shared" si="35"/>
        <v>0.3030711744532803</v>
      </c>
      <c r="D560" s="34">
        <f t="shared" si="35"/>
        <v>0.40944461332605131</v>
      </c>
      <c r="E560" s="34">
        <f t="shared" si="35"/>
        <v>0.33009977077675173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1.4531315968928571</v>
      </c>
      <c r="O560" s="36">
        <f t="shared" si="32"/>
        <v>0.49154873621034195</v>
      </c>
      <c r="T560" s="37"/>
    </row>
    <row r="561" spans="1:20" x14ac:dyDescent="0.35">
      <c r="A561" s="16" t="s">
        <v>293</v>
      </c>
      <c r="B561" s="34">
        <f t="shared" si="35"/>
        <v>0.40969754674137421</v>
      </c>
      <c r="C561" s="34">
        <f t="shared" si="35"/>
        <v>0.29203536928429419</v>
      </c>
      <c r="D561" s="34">
        <f t="shared" si="35"/>
        <v>0.39820953304205353</v>
      </c>
      <c r="E561" s="34">
        <f t="shared" si="35"/>
        <v>0.33973738044541008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1.4396798295131321</v>
      </c>
      <c r="O561" s="36">
        <f t="shared" si="32"/>
        <v>0.49614156242055246</v>
      </c>
      <c r="T561" s="37"/>
    </row>
    <row r="562" spans="1:20" x14ac:dyDescent="0.35">
      <c r="A562" s="16" t="s">
        <v>294</v>
      </c>
      <c r="B562" s="34">
        <f t="shared" ref="B562:E572" si="37">$N$430-B419</f>
        <v>0.40656802005308168</v>
      </c>
      <c r="C562" s="34">
        <f t="shared" si="37"/>
        <v>0.29107785089463217</v>
      </c>
      <c r="D562" s="34">
        <f t="shared" si="37"/>
        <v>0.38536944128891315</v>
      </c>
      <c r="E562" s="34">
        <f t="shared" si="37"/>
        <v>0.33875965192829982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1.4217749641649267</v>
      </c>
      <c r="O562" s="36">
        <f t="shared" ref="O562:O572" si="38">$N$573/N562</f>
        <v>0.50238963127299974</v>
      </c>
      <c r="T562" s="37"/>
    </row>
    <row r="563" spans="1:20" x14ac:dyDescent="0.35">
      <c r="A563" s="16" t="s">
        <v>295</v>
      </c>
      <c r="B563" s="34">
        <f t="shared" si="37"/>
        <v>0.41171970244765554</v>
      </c>
      <c r="C563" s="34">
        <f t="shared" si="37"/>
        <v>0.30729074701789261</v>
      </c>
      <c r="D563" s="34">
        <f t="shared" si="37"/>
        <v>0.41038087001638446</v>
      </c>
      <c r="E563" s="34">
        <f t="shared" si="37"/>
        <v>0.33685075339489406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1.4662420728768266</v>
      </c>
      <c r="O563" s="36">
        <f t="shared" si="38"/>
        <v>0.48715352888390639</v>
      </c>
      <c r="T563" s="37"/>
    </row>
    <row r="564" spans="1:20" x14ac:dyDescent="0.35">
      <c r="A564" s="16" t="s">
        <v>296</v>
      </c>
      <c r="B564" s="34">
        <f t="shared" si="37"/>
        <v>0.41138267649660865</v>
      </c>
      <c r="C564" s="34">
        <f t="shared" si="37"/>
        <v>0.29404778081510929</v>
      </c>
      <c r="D564" s="34">
        <f t="shared" si="37"/>
        <v>0.41827217640633529</v>
      </c>
      <c r="E564" s="34">
        <f t="shared" si="37"/>
        <v>0.36054903030961433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1.4842516640276677</v>
      </c>
      <c r="O564" s="36">
        <f t="shared" si="38"/>
        <v>0.4812425125141615</v>
      </c>
      <c r="T564" s="37"/>
    </row>
    <row r="565" spans="1:20" x14ac:dyDescent="0.35">
      <c r="A565" s="16" t="s">
        <v>297</v>
      </c>
      <c r="B565" s="34">
        <f t="shared" si="37"/>
        <v>0.41143082306104395</v>
      </c>
      <c r="C565" s="34">
        <f t="shared" si="37"/>
        <v>0.30867022266401589</v>
      </c>
      <c r="D565" s="34">
        <f t="shared" si="37"/>
        <v>0.40984586619333696</v>
      </c>
      <c r="E565" s="34">
        <f t="shared" si="37"/>
        <v>0.34122725247148289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1.4711741643898795</v>
      </c>
      <c r="O565" s="36">
        <f t="shared" si="38"/>
        <v>0.48552035325893989</v>
      </c>
      <c r="T565" s="37"/>
    </row>
    <row r="566" spans="1:20" x14ac:dyDescent="0.35">
      <c r="A566" s="16" t="s">
        <v>298</v>
      </c>
      <c r="B566" s="34">
        <f t="shared" si="37"/>
        <v>0.40936052079032731</v>
      </c>
      <c r="C566" s="34">
        <f t="shared" si="37"/>
        <v>0.28661484145129223</v>
      </c>
      <c r="D566" s="34">
        <f t="shared" si="37"/>
        <v>0.41412589677771711</v>
      </c>
      <c r="E566" s="34">
        <f t="shared" si="37"/>
        <v>0.34495193253666484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1.4550531915560014</v>
      </c>
      <c r="O566" s="36">
        <f t="shared" si="38"/>
        <v>0.49089957957905273</v>
      </c>
      <c r="T566" s="37"/>
    </row>
    <row r="567" spans="1:20" x14ac:dyDescent="0.35">
      <c r="A567" s="16" t="s">
        <v>299</v>
      </c>
      <c r="B567" s="34">
        <f t="shared" si="37"/>
        <v>0.40767539103509287</v>
      </c>
      <c r="C567" s="34">
        <f t="shared" si="37"/>
        <v>0.30232463469184889</v>
      </c>
      <c r="D567" s="34">
        <f t="shared" si="37"/>
        <v>0.39887828782086288</v>
      </c>
      <c r="E567" s="34">
        <f t="shared" si="37"/>
        <v>0.34080822596414989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1.4496865395119545</v>
      </c>
      <c r="O567" s="36">
        <f t="shared" si="38"/>
        <v>0.49271686018445632</v>
      </c>
      <c r="T567" s="37"/>
    </row>
    <row r="568" spans="1:20" x14ac:dyDescent="0.35">
      <c r="A568" s="16" t="s">
        <v>300</v>
      </c>
      <c r="B568" s="34">
        <f t="shared" si="37"/>
        <v>0.41013086582129166</v>
      </c>
      <c r="C568" s="34">
        <f t="shared" si="37"/>
        <v>0.30482391998011926</v>
      </c>
      <c r="D568" s="34">
        <f t="shared" si="37"/>
        <v>0.40824085472419441</v>
      </c>
      <c r="E568" s="34">
        <f t="shared" si="37"/>
        <v>0.3320552278109723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1.4552508683365777</v>
      </c>
      <c r="O568" s="36">
        <f t="shared" si="38"/>
        <v>0.49083289729726282</v>
      </c>
      <c r="T568" s="37"/>
    </row>
    <row r="569" spans="1:20" x14ac:dyDescent="0.35">
      <c r="A569" s="16" t="s">
        <v>301</v>
      </c>
      <c r="B569" s="34">
        <f t="shared" si="37"/>
        <v>0.40820500324388087</v>
      </c>
      <c r="C569" s="34">
        <f t="shared" si="37"/>
        <v>0.28922773061630214</v>
      </c>
      <c r="D569" s="34">
        <f t="shared" si="37"/>
        <v>0.40663584325505187</v>
      </c>
      <c r="E569" s="34">
        <f t="shared" si="37"/>
        <v>0.3413669279739272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1.4454355050891623</v>
      </c>
      <c r="O569" s="36">
        <f t="shared" si="38"/>
        <v>0.49416594340260028</v>
      </c>
      <c r="T569" s="37"/>
    </row>
    <row r="570" spans="1:20" x14ac:dyDescent="0.35">
      <c r="A570" s="16" t="s">
        <v>302</v>
      </c>
      <c r="B570" s="34">
        <f t="shared" si="37"/>
        <v>0.4108530642878207</v>
      </c>
      <c r="C570" s="34">
        <f t="shared" si="37"/>
        <v>0.29130505864811129</v>
      </c>
      <c r="D570" s="34">
        <f t="shared" si="37"/>
        <v>0.41118337575095576</v>
      </c>
      <c r="E570" s="34">
        <f t="shared" si="37"/>
        <v>0.33964426344378051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1.4529857621306683</v>
      </c>
      <c r="O570" s="36">
        <f t="shared" si="38"/>
        <v>0.49159807247702653</v>
      </c>
      <c r="T570" s="37"/>
    </row>
    <row r="571" spans="1:20" x14ac:dyDescent="0.35">
      <c r="A571" s="16" t="s">
        <v>303</v>
      </c>
      <c r="B571" s="34">
        <f t="shared" si="37"/>
        <v>0.40955310704806841</v>
      </c>
      <c r="C571" s="34">
        <f t="shared" si="37"/>
        <v>0.30018239015904569</v>
      </c>
      <c r="D571" s="34">
        <f t="shared" si="37"/>
        <v>0.40021579737848167</v>
      </c>
      <c r="E571" s="34">
        <f t="shared" si="37"/>
        <v>0.34006328995111351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1.4500145845367094</v>
      </c>
      <c r="O571" s="36">
        <f t="shared" si="38"/>
        <v>0.49260539005421067</v>
      </c>
      <c r="T571" s="37"/>
    </row>
    <row r="572" spans="1:20" x14ac:dyDescent="0.35">
      <c r="A572" s="16" t="s">
        <v>304</v>
      </c>
      <c r="B572" s="34">
        <f t="shared" si="37"/>
        <v>0.40902349483928041</v>
      </c>
      <c r="C572" s="34">
        <f t="shared" si="37"/>
        <v>0.30826449453280313</v>
      </c>
      <c r="D572" s="34">
        <f t="shared" si="37"/>
        <v>0.38617194702348445</v>
      </c>
      <c r="E572" s="34">
        <f t="shared" si="37"/>
        <v>0.33806127441607819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1.4415212108116464</v>
      </c>
      <c r="O572" s="36">
        <f t="shared" si="38"/>
        <v>0.49550779734820749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0.392623858202992</v>
      </c>
      <c r="S573" s="26">
        <f>RANK(R573,$R$573:$R$712)</f>
        <v>24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0.3770746030311608</v>
      </c>
      <c r="S574" s="26">
        <f t="shared" ref="S574:S637" si="40">RANK(R574,$R$573:$R$712)</f>
        <v>67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0.37810440492590791</v>
      </c>
      <c r="S575" s="26">
        <f t="shared" si="40"/>
        <v>63</v>
      </c>
    </row>
    <row r="576" spans="1:20" x14ac:dyDescent="0.35">
      <c r="A576" s="16" t="s">
        <v>165</v>
      </c>
      <c r="B576" s="34">
        <f>B290-$N$431</f>
        <v>3.4424793571217922E-2</v>
      </c>
      <c r="C576" s="34">
        <f>C290-$N$431</f>
        <v>0.13255949502982106</v>
      </c>
      <c r="D576" s="34">
        <f>D290-$N$431</f>
        <v>2.5546432550518836E-2</v>
      </c>
      <c r="E576" s="34">
        <f>E290-$N$431</f>
        <v>9.2837650624660512E-2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0.28536837177621832</v>
      </c>
      <c r="O576" s="37">
        <f>N576/$N$716</f>
        <v>0.28536865714487547</v>
      </c>
      <c r="Q576" s="16" t="s">
        <v>168</v>
      </c>
      <c r="R576" s="36">
        <f t="shared" si="39"/>
        <v>0.38757728864513213</v>
      </c>
      <c r="S576" s="26">
        <f t="shared" si="40"/>
        <v>35</v>
      </c>
    </row>
    <row r="577" spans="1:19" x14ac:dyDescent="0.35">
      <c r="A577" s="16" t="s">
        <v>166</v>
      </c>
      <c r="B577" s="34">
        <f t="shared" ref="B577:E592" si="42">B291-$N$431</f>
        <v>1.7621642583308755E-2</v>
      </c>
      <c r="C577" s="34">
        <f t="shared" si="42"/>
        <v>0.13350078429423456</v>
      </c>
      <c r="D577" s="34">
        <f t="shared" si="42"/>
        <v>2.2603911523757507E-2</v>
      </c>
      <c r="E577" s="34">
        <f t="shared" si="42"/>
        <v>8.8507710048886482E-2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0.26223404845018733</v>
      </c>
      <c r="O577" s="37">
        <f t="shared" ref="O577:O640" si="44">N577/$N$716</f>
        <v>0.26223431068449798</v>
      </c>
      <c r="Q577" s="16" t="s">
        <v>169</v>
      </c>
      <c r="R577" s="36">
        <f t="shared" si="39"/>
        <v>0.3812780492277838</v>
      </c>
      <c r="S577" s="26">
        <f t="shared" si="40"/>
        <v>48</v>
      </c>
    </row>
    <row r="578" spans="1:19" x14ac:dyDescent="0.35">
      <c r="A578" s="16" t="s">
        <v>167</v>
      </c>
      <c r="B578" s="34">
        <f t="shared" si="42"/>
        <v>1.7043883810085519E-2</v>
      </c>
      <c r="C578" s="34">
        <f t="shared" si="42"/>
        <v>0.13242966202783299</v>
      </c>
      <c r="D578" s="34">
        <f t="shared" si="42"/>
        <v>1.2987217804478424E-2</v>
      </c>
      <c r="E578" s="34">
        <f t="shared" si="42"/>
        <v>0.10131129777294948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0.26377206141534637</v>
      </c>
      <c r="O578" s="37">
        <f t="shared" si="44"/>
        <v>0.26377232518767152</v>
      </c>
      <c r="Q578" s="16" t="s">
        <v>170</v>
      </c>
      <c r="R578" s="36">
        <f t="shared" si="39"/>
        <v>0.36613475824764391</v>
      </c>
      <c r="S578" s="26">
        <f t="shared" si="40"/>
        <v>121</v>
      </c>
    </row>
    <row r="579" spans="1:19" x14ac:dyDescent="0.35">
      <c r="A579" s="16" t="s">
        <v>168</v>
      </c>
      <c r="B579" s="34">
        <f t="shared" si="42"/>
        <v>3.4665526393394278E-2</v>
      </c>
      <c r="C579" s="34">
        <f t="shared" si="42"/>
        <v>0.13348455516898608</v>
      </c>
      <c r="D579" s="34">
        <f t="shared" si="42"/>
        <v>9.6300688148552652E-3</v>
      </c>
      <c r="E579" s="34">
        <f t="shared" si="42"/>
        <v>0.10010077675176535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0.27788092712900098</v>
      </c>
      <c r="O579" s="37">
        <f t="shared" si="44"/>
        <v>0.27788120501020597</v>
      </c>
      <c r="Q579" s="16" t="s">
        <v>171</v>
      </c>
      <c r="R579" s="36">
        <f t="shared" si="39"/>
        <v>0.38016335757692538</v>
      </c>
      <c r="S579" s="26">
        <f t="shared" si="40"/>
        <v>49</v>
      </c>
    </row>
    <row r="580" spans="1:19" x14ac:dyDescent="0.35">
      <c r="A580" s="16" t="s">
        <v>169</v>
      </c>
      <c r="B580" s="34">
        <f t="shared" si="42"/>
        <v>2.0654876142730757E-2</v>
      </c>
      <c r="C580" s="34">
        <f t="shared" si="42"/>
        <v>0.12988168936381711</v>
      </c>
      <c r="D580" s="34">
        <f t="shared" si="42"/>
        <v>2.6482689240851988E-2</v>
      </c>
      <c r="E580" s="34">
        <f t="shared" si="42"/>
        <v>9.148745410103204E-2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0.26850670884843186</v>
      </c>
      <c r="O580" s="37">
        <f t="shared" si="44"/>
        <v>0.26850697735540918</v>
      </c>
      <c r="Q580" s="16" t="s">
        <v>172</v>
      </c>
      <c r="R580" s="36">
        <f t="shared" si="39"/>
        <v>0.40492013404049998</v>
      </c>
      <c r="S580" s="26">
        <f t="shared" si="40"/>
        <v>14</v>
      </c>
    </row>
    <row r="581" spans="1:19" x14ac:dyDescent="0.35">
      <c r="A581" s="16" t="s">
        <v>170</v>
      </c>
      <c r="B581" s="34">
        <f t="shared" si="42"/>
        <v>1.699573724565025E-2</v>
      </c>
      <c r="C581" s="34">
        <f t="shared" si="42"/>
        <v>0.12314660238568588</v>
      </c>
      <c r="D581" s="34">
        <f t="shared" si="42"/>
        <v>1.8591382850901141E-2</v>
      </c>
      <c r="E581" s="34">
        <f t="shared" si="42"/>
        <v>8.7110955024443229E-2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0.24584467750668049</v>
      </c>
      <c r="O581" s="37">
        <f t="shared" si="44"/>
        <v>0.24584492335160382</v>
      </c>
      <c r="Q581" s="16" t="s">
        <v>173</v>
      </c>
      <c r="R581" s="36">
        <f t="shared" si="39"/>
        <v>0.40328951133117052</v>
      </c>
      <c r="S581" s="26">
        <f t="shared" si="40"/>
        <v>17</v>
      </c>
    </row>
    <row r="582" spans="1:19" x14ac:dyDescent="0.35">
      <c r="A582" s="16" t="s">
        <v>171</v>
      </c>
      <c r="B582" s="34">
        <f t="shared" si="42"/>
        <v>2.0606729578295485E-2</v>
      </c>
      <c r="C582" s="34">
        <f t="shared" si="42"/>
        <v>0.12869696322067595</v>
      </c>
      <c r="D582" s="34">
        <f t="shared" si="42"/>
        <v>2.4610175860185685E-2</v>
      </c>
      <c r="E582" s="34">
        <f t="shared" si="42"/>
        <v>9.2930767626290059E-2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0.26684463628544719</v>
      </c>
      <c r="O582" s="37">
        <f t="shared" si="44"/>
        <v>0.26684490313035031</v>
      </c>
      <c r="Q582" s="16" t="s">
        <v>174</v>
      </c>
      <c r="R582" s="36">
        <f t="shared" si="39"/>
        <v>0.63058539256233526</v>
      </c>
      <c r="S582" s="26">
        <f t="shared" si="40"/>
        <v>1</v>
      </c>
    </row>
    <row r="583" spans="1:19" x14ac:dyDescent="0.35">
      <c r="A583" s="16" t="s">
        <v>172</v>
      </c>
      <c r="B583" s="34">
        <f t="shared" si="42"/>
        <v>3.7313587437334116E-2</v>
      </c>
      <c r="C583" s="34">
        <f t="shared" si="42"/>
        <v>0.14533181660039762</v>
      </c>
      <c r="D583" s="34">
        <f t="shared" si="42"/>
        <v>3.2233980338612779E-2</v>
      </c>
      <c r="E583" s="34">
        <f t="shared" si="42"/>
        <v>8.8647385551330796E-2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0.3035267699276753</v>
      </c>
      <c r="O583" s="37">
        <f t="shared" si="44"/>
        <v>0.30352707345474872</v>
      </c>
      <c r="Q583" s="16" t="s">
        <v>175</v>
      </c>
      <c r="R583" s="36">
        <f t="shared" si="39"/>
        <v>0.37303575874947481</v>
      </c>
      <c r="S583" s="26">
        <f t="shared" si="40"/>
        <v>92</v>
      </c>
    </row>
    <row r="584" spans="1:19" x14ac:dyDescent="0.35">
      <c r="A584" s="16" t="s">
        <v>173</v>
      </c>
      <c r="B584" s="34">
        <f t="shared" si="42"/>
        <v>2.4554747861987612E-2</v>
      </c>
      <c r="C584" s="34">
        <f t="shared" si="42"/>
        <v>0.14653277186878727</v>
      </c>
      <c r="D584" s="34">
        <f t="shared" si="42"/>
        <v>4.4137815401419984E-2</v>
      </c>
      <c r="E584" s="34">
        <f t="shared" si="42"/>
        <v>8.5900434003259099E-2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0.30112576913545397</v>
      </c>
      <c r="O584" s="37">
        <f t="shared" si="44"/>
        <v>0.30112607026152421</v>
      </c>
      <c r="Q584" s="16" t="s">
        <v>176</v>
      </c>
      <c r="R584" s="36">
        <f t="shared" si="39"/>
        <v>0.37909618763747366</v>
      </c>
      <c r="S584" s="26">
        <f t="shared" si="40"/>
        <v>54</v>
      </c>
    </row>
    <row r="585" spans="1:19" x14ac:dyDescent="0.35">
      <c r="A585" s="16" t="s">
        <v>174</v>
      </c>
      <c r="B585" s="34">
        <f t="shared" si="42"/>
        <v>2.0703022707166025E-2</v>
      </c>
      <c r="C585" s="34">
        <f t="shared" si="42"/>
        <v>0.12855090109343936</v>
      </c>
      <c r="D585" s="34">
        <f t="shared" si="42"/>
        <v>3.4908999453850342E-2</v>
      </c>
      <c r="E585" s="34">
        <f t="shared" si="42"/>
        <v>0.42857099999999998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0.61273392325445575</v>
      </c>
      <c r="O585" s="37">
        <f t="shared" si="44"/>
        <v>0.61273453598899164</v>
      </c>
      <c r="Q585" s="16" t="s">
        <v>177</v>
      </c>
      <c r="R585" s="36">
        <f t="shared" si="39"/>
        <v>0.37355349364559265</v>
      </c>
      <c r="S585" s="26">
        <f t="shared" si="40"/>
        <v>90</v>
      </c>
    </row>
    <row r="586" spans="1:19" x14ac:dyDescent="0.35">
      <c r="A586" s="16" t="s">
        <v>175</v>
      </c>
      <c r="B586" s="34">
        <f t="shared" si="42"/>
        <v>1.7862375405485107E-2</v>
      </c>
      <c r="C586" s="34">
        <f t="shared" si="42"/>
        <v>0.12996283499005964</v>
      </c>
      <c r="D586" s="34">
        <f t="shared" si="42"/>
        <v>1.7253873293282349E-2</v>
      </c>
      <c r="E586" s="34">
        <f t="shared" si="42"/>
        <v>9.111498609451385E-2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0.25619406978334092</v>
      </c>
      <c r="O586" s="37">
        <f t="shared" si="44"/>
        <v>0.25619432597766689</v>
      </c>
      <c r="Q586" s="16" t="s">
        <v>178</v>
      </c>
      <c r="R586" s="36">
        <f t="shared" si="39"/>
        <v>0.37121027123819211</v>
      </c>
      <c r="S586" s="26">
        <f t="shared" si="40"/>
        <v>97</v>
      </c>
    </row>
    <row r="587" spans="1:19" x14ac:dyDescent="0.35">
      <c r="A587" s="16" t="s">
        <v>176</v>
      </c>
      <c r="B587" s="34">
        <f t="shared" si="42"/>
        <v>1.8873453258625772E-2</v>
      </c>
      <c r="C587" s="34">
        <f t="shared" si="42"/>
        <v>0.12858335934393639</v>
      </c>
      <c r="D587" s="34">
        <f t="shared" si="42"/>
        <v>1.88588847624249E-2</v>
      </c>
      <c r="E587" s="34">
        <f t="shared" si="42"/>
        <v>9.8936814231395984E-2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0.26525251159638302</v>
      </c>
      <c r="O587" s="37">
        <f t="shared" si="44"/>
        <v>0.26525277684915988</v>
      </c>
      <c r="Q587" s="16" t="s">
        <v>179</v>
      </c>
      <c r="R587" s="36">
        <f t="shared" si="39"/>
        <v>0.38778359133089468</v>
      </c>
      <c r="S587" s="26">
        <f t="shared" si="40"/>
        <v>34</v>
      </c>
    </row>
    <row r="588" spans="1:19" x14ac:dyDescent="0.35">
      <c r="A588" s="16" t="s">
        <v>177</v>
      </c>
      <c r="B588" s="34">
        <f t="shared" si="42"/>
        <v>1.7573496018873484E-2</v>
      </c>
      <c r="C588" s="34">
        <f t="shared" si="42"/>
        <v>0.11952750745526838</v>
      </c>
      <c r="D588" s="34">
        <f t="shared" si="42"/>
        <v>2.5680183506280714E-2</v>
      </c>
      <c r="E588" s="34">
        <f t="shared" si="42"/>
        <v>9.418784714828897E-2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0.25696903412871153</v>
      </c>
      <c r="O588" s="37">
        <f t="shared" si="44"/>
        <v>0.25696929109800259</v>
      </c>
      <c r="Q588" s="16" t="s">
        <v>180</v>
      </c>
      <c r="R588" s="36">
        <f t="shared" si="39"/>
        <v>0.37207764518991449</v>
      </c>
      <c r="S588" s="26">
        <f t="shared" si="40"/>
        <v>95</v>
      </c>
    </row>
    <row r="589" spans="1:19" x14ac:dyDescent="0.35">
      <c r="A589" s="16" t="s">
        <v>178</v>
      </c>
      <c r="B589" s="34">
        <f t="shared" si="42"/>
        <v>1.7958668534355644E-2</v>
      </c>
      <c r="C589" s="34">
        <f t="shared" si="42"/>
        <v>0.12262727037773358</v>
      </c>
      <c r="D589" s="34">
        <f t="shared" si="42"/>
        <v>1.6451367558711082E-2</v>
      </c>
      <c r="E589" s="34">
        <f t="shared" si="42"/>
        <v>9.6422655187398162E-2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0.25345996165819845</v>
      </c>
      <c r="O589" s="37">
        <f t="shared" si="44"/>
        <v>0.25346021511841355</v>
      </c>
      <c r="Q589" s="16" t="s">
        <v>181</v>
      </c>
      <c r="R589" s="36">
        <f t="shared" si="39"/>
        <v>0.36640473236790455</v>
      </c>
      <c r="S589" s="26">
        <f t="shared" si="40"/>
        <v>118</v>
      </c>
    </row>
    <row r="590" spans="1:19" x14ac:dyDescent="0.35">
      <c r="A590" s="16" t="s">
        <v>179</v>
      </c>
      <c r="B590" s="34">
        <f t="shared" si="42"/>
        <v>1.9451212031849012E-2</v>
      </c>
      <c r="C590" s="34">
        <f t="shared" si="42"/>
        <v>0.11821294831013915</v>
      </c>
      <c r="D590" s="34">
        <f t="shared" si="42"/>
        <v>4.7080336428181317E-2</v>
      </c>
      <c r="E590" s="34">
        <f t="shared" si="42"/>
        <v>9.3442911135252577E-2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0.27818740790542207</v>
      </c>
      <c r="O590" s="37">
        <f t="shared" si="44"/>
        <v>0.27818768609310812</v>
      </c>
      <c r="Q590" s="16" t="s">
        <v>182</v>
      </c>
      <c r="R590" s="36">
        <f t="shared" si="39"/>
        <v>0.37432451347732676</v>
      </c>
      <c r="S590" s="26">
        <f t="shared" si="40"/>
        <v>86</v>
      </c>
    </row>
    <row r="591" spans="1:19" x14ac:dyDescent="0.35">
      <c r="A591" s="16" t="s">
        <v>180</v>
      </c>
      <c r="B591" s="34">
        <f t="shared" si="42"/>
        <v>1.8584573872014152E-2</v>
      </c>
      <c r="C591" s="34">
        <f t="shared" si="42"/>
        <v>0.12674946819085486</v>
      </c>
      <c r="D591" s="34">
        <f t="shared" si="42"/>
        <v>2.07313981430912E-2</v>
      </c>
      <c r="E591" s="34">
        <f t="shared" si="42"/>
        <v>8.8693944052145562E-2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0.25475938425810574</v>
      </c>
      <c r="O591" s="37">
        <f t="shared" si="44"/>
        <v>0.25475963901774473</v>
      </c>
      <c r="Q591" s="16" t="s">
        <v>183</v>
      </c>
      <c r="R591" s="36">
        <f t="shared" si="39"/>
        <v>0.37026114970163981</v>
      </c>
      <c r="S591" s="26">
        <f t="shared" si="40"/>
        <v>102</v>
      </c>
    </row>
    <row r="592" spans="1:19" x14ac:dyDescent="0.35">
      <c r="A592" s="16" t="s">
        <v>181</v>
      </c>
      <c r="B592" s="34">
        <f t="shared" si="42"/>
        <v>1.699573724565025E-2</v>
      </c>
      <c r="C592" s="34">
        <f t="shared" si="42"/>
        <v>0.11407452137176939</v>
      </c>
      <c r="D592" s="34">
        <f t="shared" si="42"/>
        <v>2.2202658656471867E-2</v>
      </c>
      <c r="E592" s="34">
        <f t="shared" si="42"/>
        <v>9.2977326127104826E-2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0.24625024340099633</v>
      </c>
      <c r="O592" s="37">
        <f t="shared" si="44"/>
        <v>0.24625048965148597</v>
      </c>
      <c r="Q592" s="16" t="s">
        <v>184</v>
      </c>
      <c r="R592" s="36">
        <f t="shared" si="39"/>
        <v>0.45404894425313458</v>
      </c>
      <c r="S592" s="26">
        <f t="shared" si="40"/>
        <v>8</v>
      </c>
    </row>
    <row r="593" spans="1:19" x14ac:dyDescent="0.35">
      <c r="A593" s="16" t="s">
        <v>182</v>
      </c>
      <c r="B593" s="34">
        <f t="shared" ref="B593:E608" si="45">B307-$N$431</f>
        <v>1.7766082276614564E-2</v>
      </c>
      <c r="C593" s="34">
        <f t="shared" si="45"/>
        <v>0.13356570079522864</v>
      </c>
      <c r="D593" s="34">
        <f t="shared" si="45"/>
        <v>1.8190129983615504E-2</v>
      </c>
      <c r="E593" s="34">
        <f t="shared" si="45"/>
        <v>8.8600827050516029E-2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0.25812274010597469</v>
      </c>
      <c r="O593" s="37">
        <f t="shared" si="44"/>
        <v>0.25812299822897289</v>
      </c>
      <c r="Q593" s="16" t="s">
        <v>185</v>
      </c>
      <c r="R593" s="36">
        <f t="shared" si="39"/>
        <v>0.37035858878143829</v>
      </c>
      <c r="S593" s="26">
        <f t="shared" si="40"/>
        <v>100</v>
      </c>
    </row>
    <row r="594" spans="1:19" x14ac:dyDescent="0.35">
      <c r="A594" s="16" t="s">
        <v>183</v>
      </c>
      <c r="B594" s="34">
        <f t="shared" si="45"/>
        <v>1.9162332645237392E-2</v>
      </c>
      <c r="C594" s="34">
        <f t="shared" si="45"/>
        <v>0.12173466848906561</v>
      </c>
      <c r="D594" s="34">
        <f t="shared" si="45"/>
        <v>2.3005164391043144E-2</v>
      </c>
      <c r="E594" s="34">
        <f t="shared" si="45"/>
        <v>8.8135242042368264E-2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0.25203740756771442</v>
      </c>
      <c r="O594" s="37">
        <f t="shared" si="44"/>
        <v>0.252037659605374</v>
      </c>
      <c r="Q594" s="16" t="s">
        <v>186</v>
      </c>
      <c r="R594" s="36">
        <f t="shared" si="39"/>
        <v>0.37651237164114154</v>
      </c>
      <c r="S594" s="26">
        <f t="shared" si="40"/>
        <v>72</v>
      </c>
    </row>
    <row r="595" spans="1:19" x14ac:dyDescent="0.35">
      <c r="A595" s="16" t="s">
        <v>184</v>
      </c>
      <c r="B595" s="34">
        <f t="shared" si="45"/>
        <v>2.5228799764081392E-2</v>
      </c>
      <c r="C595" s="34">
        <f t="shared" si="45"/>
        <v>0.13385782504970178</v>
      </c>
      <c r="D595" s="34">
        <f t="shared" si="45"/>
        <v>0.12104461496450021</v>
      </c>
      <c r="E595" s="34">
        <f t="shared" si="45"/>
        <v>9.4699990657251487E-2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0.37483123043553485</v>
      </c>
      <c r="O595" s="37">
        <f t="shared" si="44"/>
        <v>0.3748316052671401</v>
      </c>
      <c r="Q595" s="16" t="s">
        <v>187</v>
      </c>
      <c r="R595" s="36">
        <f t="shared" si="39"/>
        <v>0.36605257692400178</v>
      </c>
      <c r="S595" s="26">
        <f t="shared" si="40"/>
        <v>122</v>
      </c>
    </row>
    <row r="596" spans="1:19" x14ac:dyDescent="0.35">
      <c r="A596" s="16" t="s">
        <v>185</v>
      </c>
      <c r="B596" s="34">
        <f t="shared" si="45"/>
        <v>1.6995737245650247E-2</v>
      </c>
      <c r="C596" s="34">
        <f t="shared" si="45"/>
        <v>0.12343872664015902</v>
      </c>
      <c r="D596" s="34">
        <f t="shared" si="45"/>
        <v>1.8725133806663016E-2</v>
      </c>
      <c r="E596" s="34">
        <f t="shared" si="45"/>
        <v>9.3023884627919606E-2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0.25218348232039189</v>
      </c>
      <c r="O596" s="37">
        <f t="shared" si="44"/>
        <v>0.2521837345041264</v>
      </c>
      <c r="Q596" s="16" t="s">
        <v>188</v>
      </c>
      <c r="R596" s="36">
        <f t="shared" si="39"/>
        <v>0.38408678537164886</v>
      </c>
      <c r="S596" s="26">
        <f t="shared" si="40"/>
        <v>42</v>
      </c>
    </row>
    <row r="597" spans="1:19" x14ac:dyDescent="0.35">
      <c r="A597" s="16" t="s">
        <v>186</v>
      </c>
      <c r="B597" s="34">
        <f t="shared" si="45"/>
        <v>2.3351083751105863E-2</v>
      </c>
      <c r="C597" s="34">
        <f t="shared" si="45"/>
        <v>0.12890794184890655</v>
      </c>
      <c r="D597" s="34">
        <f t="shared" si="45"/>
        <v>1.992889240851993E-2</v>
      </c>
      <c r="E597" s="34">
        <f t="shared" si="45"/>
        <v>8.9206087561108094E-2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0.26139400556964043</v>
      </c>
      <c r="O597" s="37">
        <f t="shared" si="44"/>
        <v>0.26139426696390738</v>
      </c>
      <c r="Q597" s="16" t="s">
        <v>189</v>
      </c>
      <c r="R597" s="36">
        <f t="shared" si="39"/>
        <v>0.38731607718586014</v>
      </c>
      <c r="S597" s="26">
        <f t="shared" si="40"/>
        <v>36</v>
      </c>
    </row>
    <row r="598" spans="1:19" x14ac:dyDescent="0.35">
      <c r="A598" s="16" t="s">
        <v>187</v>
      </c>
      <c r="B598" s="34">
        <f t="shared" si="45"/>
        <v>1.7043883810085519E-2</v>
      </c>
      <c r="C598" s="34">
        <f t="shared" si="45"/>
        <v>0.10841055666003976</v>
      </c>
      <c r="D598" s="34">
        <f t="shared" si="45"/>
        <v>2.9291459311851436E-2</v>
      </c>
      <c r="E598" s="34">
        <f t="shared" si="45"/>
        <v>9.0975310592069522E-2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0.24572121037404621</v>
      </c>
      <c r="O598" s="37">
        <f t="shared" si="44"/>
        <v>0.24572145609550228</v>
      </c>
      <c r="Q598" s="16" t="s">
        <v>190</v>
      </c>
      <c r="R598" s="36">
        <f t="shared" si="39"/>
        <v>0.3755336047216955</v>
      </c>
      <c r="S598" s="26">
        <f t="shared" si="40"/>
        <v>77</v>
      </c>
    </row>
    <row r="599" spans="1:19" x14ac:dyDescent="0.35">
      <c r="A599" s="16" t="s">
        <v>188</v>
      </c>
      <c r="B599" s="34">
        <f t="shared" si="45"/>
        <v>1.7862375405485107E-2</v>
      </c>
      <c r="C599" s="34">
        <f t="shared" si="45"/>
        <v>0.12751223707753478</v>
      </c>
      <c r="D599" s="34">
        <f t="shared" si="45"/>
        <v>3.5176501365374105E-2</v>
      </c>
      <c r="E599" s="34">
        <f t="shared" si="45"/>
        <v>9.2139273112438885E-2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0.27269038696083292</v>
      </c>
      <c r="O599" s="37">
        <f t="shared" si="44"/>
        <v>0.27269065965149253</v>
      </c>
      <c r="Q599" s="16" t="s">
        <v>191</v>
      </c>
      <c r="R599" s="36">
        <f t="shared" si="39"/>
        <v>0.3669994521013189</v>
      </c>
      <c r="S599" s="26">
        <f t="shared" si="40"/>
        <v>116</v>
      </c>
    </row>
    <row r="600" spans="1:19" x14ac:dyDescent="0.35">
      <c r="A600" s="16" t="s">
        <v>189</v>
      </c>
      <c r="B600" s="34">
        <f t="shared" si="45"/>
        <v>1.7284616632261867E-2</v>
      </c>
      <c r="C600" s="34">
        <f t="shared" si="45"/>
        <v>0.11605447465208747</v>
      </c>
      <c r="D600" s="34">
        <f t="shared" si="45"/>
        <v>1.8725133806663023E-2</v>
      </c>
      <c r="E600" s="34">
        <f t="shared" si="45"/>
        <v>0.12542860119500271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0.27749282628601507</v>
      </c>
      <c r="O600" s="37">
        <f t="shared" si="44"/>
        <v>0.27749310377911884</v>
      </c>
      <c r="Q600" s="16" t="s">
        <v>192</v>
      </c>
      <c r="R600" s="36">
        <f t="shared" si="39"/>
        <v>0.3509347956853639</v>
      </c>
      <c r="S600" s="26">
        <f t="shared" si="40"/>
        <v>133</v>
      </c>
    </row>
    <row r="601" spans="1:19" x14ac:dyDescent="0.35">
      <c r="A601" s="16" t="s">
        <v>190</v>
      </c>
      <c r="B601" s="34">
        <f t="shared" si="45"/>
        <v>1.9499358596284277E-2</v>
      </c>
      <c r="C601" s="34">
        <f t="shared" si="45"/>
        <v>0.12434755765407554</v>
      </c>
      <c r="D601" s="34">
        <f t="shared" si="45"/>
        <v>2.7017693063899499E-2</v>
      </c>
      <c r="E601" s="34">
        <f t="shared" si="45"/>
        <v>8.9066412058663766E-2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0.25993102137292307</v>
      </c>
      <c r="O601" s="37">
        <f t="shared" si="44"/>
        <v>0.25993128130420434</v>
      </c>
      <c r="Q601" s="16" t="s">
        <v>193</v>
      </c>
      <c r="R601" s="36">
        <f t="shared" si="39"/>
        <v>0.37276153274619261</v>
      </c>
      <c r="S601" s="26">
        <f t="shared" si="40"/>
        <v>93</v>
      </c>
    </row>
    <row r="602" spans="1:19" x14ac:dyDescent="0.35">
      <c r="A602" s="16" t="s">
        <v>191</v>
      </c>
      <c r="B602" s="34">
        <f t="shared" si="45"/>
        <v>1.689944411677971E-2</v>
      </c>
      <c r="C602" s="34">
        <f t="shared" si="45"/>
        <v>0.12220531312127238</v>
      </c>
      <c r="D602" s="34">
        <f t="shared" si="45"/>
        <v>1.5247608956854173E-2</v>
      </c>
      <c r="E602" s="34">
        <f t="shared" si="45"/>
        <v>9.2791092123845731E-2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0.24714345831875201</v>
      </c>
      <c r="O602" s="37">
        <f t="shared" si="44"/>
        <v>0.24714370546245745</v>
      </c>
      <c r="Q602" s="16" t="s">
        <v>194</v>
      </c>
      <c r="R602" s="36">
        <f t="shared" si="39"/>
        <v>0.3781325769357089</v>
      </c>
      <c r="S602" s="26">
        <f t="shared" si="40"/>
        <v>62</v>
      </c>
    </row>
    <row r="603" spans="1:19" x14ac:dyDescent="0.35">
      <c r="A603" s="16" t="s">
        <v>192</v>
      </c>
      <c r="B603" s="34">
        <f t="shared" si="45"/>
        <v>1.6080952521380122E-2</v>
      </c>
      <c r="C603" s="34">
        <f t="shared" si="45"/>
        <v>8.6095509443339963E-2</v>
      </c>
      <c r="D603" s="34">
        <f t="shared" si="45"/>
        <v>2.0597647187329319E-2</v>
      </c>
      <c r="E603" s="34">
        <f t="shared" si="45"/>
        <v>0.10014733525258011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0.22292144440462952</v>
      </c>
      <c r="O603" s="37">
        <f t="shared" si="44"/>
        <v>0.22292166732629684</v>
      </c>
      <c r="Q603" s="16" t="s">
        <v>195</v>
      </c>
      <c r="R603" s="36">
        <f t="shared" si="39"/>
        <v>0.44081838070717644</v>
      </c>
      <c r="S603" s="26">
        <f t="shared" si="40"/>
        <v>10</v>
      </c>
    </row>
    <row r="604" spans="1:19" x14ac:dyDescent="0.35">
      <c r="A604" s="16" t="s">
        <v>193</v>
      </c>
      <c r="B604" s="34">
        <f t="shared" si="45"/>
        <v>1.7717935712179295E-2</v>
      </c>
      <c r="C604" s="34">
        <f t="shared" si="45"/>
        <v>0.13040102137176937</v>
      </c>
      <c r="D604" s="34">
        <f t="shared" si="45"/>
        <v>1.7387624249044234E-2</v>
      </c>
      <c r="E604" s="34">
        <f t="shared" si="45"/>
        <v>9.027693307984791E-2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0.25578351441284081</v>
      </c>
      <c r="O604" s="37">
        <f t="shared" si="44"/>
        <v>0.25578377019661097</v>
      </c>
      <c r="Q604" s="16" t="s">
        <v>196</v>
      </c>
      <c r="R604" s="36">
        <f t="shared" si="39"/>
        <v>0.37625793638896188</v>
      </c>
      <c r="S604" s="26">
        <f t="shared" si="40"/>
        <v>75</v>
      </c>
    </row>
    <row r="605" spans="1:19" x14ac:dyDescent="0.35">
      <c r="A605" s="16" t="s">
        <v>194</v>
      </c>
      <c r="B605" s="34">
        <f t="shared" si="45"/>
        <v>1.699573724565025E-2</v>
      </c>
      <c r="C605" s="34">
        <f t="shared" si="45"/>
        <v>0.12139385685884692</v>
      </c>
      <c r="D605" s="34">
        <f t="shared" si="45"/>
        <v>2.0062643364281804E-2</v>
      </c>
      <c r="E605" s="34">
        <f t="shared" si="45"/>
        <v>0.10536188734383486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0.26381412481261379</v>
      </c>
      <c r="O605" s="37">
        <f t="shared" si="44"/>
        <v>0.26381438862700241</v>
      </c>
      <c r="Q605" s="16" t="s">
        <v>197</v>
      </c>
      <c r="R605" s="36">
        <f t="shared" si="39"/>
        <v>0.37513511697599078</v>
      </c>
      <c r="S605" s="26">
        <f t="shared" si="40"/>
        <v>78</v>
      </c>
    </row>
    <row r="606" spans="1:19" x14ac:dyDescent="0.35">
      <c r="A606" s="16" t="s">
        <v>195</v>
      </c>
      <c r="B606" s="34">
        <f t="shared" si="45"/>
        <v>1.8873453258625772E-2</v>
      </c>
      <c r="C606" s="34">
        <f t="shared" si="45"/>
        <v>0.11636282803180913</v>
      </c>
      <c r="D606" s="34">
        <f t="shared" si="45"/>
        <v>0.17976128454396501</v>
      </c>
      <c r="E606" s="34">
        <f t="shared" si="45"/>
        <v>4.0831805214557294E-2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0.35582937104895723</v>
      </c>
      <c r="O606" s="37">
        <f t="shared" si="44"/>
        <v>0.35582972687868408</v>
      </c>
      <c r="Q606" s="16" t="s">
        <v>198</v>
      </c>
      <c r="R606" s="36">
        <f t="shared" si="39"/>
        <v>0.35696479910127654</v>
      </c>
      <c r="S606" s="26">
        <f t="shared" si="40"/>
        <v>130</v>
      </c>
    </row>
    <row r="607" spans="1:19" x14ac:dyDescent="0.35">
      <c r="A607" s="16" t="s">
        <v>196</v>
      </c>
      <c r="B607" s="34">
        <f t="shared" si="45"/>
        <v>1.8440134178708344E-2</v>
      </c>
      <c r="C607" s="34">
        <f t="shared" si="45"/>
        <v>0.12050125497017894</v>
      </c>
      <c r="D607" s="34">
        <f t="shared" si="45"/>
        <v>2.741894593118514E-2</v>
      </c>
      <c r="E607" s="34">
        <f t="shared" si="45"/>
        <v>9.4653432156436706E-2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0.26101376723650915</v>
      </c>
      <c r="O607" s="37">
        <f t="shared" si="44"/>
        <v>0.26101402825053738</v>
      </c>
      <c r="Q607" s="16" t="s">
        <v>199</v>
      </c>
      <c r="R607" s="36">
        <f t="shared" si="39"/>
        <v>0.40175360465838461</v>
      </c>
      <c r="S607" s="26">
        <f t="shared" si="40"/>
        <v>18</v>
      </c>
    </row>
    <row r="608" spans="1:19" x14ac:dyDescent="0.35">
      <c r="A608" s="16" t="s">
        <v>197</v>
      </c>
      <c r="B608" s="34">
        <f t="shared" si="45"/>
        <v>1.8054961663226184E-2</v>
      </c>
      <c r="C608" s="34">
        <f t="shared" si="45"/>
        <v>0.13423109493041749</v>
      </c>
      <c r="D608" s="34">
        <f t="shared" si="45"/>
        <v>1.5515110868377931E-2</v>
      </c>
      <c r="E608" s="34">
        <f t="shared" si="45"/>
        <v>9.153401260184682E-2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0.25933518006386841</v>
      </c>
      <c r="O608" s="37">
        <f t="shared" si="44"/>
        <v>0.25933543939930781</v>
      </c>
      <c r="Q608" s="16" t="s">
        <v>200</v>
      </c>
      <c r="R608" s="36">
        <f t="shared" si="39"/>
        <v>0.38462759904867189</v>
      </c>
      <c r="S608" s="26">
        <f t="shared" si="40"/>
        <v>40</v>
      </c>
    </row>
    <row r="609" spans="1:19" x14ac:dyDescent="0.35">
      <c r="A609" s="16" t="s">
        <v>198</v>
      </c>
      <c r="B609" s="34">
        <f t="shared" ref="B609:E624" si="46">B323-$N$431</f>
        <v>1.7573496018873484E-2</v>
      </c>
      <c r="C609" s="34">
        <f t="shared" si="46"/>
        <v>5.751601988071571E-2</v>
      </c>
      <c r="D609" s="34">
        <f t="shared" si="46"/>
        <v>6.9416746040415062E-2</v>
      </c>
      <c r="E609" s="34">
        <f t="shared" si="46"/>
        <v>8.7529981531776199E-2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0.23203624347178048</v>
      </c>
      <c r="O609" s="37">
        <f t="shared" si="44"/>
        <v>0.23203647550825596</v>
      </c>
      <c r="Q609" s="16" t="s">
        <v>201</v>
      </c>
      <c r="R609" s="36">
        <f t="shared" si="39"/>
        <v>0.37817186550919335</v>
      </c>
      <c r="S609" s="26">
        <f t="shared" si="40"/>
        <v>61</v>
      </c>
    </row>
    <row r="610" spans="1:19" x14ac:dyDescent="0.35">
      <c r="A610" s="16" t="s">
        <v>199</v>
      </c>
      <c r="B610" s="34">
        <f t="shared" si="46"/>
        <v>3.0765654674137423E-2</v>
      </c>
      <c r="C610" s="34">
        <f t="shared" si="46"/>
        <v>0.14315711381709742</v>
      </c>
      <c r="D610" s="34">
        <f t="shared" si="46"/>
        <v>2.2603911523757503E-2</v>
      </c>
      <c r="E610" s="34">
        <f t="shared" si="46"/>
        <v>0.10233558479087453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0.29886226480586686</v>
      </c>
      <c r="O610" s="37">
        <f t="shared" si="44"/>
        <v>0.2988625636684305</v>
      </c>
      <c r="Q610" s="16" t="s">
        <v>202</v>
      </c>
      <c r="R610" s="36">
        <f t="shared" si="39"/>
        <v>0.36936611134324526</v>
      </c>
      <c r="S610" s="26">
        <f t="shared" si="40"/>
        <v>106</v>
      </c>
    </row>
    <row r="611" spans="1:19" x14ac:dyDescent="0.35">
      <c r="A611" s="16" t="s">
        <v>200</v>
      </c>
      <c r="B611" s="34">
        <f t="shared" si="46"/>
        <v>3.2547077558242404E-2</v>
      </c>
      <c r="C611" s="34">
        <f t="shared" si="46"/>
        <v>0.13212130864811134</v>
      </c>
      <c r="D611" s="34">
        <f t="shared" si="46"/>
        <v>1.9527639541234293E-2</v>
      </c>
      <c r="E611" s="34">
        <f t="shared" si="46"/>
        <v>8.9299204562737627E-2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0.27349523031032563</v>
      </c>
      <c r="O611" s="37">
        <f t="shared" si="44"/>
        <v>0.27349550380582943</v>
      </c>
      <c r="Q611" s="16" t="s">
        <v>203</v>
      </c>
      <c r="R611" s="36">
        <f t="shared" si="39"/>
        <v>0.38146382289195291</v>
      </c>
      <c r="S611" s="26">
        <f t="shared" si="40"/>
        <v>46</v>
      </c>
    </row>
    <row r="612" spans="1:19" x14ac:dyDescent="0.35">
      <c r="A612" s="16" t="s">
        <v>201</v>
      </c>
      <c r="B612" s="34">
        <f t="shared" si="46"/>
        <v>1.7717935712179295E-2</v>
      </c>
      <c r="C612" s="34">
        <f t="shared" si="46"/>
        <v>0.12963825248508948</v>
      </c>
      <c r="D612" s="34">
        <f t="shared" si="46"/>
        <v>1.7253873293282349E-2</v>
      </c>
      <c r="E612" s="34">
        <f t="shared" si="46"/>
        <v>9.9262723737099393E-2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0.26387278522765051</v>
      </c>
      <c r="O612" s="37">
        <f t="shared" si="44"/>
        <v>0.26387304910069959</v>
      </c>
      <c r="Q612" s="16" t="s">
        <v>204</v>
      </c>
      <c r="R612" s="36">
        <f t="shared" si="39"/>
        <v>0.37027395744365554</v>
      </c>
      <c r="S612" s="26">
        <f t="shared" si="40"/>
        <v>101</v>
      </c>
    </row>
    <row r="613" spans="1:19" x14ac:dyDescent="0.35">
      <c r="A613" s="16" t="s">
        <v>202</v>
      </c>
      <c r="B613" s="34">
        <f t="shared" si="46"/>
        <v>1.8632720436449424E-2</v>
      </c>
      <c r="C613" s="34">
        <f t="shared" si="46"/>
        <v>0.10660912375745528</v>
      </c>
      <c r="D613" s="34">
        <f t="shared" si="46"/>
        <v>3.5176501365374105E-2</v>
      </c>
      <c r="E613" s="34">
        <f t="shared" si="46"/>
        <v>9.027693307984791E-2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0.25069527863912672</v>
      </c>
      <c r="O613" s="37">
        <f t="shared" si="44"/>
        <v>0.25069552933465605</v>
      </c>
      <c r="Q613" s="16" t="s">
        <v>205</v>
      </c>
      <c r="R613" s="36">
        <f t="shared" si="39"/>
        <v>0.40410353930668597</v>
      </c>
      <c r="S613" s="26">
        <f t="shared" si="40"/>
        <v>15</v>
      </c>
    </row>
    <row r="614" spans="1:19" x14ac:dyDescent="0.35">
      <c r="A614" s="16" t="s">
        <v>203</v>
      </c>
      <c r="B614" s="34">
        <f t="shared" si="46"/>
        <v>2.0943755529342373E-2</v>
      </c>
      <c r="C614" s="34">
        <f t="shared" si="46"/>
        <v>0.11180244383697814</v>
      </c>
      <c r="D614" s="34">
        <f t="shared" si="46"/>
        <v>3.0628968869470224E-2</v>
      </c>
      <c r="E614" s="34">
        <f t="shared" si="46"/>
        <v>0.10540844584464965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0.26878361408044038</v>
      </c>
      <c r="O614" s="37">
        <f t="shared" si="44"/>
        <v>0.2687838828643232</v>
      </c>
      <c r="Q614" s="16" t="s">
        <v>206</v>
      </c>
      <c r="R614" s="36">
        <f t="shared" si="39"/>
        <v>0.37205590396643284</v>
      </c>
      <c r="S614" s="26">
        <f t="shared" si="40"/>
        <v>96</v>
      </c>
    </row>
    <row r="615" spans="1:19" x14ac:dyDescent="0.35">
      <c r="A615" s="16" t="s">
        <v>204</v>
      </c>
      <c r="B615" s="34">
        <f t="shared" si="46"/>
        <v>1.9162332645237392E-2</v>
      </c>
      <c r="C615" s="34">
        <f t="shared" si="46"/>
        <v>0.12350364314115309</v>
      </c>
      <c r="D615" s="34">
        <f t="shared" si="46"/>
        <v>2.0463896231567441E-2</v>
      </c>
      <c r="E615" s="34">
        <f t="shared" si="46"/>
        <v>8.8926736556219452E-2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0.25205660857417739</v>
      </c>
      <c r="O615" s="37">
        <f t="shared" si="44"/>
        <v>0.25205686063103799</v>
      </c>
      <c r="Q615" s="16" t="s">
        <v>207</v>
      </c>
      <c r="R615" s="36">
        <f t="shared" si="39"/>
        <v>0.36748316850184248</v>
      </c>
      <c r="S615" s="26">
        <f t="shared" si="40"/>
        <v>115</v>
      </c>
    </row>
    <row r="616" spans="1:19" x14ac:dyDescent="0.35">
      <c r="A616" s="16" t="s">
        <v>205</v>
      </c>
      <c r="B616" s="34">
        <f t="shared" si="46"/>
        <v>2.0991902093777645E-2</v>
      </c>
      <c r="C616" s="34">
        <f t="shared" si="46"/>
        <v>0.13501009294234592</v>
      </c>
      <c r="D616" s="34">
        <f t="shared" si="46"/>
        <v>3.5979007099945379E-2</v>
      </c>
      <c r="E616" s="34">
        <f t="shared" si="46"/>
        <v>0.11034364693101575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0.30232464906708467</v>
      </c>
      <c r="O616" s="37">
        <f t="shared" si="44"/>
        <v>0.30232495139203602</v>
      </c>
      <c r="Q616" s="16" t="s">
        <v>208</v>
      </c>
      <c r="R616" s="36">
        <f t="shared" si="39"/>
        <v>0.39129091989740827</v>
      </c>
      <c r="S616" s="26">
        <f t="shared" si="40"/>
        <v>27</v>
      </c>
    </row>
    <row r="617" spans="1:19" x14ac:dyDescent="0.35">
      <c r="A617" s="16" t="s">
        <v>206</v>
      </c>
      <c r="B617" s="34">
        <f t="shared" si="46"/>
        <v>1.7477202890002947E-2</v>
      </c>
      <c r="C617" s="34">
        <f t="shared" si="46"/>
        <v>0.1222702296222664</v>
      </c>
      <c r="D617" s="34">
        <f t="shared" si="46"/>
        <v>2.5680183506280714E-2</v>
      </c>
      <c r="E617" s="34">
        <f t="shared" si="46"/>
        <v>8.9299204562737627E-2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0.25472682058128771</v>
      </c>
      <c r="O617" s="37">
        <f t="shared" si="44"/>
        <v>0.25472707530836297</v>
      </c>
      <c r="Q617" s="16" t="s">
        <v>209</v>
      </c>
      <c r="R617" s="36">
        <f t="shared" si="39"/>
        <v>0.38889974558500495</v>
      </c>
      <c r="S617" s="26">
        <f t="shared" si="40"/>
        <v>30</v>
      </c>
    </row>
    <row r="618" spans="1:19" x14ac:dyDescent="0.35">
      <c r="A618" s="16" t="s">
        <v>207</v>
      </c>
      <c r="B618" s="34">
        <f t="shared" si="46"/>
        <v>1.7043883810085519E-2</v>
      </c>
      <c r="C618" s="34">
        <f t="shared" si="46"/>
        <v>0.11371748061630219</v>
      </c>
      <c r="D618" s="34">
        <f t="shared" si="46"/>
        <v>2.7017693063899499E-2</v>
      </c>
      <c r="E618" s="34">
        <f t="shared" si="46"/>
        <v>9.0090699076588815E-2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0.24786975656687601</v>
      </c>
      <c r="O618" s="37">
        <f t="shared" si="44"/>
        <v>0.24787000443688043</v>
      </c>
      <c r="Q618" s="16" t="s">
        <v>210</v>
      </c>
      <c r="R618" s="36">
        <f t="shared" si="39"/>
        <v>0.37004953622169667</v>
      </c>
      <c r="S618" s="26">
        <f t="shared" si="40"/>
        <v>103</v>
      </c>
    </row>
    <row r="619" spans="1:19" x14ac:dyDescent="0.35">
      <c r="A619" s="16" t="s">
        <v>208</v>
      </c>
      <c r="B619" s="34">
        <f t="shared" si="46"/>
        <v>2.1280781480389262E-2</v>
      </c>
      <c r="C619" s="34">
        <f t="shared" si="46"/>
        <v>0.13872656262425448</v>
      </c>
      <c r="D619" s="34">
        <f t="shared" si="46"/>
        <v>3.0361466957946465E-2</v>
      </c>
      <c r="E619" s="34">
        <f t="shared" si="46"/>
        <v>9.3023884627919606E-2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0.28339269569050984</v>
      </c>
      <c r="O619" s="37">
        <f t="shared" si="44"/>
        <v>0.28339297908348893</v>
      </c>
      <c r="Q619" s="16" t="s">
        <v>211</v>
      </c>
      <c r="R619" s="36">
        <f t="shared" si="39"/>
        <v>0.47610462980449952</v>
      </c>
      <c r="S619" s="26">
        <f t="shared" si="40"/>
        <v>6</v>
      </c>
    </row>
    <row r="620" spans="1:19" x14ac:dyDescent="0.35">
      <c r="A620" s="16" t="s">
        <v>209</v>
      </c>
      <c r="B620" s="34">
        <f t="shared" si="46"/>
        <v>1.9740091418460625E-2</v>
      </c>
      <c r="C620" s="34">
        <f t="shared" si="46"/>
        <v>0.11913800844930418</v>
      </c>
      <c r="D620" s="34">
        <f t="shared" si="46"/>
        <v>5.2831627525942094E-2</v>
      </c>
      <c r="E620" s="34">
        <f t="shared" si="46"/>
        <v>8.8135242042368264E-2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0.27984496943607517</v>
      </c>
      <c r="O620" s="37">
        <f t="shared" si="44"/>
        <v>0.27984524928132443</v>
      </c>
      <c r="Q620" s="16" t="s">
        <v>212</v>
      </c>
      <c r="R620" s="36">
        <f t="shared" si="39"/>
        <v>0.33003612224870171</v>
      </c>
      <c r="S620" s="26">
        <f t="shared" si="40"/>
        <v>137</v>
      </c>
    </row>
    <row r="621" spans="1:19" x14ac:dyDescent="0.35">
      <c r="A621" s="16" t="s">
        <v>210</v>
      </c>
      <c r="B621" s="34">
        <f t="shared" si="46"/>
        <v>1.8729013565319964E-2</v>
      </c>
      <c r="C621" s="34">
        <f t="shared" si="46"/>
        <v>0.11370125149105366</v>
      </c>
      <c r="D621" s="34">
        <f t="shared" si="46"/>
        <v>2.8221451665756413E-2</v>
      </c>
      <c r="E621" s="34">
        <f t="shared" si="46"/>
        <v>9.1068427593699056E-2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0.25172014431582906</v>
      </c>
      <c r="O621" s="37">
        <f t="shared" si="44"/>
        <v>0.25172039603622509</v>
      </c>
      <c r="Q621" s="16" t="s">
        <v>213</v>
      </c>
      <c r="R621" s="36">
        <f t="shared" si="39"/>
        <v>0.47810456475391594</v>
      </c>
      <c r="S621" s="26">
        <f t="shared" si="40"/>
        <v>5</v>
      </c>
    </row>
    <row r="622" spans="1:19" x14ac:dyDescent="0.35">
      <c r="A622" s="16" t="s">
        <v>211</v>
      </c>
      <c r="B622" s="34">
        <f t="shared" si="46"/>
        <v>3.1776732527278084E-2</v>
      </c>
      <c r="C622" s="34">
        <f t="shared" si="46"/>
        <v>0.10547308499005965</v>
      </c>
      <c r="D622" s="34">
        <f t="shared" si="46"/>
        <v>0.1535460972146368</v>
      </c>
      <c r="E622" s="34">
        <f t="shared" si="46"/>
        <v>0.1153719650190114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0.40616787975098589</v>
      </c>
      <c r="O622" s="37">
        <f t="shared" si="44"/>
        <v>0.40616828591927179</v>
      </c>
      <c r="Q622" s="16" t="s">
        <v>214</v>
      </c>
      <c r="R622" s="36">
        <f t="shared" si="39"/>
        <v>0.35017384147435771</v>
      </c>
      <c r="S622" s="26">
        <f t="shared" si="40"/>
        <v>134</v>
      </c>
    </row>
    <row r="623" spans="1:19" x14ac:dyDescent="0.35">
      <c r="A623" s="16" t="s">
        <v>212</v>
      </c>
      <c r="B623" s="34">
        <f t="shared" si="46"/>
        <v>2.7443541728103805E-2</v>
      </c>
      <c r="C623" s="34">
        <f t="shared" si="46"/>
        <v>0.11684970178926442</v>
      </c>
      <c r="D623" s="34">
        <f t="shared" si="46"/>
        <v>4.0125286728563622E-2</v>
      </c>
      <c r="E623" s="34">
        <f t="shared" si="46"/>
        <v>6.7044241173275293E-3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0.19112295436325938</v>
      </c>
      <c r="O623" s="37">
        <f t="shared" si="44"/>
        <v>0.19112314548640486</v>
      </c>
      <c r="Q623" s="16" t="s">
        <v>215</v>
      </c>
      <c r="R623" s="36">
        <f t="shared" si="39"/>
        <v>0.38840618221412676</v>
      </c>
      <c r="S623" s="26">
        <f t="shared" si="40"/>
        <v>33</v>
      </c>
    </row>
    <row r="624" spans="1:19" x14ac:dyDescent="0.35">
      <c r="A624" s="16" t="s">
        <v>213</v>
      </c>
      <c r="B624" s="34">
        <f t="shared" si="46"/>
        <v>1.8343841049837804E-2</v>
      </c>
      <c r="C624" s="34">
        <f t="shared" si="46"/>
        <v>0.11214325546719682</v>
      </c>
      <c r="D624" s="34">
        <f t="shared" si="46"/>
        <v>0.18631508137629704</v>
      </c>
      <c r="E624" s="34">
        <f t="shared" si="46"/>
        <v>9.2185831613253666E-2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0.40898800950658531</v>
      </c>
      <c r="O624" s="37">
        <f t="shared" si="44"/>
        <v>0.40898841849500378</v>
      </c>
      <c r="Q624" s="16" t="s">
        <v>216</v>
      </c>
      <c r="R624" s="36">
        <f t="shared" si="39"/>
        <v>0.40370621795593564</v>
      </c>
      <c r="S624" s="26">
        <f t="shared" si="40"/>
        <v>16</v>
      </c>
    </row>
    <row r="625" spans="1:19" x14ac:dyDescent="0.35">
      <c r="A625" s="16" t="s">
        <v>214</v>
      </c>
      <c r="B625" s="34">
        <f t="shared" ref="B625:E640" si="47">B339-$N$431</f>
        <v>1.5984659392509582E-2</v>
      </c>
      <c r="C625" s="34">
        <f t="shared" si="47"/>
        <v>0.10535948111332009</v>
      </c>
      <c r="D625" s="34">
        <f t="shared" si="47"/>
        <v>1.6852620425996719E-2</v>
      </c>
      <c r="E625" s="34">
        <f t="shared" si="47"/>
        <v>8.3572508962520359E-2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0.22176926989434675</v>
      </c>
      <c r="O625" s="37">
        <f t="shared" si="44"/>
        <v>0.22176949166383839</v>
      </c>
      <c r="Q625" s="16" t="s">
        <v>217</v>
      </c>
      <c r="R625" s="36">
        <f t="shared" si="39"/>
        <v>0.38880637416556713</v>
      </c>
      <c r="S625" s="26">
        <f t="shared" si="40"/>
        <v>31</v>
      </c>
    </row>
    <row r="626" spans="1:19" x14ac:dyDescent="0.35">
      <c r="A626" s="16" t="s">
        <v>215</v>
      </c>
      <c r="B626" s="34">
        <f t="shared" si="47"/>
        <v>1.8440134178708344E-2</v>
      </c>
      <c r="C626" s="34">
        <f t="shared" si="47"/>
        <v>0.14818814264413518</v>
      </c>
      <c r="D626" s="34">
        <f t="shared" si="47"/>
        <v>2.4208922992900048E-2</v>
      </c>
      <c r="E626" s="34">
        <f t="shared" si="47"/>
        <v>8.8274917544812592E-2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0.27911211736055619</v>
      </c>
      <c r="O626" s="37">
        <f t="shared" si="44"/>
        <v>0.27911239647295266</v>
      </c>
      <c r="Q626" s="16" t="s">
        <v>218</v>
      </c>
      <c r="R626" s="36">
        <f t="shared" si="39"/>
        <v>0.37358266749123559</v>
      </c>
      <c r="S626" s="26">
        <f t="shared" si="40"/>
        <v>89</v>
      </c>
    </row>
    <row r="627" spans="1:19" x14ac:dyDescent="0.35">
      <c r="A627" s="16" t="s">
        <v>216</v>
      </c>
      <c r="B627" s="34">
        <f t="shared" si="47"/>
        <v>2.2340005897965202E-2</v>
      </c>
      <c r="C627" s="34">
        <f t="shared" si="47"/>
        <v>0.1404306207753479</v>
      </c>
      <c r="D627" s="34">
        <f t="shared" si="47"/>
        <v>3.276898416166029E-2</v>
      </c>
      <c r="E627" s="34">
        <f t="shared" si="47"/>
        <v>0.10619994035850081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0.30173955119347418</v>
      </c>
      <c r="O627" s="37">
        <f t="shared" si="44"/>
        <v>0.30173985293332706</v>
      </c>
      <c r="Q627" s="16" t="s">
        <v>219</v>
      </c>
      <c r="R627" s="36">
        <f t="shared" si="39"/>
        <v>0.37504250501939956</v>
      </c>
      <c r="S627" s="26">
        <f t="shared" si="40"/>
        <v>80</v>
      </c>
    </row>
    <row r="628" spans="1:19" x14ac:dyDescent="0.35">
      <c r="A628" s="16" t="s">
        <v>217</v>
      </c>
      <c r="B628" s="34">
        <f t="shared" si="47"/>
        <v>2.1232634915953993E-2</v>
      </c>
      <c r="C628" s="34">
        <f t="shared" si="47"/>
        <v>0.13533467544731612</v>
      </c>
      <c r="D628" s="34">
        <f t="shared" si="47"/>
        <v>3.276898416166029E-2</v>
      </c>
      <c r="E628" s="34">
        <f t="shared" si="47"/>
        <v>9.0370050081477457E-2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0.27970634460640786</v>
      </c>
      <c r="O628" s="37">
        <f t="shared" si="44"/>
        <v>0.27970662431303217</v>
      </c>
      <c r="Q628" s="16" t="s">
        <v>220</v>
      </c>
      <c r="R628" s="36">
        <f t="shared" si="39"/>
        <v>0.45065012011067285</v>
      </c>
      <c r="S628" s="26">
        <f t="shared" si="40"/>
        <v>9</v>
      </c>
    </row>
    <row r="629" spans="1:19" x14ac:dyDescent="0.35">
      <c r="A629" s="16" t="s">
        <v>218</v>
      </c>
      <c r="B629" s="34">
        <f t="shared" si="47"/>
        <v>1.7910521969920375E-2</v>
      </c>
      <c r="C629" s="34">
        <f t="shared" si="47"/>
        <v>0.12316283151093441</v>
      </c>
      <c r="D629" s="34">
        <f t="shared" si="47"/>
        <v>2.6081436373566354E-2</v>
      </c>
      <c r="E629" s="34">
        <f t="shared" si="47"/>
        <v>8.985790657251494E-2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0.25701269642693608</v>
      </c>
      <c r="O629" s="37">
        <f t="shared" si="44"/>
        <v>0.2570129534398895</v>
      </c>
      <c r="Q629" s="16" t="s">
        <v>221</v>
      </c>
      <c r="R629" s="36">
        <f t="shared" si="39"/>
        <v>0.37603784967038278</v>
      </c>
      <c r="S629" s="26">
        <f t="shared" si="40"/>
        <v>76</v>
      </c>
    </row>
    <row r="630" spans="1:19" x14ac:dyDescent="0.35">
      <c r="A630" s="16" t="s">
        <v>219</v>
      </c>
      <c r="B630" s="34">
        <f t="shared" si="47"/>
        <v>1.88253066941905E-2</v>
      </c>
      <c r="C630" s="34">
        <f t="shared" si="47"/>
        <v>0.12991414761431411</v>
      </c>
      <c r="D630" s="34">
        <f t="shared" si="47"/>
        <v>1.8457631895139263E-2</v>
      </c>
      <c r="E630" s="34">
        <f t="shared" si="47"/>
        <v>9.1999597609994571E-2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0.25919668381363847</v>
      </c>
      <c r="O630" s="37">
        <f t="shared" si="44"/>
        <v>0.25919694301058144</v>
      </c>
      <c r="Q630" s="16" t="s">
        <v>222</v>
      </c>
      <c r="R630" s="36">
        <f t="shared" si="39"/>
        <v>0.38309768672208011</v>
      </c>
      <c r="S630" s="26">
        <f t="shared" si="40"/>
        <v>43</v>
      </c>
    </row>
    <row r="631" spans="1:19" x14ac:dyDescent="0.35">
      <c r="A631" s="16" t="s">
        <v>220</v>
      </c>
      <c r="B631" s="34">
        <f t="shared" si="47"/>
        <v>2.0943755529342373E-2</v>
      </c>
      <c r="C631" s="34">
        <f t="shared" si="47"/>
        <v>0.12371462176938369</v>
      </c>
      <c r="D631" s="34">
        <f t="shared" si="47"/>
        <v>9.9644462042599663E-2</v>
      </c>
      <c r="E631" s="34">
        <f t="shared" si="47"/>
        <v>0.12566139369907658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0.36996423304040232</v>
      </c>
      <c r="O631" s="37">
        <f t="shared" si="44"/>
        <v>0.36996460300500528</v>
      </c>
      <c r="Q631" s="16" t="s">
        <v>223</v>
      </c>
      <c r="R631" s="36">
        <f t="shared" si="39"/>
        <v>0.37311148655866749</v>
      </c>
      <c r="S631" s="26">
        <f t="shared" si="40"/>
        <v>91</v>
      </c>
    </row>
    <row r="632" spans="1:19" x14ac:dyDescent="0.35">
      <c r="A632" s="16" t="s">
        <v>221</v>
      </c>
      <c r="B632" s="34">
        <f t="shared" si="47"/>
        <v>1.7332763196697139E-2</v>
      </c>
      <c r="C632" s="34">
        <f t="shared" si="47"/>
        <v>0.1246234527833002</v>
      </c>
      <c r="D632" s="34">
        <f t="shared" si="47"/>
        <v>2.407517203713817E-2</v>
      </c>
      <c r="E632" s="34">
        <f t="shared" si="47"/>
        <v>9.4653432156436734E-2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0.2606848201735722</v>
      </c>
      <c r="O632" s="37">
        <f t="shared" si="44"/>
        <v>0.26068508085865305</v>
      </c>
      <c r="Q632" s="16" t="s">
        <v>224</v>
      </c>
      <c r="R632" s="36">
        <f t="shared" si="39"/>
        <v>0.36868980168802068</v>
      </c>
      <c r="S632" s="26">
        <f t="shared" si="40"/>
        <v>110</v>
      </c>
    </row>
    <row r="633" spans="1:19" x14ac:dyDescent="0.35">
      <c r="A633" s="16" t="s">
        <v>222</v>
      </c>
      <c r="B633" s="34">
        <f t="shared" si="47"/>
        <v>2.1617807431436153E-2</v>
      </c>
      <c r="C633" s="34">
        <f t="shared" si="47"/>
        <v>0.13405257455268391</v>
      </c>
      <c r="D633" s="34">
        <f t="shared" si="47"/>
        <v>2.8622704533042054E-2</v>
      </c>
      <c r="E633" s="34">
        <f t="shared" si="47"/>
        <v>8.6924721021184134E-2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0.27121780753834623</v>
      </c>
      <c r="O633" s="37">
        <f t="shared" si="44"/>
        <v>0.27121807875642495</v>
      </c>
      <c r="Q633" s="16" t="s">
        <v>225</v>
      </c>
      <c r="R633" s="36">
        <f t="shared" si="39"/>
        <v>0.37930054410926983</v>
      </c>
      <c r="S633" s="26">
        <f t="shared" si="40"/>
        <v>53</v>
      </c>
    </row>
    <row r="634" spans="1:19" x14ac:dyDescent="0.35">
      <c r="A634" s="16" t="s">
        <v>223</v>
      </c>
      <c r="B634" s="34">
        <f t="shared" si="47"/>
        <v>2.07511692716013E-2</v>
      </c>
      <c r="C634" s="34">
        <f t="shared" si="47"/>
        <v>0.12895662922465209</v>
      </c>
      <c r="D634" s="34">
        <f t="shared" si="47"/>
        <v>1.7253873293282353E-2</v>
      </c>
      <c r="E634" s="34">
        <f t="shared" si="47"/>
        <v>8.9345763063552422E-2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0.25630743485308816</v>
      </c>
      <c r="O634" s="37">
        <f t="shared" si="44"/>
        <v>0.25630769116077928</v>
      </c>
      <c r="Q634" s="16" t="s">
        <v>226</v>
      </c>
      <c r="R634" s="36">
        <f t="shared" si="39"/>
        <v>0.48914290425707296</v>
      </c>
      <c r="S634" s="26">
        <f t="shared" si="40"/>
        <v>4</v>
      </c>
    </row>
    <row r="635" spans="1:19" x14ac:dyDescent="0.35">
      <c r="A635" s="16" t="s">
        <v>224</v>
      </c>
      <c r="B635" s="34">
        <f t="shared" si="47"/>
        <v>1.699573724565025E-2</v>
      </c>
      <c r="C635" s="34">
        <f t="shared" si="47"/>
        <v>0.1267981555666004</v>
      </c>
      <c r="D635" s="34">
        <f t="shared" si="47"/>
        <v>1.3375095576187868E-2</v>
      </c>
      <c r="E635" s="34">
        <f t="shared" si="47"/>
        <v>9.2511741118957089E-2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0.24968072950739562</v>
      </c>
      <c r="O635" s="37">
        <f t="shared" si="44"/>
        <v>0.24968097918837479</v>
      </c>
      <c r="Q635" s="16" t="s">
        <v>227</v>
      </c>
      <c r="R635" s="36">
        <f t="shared" si="39"/>
        <v>0.37402854906546051</v>
      </c>
      <c r="S635" s="26">
        <f t="shared" si="40"/>
        <v>87</v>
      </c>
    </row>
    <row r="636" spans="1:19" x14ac:dyDescent="0.35">
      <c r="A636" s="16" t="s">
        <v>225</v>
      </c>
      <c r="B636" s="34">
        <f t="shared" si="47"/>
        <v>2.8647205838985543E-2</v>
      </c>
      <c r="C636" s="34">
        <f t="shared" si="47"/>
        <v>0.12483443141153082</v>
      </c>
      <c r="D636" s="34">
        <f t="shared" si="47"/>
        <v>2.5011428727471322E-2</v>
      </c>
      <c r="E636" s="34">
        <f t="shared" si="47"/>
        <v>8.7064396523628462E-2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0.26555746250161616</v>
      </c>
      <c r="O636" s="37">
        <f t="shared" si="44"/>
        <v>0.26555772805934419</v>
      </c>
      <c r="Q636" s="16" t="s">
        <v>228</v>
      </c>
      <c r="R636" s="36">
        <f t="shared" si="39"/>
        <v>0.38875871480168023</v>
      </c>
      <c r="S636" s="26">
        <f t="shared" si="40"/>
        <v>32</v>
      </c>
    </row>
    <row r="637" spans="1:19" x14ac:dyDescent="0.35">
      <c r="A637" s="16" t="s">
        <v>226</v>
      </c>
      <c r="B637" s="34">
        <f t="shared" si="47"/>
        <v>0.16326499999999999</v>
      </c>
      <c r="C637" s="34">
        <f t="shared" si="47"/>
        <v>0.13609744433399601</v>
      </c>
      <c r="D637" s="34">
        <f t="shared" si="47"/>
        <v>4.467281922446751E-2</v>
      </c>
      <c r="E637" s="34">
        <f t="shared" si="47"/>
        <v>8.0453089407930473E-2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0.42448835296639398</v>
      </c>
      <c r="O637" s="37">
        <f t="shared" si="44"/>
        <v>0.42448877745517138</v>
      </c>
      <c r="Q637" s="16" t="s">
        <v>229</v>
      </c>
      <c r="R637" s="36">
        <f t="shared" si="39"/>
        <v>0.386204575114933</v>
      </c>
      <c r="S637" s="26">
        <f t="shared" si="40"/>
        <v>38</v>
      </c>
    </row>
    <row r="638" spans="1:19" x14ac:dyDescent="0.35">
      <c r="A638" s="16" t="s">
        <v>227</v>
      </c>
      <c r="B638" s="34">
        <f t="shared" si="47"/>
        <v>1.8343841049837804E-2</v>
      </c>
      <c r="C638" s="34">
        <f t="shared" si="47"/>
        <v>0.11126688270377734</v>
      </c>
      <c r="D638" s="34">
        <f t="shared" si="47"/>
        <v>3.9189030038230467E-2</v>
      </c>
      <c r="E638" s="34">
        <f t="shared" si="47"/>
        <v>8.8880178055404657E-2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0.25767993184725024</v>
      </c>
      <c r="O638" s="37">
        <f t="shared" si="44"/>
        <v>0.25768018952743976</v>
      </c>
      <c r="Q638" s="16" t="s">
        <v>230</v>
      </c>
      <c r="R638" s="36">
        <f t="shared" ref="R638:R701" si="48">(O498+O641)/2</f>
        <v>0.38013009480410015</v>
      </c>
      <c r="S638" s="26">
        <f t="shared" ref="S638:S701" si="49">RANK(R638,$R$573:$R$712)</f>
        <v>50</v>
      </c>
    </row>
    <row r="639" spans="1:19" x14ac:dyDescent="0.35">
      <c r="A639" s="16" t="s">
        <v>228</v>
      </c>
      <c r="B639" s="34">
        <f t="shared" si="47"/>
        <v>2.4651040990858148E-2</v>
      </c>
      <c r="C639" s="34">
        <f t="shared" si="47"/>
        <v>0.13223491252485087</v>
      </c>
      <c r="D639" s="34">
        <f t="shared" si="47"/>
        <v>3.2100229382850891E-2</v>
      </c>
      <c r="E639" s="34">
        <f t="shared" si="47"/>
        <v>9.0649401086366099E-2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0.27963558398492605</v>
      </c>
      <c r="O639" s="37">
        <f t="shared" si="44"/>
        <v>0.27963586362078963</v>
      </c>
      <c r="Q639" s="16" t="s">
        <v>231</v>
      </c>
      <c r="R639" s="36">
        <f t="shared" si="48"/>
        <v>0.37444877102165441</v>
      </c>
      <c r="S639" s="26">
        <f t="shared" si="49"/>
        <v>84</v>
      </c>
    </row>
    <row r="640" spans="1:19" x14ac:dyDescent="0.35">
      <c r="A640" s="16" t="s">
        <v>229</v>
      </c>
      <c r="B640" s="34">
        <f t="shared" si="47"/>
        <v>1.901789295193158E-2</v>
      </c>
      <c r="C640" s="34">
        <f t="shared" si="47"/>
        <v>0.13427978230616303</v>
      </c>
      <c r="D640" s="34">
        <f t="shared" si="47"/>
        <v>3.5711505188421623E-2</v>
      </c>
      <c r="E640" s="34">
        <f t="shared" si="47"/>
        <v>8.6831604019554573E-2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0.2758407844660708</v>
      </c>
      <c r="O640" s="37">
        <f t="shared" si="44"/>
        <v>0.27584106030713107</v>
      </c>
      <c r="Q640" s="16" t="s">
        <v>232</v>
      </c>
      <c r="R640" s="36">
        <f t="shared" si="48"/>
        <v>0.39959573011748628</v>
      </c>
      <c r="S640" s="26">
        <f t="shared" si="49"/>
        <v>20</v>
      </c>
    </row>
    <row r="641" spans="1:19" x14ac:dyDescent="0.35">
      <c r="A641" s="16" t="s">
        <v>230</v>
      </c>
      <c r="B641" s="34">
        <f t="shared" ref="B641:E656" si="50">B355-$N$431</f>
        <v>2.3110350928929522E-2</v>
      </c>
      <c r="C641" s="34">
        <f t="shared" si="50"/>
        <v>0.13379290854870776</v>
      </c>
      <c r="D641" s="34">
        <f t="shared" si="50"/>
        <v>1.9661390496996171E-2</v>
      </c>
      <c r="E641" s="34">
        <f t="shared" si="50"/>
        <v>9.0230374579033129E-2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0.26679502455366655</v>
      </c>
      <c r="O641" s="37">
        <f t="shared" ref="O641:O704" si="52">N641/$N$716</f>
        <v>0.26679529134895785</v>
      </c>
      <c r="Q641" s="16" t="s">
        <v>233</v>
      </c>
      <c r="R641" s="36">
        <f t="shared" si="48"/>
        <v>0.37064104617234134</v>
      </c>
      <c r="S641" s="26">
        <f t="shared" si="49"/>
        <v>98</v>
      </c>
    </row>
    <row r="642" spans="1:19" x14ac:dyDescent="0.35">
      <c r="A642" s="16" t="s">
        <v>231</v>
      </c>
      <c r="B642" s="34">
        <f t="shared" si="50"/>
        <v>1.959565172515482E-2</v>
      </c>
      <c r="C642" s="34">
        <f t="shared" si="50"/>
        <v>0.12905400397614314</v>
      </c>
      <c r="D642" s="34">
        <f t="shared" si="50"/>
        <v>1.9661390496996171E-2</v>
      </c>
      <c r="E642" s="34">
        <f t="shared" si="50"/>
        <v>8.9997582074959254E-2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0.2583086282732534</v>
      </c>
      <c r="O642" s="37">
        <f t="shared" si="52"/>
        <v>0.25830888658213996</v>
      </c>
      <c r="Q642" s="16" t="s">
        <v>234</v>
      </c>
      <c r="R642" s="36">
        <f t="shared" si="48"/>
        <v>0.37050696032673985</v>
      </c>
      <c r="S642" s="26">
        <f t="shared" si="49"/>
        <v>99</v>
      </c>
    </row>
    <row r="643" spans="1:19" x14ac:dyDescent="0.35">
      <c r="A643" s="16" t="s">
        <v>232</v>
      </c>
      <c r="B643" s="34">
        <f t="shared" si="50"/>
        <v>2.3062204364494247E-2</v>
      </c>
      <c r="C643" s="34">
        <f t="shared" si="50"/>
        <v>0.12872942147117297</v>
      </c>
      <c r="D643" s="34">
        <f t="shared" si="50"/>
        <v>4.6812834516657555E-2</v>
      </c>
      <c r="E643" s="34">
        <f t="shared" si="50"/>
        <v>9.707447419880498E-2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0.29567893455112976</v>
      </c>
      <c r="O643" s="37">
        <f t="shared" si="52"/>
        <v>0.29567923023035997</v>
      </c>
      <c r="Q643" s="16" t="s">
        <v>235</v>
      </c>
      <c r="R643" s="36">
        <f t="shared" si="48"/>
        <v>0.45433886741244167</v>
      </c>
      <c r="S643" s="26">
        <f t="shared" si="49"/>
        <v>7</v>
      </c>
    </row>
    <row r="644" spans="1:19" x14ac:dyDescent="0.35">
      <c r="A644" s="16" t="s">
        <v>233</v>
      </c>
      <c r="B644" s="34">
        <f t="shared" si="50"/>
        <v>1.7477202890002947E-2</v>
      </c>
      <c r="C644" s="34">
        <f t="shared" si="50"/>
        <v>0.12205925099403579</v>
      </c>
      <c r="D644" s="34">
        <f t="shared" si="50"/>
        <v>1.8323880939377386E-2</v>
      </c>
      <c r="E644" s="34">
        <f t="shared" si="50"/>
        <v>9.4746549158066268E-2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0.2526068839814824</v>
      </c>
      <c r="O644" s="37">
        <f t="shared" si="52"/>
        <v>0.25260713658861894</v>
      </c>
      <c r="Q644" s="16" t="s">
        <v>236</v>
      </c>
      <c r="R644" s="36">
        <f t="shared" si="48"/>
        <v>0.37440319475920503</v>
      </c>
      <c r="S644" s="26">
        <f t="shared" si="49"/>
        <v>85</v>
      </c>
    </row>
    <row r="645" spans="1:19" x14ac:dyDescent="0.35">
      <c r="A645" s="16" t="s">
        <v>234</v>
      </c>
      <c r="B645" s="34">
        <f t="shared" si="50"/>
        <v>2.2821471542317898E-2</v>
      </c>
      <c r="C645" s="34">
        <f t="shared" si="50"/>
        <v>0.11925161232604373</v>
      </c>
      <c r="D645" s="34">
        <f t="shared" si="50"/>
        <v>2.1266401966138718E-2</v>
      </c>
      <c r="E645" s="34">
        <f t="shared" si="50"/>
        <v>8.9066412058663766E-2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0.25240589789316409</v>
      </c>
      <c r="O645" s="37">
        <f t="shared" si="52"/>
        <v>0.25240615029931435</v>
      </c>
      <c r="Q645" s="16" t="s">
        <v>237</v>
      </c>
      <c r="R645" s="36">
        <f t="shared" si="48"/>
        <v>0.37818368717407497</v>
      </c>
      <c r="S645" s="26">
        <f t="shared" si="49"/>
        <v>60</v>
      </c>
    </row>
    <row r="646" spans="1:19" x14ac:dyDescent="0.35">
      <c r="A646" s="16" t="s">
        <v>235</v>
      </c>
      <c r="B646" s="34">
        <f t="shared" si="50"/>
        <v>2.2243712769094658E-2</v>
      </c>
      <c r="C646" s="34">
        <f t="shared" si="50"/>
        <v>0.15005449204771371</v>
      </c>
      <c r="D646" s="34">
        <f t="shared" si="50"/>
        <v>0.11248455379574003</v>
      </c>
      <c r="E646" s="34">
        <f t="shared" si="50"/>
        <v>9.0463167083106991E-2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0.37524592569565535</v>
      </c>
      <c r="O646" s="37">
        <f t="shared" si="52"/>
        <v>0.37524630094195627</v>
      </c>
      <c r="Q646" s="16" t="s">
        <v>238</v>
      </c>
      <c r="R646" s="36">
        <f t="shared" si="48"/>
        <v>0.37491409706164369</v>
      </c>
      <c r="S646" s="26">
        <f t="shared" si="49"/>
        <v>82</v>
      </c>
    </row>
    <row r="647" spans="1:19" x14ac:dyDescent="0.35">
      <c r="A647" s="16" t="s">
        <v>236</v>
      </c>
      <c r="B647" s="34">
        <f t="shared" si="50"/>
        <v>1.7284616632261867E-2</v>
      </c>
      <c r="C647" s="34">
        <f t="shared" si="50"/>
        <v>0.12485066053677932</v>
      </c>
      <c r="D647" s="34">
        <f t="shared" si="50"/>
        <v>1.4980107045330414E-2</v>
      </c>
      <c r="E647" s="34">
        <f t="shared" si="50"/>
        <v>0.10112506376969038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0.25824044798406198</v>
      </c>
      <c r="O647" s="37">
        <f t="shared" si="52"/>
        <v>0.25824070622476819</v>
      </c>
      <c r="Q647" s="16" t="s">
        <v>239</v>
      </c>
      <c r="R647" s="36">
        <f t="shared" si="48"/>
        <v>0.35771019860676972</v>
      </c>
      <c r="S647" s="26">
        <f t="shared" si="49"/>
        <v>129</v>
      </c>
    </row>
    <row r="648" spans="1:19" x14ac:dyDescent="0.35">
      <c r="A648" s="16" t="s">
        <v>237</v>
      </c>
      <c r="B648" s="34">
        <f t="shared" si="50"/>
        <v>1.5310607490415804E-2</v>
      </c>
      <c r="C648" s="34">
        <f t="shared" si="50"/>
        <v>0.12741486232604374</v>
      </c>
      <c r="D648" s="34">
        <f t="shared" si="50"/>
        <v>3.424024467504095E-2</v>
      </c>
      <c r="E648" s="34">
        <f t="shared" si="50"/>
        <v>8.6924721021184134E-2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0.2638904355126846</v>
      </c>
      <c r="O648" s="37">
        <f t="shared" si="52"/>
        <v>0.263890699403384</v>
      </c>
      <c r="Q648" s="16" t="s">
        <v>240</v>
      </c>
      <c r="R648" s="36">
        <f t="shared" si="48"/>
        <v>0.31727367852440608</v>
      </c>
      <c r="S648" s="26">
        <f t="shared" si="49"/>
        <v>138</v>
      </c>
    </row>
    <row r="649" spans="1:19" x14ac:dyDescent="0.35">
      <c r="A649" s="16" t="s">
        <v>238</v>
      </c>
      <c r="B649" s="34">
        <f t="shared" si="50"/>
        <v>1.8391987614273075E-2</v>
      </c>
      <c r="C649" s="34">
        <f t="shared" si="50"/>
        <v>0.11904063369781312</v>
      </c>
      <c r="D649" s="34">
        <f t="shared" si="50"/>
        <v>1.9795141452758052E-2</v>
      </c>
      <c r="E649" s="34">
        <f t="shared" si="50"/>
        <v>0.10177688278109721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0.25900464554594144</v>
      </c>
      <c r="O649" s="37">
        <f t="shared" si="52"/>
        <v>0.25900490455084596</v>
      </c>
      <c r="Q649" s="16" t="s">
        <v>241</v>
      </c>
      <c r="R649" s="36">
        <f t="shared" si="48"/>
        <v>0.36750752961188327</v>
      </c>
      <c r="S649" s="26">
        <f t="shared" si="49"/>
        <v>114</v>
      </c>
    </row>
    <row r="650" spans="1:19" x14ac:dyDescent="0.35">
      <c r="A650" s="16" t="s">
        <v>239</v>
      </c>
      <c r="B650" s="34">
        <f t="shared" si="50"/>
        <v>1.5069874668239457E-2</v>
      </c>
      <c r="C650" s="34">
        <f t="shared" si="50"/>
        <v>0.12691175944333993</v>
      </c>
      <c r="D650" s="34">
        <f t="shared" si="50"/>
        <v>1.431135226652102E-2</v>
      </c>
      <c r="E650" s="34">
        <f t="shared" si="50"/>
        <v>7.6868084845192836E-2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0.23316107122329324</v>
      </c>
      <c r="O650" s="37">
        <f t="shared" si="52"/>
        <v>0.23316130438459762</v>
      </c>
      <c r="Q650" s="16" t="s">
        <v>242</v>
      </c>
      <c r="R650" s="36">
        <f t="shared" si="48"/>
        <v>0.37930120027292713</v>
      </c>
      <c r="S650" s="26">
        <f t="shared" si="49"/>
        <v>52</v>
      </c>
    </row>
    <row r="651" spans="1:19" x14ac:dyDescent="0.35">
      <c r="A651" s="16" t="s">
        <v>240</v>
      </c>
      <c r="B651" s="34">
        <f t="shared" si="50"/>
        <v>0</v>
      </c>
      <c r="C651" s="34">
        <f t="shared" si="50"/>
        <v>0.11986831908548709</v>
      </c>
      <c r="D651" s="34">
        <f t="shared" si="50"/>
        <v>0</v>
      </c>
      <c r="E651" s="34">
        <f t="shared" si="50"/>
        <v>5.1679935904399767E-2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0.17154825498988685</v>
      </c>
      <c r="O651" s="37">
        <f t="shared" si="52"/>
        <v>0.17154842653831337</v>
      </c>
      <c r="Q651" s="16" t="s">
        <v>243</v>
      </c>
      <c r="R651" s="36">
        <f t="shared" si="48"/>
        <v>0.38138998742970731</v>
      </c>
      <c r="S651" s="26">
        <f t="shared" si="49"/>
        <v>47</v>
      </c>
    </row>
    <row r="652" spans="1:19" x14ac:dyDescent="0.35">
      <c r="A652" s="16" t="s">
        <v>241</v>
      </c>
      <c r="B652" s="34">
        <f t="shared" si="50"/>
        <v>1.7236470067826599E-2</v>
      </c>
      <c r="C652" s="34">
        <f t="shared" si="50"/>
        <v>0.12788550695825049</v>
      </c>
      <c r="D652" s="34">
        <f t="shared" si="50"/>
        <v>1.4043850354997266E-2</v>
      </c>
      <c r="E652" s="34">
        <f t="shared" si="50"/>
        <v>8.8740502552960329E-2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0.24790632993403472</v>
      </c>
      <c r="O652" s="37">
        <f t="shared" si="52"/>
        <v>0.24790657784061254</v>
      </c>
      <c r="Q652" s="16" t="s">
        <v>244</v>
      </c>
      <c r="R652" s="36">
        <f t="shared" si="48"/>
        <v>0.39243584025166633</v>
      </c>
      <c r="S652" s="26">
        <f t="shared" si="49"/>
        <v>25</v>
      </c>
    </row>
    <row r="653" spans="1:19" x14ac:dyDescent="0.35">
      <c r="A653" s="16" t="s">
        <v>242</v>
      </c>
      <c r="B653" s="34">
        <f t="shared" si="50"/>
        <v>2.2436299026835742E-2</v>
      </c>
      <c r="C653" s="34">
        <f t="shared" si="50"/>
        <v>0.14083634890656066</v>
      </c>
      <c r="D653" s="34">
        <f t="shared" si="50"/>
        <v>1.8992635718186782E-2</v>
      </c>
      <c r="E653" s="34">
        <f t="shared" si="50"/>
        <v>8.3293157957631717E-2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0.26555844160921488</v>
      </c>
      <c r="O653" s="37">
        <f t="shared" si="52"/>
        <v>0.26555870716792201</v>
      </c>
      <c r="Q653" s="16" t="s">
        <v>245</v>
      </c>
      <c r="R653" s="36">
        <f t="shared" si="48"/>
        <v>0.37796894690340721</v>
      </c>
      <c r="S653" s="26">
        <f t="shared" si="49"/>
        <v>64</v>
      </c>
    </row>
    <row r="654" spans="1:19" x14ac:dyDescent="0.35">
      <c r="A654" s="16" t="s">
        <v>243</v>
      </c>
      <c r="B654" s="34">
        <f t="shared" si="50"/>
        <v>1.901789295193158E-2</v>
      </c>
      <c r="C654" s="34">
        <f t="shared" si="50"/>
        <v>0.12541867992047714</v>
      </c>
      <c r="D654" s="34">
        <f t="shared" si="50"/>
        <v>3.5310252321135986E-2</v>
      </c>
      <c r="E654" s="34">
        <f t="shared" si="50"/>
        <v>8.8926736556219452E-2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0.26867356174976414</v>
      </c>
      <c r="O654" s="37">
        <f t="shared" si="52"/>
        <v>0.26867383042359455</v>
      </c>
      <c r="Q654" s="16" t="s">
        <v>246</v>
      </c>
      <c r="R654" s="36">
        <f t="shared" si="48"/>
        <v>0.38685347180995189</v>
      </c>
      <c r="S654" s="26">
        <f t="shared" si="49"/>
        <v>37</v>
      </c>
    </row>
    <row r="655" spans="1:19" x14ac:dyDescent="0.35">
      <c r="A655" s="16" t="s">
        <v>244</v>
      </c>
      <c r="B655" s="34">
        <f t="shared" si="50"/>
        <v>1.9066039516366852E-2</v>
      </c>
      <c r="C655" s="34">
        <f t="shared" si="50"/>
        <v>0.12491557703777337</v>
      </c>
      <c r="D655" s="34">
        <f t="shared" si="50"/>
        <v>4.3335309666848711E-2</v>
      </c>
      <c r="E655" s="34">
        <f t="shared" si="50"/>
        <v>9.777285171102662E-2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0.28508977793201551</v>
      </c>
      <c r="O655" s="37">
        <f t="shared" si="52"/>
        <v>0.28509006302207851</v>
      </c>
      <c r="Q655" s="16" t="s">
        <v>247</v>
      </c>
      <c r="R655" s="36">
        <f t="shared" si="48"/>
        <v>0.59374307028822759</v>
      </c>
      <c r="S655" s="26">
        <f t="shared" si="49"/>
        <v>2</v>
      </c>
    </row>
    <row r="656" spans="1:19" x14ac:dyDescent="0.35">
      <c r="A656" s="16" t="s">
        <v>245</v>
      </c>
      <c r="B656" s="34">
        <f t="shared" si="50"/>
        <v>2.383254939545856E-2</v>
      </c>
      <c r="C656" s="34">
        <f t="shared" si="50"/>
        <v>0.1338740541749503</v>
      </c>
      <c r="D656" s="34">
        <f t="shared" si="50"/>
        <v>2.1266401966138718E-2</v>
      </c>
      <c r="E656" s="34">
        <f t="shared" si="50"/>
        <v>8.4596795980445394E-2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0.26356980151699294</v>
      </c>
      <c r="O656" s="37">
        <f t="shared" si="52"/>
        <v>0.26357006508705799</v>
      </c>
      <c r="Q656" s="16" t="s">
        <v>248</v>
      </c>
      <c r="R656" s="36">
        <f t="shared" si="48"/>
        <v>0.37463924720963021</v>
      </c>
      <c r="S656" s="26">
        <f t="shared" si="49"/>
        <v>83</v>
      </c>
    </row>
    <row r="657" spans="1:19" x14ac:dyDescent="0.35">
      <c r="A657" s="16" t="s">
        <v>246</v>
      </c>
      <c r="B657" s="34">
        <f t="shared" ref="B657:E672" si="53">B371-$N$431</f>
        <v>1.680315098790917E-2</v>
      </c>
      <c r="C657" s="34">
        <f t="shared" si="53"/>
        <v>0.10815089065606362</v>
      </c>
      <c r="D657" s="34">
        <f t="shared" si="53"/>
        <v>4.3602811578372466E-2</v>
      </c>
      <c r="E657" s="34">
        <f t="shared" si="53"/>
        <v>0.10824851439435089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0.27680536761669616</v>
      </c>
      <c r="O657" s="37">
        <f t="shared" si="52"/>
        <v>0.27680564442234057</v>
      </c>
      <c r="Q657" s="16" t="s">
        <v>249</v>
      </c>
      <c r="R657" s="36">
        <f t="shared" si="48"/>
        <v>0.37770264841918044</v>
      </c>
      <c r="S657" s="26">
        <f t="shared" si="49"/>
        <v>65</v>
      </c>
    </row>
    <row r="658" spans="1:19" x14ac:dyDescent="0.35">
      <c r="A658" s="16" t="s">
        <v>247</v>
      </c>
      <c r="B658" s="34">
        <f t="shared" si="53"/>
        <v>6.3168292539074009E-2</v>
      </c>
      <c r="C658" s="34">
        <f t="shared" si="53"/>
        <v>0.13507500944333994</v>
      </c>
      <c r="D658" s="34">
        <f t="shared" si="53"/>
        <v>0.244898</v>
      </c>
      <c r="E658" s="34">
        <f t="shared" si="53"/>
        <v>0.12249541564367192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0.56563671762608592</v>
      </c>
      <c r="O658" s="37">
        <f t="shared" si="52"/>
        <v>0.56563728326336915</v>
      </c>
      <c r="Q658" s="16" t="s">
        <v>250</v>
      </c>
      <c r="R658" s="36">
        <f t="shared" si="48"/>
        <v>0.37869532040639664</v>
      </c>
      <c r="S658" s="26">
        <f t="shared" si="49"/>
        <v>55</v>
      </c>
    </row>
    <row r="659" spans="1:19" x14ac:dyDescent="0.35">
      <c r="A659" s="16" t="s">
        <v>248</v>
      </c>
      <c r="B659" s="34">
        <f t="shared" si="53"/>
        <v>1.8103108227661452E-2</v>
      </c>
      <c r="C659" s="34">
        <f t="shared" si="53"/>
        <v>0.12751223707753478</v>
      </c>
      <c r="D659" s="34">
        <f t="shared" si="53"/>
        <v>2.4610175860185681E-2</v>
      </c>
      <c r="E659" s="34">
        <f t="shared" si="53"/>
        <v>8.8368034546442153E-2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0.25859355571182407</v>
      </c>
      <c r="O659" s="37">
        <f t="shared" si="52"/>
        <v>0.25859381430563838</v>
      </c>
      <c r="Q659" s="16" t="s">
        <v>251</v>
      </c>
      <c r="R659" s="36">
        <f t="shared" si="48"/>
        <v>0.36894380072250321</v>
      </c>
      <c r="S659" s="26">
        <f t="shared" si="49"/>
        <v>108</v>
      </c>
    </row>
    <row r="660" spans="1:19" x14ac:dyDescent="0.35">
      <c r="A660" s="16" t="s">
        <v>249</v>
      </c>
      <c r="B660" s="34">
        <f t="shared" si="53"/>
        <v>1.8006815098790915E-2</v>
      </c>
      <c r="C660" s="34">
        <f t="shared" si="53"/>
        <v>0.13522107157057653</v>
      </c>
      <c r="D660" s="34">
        <f t="shared" si="53"/>
        <v>1.9527639541234296E-2</v>
      </c>
      <c r="E660" s="34">
        <f t="shared" si="53"/>
        <v>9.0416608582292224E-2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0.26317213479289392</v>
      </c>
      <c r="O660" s="37">
        <f t="shared" si="52"/>
        <v>0.26317239796529185</v>
      </c>
      <c r="Q660" s="16" t="s">
        <v>252</v>
      </c>
      <c r="R660" s="36">
        <f t="shared" si="48"/>
        <v>0.36978234831811946</v>
      </c>
      <c r="S660" s="26">
        <f t="shared" si="49"/>
        <v>104</v>
      </c>
    </row>
    <row r="661" spans="1:19" x14ac:dyDescent="0.35">
      <c r="A661" s="16" t="s">
        <v>250</v>
      </c>
      <c r="B661" s="34">
        <f t="shared" si="53"/>
        <v>2.0654876142730757E-2</v>
      </c>
      <c r="C661" s="34">
        <f t="shared" si="53"/>
        <v>0.13669792196819086</v>
      </c>
      <c r="D661" s="34">
        <f t="shared" si="53"/>
        <v>2.0330145275805567E-2</v>
      </c>
      <c r="E661" s="34">
        <f t="shared" si="53"/>
        <v>8.6971279521998901E-2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0.26465422290872609</v>
      </c>
      <c r="O661" s="37">
        <f t="shared" si="52"/>
        <v>0.26465448756321364</v>
      </c>
      <c r="Q661" s="16" t="s">
        <v>253</v>
      </c>
      <c r="R661" s="36">
        <f t="shared" si="48"/>
        <v>0.37263068340322247</v>
      </c>
      <c r="S661" s="26">
        <f t="shared" si="49"/>
        <v>94</v>
      </c>
    </row>
    <row r="662" spans="1:19" x14ac:dyDescent="0.35">
      <c r="A662" s="16" t="s">
        <v>251</v>
      </c>
      <c r="B662" s="34">
        <f t="shared" si="53"/>
        <v>2.4410308168681803E-2</v>
      </c>
      <c r="C662" s="34">
        <f t="shared" si="53"/>
        <v>0.12434755765407554</v>
      </c>
      <c r="D662" s="34">
        <f t="shared" si="53"/>
        <v>3.1698976515565261E-2</v>
      </c>
      <c r="E662" s="34">
        <f t="shared" si="53"/>
        <v>6.9604958718087986E-2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0.25006180105641057</v>
      </c>
      <c r="O662" s="37">
        <f t="shared" si="52"/>
        <v>0.25006205111846169</v>
      </c>
      <c r="Q662" s="16" t="s">
        <v>254</v>
      </c>
      <c r="R662" s="36">
        <f t="shared" si="48"/>
        <v>0.36942384986341742</v>
      </c>
      <c r="S662" s="26">
        <f t="shared" si="49"/>
        <v>105</v>
      </c>
    </row>
    <row r="663" spans="1:19" x14ac:dyDescent="0.35">
      <c r="A663" s="16" t="s">
        <v>252</v>
      </c>
      <c r="B663" s="34">
        <f t="shared" si="53"/>
        <v>1.603280595694485E-2</v>
      </c>
      <c r="C663" s="34">
        <f t="shared" si="53"/>
        <v>0.12485066053677932</v>
      </c>
      <c r="D663" s="34">
        <f t="shared" si="53"/>
        <v>1.5782612779901686E-2</v>
      </c>
      <c r="E663" s="34">
        <f t="shared" si="53"/>
        <v>9.4653432156436706E-2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0.25131951143006259</v>
      </c>
      <c r="O663" s="37">
        <f t="shared" si="52"/>
        <v>0.25131976274982532</v>
      </c>
      <c r="Q663" s="16" t="s">
        <v>255</v>
      </c>
      <c r="R663" s="36">
        <f t="shared" si="48"/>
        <v>0.36875865685981501</v>
      </c>
      <c r="S663" s="26">
        <f t="shared" si="49"/>
        <v>109</v>
      </c>
    </row>
    <row r="664" spans="1:19" x14ac:dyDescent="0.35">
      <c r="A664" s="16" t="s">
        <v>253</v>
      </c>
      <c r="B664" s="34">
        <f t="shared" si="53"/>
        <v>1.7669789147744027E-2</v>
      </c>
      <c r="C664" s="34">
        <f t="shared" si="53"/>
        <v>0.11908932107355866</v>
      </c>
      <c r="D664" s="34">
        <f t="shared" si="53"/>
        <v>2.2871413435281263E-2</v>
      </c>
      <c r="E664" s="34">
        <f t="shared" si="53"/>
        <v>9.5957070179250398E-2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0.25558759383583435</v>
      </c>
      <c r="O664" s="37">
        <f t="shared" si="52"/>
        <v>0.25558784942368373</v>
      </c>
      <c r="Q664" s="16" t="s">
        <v>256</v>
      </c>
      <c r="R664" s="36">
        <f t="shared" si="48"/>
        <v>0.37658600044226354</v>
      </c>
      <c r="S664" s="26">
        <f t="shared" si="49"/>
        <v>71</v>
      </c>
    </row>
    <row r="665" spans="1:19" x14ac:dyDescent="0.35">
      <c r="A665" s="16" t="s">
        <v>254</v>
      </c>
      <c r="B665" s="34">
        <f t="shared" si="53"/>
        <v>1.7284616632261867E-2</v>
      </c>
      <c r="C665" s="34">
        <f t="shared" si="53"/>
        <v>0.11908932107355866</v>
      </c>
      <c r="D665" s="34">
        <f t="shared" si="53"/>
        <v>1.9661390496996171E-2</v>
      </c>
      <c r="E665" s="34">
        <f t="shared" si="53"/>
        <v>9.4746549158066268E-2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0.25078187736088298</v>
      </c>
      <c r="O665" s="37">
        <f t="shared" si="52"/>
        <v>0.2507821281430111</v>
      </c>
      <c r="Q665" s="16" t="s">
        <v>257</v>
      </c>
      <c r="R665" s="36">
        <f t="shared" si="48"/>
        <v>0.37731478984721017</v>
      </c>
      <c r="S665" s="26">
        <f t="shared" si="49"/>
        <v>66</v>
      </c>
    </row>
    <row r="666" spans="1:19" x14ac:dyDescent="0.35">
      <c r="A666" s="16" t="s">
        <v>255</v>
      </c>
      <c r="B666" s="34">
        <f t="shared" si="53"/>
        <v>1.7188323503391327E-2</v>
      </c>
      <c r="C666" s="34">
        <f t="shared" si="53"/>
        <v>0.11908932107355866</v>
      </c>
      <c r="D666" s="34">
        <f t="shared" si="53"/>
        <v>1.8992635718186782E-2</v>
      </c>
      <c r="E666" s="34">
        <f t="shared" si="53"/>
        <v>9.4513756653992392E-2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0.24978403694912918</v>
      </c>
      <c r="O666" s="37">
        <f t="shared" si="52"/>
        <v>0.24978428673341591</v>
      </c>
      <c r="Q666" s="16" t="s">
        <v>258</v>
      </c>
      <c r="R666" s="36">
        <f t="shared" si="48"/>
        <v>0.43774189387363444</v>
      </c>
      <c r="S666" s="26">
        <f t="shared" si="49"/>
        <v>11</v>
      </c>
    </row>
    <row r="667" spans="1:19" x14ac:dyDescent="0.35">
      <c r="A667" s="16" t="s">
        <v>256</v>
      </c>
      <c r="B667" s="34">
        <f t="shared" si="53"/>
        <v>2.2243712769094658E-2</v>
      </c>
      <c r="C667" s="34">
        <f t="shared" si="53"/>
        <v>0.12541867992047714</v>
      </c>
      <c r="D667" s="34">
        <f t="shared" si="53"/>
        <v>2.1935156744948111E-2</v>
      </c>
      <c r="E667" s="34">
        <f t="shared" si="53"/>
        <v>9.190648060836501E-2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0.26150403004288492</v>
      </c>
      <c r="O667" s="37">
        <f t="shared" si="52"/>
        <v>0.26150429154717642</v>
      </c>
      <c r="Q667" s="16" t="s">
        <v>259</v>
      </c>
      <c r="R667" s="36">
        <f t="shared" si="48"/>
        <v>0.38012098164180042</v>
      </c>
      <c r="S667" s="26">
        <f t="shared" si="49"/>
        <v>51</v>
      </c>
    </row>
    <row r="668" spans="1:19" x14ac:dyDescent="0.35">
      <c r="A668" s="16" t="s">
        <v>257</v>
      </c>
      <c r="B668" s="34">
        <f t="shared" si="53"/>
        <v>1.680315098790917E-2</v>
      </c>
      <c r="C668" s="34">
        <f t="shared" si="53"/>
        <v>0.12600292842942348</v>
      </c>
      <c r="D668" s="34">
        <f t="shared" si="53"/>
        <v>2.5412681594756955E-2</v>
      </c>
      <c r="E668" s="34">
        <f t="shared" si="53"/>
        <v>9.4374081151548064E-2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0.26259284216363765</v>
      </c>
      <c r="O668" s="37">
        <f t="shared" si="52"/>
        <v>0.26259310475674241</v>
      </c>
      <c r="Q668" s="16" t="s">
        <v>260</v>
      </c>
      <c r="R668" s="36">
        <f t="shared" si="48"/>
        <v>0.39214960653276953</v>
      </c>
      <c r="S668" s="26">
        <f t="shared" si="49"/>
        <v>26</v>
      </c>
    </row>
    <row r="669" spans="1:19" x14ac:dyDescent="0.35">
      <c r="A669" s="16" t="s">
        <v>258</v>
      </c>
      <c r="B669" s="34">
        <f t="shared" si="53"/>
        <v>4.1887511058684747E-2</v>
      </c>
      <c r="C669" s="34">
        <f t="shared" si="53"/>
        <v>0.12926498260437375</v>
      </c>
      <c r="D669" s="34">
        <f t="shared" si="53"/>
        <v>5.5506646641179685E-2</v>
      </c>
      <c r="E669" s="34">
        <f t="shared" si="53"/>
        <v>0.1247302236827811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0.35138936398701925</v>
      </c>
      <c r="O669" s="37">
        <f t="shared" si="52"/>
        <v>0.35138971537673458</v>
      </c>
      <c r="Q669" s="16" t="s">
        <v>261</v>
      </c>
      <c r="R669" s="36">
        <f t="shared" si="48"/>
        <v>0.3487651535814556</v>
      </c>
      <c r="S669" s="26">
        <f t="shared" si="49"/>
        <v>135</v>
      </c>
    </row>
    <row r="670" spans="1:19" x14ac:dyDescent="0.35">
      <c r="A670" s="16" t="s">
        <v>259</v>
      </c>
      <c r="B670" s="34">
        <f t="shared" si="53"/>
        <v>1.8295694485402535E-2</v>
      </c>
      <c r="C670" s="34">
        <f t="shared" si="53"/>
        <v>0.1189919463220676</v>
      </c>
      <c r="D670" s="34">
        <f t="shared" si="53"/>
        <v>2.5947685417804473E-2</v>
      </c>
      <c r="E670" s="34">
        <f t="shared" si="53"/>
        <v>0.10354610581205866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0.26678143203733329</v>
      </c>
      <c r="O670" s="37">
        <f t="shared" si="52"/>
        <v>0.26678169881903208</v>
      </c>
      <c r="Q670" s="16" t="s">
        <v>262</v>
      </c>
      <c r="R670" s="36">
        <f t="shared" si="48"/>
        <v>0.40139254119399248</v>
      </c>
      <c r="S670" s="26">
        <f t="shared" si="49"/>
        <v>19</v>
      </c>
    </row>
    <row r="671" spans="1:19" x14ac:dyDescent="0.35">
      <c r="A671" s="16" t="s">
        <v>260</v>
      </c>
      <c r="B671" s="34">
        <f t="shared" si="53"/>
        <v>2.1617807431436153E-2</v>
      </c>
      <c r="C671" s="34">
        <f t="shared" si="53"/>
        <v>0.12071223359840953</v>
      </c>
      <c r="D671" s="34">
        <f t="shared" si="53"/>
        <v>3.6647761878754771E-2</v>
      </c>
      <c r="E671" s="34">
        <f t="shared" si="53"/>
        <v>0.10568779684953829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0.28466559975813877</v>
      </c>
      <c r="O671" s="37">
        <f t="shared" si="52"/>
        <v>0.28466588442402319</v>
      </c>
      <c r="Q671" s="16" t="s">
        <v>263</v>
      </c>
      <c r="R671" s="36">
        <f t="shared" si="48"/>
        <v>0.35142881792847458</v>
      </c>
      <c r="S671" s="26">
        <f t="shared" si="49"/>
        <v>132</v>
      </c>
    </row>
    <row r="672" spans="1:19" x14ac:dyDescent="0.35">
      <c r="A672" s="16" t="s">
        <v>261</v>
      </c>
      <c r="B672" s="34">
        <f t="shared" si="53"/>
        <v>1.7814228841049835E-2</v>
      </c>
      <c r="C672" s="34">
        <f t="shared" si="53"/>
        <v>0</v>
      </c>
      <c r="D672" s="34">
        <f t="shared" si="53"/>
        <v>0.10954203276897868</v>
      </c>
      <c r="E672" s="34">
        <f t="shared" si="53"/>
        <v>9.2278948614883213E-2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0.21963521022491173</v>
      </c>
      <c r="O672" s="37">
        <f t="shared" si="52"/>
        <v>0.21963542986034157</v>
      </c>
      <c r="Q672" s="16" t="s">
        <v>264</v>
      </c>
      <c r="R672" s="36">
        <f t="shared" si="48"/>
        <v>0.39070693283696822</v>
      </c>
      <c r="S672" s="26">
        <f t="shared" si="49"/>
        <v>28</v>
      </c>
    </row>
    <row r="673" spans="1:19" x14ac:dyDescent="0.35">
      <c r="A673" s="16" t="s">
        <v>262</v>
      </c>
      <c r="B673" s="34">
        <f t="shared" ref="B673:E688" si="54">B387-$N$431</f>
        <v>1.8440134178708344E-2</v>
      </c>
      <c r="C673" s="34">
        <f t="shared" si="54"/>
        <v>0.12934612823061628</v>
      </c>
      <c r="D673" s="34">
        <f t="shared" si="54"/>
        <v>6.3665454942654284E-2</v>
      </c>
      <c r="E673" s="34">
        <f t="shared" si="54"/>
        <v>8.6878162520369367E-2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0.29832987987234827</v>
      </c>
      <c r="O673" s="37">
        <f t="shared" si="52"/>
        <v>0.29833017820252644</v>
      </c>
      <c r="Q673" s="16" t="s">
        <v>265</v>
      </c>
      <c r="R673" s="36">
        <f t="shared" si="48"/>
        <v>0.36343961407620029</v>
      </c>
      <c r="S673" s="26">
        <f t="shared" si="49"/>
        <v>126</v>
      </c>
    </row>
    <row r="674" spans="1:19" x14ac:dyDescent="0.35">
      <c r="A674" s="16" t="s">
        <v>263</v>
      </c>
      <c r="B674" s="34">
        <f t="shared" si="54"/>
        <v>3.5628457682099671E-2</v>
      </c>
      <c r="C674" s="34">
        <f t="shared" si="54"/>
        <v>0.12491557703777337</v>
      </c>
      <c r="D674" s="34">
        <f t="shared" si="54"/>
        <v>4.0125286728563615E-2</v>
      </c>
      <c r="E674" s="34">
        <f t="shared" si="54"/>
        <v>2.2999899402498632E-2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0.2236692208509353</v>
      </c>
      <c r="O674" s="37">
        <f t="shared" si="52"/>
        <v>0.22366944452037979</v>
      </c>
      <c r="Q674" s="16" t="s">
        <v>266</v>
      </c>
      <c r="R674" s="36">
        <f t="shared" si="48"/>
        <v>0.39625217566844534</v>
      </c>
      <c r="S674" s="26">
        <f t="shared" si="49"/>
        <v>23</v>
      </c>
    </row>
    <row r="675" spans="1:19" x14ac:dyDescent="0.35">
      <c r="A675" s="16" t="s">
        <v>264</v>
      </c>
      <c r="B675" s="34">
        <f t="shared" si="54"/>
        <v>2.0462289884989673E-2</v>
      </c>
      <c r="C675" s="34">
        <f t="shared" si="54"/>
        <v>0.15167740457256462</v>
      </c>
      <c r="D675" s="34">
        <f t="shared" si="54"/>
        <v>1.8992635718186778E-2</v>
      </c>
      <c r="E675" s="34">
        <f t="shared" si="54"/>
        <v>9.1394337099402492E-2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0.28252666727514353</v>
      </c>
      <c r="O675" s="37">
        <f t="shared" si="52"/>
        <v>0.28252694980209331</v>
      </c>
      <c r="Q675" s="16" t="s">
        <v>267</v>
      </c>
      <c r="R675" s="36">
        <f t="shared" si="48"/>
        <v>0.36378911281063303</v>
      </c>
      <c r="S675" s="26">
        <f t="shared" si="49"/>
        <v>125</v>
      </c>
    </row>
    <row r="676" spans="1:19" x14ac:dyDescent="0.35">
      <c r="A676" s="16" t="s">
        <v>265</v>
      </c>
      <c r="B676" s="34">
        <f t="shared" si="54"/>
        <v>1.6947590681214979E-2</v>
      </c>
      <c r="C676" s="34">
        <f t="shared" si="54"/>
        <v>0.1246072236580517</v>
      </c>
      <c r="D676" s="34">
        <f t="shared" si="54"/>
        <v>1.7922628072091752E-2</v>
      </c>
      <c r="E676" s="34">
        <f t="shared" si="54"/>
        <v>8.2315429440521448E-2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0.24179287185187986</v>
      </c>
      <c r="O676" s="37">
        <f t="shared" si="52"/>
        <v>0.24179311364499348</v>
      </c>
      <c r="Q676" s="16" t="s">
        <v>268</v>
      </c>
      <c r="R676" s="36">
        <f t="shared" si="48"/>
        <v>0.36145082408231088</v>
      </c>
      <c r="S676" s="26">
        <f t="shared" si="49"/>
        <v>128</v>
      </c>
    </row>
    <row r="677" spans="1:19" x14ac:dyDescent="0.35">
      <c r="A677" s="16" t="s">
        <v>266</v>
      </c>
      <c r="B677" s="34">
        <f t="shared" si="54"/>
        <v>1.8584573872014152E-2</v>
      </c>
      <c r="C677" s="34">
        <f t="shared" si="54"/>
        <v>0.16326499999999999</v>
      </c>
      <c r="D677" s="34">
        <f t="shared" si="54"/>
        <v>2.1266401966138718E-2</v>
      </c>
      <c r="E677" s="34">
        <f t="shared" si="54"/>
        <v>8.762309853340576E-2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0.2907390743715586</v>
      </c>
      <c r="O677" s="37">
        <f t="shared" si="52"/>
        <v>0.29073936511092369</v>
      </c>
      <c r="Q677" s="16" t="s">
        <v>269</v>
      </c>
      <c r="R677" s="36">
        <f t="shared" si="48"/>
        <v>0.38167965137510418</v>
      </c>
      <c r="S677" s="26">
        <f t="shared" si="49"/>
        <v>44</v>
      </c>
    </row>
    <row r="678" spans="1:19" x14ac:dyDescent="0.35">
      <c r="A678" s="16" t="s">
        <v>267</v>
      </c>
      <c r="B678" s="34">
        <f t="shared" si="54"/>
        <v>1.2903279268652314E-2</v>
      </c>
      <c r="C678" s="34">
        <f t="shared" si="54"/>
        <v>0.12777190308151093</v>
      </c>
      <c r="D678" s="34">
        <f t="shared" si="54"/>
        <v>3.6647761878754778E-2</v>
      </c>
      <c r="E678" s="34">
        <f t="shared" si="54"/>
        <v>6.4995667137425314E-2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0.24231861136634336</v>
      </c>
      <c r="O678" s="37">
        <f t="shared" si="52"/>
        <v>0.24231885368519704</v>
      </c>
      <c r="Q678" s="16" t="s">
        <v>270</v>
      </c>
      <c r="R678" s="36">
        <f t="shared" si="48"/>
        <v>0.34510635017399816</v>
      </c>
      <c r="S678" s="26">
        <f t="shared" si="49"/>
        <v>136</v>
      </c>
    </row>
    <row r="679" spans="1:19" x14ac:dyDescent="0.35">
      <c r="A679" s="16" t="s">
        <v>268</v>
      </c>
      <c r="B679" s="34">
        <f t="shared" si="54"/>
        <v>1.6369831907991739E-2</v>
      </c>
      <c r="C679" s="34">
        <f t="shared" si="54"/>
        <v>0.12804779821073559</v>
      </c>
      <c r="D679" s="34">
        <f t="shared" si="54"/>
        <v>1.243883888585472E-2</v>
      </c>
      <c r="E679" s="34">
        <f t="shared" si="54"/>
        <v>8.1942961434003259E-2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0.23879943043858531</v>
      </c>
      <c r="O679" s="37">
        <f t="shared" si="52"/>
        <v>0.23879966923825452</v>
      </c>
      <c r="Q679" s="16" t="s">
        <v>271</v>
      </c>
      <c r="R679" s="36">
        <f t="shared" si="48"/>
        <v>0.37385565990105757</v>
      </c>
      <c r="S679" s="26">
        <f t="shared" si="49"/>
        <v>88</v>
      </c>
    </row>
    <row r="680" spans="1:19" x14ac:dyDescent="0.35">
      <c r="A680" s="16" t="s">
        <v>269</v>
      </c>
      <c r="B680" s="34">
        <f t="shared" si="54"/>
        <v>1.7140176938956059E-2</v>
      </c>
      <c r="C680" s="34">
        <f t="shared" si="54"/>
        <v>0.12194564711729623</v>
      </c>
      <c r="D680" s="34">
        <f t="shared" si="54"/>
        <v>2.3540168214090655E-2</v>
      </c>
      <c r="E680" s="34">
        <f t="shared" si="54"/>
        <v>0.10647929136338946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0.26910528363373243</v>
      </c>
      <c r="O680" s="37">
        <f t="shared" si="52"/>
        <v>0.26910555273928516</v>
      </c>
      <c r="Q680" s="16" t="s">
        <v>272</v>
      </c>
      <c r="R680" s="36">
        <f t="shared" si="48"/>
        <v>0.37700828236642037</v>
      </c>
      <c r="S680" s="26">
        <f t="shared" si="49"/>
        <v>68</v>
      </c>
    </row>
    <row r="681" spans="1:19" x14ac:dyDescent="0.35">
      <c r="A681" s="16" t="s">
        <v>270</v>
      </c>
      <c r="B681" s="34">
        <f t="shared" si="54"/>
        <v>1.4347676201710409E-2</v>
      </c>
      <c r="C681" s="34">
        <f t="shared" si="54"/>
        <v>0.11292225347912525</v>
      </c>
      <c r="D681" s="34">
        <f t="shared" si="54"/>
        <v>5.6175401419989029E-3</v>
      </c>
      <c r="E681" s="34">
        <f t="shared" si="54"/>
        <v>8.1198025420966866E-2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0.21408549524380144</v>
      </c>
      <c r="O681" s="37">
        <f t="shared" si="52"/>
        <v>0.21408570932951074</v>
      </c>
      <c r="Q681" s="16" t="s">
        <v>273</v>
      </c>
      <c r="R681" s="36">
        <f t="shared" si="48"/>
        <v>0.3645757100405404</v>
      </c>
      <c r="S681" s="26">
        <f t="shared" si="49"/>
        <v>123</v>
      </c>
    </row>
    <row r="682" spans="1:19" x14ac:dyDescent="0.35">
      <c r="A682" s="16" t="s">
        <v>271</v>
      </c>
      <c r="B682" s="34">
        <f t="shared" si="54"/>
        <v>1.7621642583308755E-2</v>
      </c>
      <c r="C682" s="34">
        <f t="shared" si="54"/>
        <v>0.12892417097415507</v>
      </c>
      <c r="D682" s="34">
        <f t="shared" si="54"/>
        <v>1.9527639541234293E-2</v>
      </c>
      <c r="E682" s="34">
        <f t="shared" si="54"/>
        <v>9.1347778598587726E-2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0.25742123169728581</v>
      </c>
      <c r="O682" s="37">
        <f t="shared" si="52"/>
        <v>0.25742148911877494</v>
      </c>
      <c r="Q682" s="16" t="s">
        <v>274</v>
      </c>
      <c r="R682" s="36">
        <f t="shared" si="48"/>
        <v>0.36781317193708168</v>
      </c>
      <c r="S682" s="26">
        <f t="shared" si="49"/>
        <v>112</v>
      </c>
    </row>
    <row r="683" spans="1:19" x14ac:dyDescent="0.35">
      <c r="A683" s="16" t="s">
        <v>272</v>
      </c>
      <c r="B683" s="34">
        <f t="shared" si="54"/>
        <v>2.0510436449424942E-2</v>
      </c>
      <c r="C683" s="34">
        <f t="shared" si="54"/>
        <v>0.12833992246520876</v>
      </c>
      <c r="D683" s="34">
        <f t="shared" si="54"/>
        <v>1.9795141452758049E-2</v>
      </c>
      <c r="E683" s="34">
        <f t="shared" si="54"/>
        <v>9.3489469636067343E-2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0.26213497000345909</v>
      </c>
      <c r="O683" s="37">
        <f t="shared" si="52"/>
        <v>0.26213523213869122</v>
      </c>
      <c r="Q683" s="16" t="s">
        <v>275</v>
      </c>
      <c r="R683" s="36">
        <f t="shared" si="48"/>
        <v>0.37839599211759278</v>
      </c>
      <c r="S683" s="26">
        <f t="shared" si="49"/>
        <v>59</v>
      </c>
    </row>
    <row r="684" spans="1:19" x14ac:dyDescent="0.35">
      <c r="A684" s="16" t="s">
        <v>273</v>
      </c>
      <c r="B684" s="34">
        <f t="shared" si="54"/>
        <v>1.7188323503391327E-2</v>
      </c>
      <c r="C684" s="34">
        <f t="shared" si="54"/>
        <v>5.013176789264414E-2</v>
      </c>
      <c r="D684" s="34">
        <f t="shared" si="54"/>
        <v>8.3995600218459865E-2</v>
      </c>
      <c r="E684" s="34">
        <f t="shared" si="54"/>
        <v>9.2185831613253666E-2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0.24350152322774898</v>
      </c>
      <c r="O684" s="37">
        <f t="shared" si="52"/>
        <v>0.24350176672951571</v>
      </c>
      <c r="Q684" s="16" t="s">
        <v>276</v>
      </c>
      <c r="R684" s="36">
        <f t="shared" si="48"/>
        <v>0.29560497513263861</v>
      </c>
      <c r="S684" s="26">
        <f t="shared" si="49"/>
        <v>140</v>
      </c>
    </row>
    <row r="685" spans="1:19" x14ac:dyDescent="0.35">
      <c r="A685" s="16" t="s">
        <v>274</v>
      </c>
      <c r="B685" s="34">
        <f t="shared" si="54"/>
        <v>1.8054961663226184E-2</v>
      </c>
      <c r="C685" s="34">
        <f t="shared" si="54"/>
        <v>0.12439624502982108</v>
      </c>
      <c r="D685" s="34">
        <f t="shared" si="54"/>
        <v>1.5916363735663568E-2</v>
      </c>
      <c r="E685" s="34">
        <f t="shared" si="54"/>
        <v>8.9997582074959254E-2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0.24836515250367008</v>
      </c>
      <c r="O685" s="37">
        <f t="shared" si="52"/>
        <v>0.24836540086907094</v>
      </c>
      <c r="Q685" s="16" t="s">
        <v>277</v>
      </c>
      <c r="R685" s="36">
        <f t="shared" si="48"/>
        <v>0.55558215499900776</v>
      </c>
      <c r="S685" s="26">
        <f t="shared" si="49"/>
        <v>3</v>
      </c>
    </row>
    <row r="686" spans="1:19" x14ac:dyDescent="0.35">
      <c r="A686" s="16" t="s">
        <v>275</v>
      </c>
      <c r="B686" s="34">
        <f t="shared" si="54"/>
        <v>2.0847462400471833E-2</v>
      </c>
      <c r="C686" s="34">
        <f t="shared" si="54"/>
        <v>0.12824254771371771</v>
      </c>
      <c r="D686" s="34">
        <f t="shared" si="54"/>
        <v>2.782019879847078E-2</v>
      </c>
      <c r="E686" s="34">
        <f t="shared" si="54"/>
        <v>8.7297189027702338E-2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0.26420739794036263</v>
      </c>
      <c r="O686" s="37">
        <f t="shared" si="52"/>
        <v>0.26420766214802477</v>
      </c>
      <c r="Q686" s="16" t="s">
        <v>278</v>
      </c>
      <c r="R686" s="36">
        <f t="shared" si="48"/>
        <v>0.37699642698750069</v>
      </c>
      <c r="S686" s="26">
        <f t="shared" si="49"/>
        <v>69</v>
      </c>
    </row>
    <row r="687" spans="1:19" x14ac:dyDescent="0.35">
      <c r="A687" s="16" t="s">
        <v>276</v>
      </c>
      <c r="B687" s="34">
        <f t="shared" si="54"/>
        <v>3.9480182836921203E-3</v>
      </c>
      <c r="C687" s="34">
        <f t="shared" si="54"/>
        <v>0.12353610139165008</v>
      </c>
      <c r="D687" s="34">
        <f t="shared" si="54"/>
        <v>1.0566325505188422E-2</v>
      </c>
      <c r="E687" s="34">
        <f t="shared" si="54"/>
        <v>0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0.13805044518053064</v>
      </c>
      <c r="O687" s="37">
        <f t="shared" si="52"/>
        <v>0.13805058323111385</v>
      </c>
      <c r="Q687" s="16" t="s">
        <v>279</v>
      </c>
      <c r="R687" s="36">
        <f t="shared" si="48"/>
        <v>0.36916064658291847</v>
      </c>
      <c r="S687" s="26">
        <f t="shared" si="49"/>
        <v>107</v>
      </c>
    </row>
    <row r="688" spans="1:19" x14ac:dyDescent="0.35">
      <c r="A688" s="16" t="s">
        <v>277</v>
      </c>
      <c r="B688" s="34">
        <f t="shared" si="54"/>
        <v>7.8527046593925093E-2</v>
      </c>
      <c r="C688" s="34">
        <f t="shared" si="54"/>
        <v>0.16255091848906561</v>
      </c>
      <c r="D688" s="34">
        <f t="shared" si="54"/>
        <v>0.13602472200983065</v>
      </c>
      <c r="E688" s="34">
        <f t="shared" si="54"/>
        <v>0.1382787474198805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0.51538143451270191</v>
      </c>
      <c r="O688" s="37">
        <f t="shared" si="52"/>
        <v>0.5153819498946518</v>
      </c>
      <c r="Q688" s="16" t="s">
        <v>280</v>
      </c>
      <c r="R688" s="36">
        <f t="shared" si="48"/>
        <v>0.36628251371241977</v>
      </c>
      <c r="S688" s="26">
        <f t="shared" si="49"/>
        <v>119</v>
      </c>
    </row>
    <row r="689" spans="1:19" x14ac:dyDescent="0.35">
      <c r="A689" s="16" t="s">
        <v>278</v>
      </c>
      <c r="B689" s="34">
        <f t="shared" ref="B689:E704" si="55">B403-$N$431</f>
        <v>2.181039368917723E-2</v>
      </c>
      <c r="C689" s="34">
        <f t="shared" si="55"/>
        <v>0.12024158896620277</v>
      </c>
      <c r="D689" s="34">
        <f t="shared" si="55"/>
        <v>2.6482689240851984E-2</v>
      </c>
      <c r="E689" s="34">
        <f t="shared" si="55"/>
        <v>9.3582586637696905E-2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0.26211725853392887</v>
      </c>
      <c r="O689" s="37">
        <f t="shared" si="52"/>
        <v>0.2621175206514495</v>
      </c>
      <c r="Q689" s="16" t="s">
        <v>281</v>
      </c>
      <c r="R689" s="36">
        <f t="shared" si="48"/>
        <v>0.36864081139462812</v>
      </c>
      <c r="S689" s="26">
        <f t="shared" si="49"/>
        <v>111</v>
      </c>
    </row>
    <row r="690" spans="1:19" x14ac:dyDescent="0.35">
      <c r="A690" s="16" t="s">
        <v>279</v>
      </c>
      <c r="B690" s="34">
        <f t="shared" si="55"/>
        <v>1.7717935712179295E-2</v>
      </c>
      <c r="C690" s="34">
        <f t="shared" si="55"/>
        <v>0.12530507604373756</v>
      </c>
      <c r="D690" s="34">
        <f t="shared" si="55"/>
        <v>2.2068907700709992E-2</v>
      </c>
      <c r="E690" s="34">
        <f t="shared" si="55"/>
        <v>8.5295173492667034E-2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0.2503870929492939</v>
      </c>
      <c r="O690" s="37">
        <f t="shared" si="52"/>
        <v>0.2503873433366372</v>
      </c>
      <c r="Q690" s="16" t="s">
        <v>282</v>
      </c>
      <c r="R690" s="36">
        <f t="shared" si="48"/>
        <v>0.39666534151999344</v>
      </c>
      <c r="S690" s="26">
        <f t="shared" si="49"/>
        <v>22</v>
      </c>
    </row>
    <row r="691" spans="1:19" x14ac:dyDescent="0.35">
      <c r="A691" s="16" t="s">
        <v>280</v>
      </c>
      <c r="B691" s="34">
        <f t="shared" si="55"/>
        <v>1.8777160129755232E-2</v>
      </c>
      <c r="C691" s="34">
        <f t="shared" si="55"/>
        <v>0.12928121172962226</v>
      </c>
      <c r="D691" s="34">
        <f t="shared" si="55"/>
        <v>1.1502582195521567E-2</v>
      </c>
      <c r="E691" s="34">
        <f t="shared" si="55"/>
        <v>8.650569451385115E-2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0.24606664856875018</v>
      </c>
      <c r="O691" s="37">
        <f t="shared" si="52"/>
        <v>0.2460668946356448</v>
      </c>
      <c r="Q691" s="16" t="s">
        <v>283</v>
      </c>
      <c r="R691" s="36">
        <f t="shared" si="48"/>
        <v>0.36645468258269837</v>
      </c>
      <c r="S691" s="26">
        <f t="shared" si="49"/>
        <v>117</v>
      </c>
    </row>
    <row r="692" spans="1:19" x14ac:dyDescent="0.35">
      <c r="A692" s="16" t="s">
        <v>281</v>
      </c>
      <c r="B692" s="34">
        <f t="shared" si="55"/>
        <v>1.7573496018873484E-2</v>
      </c>
      <c r="C692" s="34">
        <f t="shared" si="55"/>
        <v>0.13148837276341949</v>
      </c>
      <c r="D692" s="34">
        <f t="shared" si="55"/>
        <v>1.9393888585472415E-2</v>
      </c>
      <c r="E692" s="34">
        <f t="shared" si="55"/>
        <v>8.1151466920152085E-2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0.24960722428791748</v>
      </c>
      <c r="O692" s="37">
        <f t="shared" si="52"/>
        <v>0.24960747389539137</v>
      </c>
      <c r="Q692" s="16" t="s">
        <v>284</v>
      </c>
      <c r="R692" s="36">
        <f t="shared" si="48"/>
        <v>0.40953825450111353</v>
      </c>
      <c r="S692" s="26">
        <f t="shared" si="49"/>
        <v>12</v>
      </c>
    </row>
    <row r="693" spans="1:19" x14ac:dyDescent="0.35">
      <c r="A693" s="16" t="s">
        <v>282</v>
      </c>
      <c r="B693" s="34">
        <f t="shared" si="55"/>
        <v>3.2595224122677673E-2</v>
      </c>
      <c r="C693" s="34">
        <f t="shared" si="55"/>
        <v>0.13239720377733599</v>
      </c>
      <c r="D693" s="34">
        <f t="shared" si="55"/>
        <v>3.9991535772801734E-2</v>
      </c>
      <c r="E693" s="34">
        <f t="shared" si="55"/>
        <v>8.6366019011406836E-2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0.29134998268422224</v>
      </c>
      <c r="O693" s="37">
        <f t="shared" si="52"/>
        <v>0.29135027403449626</v>
      </c>
      <c r="Q693" s="16" t="s">
        <v>285</v>
      </c>
      <c r="R693" s="36">
        <f t="shared" si="48"/>
        <v>0.39043003123834374</v>
      </c>
      <c r="S693" s="26">
        <f t="shared" si="49"/>
        <v>29</v>
      </c>
    </row>
    <row r="694" spans="1:19" x14ac:dyDescent="0.35">
      <c r="A694" s="16" t="s">
        <v>283</v>
      </c>
      <c r="B694" s="34">
        <f t="shared" si="55"/>
        <v>1.7429056325567675E-2</v>
      </c>
      <c r="C694" s="34">
        <f t="shared" si="55"/>
        <v>0.12162106461232605</v>
      </c>
      <c r="D694" s="34">
        <f t="shared" si="55"/>
        <v>1.6718869470234834E-2</v>
      </c>
      <c r="E694" s="34">
        <f t="shared" si="55"/>
        <v>9.0556284084736552E-2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0.24632527449286512</v>
      </c>
      <c r="O694" s="37">
        <f t="shared" si="52"/>
        <v>0.24632552081838591</v>
      </c>
      <c r="Q694" s="16" t="s">
        <v>286</v>
      </c>
      <c r="R694" s="36">
        <f t="shared" si="48"/>
        <v>0.31395805520274367</v>
      </c>
      <c r="S694" s="26">
        <f t="shared" si="49"/>
        <v>139</v>
      </c>
    </row>
    <row r="695" spans="1:19" x14ac:dyDescent="0.35">
      <c r="A695" s="16" t="s">
        <v>284</v>
      </c>
      <c r="B695" s="34">
        <f t="shared" si="55"/>
        <v>2.2291859333529927E-2</v>
      </c>
      <c r="C695" s="34">
        <f t="shared" si="55"/>
        <v>0.12475328578528826</v>
      </c>
      <c r="D695" s="34">
        <f t="shared" si="55"/>
        <v>2.1266401966138718E-2</v>
      </c>
      <c r="E695" s="34">
        <f t="shared" si="55"/>
        <v>0.14200342748506248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0.31031497457001939</v>
      </c>
      <c r="O695" s="37">
        <f t="shared" si="52"/>
        <v>0.31031528488530424</v>
      </c>
      <c r="Q695" s="16" t="s">
        <v>287</v>
      </c>
      <c r="R695" s="36">
        <f t="shared" si="48"/>
        <v>0.40716435447065125</v>
      </c>
      <c r="S695" s="26">
        <f t="shared" si="49"/>
        <v>13</v>
      </c>
    </row>
    <row r="696" spans="1:19" x14ac:dyDescent="0.35">
      <c r="A696" s="16" t="s">
        <v>285</v>
      </c>
      <c r="B696" s="34">
        <f t="shared" si="55"/>
        <v>1.9932677676201712E-2</v>
      </c>
      <c r="C696" s="34">
        <f t="shared" si="55"/>
        <v>0.12152368986083499</v>
      </c>
      <c r="D696" s="34">
        <f t="shared" si="55"/>
        <v>5.1360367012561435E-2</v>
      </c>
      <c r="E696" s="34">
        <f t="shared" si="55"/>
        <v>8.9299204562737627E-2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0.28211593911233579</v>
      </c>
      <c r="O696" s="37">
        <f t="shared" si="52"/>
        <v>0.28211622122855701</v>
      </c>
      <c r="Q696" s="16" t="s">
        <v>288</v>
      </c>
      <c r="R696" s="36">
        <f t="shared" si="48"/>
        <v>0.37866912006853515</v>
      </c>
      <c r="S696" s="26">
        <f t="shared" si="49"/>
        <v>56</v>
      </c>
    </row>
    <row r="697" spans="1:19" x14ac:dyDescent="0.35">
      <c r="A697" s="16" t="s">
        <v>286</v>
      </c>
      <c r="B697" s="34">
        <f t="shared" si="55"/>
        <v>1.6369831907991739E-2</v>
      </c>
      <c r="C697" s="34">
        <f t="shared" si="55"/>
        <v>9.6887877733598388E-3</v>
      </c>
      <c r="D697" s="34">
        <f t="shared" si="55"/>
        <v>4.4940321135991258E-2</v>
      </c>
      <c r="E697" s="34">
        <f t="shared" si="55"/>
        <v>9.544492667028788E-2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0.16644386748763074</v>
      </c>
      <c r="O697" s="37">
        <f t="shared" si="52"/>
        <v>0.16644403393166465</v>
      </c>
      <c r="Q697" s="16" t="s">
        <v>289</v>
      </c>
      <c r="R697" s="36">
        <f t="shared" si="48"/>
        <v>0.36149015218002589</v>
      </c>
      <c r="S697" s="26">
        <f t="shared" si="49"/>
        <v>127</v>
      </c>
    </row>
    <row r="698" spans="1:19" x14ac:dyDescent="0.35">
      <c r="A698" s="16" t="s">
        <v>287</v>
      </c>
      <c r="B698" s="34">
        <f t="shared" si="55"/>
        <v>2.8839792096726623E-2</v>
      </c>
      <c r="C698" s="34">
        <f t="shared" si="55"/>
        <v>0.1209881287276342</v>
      </c>
      <c r="D698" s="34">
        <f t="shared" si="55"/>
        <v>3.878777717094483E-2</v>
      </c>
      <c r="E698" s="34">
        <f t="shared" si="55"/>
        <v>0.11821203356871264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0.30682773156401832</v>
      </c>
      <c r="O698" s="37">
        <f t="shared" si="52"/>
        <v>0.30682803839205669</v>
      </c>
      <c r="Q698" s="16" t="s">
        <v>290</v>
      </c>
      <c r="R698" s="36">
        <f t="shared" si="48"/>
        <v>0.36615610240825447</v>
      </c>
      <c r="S698" s="26">
        <f t="shared" si="49"/>
        <v>120</v>
      </c>
    </row>
    <row r="699" spans="1:19" x14ac:dyDescent="0.35">
      <c r="A699" s="16" t="s">
        <v>288</v>
      </c>
      <c r="B699" s="34">
        <f t="shared" si="55"/>
        <v>1.940306546741374E-2</v>
      </c>
      <c r="C699" s="34">
        <f t="shared" si="55"/>
        <v>0.13249457852882704</v>
      </c>
      <c r="D699" s="34">
        <f t="shared" si="55"/>
        <v>2.3138915346805015E-2</v>
      </c>
      <c r="E699" s="34">
        <f t="shared" si="55"/>
        <v>8.9578555567626283E-2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0.26461511491067208</v>
      </c>
      <c r="O699" s="37">
        <f t="shared" si="52"/>
        <v>0.26461537952605158</v>
      </c>
      <c r="Q699" s="16" t="s">
        <v>291</v>
      </c>
      <c r="R699" s="36">
        <f t="shared" si="48"/>
        <v>0.37660106303523666</v>
      </c>
      <c r="S699" s="26">
        <f t="shared" si="49"/>
        <v>70</v>
      </c>
    </row>
    <row r="700" spans="1:19" x14ac:dyDescent="0.35">
      <c r="A700" s="16" t="s">
        <v>289</v>
      </c>
      <c r="B700" s="34">
        <f t="shared" si="55"/>
        <v>1.7429056325567675E-2</v>
      </c>
      <c r="C700" s="34">
        <f t="shared" si="55"/>
        <v>0.13728217047713717</v>
      </c>
      <c r="D700" s="34">
        <f t="shared" si="55"/>
        <v>1.6451367558711086E-2</v>
      </c>
      <c r="E700" s="34">
        <f t="shared" si="55"/>
        <v>6.769606018468223E-2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0.23885865454609817</v>
      </c>
      <c r="O700" s="37">
        <f t="shared" si="52"/>
        <v>0.23885889340499156</v>
      </c>
      <c r="Q700" s="16" t="s">
        <v>292</v>
      </c>
      <c r="R700" s="36">
        <f t="shared" si="48"/>
        <v>0.37635070023507444</v>
      </c>
      <c r="S700" s="26">
        <f t="shared" si="49"/>
        <v>74</v>
      </c>
    </row>
    <row r="701" spans="1:19" x14ac:dyDescent="0.35">
      <c r="A701" s="16" t="s">
        <v>290</v>
      </c>
      <c r="B701" s="34">
        <f t="shared" si="55"/>
        <v>1.7766082276614564E-2</v>
      </c>
      <c r="C701" s="34">
        <f t="shared" si="55"/>
        <v>0.13088789512922464</v>
      </c>
      <c r="D701" s="34">
        <f t="shared" si="55"/>
        <v>1.8725133806663016E-2</v>
      </c>
      <c r="E701" s="34">
        <f t="shared" si="55"/>
        <v>7.8497632373709936E-2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0.24587674358621214</v>
      </c>
      <c r="O701" s="37">
        <f t="shared" si="52"/>
        <v>0.24587698946320158</v>
      </c>
      <c r="Q701" s="16" t="s">
        <v>293</v>
      </c>
      <c r="R701" s="36">
        <f t="shared" si="48"/>
        <v>0.38537300375593275</v>
      </c>
      <c r="S701" s="26">
        <f t="shared" si="49"/>
        <v>39</v>
      </c>
    </row>
    <row r="702" spans="1:19" x14ac:dyDescent="0.35">
      <c r="A702" s="16" t="s">
        <v>291</v>
      </c>
      <c r="B702" s="34">
        <f t="shared" si="55"/>
        <v>1.8151254792096724E-2</v>
      </c>
      <c r="C702" s="34">
        <f t="shared" si="55"/>
        <v>0.1326081824055666</v>
      </c>
      <c r="D702" s="34">
        <f t="shared" si="55"/>
        <v>2.407517203713817E-2</v>
      </c>
      <c r="E702" s="34">
        <f t="shared" si="55"/>
        <v>8.6691928517110259E-2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0.26152653775191176</v>
      </c>
      <c r="O702" s="37">
        <f t="shared" si="52"/>
        <v>0.26152679927871103</v>
      </c>
      <c r="Q702" s="16" t="s">
        <v>294</v>
      </c>
      <c r="R702" s="36">
        <f t="shared" ref="R702:R712" si="56">(O562+O705)/2</f>
        <v>0.3974494798087006</v>
      </c>
      <c r="S702" s="26">
        <f t="shared" ref="S702:S712" si="57">RANK(R702,$R$573:$R$712)</f>
        <v>21</v>
      </c>
    </row>
    <row r="703" spans="1:19" x14ac:dyDescent="0.35">
      <c r="A703" s="16" t="s">
        <v>292</v>
      </c>
      <c r="B703" s="34">
        <f t="shared" si="55"/>
        <v>1.8054961663226184E-2</v>
      </c>
      <c r="C703" s="34">
        <f t="shared" si="55"/>
        <v>0.12549982554671968</v>
      </c>
      <c r="D703" s="34">
        <f t="shared" si="55"/>
        <v>1.9126386673948656E-2</v>
      </c>
      <c r="E703" s="34">
        <f t="shared" si="55"/>
        <v>9.8471229223248233E-2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0.26115240310714277</v>
      </c>
      <c r="O703" s="37">
        <f t="shared" si="52"/>
        <v>0.26115266425980699</v>
      </c>
      <c r="Q703" s="16" t="s">
        <v>295</v>
      </c>
      <c r="R703" s="36">
        <f t="shared" si="56"/>
        <v>0.36759785202462736</v>
      </c>
      <c r="S703" s="26">
        <f t="shared" si="57"/>
        <v>113</v>
      </c>
    </row>
    <row r="704" spans="1:19" x14ac:dyDescent="0.35">
      <c r="A704" s="16" t="s">
        <v>293</v>
      </c>
      <c r="B704" s="34">
        <f t="shared" si="55"/>
        <v>1.8873453258625772E-2</v>
      </c>
      <c r="C704" s="34">
        <f t="shared" si="55"/>
        <v>0.13653563071570576</v>
      </c>
      <c r="D704" s="34">
        <f t="shared" si="55"/>
        <v>3.0361466957946465E-2</v>
      </c>
      <c r="E704" s="34">
        <f t="shared" si="55"/>
        <v>8.883361955458989E-2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0.27460417048686792</v>
      </c>
      <c r="O704" s="37">
        <f t="shared" si="52"/>
        <v>0.27460444509131299</v>
      </c>
      <c r="Q704" s="16" t="s">
        <v>296</v>
      </c>
      <c r="R704" s="36">
        <f t="shared" si="56"/>
        <v>0.3556375392595299</v>
      </c>
      <c r="S704" s="26">
        <f t="shared" si="57"/>
        <v>131</v>
      </c>
    </row>
    <row r="705" spans="1:19" x14ac:dyDescent="0.35">
      <c r="A705" s="16" t="s">
        <v>294</v>
      </c>
      <c r="B705" s="34">
        <f t="shared" ref="B705:E715" si="58">B419-$N$431</f>
        <v>2.200297994691831E-2</v>
      </c>
      <c r="C705" s="34">
        <f t="shared" si="58"/>
        <v>0.13749314910536781</v>
      </c>
      <c r="D705" s="34">
        <f t="shared" si="58"/>
        <v>4.3201558711086829E-2</v>
      </c>
      <c r="E705" s="34">
        <f t="shared" si="58"/>
        <v>8.9811348071700159E-2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0.29250903583507309</v>
      </c>
      <c r="O705" s="37">
        <f t="shared" ref="O705:O715" si="60">N705/$N$716</f>
        <v>0.29250932834440141</v>
      </c>
      <c r="Q705" s="16" t="s">
        <v>297</v>
      </c>
      <c r="R705" s="36">
        <f t="shared" si="56"/>
        <v>0.36431521598956945</v>
      </c>
      <c r="S705" s="26">
        <f t="shared" si="57"/>
        <v>124</v>
      </c>
    </row>
    <row r="706" spans="1:19" x14ac:dyDescent="0.35">
      <c r="A706" s="16" t="s">
        <v>295</v>
      </c>
      <c r="B706" s="34">
        <f t="shared" si="58"/>
        <v>1.6851297552344439E-2</v>
      </c>
      <c r="C706" s="34">
        <f t="shared" si="58"/>
        <v>0.12128025298210734</v>
      </c>
      <c r="D706" s="34">
        <f t="shared" si="58"/>
        <v>1.8190129983615508E-2</v>
      </c>
      <c r="E706" s="34">
        <f t="shared" si="58"/>
        <v>9.1720246605105915E-2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0.24804192712317319</v>
      </c>
      <c r="O706" s="37">
        <f t="shared" si="60"/>
        <v>0.24804217516534832</v>
      </c>
      <c r="Q706" s="16" t="s">
        <v>298</v>
      </c>
      <c r="R706" s="36">
        <f t="shared" si="56"/>
        <v>0.37506532362705947</v>
      </c>
      <c r="S706" s="26">
        <f t="shared" si="57"/>
        <v>79</v>
      </c>
    </row>
    <row r="707" spans="1:19" x14ac:dyDescent="0.35">
      <c r="A707" s="16" t="s">
        <v>296</v>
      </c>
      <c r="B707" s="34">
        <f t="shared" si="58"/>
        <v>1.7188323503391327E-2</v>
      </c>
      <c r="C707" s="34">
        <f t="shared" si="58"/>
        <v>0.13452321918489066</v>
      </c>
      <c r="D707" s="34">
        <f t="shared" si="58"/>
        <v>1.0298823593664668E-2</v>
      </c>
      <c r="E707" s="34">
        <f t="shared" si="58"/>
        <v>6.8021969690385653E-2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0.2300323359723323</v>
      </c>
      <c r="O707" s="37">
        <f t="shared" si="60"/>
        <v>0.2300325660048983</v>
      </c>
      <c r="Q707" s="16" t="s">
        <v>299</v>
      </c>
      <c r="R707" s="36">
        <f t="shared" si="56"/>
        <v>0.37865729263511338</v>
      </c>
      <c r="S707" s="26">
        <f t="shared" si="57"/>
        <v>57</v>
      </c>
    </row>
    <row r="708" spans="1:19" x14ac:dyDescent="0.35">
      <c r="A708" s="16" t="s">
        <v>297</v>
      </c>
      <c r="B708" s="34">
        <f t="shared" si="58"/>
        <v>1.7140176938956059E-2</v>
      </c>
      <c r="C708" s="34">
        <f t="shared" si="58"/>
        <v>0.11990077733598409</v>
      </c>
      <c r="D708" s="34">
        <f t="shared" si="58"/>
        <v>1.8725133806663019E-2</v>
      </c>
      <c r="E708" s="34">
        <f t="shared" si="58"/>
        <v>8.7343747528517118E-2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0.24310983561012028</v>
      </c>
      <c r="O708" s="37">
        <f t="shared" si="60"/>
        <v>0.24311007872019899</v>
      </c>
      <c r="Q708" s="16" t="s">
        <v>300</v>
      </c>
      <c r="R708" s="36">
        <f t="shared" si="56"/>
        <v>0.37493314399703792</v>
      </c>
      <c r="S708" s="26">
        <f t="shared" si="57"/>
        <v>81</v>
      </c>
    </row>
    <row r="709" spans="1:19" x14ac:dyDescent="0.35">
      <c r="A709" s="16" t="s">
        <v>298</v>
      </c>
      <c r="B709" s="34">
        <f t="shared" si="58"/>
        <v>1.921047920967266E-2</v>
      </c>
      <c r="C709" s="34">
        <f t="shared" si="58"/>
        <v>0.14195615854870777</v>
      </c>
      <c r="D709" s="34">
        <f t="shared" si="58"/>
        <v>1.4445103222282899E-2</v>
      </c>
      <c r="E709" s="34">
        <f t="shared" si="58"/>
        <v>8.3619067463335139E-2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0.25923080844399848</v>
      </c>
      <c r="O709" s="37">
        <f t="shared" si="60"/>
        <v>0.25923106767506615</v>
      </c>
      <c r="Q709" s="16" t="s">
        <v>301</v>
      </c>
      <c r="R709" s="36">
        <f t="shared" si="56"/>
        <v>0.38150735358110094</v>
      </c>
      <c r="S709" s="26">
        <f t="shared" si="57"/>
        <v>45</v>
      </c>
    </row>
    <row r="710" spans="1:19" x14ac:dyDescent="0.35">
      <c r="A710" s="16" t="s">
        <v>299</v>
      </c>
      <c r="B710" s="34">
        <f t="shared" si="58"/>
        <v>2.0895608964907102E-2</v>
      </c>
      <c r="C710" s="34">
        <f t="shared" si="58"/>
        <v>0.12624636530815109</v>
      </c>
      <c r="D710" s="34">
        <f t="shared" si="58"/>
        <v>2.9692712179137076E-2</v>
      </c>
      <c r="E710" s="34">
        <f t="shared" si="58"/>
        <v>8.7762774035850089E-2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0.26459746048804533</v>
      </c>
      <c r="O710" s="37">
        <f t="shared" si="60"/>
        <v>0.2645977250857704</v>
      </c>
      <c r="Q710" s="16" t="s">
        <v>302</v>
      </c>
      <c r="R710" s="36">
        <f t="shared" si="56"/>
        <v>0.37644828582242867</v>
      </c>
      <c r="S710" s="26">
        <f t="shared" si="57"/>
        <v>73</v>
      </c>
    </row>
    <row r="711" spans="1:19" x14ac:dyDescent="0.35">
      <c r="A711" s="16" t="s">
        <v>300</v>
      </c>
      <c r="B711" s="34">
        <f t="shared" si="58"/>
        <v>1.8440134178708344E-2</v>
      </c>
      <c r="C711" s="34">
        <f t="shared" si="58"/>
        <v>0.12374708001988073</v>
      </c>
      <c r="D711" s="34">
        <f t="shared" si="58"/>
        <v>2.0330145275805563E-2</v>
      </c>
      <c r="E711" s="34">
        <f t="shared" si="58"/>
        <v>9.6515772189027696E-2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0.25903313166342234</v>
      </c>
      <c r="O711" s="37">
        <f t="shared" si="60"/>
        <v>0.25903339069681303</v>
      </c>
      <c r="Q711" s="16" t="s">
        <v>303</v>
      </c>
      <c r="R711" s="36">
        <f t="shared" si="56"/>
        <v>0.3784375348935905</v>
      </c>
      <c r="S711" s="26">
        <f t="shared" si="57"/>
        <v>58</v>
      </c>
    </row>
    <row r="712" spans="1:19" x14ac:dyDescent="0.35">
      <c r="A712" s="16" t="s">
        <v>301</v>
      </c>
      <c r="B712" s="34">
        <f t="shared" si="58"/>
        <v>2.0365996756119137E-2</v>
      </c>
      <c r="C712" s="34">
        <f t="shared" si="58"/>
        <v>0.13934326938369782</v>
      </c>
      <c r="D712" s="34">
        <f t="shared" si="58"/>
        <v>2.1935156744948111E-2</v>
      </c>
      <c r="E712" s="34">
        <f t="shared" si="58"/>
        <v>8.720407202607279E-2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0.26884849491083784</v>
      </c>
      <c r="O712" s="37">
        <f t="shared" si="60"/>
        <v>0.26884876375960159</v>
      </c>
      <c r="Q712" s="16" t="s">
        <v>304</v>
      </c>
      <c r="R712" s="36">
        <f t="shared" si="56"/>
        <v>0.38413542964981157</v>
      </c>
      <c r="S712" s="26">
        <f t="shared" si="57"/>
        <v>41</v>
      </c>
    </row>
    <row r="713" spans="1:19" x14ac:dyDescent="0.35">
      <c r="A713" s="16" t="s">
        <v>302</v>
      </c>
      <c r="B713" s="34">
        <f t="shared" si="58"/>
        <v>1.7717935712179295E-2</v>
      </c>
      <c r="C713" s="34">
        <f t="shared" si="58"/>
        <v>0.13726594135188866</v>
      </c>
      <c r="D713" s="34">
        <f t="shared" si="58"/>
        <v>1.7387624249044234E-2</v>
      </c>
      <c r="E713" s="34">
        <f t="shared" si="58"/>
        <v>8.8926736556219452E-2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0.26129823786933165</v>
      </c>
      <c r="O713" s="37">
        <f t="shared" si="60"/>
        <v>0.26129849916783082</v>
      </c>
    </row>
    <row r="714" spans="1:19" x14ac:dyDescent="0.35">
      <c r="A714" s="16" t="s">
        <v>303</v>
      </c>
      <c r="B714" s="34">
        <f t="shared" si="58"/>
        <v>1.901789295193158E-2</v>
      </c>
      <c r="C714" s="34">
        <f t="shared" si="58"/>
        <v>0.12838860984095427</v>
      </c>
      <c r="D714" s="34">
        <f t="shared" si="58"/>
        <v>2.8355202621518295E-2</v>
      </c>
      <c r="E714" s="34">
        <f t="shared" si="58"/>
        <v>8.8507710048886482E-2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0.26426941546329064</v>
      </c>
      <c r="O714" s="37">
        <f t="shared" si="60"/>
        <v>0.26426967973297033</v>
      </c>
    </row>
    <row r="715" spans="1:19" x14ac:dyDescent="0.35">
      <c r="A715" s="16" t="s">
        <v>304</v>
      </c>
      <c r="B715" s="34">
        <f t="shared" si="58"/>
        <v>1.9547505160719552E-2</v>
      </c>
      <c r="C715" s="34">
        <f t="shared" si="58"/>
        <v>0.12030650546719682</v>
      </c>
      <c r="D715" s="34">
        <f t="shared" si="58"/>
        <v>4.2399052976515555E-2</v>
      </c>
      <c r="E715" s="34">
        <f t="shared" si="58"/>
        <v>9.0509725583921785E-2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0.27276278918835373</v>
      </c>
      <c r="O715" s="37">
        <f t="shared" si="60"/>
        <v>0.27276306195141564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6"/>
  <sheetViews>
    <sheetView topLeftCell="A571" workbookViewId="0">
      <selection activeCell="R573" sqref="R573:R712"/>
    </sheetView>
  </sheetViews>
  <sheetFormatPr defaultColWidth="9.1796875" defaultRowHeight="14.5" x14ac:dyDescent="0.35"/>
  <cols>
    <col min="1" max="1" width="9.1796875" style="15"/>
    <col min="2" max="2" width="8" style="15" customWidth="1"/>
    <col min="3" max="4" width="7.81640625" style="15" bestFit="1" customWidth="1"/>
    <col min="5" max="5" width="8.81640625" style="15" bestFit="1" customWidth="1"/>
    <col min="6" max="6" width="6.1796875" style="15" customWidth="1"/>
    <col min="7" max="7" width="6.54296875" style="15" bestFit="1" customWidth="1"/>
    <col min="8" max="10" width="6.1796875" style="15" customWidth="1"/>
    <col min="11" max="11" width="7.1796875" style="15" customWidth="1"/>
    <col min="12" max="13" width="6.1796875" style="15" customWidth="1"/>
    <col min="14" max="16384" width="9.1796875" style="15"/>
  </cols>
  <sheetData>
    <row r="1" spans="1:13" x14ac:dyDescent="0.35">
      <c r="A1" s="12" t="s">
        <v>307</v>
      </c>
      <c r="B1" s="13" t="s">
        <v>161</v>
      </c>
      <c r="C1" s="13" t="s">
        <v>162</v>
      </c>
      <c r="D1" s="13" t="s">
        <v>163</v>
      </c>
      <c r="E1" s="13" t="s">
        <v>164</v>
      </c>
      <c r="F1" s="13"/>
      <c r="G1" s="13"/>
      <c r="H1" s="14"/>
      <c r="I1" s="14"/>
      <c r="J1" s="14"/>
      <c r="K1" s="14"/>
      <c r="L1" s="14"/>
      <c r="M1" s="14"/>
    </row>
    <row r="2" spans="1:13" x14ac:dyDescent="0.35">
      <c r="A2" s="16" t="s">
        <v>165</v>
      </c>
      <c r="B2" s="4">
        <v>11.490000000000002</v>
      </c>
      <c r="C2" s="4">
        <v>3.9300000000000015</v>
      </c>
      <c r="D2" s="4">
        <v>2.7</v>
      </c>
      <c r="E2" s="4">
        <v>3.03</v>
      </c>
      <c r="F2" s="17"/>
      <c r="G2" s="17"/>
      <c r="H2" s="18"/>
      <c r="I2" s="18"/>
      <c r="J2" s="18"/>
      <c r="K2" s="18"/>
      <c r="L2" s="18"/>
      <c r="M2" s="18"/>
    </row>
    <row r="3" spans="1:13" x14ac:dyDescent="0.35">
      <c r="A3" s="16" t="s">
        <v>166</v>
      </c>
      <c r="B3" s="4">
        <v>0.29999999999999982</v>
      </c>
      <c r="C3" s="4">
        <v>3.0000000000000249E-2</v>
      </c>
      <c r="D3" s="4">
        <v>0.96999999999999975</v>
      </c>
      <c r="E3" s="4">
        <v>4.9999999999999933E-2</v>
      </c>
      <c r="F3" s="17"/>
      <c r="G3" s="17"/>
      <c r="H3" s="18"/>
      <c r="I3" s="18"/>
      <c r="J3" s="18"/>
      <c r="K3" s="18"/>
      <c r="L3" s="18"/>
      <c r="M3" s="18"/>
    </row>
    <row r="4" spans="1:13" x14ac:dyDescent="0.35">
      <c r="A4" s="16" t="s">
        <v>167</v>
      </c>
      <c r="B4" s="4">
        <v>0.24</v>
      </c>
      <c r="C4" s="4">
        <v>7.5</v>
      </c>
      <c r="D4" s="4">
        <v>6.9999999999999951E-2</v>
      </c>
      <c r="E4" s="4">
        <v>0.88999999999999968</v>
      </c>
      <c r="F4" s="17"/>
      <c r="G4" s="17"/>
      <c r="H4" s="18"/>
      <c r="I4" s="18"/>
      <c r="J4" s="18"/>
      <c r="K4" s="18"/>
      <c r="L4" s="18"/>
      <c r="M4" s="18"/>
    </row>
    <row r="5" spans="1:13" x14ac:dyDescent="0.35">
      <c r="A5" s="16" t="s">
        <v>168</v>
      </c>
      <c r="B5" s="4">
        <v>1.4899999999999998</v>
      </c>
      <c r="C5" s="4">
        <v>2.09</v>
      </c>
      <c r="D5" s="4">
        <v>0.71</v>
      </c>
      <c r="E5" s="4">
        <v>-0.69999999999999929</v>
      </c>
      <c r="F5" s="17"/>
      <c r="G5" s="17"/>
      <c r="H5" s="18"/>
      <c r="I5" s="18"/>
      <c r="J5" s="18"/>
      <c r="K5" s="18"/>
      <c r="L5" s="18"/>
      <c r="M5" s="18"/>
    </row>
    <row r="6" spans="1:13" x14ac:dyDescent="0.35">
      <c r="A6" s="16" t="s">
        <v>169</v>
      </c>
      <c r="B6" s="4">
        <v>0.46000000000000019</v>
      </c>
      <c r="C6" s="4">
        <v>5.71</v>
      </c>
      <c r="D6" s="4">
        <v>-0.15000000000000036</v>
      </c>
      <c r="E6" s="4">
        <v>-0.5</v>
      </c>
      <c r="F6" s="17"/>
      <c r="G6" s="17"/>
      <c r="H6" s="18"/>
      <c r="I6" s="18"/>
      <c r="J6" s="18"/>
      <c r="K6" s="18"/>
      <c r="L6" s="18"/>
      <c r="M6" s="18"/>
    </row>
    <row r="7" spans="1:13" x14ac:dyDescent="0.35">
      <c r="A7" s="16" t="s">
        <v>170</v>
      </c>
      <c r="B7" s="4">
        <v>0.34000000000000008</v>
      </c>
      <c r="C7" s="4">
        <v>8.15</v>
      </c>
      <c r="D7" s="4">
        <v>-0.19999999999999996</v>
      </c>
      <c r="E7" s="4">
        <v>-0.15</v>
      </c>
      <c r="F7" s="17"/>
      <c r="G7" s="17"/>
      <c r="H7" s="18"/>
      <c r="I7" s="18"/>
      <c r="J7" s="18"/>
      <c r="K7" s="18"/>
      <c r="L7" s="18"/>
      <c r="M7" s="18"/>
    </row>
    <row r="8" spans="1:13" x14ac:dyDescent="0.35">
      <c r="A8" s="16" t="s">
        <v>171</v>
      </c>
      <c r="B8" s="4">
        <v>1.8599999999999999</v>
      </c>
      <c r="C8" s="4">
        <v>6.160000000000001</v>
      </c>
      <c r="D8" s="4">
        <v>1.54</v>
      </c>
      <c r="E8" s="4">
        <v>0.77</v>
      </c>
      <c r="F8" s="17"/>
      <c r="G8" s="17"/>
      <c r="H8" s="18"/>
      <c r="I8" s="18"/>
      <c r="J8" s="18"/>
      <c r="K8" s="18"/>
      <c r="L8" s="18"/>
      <c r="M8" s="18"/>
    </row>
    <row r="9" spans="1:13" x14ac:dyDescent="0.35">
      <c r="A9" s="16" t="s">
        <v>172</v>
      </c>
      <c r="B9" s="4">
        <v>0.73000000000000043</v>
      </c>
      <c r="C9" s="4">
        <v>10.59</v>
      </c>
      <c r="D9" s="4">
        <v>0.13999999999999968</v>
      </c>
      <c r="E9" s="4">
        <v>-0.35000000000000009</v>
      </c>
      <c r="F9" s="17"/>
      <c r="G9" s="17"/>
      <c r="H9" s="18"/>
      <c r="I9" s="18"/>
      <c r="J9" s="18"/>
      <c r="K9" s="18"/>
      <c r="L9" s="18"/>
      <c r="M9" s="18"/>
    </row>
    <row r="10" spans="1:13" x14ac:dyDescent="0.35">
      <c r="A10" s="16" t="s">
        <v>173</v>
      </c>
      <c r="B10" s="4">
        <v>0.12000000000000011</v>
      </c>
      <c r="C10" s="4">
        <v>12.029999999999998</v>
      </c>
      <c r="D10" s="4">
        <v>-0.46999999999999975</v>
      </c>
      <c r="E10" s="4">
        <v>-1.37</v>
      </c>
      <c r="F10" s="17"/>
      <c r="G10" s="17"/>
      <c r="H10" s="18"/>
      <c r="I10" s="18"/>
      <c r="J10" s="18"/>
      <c r="K10" s="18"/>
      <c r="L10" s="18"/>
      <c r="M10" s="18"/>
    </row>
    <row r="11" spans="1:13" x14ac:dyDescent="0.35">
      <c r="A11" s="16" t="s">
        <v>174</v>
      </c>
      <c r="B11" s="4">
        <v>2.39</v>
      </c>
      <c r="C11" s="4">
        <v>21.369999999999997</v>
      </c>
      <c r="D11" s="4">
        <v>0.52</v>
      </c>
      <c r="E11" s="4">
        <v>-28.61</v>
      </c>
      <c r="F11" s="17"/>
      <c r="G11" s="17"/>
      <c r="H11" s="18"/>
      <c r="I11" s="18"/>
      <c r="J11" s="18"/>
      <c r="K11" s="18"/>
      <c r="L11" s="18"/>
      <c r="M11" s="18"/>
    </row>
    <row r="12" spans="1:13" x14ac:dyDescent="0.35">
      <c r="A12" s="16" t="s">
        <v>175</v>
      </c>
      <c r="B12" s="4">
        <v>0.17000000000000015</v>
      </c>
      <c r="C12" s="4">
        <v>7.23</v>
      </c>
      <c r="D12" s="4">
        <v>7.0000000000000062E-2</v>
      </c>
      <c r="E12" s="4">
        <v>0.38999999999999996</v>
      </c>
      <c r="F12" s="17"/>
      <c r="G12" s="17"/>
      <c r="H12" s="18"/>
      <c r="I12" s="18"/>
      <c r="J12" s="18"/>
      <c r="K12" s="18"/>
      <c r="L12" s="18"/>
      <c r="M12" s="18"/>
    </row>
    <row r="13" spans="1:13" x14ac:dyDescent="0.35">
      <c r="A13" s="16" t="s">
        <v>176</v>
      </c>
      <c r="B13" s="4">
        <v>0.73</v>
      </c>
      <c r="C13" s="4">
        <v>7.81</v>
      </c>
      <c r="D13" s="4">
        <v>0.17999999999999994</v>
      </c>
      <c r="E13" s="4">
        <v>1</v>
      </c>
      <c r="F13" s="17"/>
      <c r="G13" s="17"/>
      <c r="H13" s="18"/>
      <c r="I13" s="18"/>
      <c r="J13" s="18"/>
      <c r="K13" s="18"/>
      <c r="L13" s="18"/>
      <c r="M13" s="18"/>
    </row>
    <row r="14" spans="1:13" x14ac:dyDescent="0.35">
      <c r="A14" s="16" t="s">
        <v>177</v>
      </c>
      <c r="B14" s="4">
        <v>0.12</v>
      </c>
      <c r="C14" s="4">
        <v>-0.80999999999999961</v>
      </c>
      <c r="D14" s="4">
        <v>0.16999999999999993</v>
      </c>
      <c r="E14" s="4">
        <v>-0.27</v>
      </c>
      <c r="F14" s="17"/>
      <c r="G14" s="17"/>
      <c r="H14" s="18"/>
      <c r="I14" s="18"/>
      <c r="J14" s="18"/>
      <c r="K14" s="18"/>
      <c r="L14" s="18"/>
      <c r="M14" s="18"/>
    </row>
    <row r="15" spans="1:13" x14ac:dyDescent="0.35">
      <c r="A15" s="16" t="s">
        <v>178</v>
      </c>
      <c r="B15" s="4">
        <v>0.49</v>
      </c>
      <c r="C15" s="4">
        <v>-0.47</v>
      </c>
      <c r="D15" s="4">
        <v>0.43999999999999995</v>
      </c>
      <c r="E15" s="4">
        <v>1.4500000000000002</v>
      </c>
      <c r="F15" s="17"/>
      <c r="G15" s="17"/>
      <c r="H15" s="18"/>
      <c r="I15" s="18"/>
      <c r="J15" s="18"/>
      <c r="K15" s="18"/>
      <c r="L15" s="18"/>
      <c r="M15" s="18"/>
    </row>
    <row r="16" spans="1:13" x14ac:dyDescent="0.35">
      <c r="A16" s="16" t="s">
        <v>179</v>
      </c>
      <c r="B16" s="4">
        <v>0.69000000000000017</v>
      </c>
      <c r="C16" s="4">
        <v>-10.23</v>
      </c>
      <c r="D16" s="4">
        <v>4.5399999999999991</v>
      </c>
      <c r="E16" s="4">
        <v>1.35</v>
      </c>
      <c r="F16" s="17"/>
      <c r="G16" s="17"/>
      <c r="H16" s="18"/>
      <c r="I16" s="18"/>
      <c r="J16" s="18"/>
      <c r="K16" s="18"/>
      <c r="L16" s="18"/>
      <c r="M16" s="18"/>
    </row>
    <row r="17" spans="1:13" x14ac:dyDescent="0.35">
      <c r="A17" s="16" t="s">
        <v>180</v>
      </c>
      <c r="B17" s="4">
        <v>0.43999999999999995</v>
      </c>
      <c r="C17" s="4">
        <v>4.18</v>
      </c>
      <c r="D17" s="4">
        <v>-0.13000000000000012</v>
      </c>
      <c r="E17" s="4">
        <v>-3.0000000000000002E-2</v>
      </c>
      <c r="F17" s="17"/>
      <c r="G17" s="17"/>
      <c r="H17" s="18"/>
      <c r="I17" s="18"/>
      <c r="J17" s="18"/>
      <c r="K17" s="18"/>
      <c r="L17" s="18"/>
      <c r="M17" s="18"/>
    </row>
    <row r="18" spans="1:13" x14ac:dyDescent="0.35">
      <c r="A18" s="16" t="s">
        <v>181</v>
      </c>
      <c r="B18" s="4">
        <v>-4.9999999999999933E-2</v>
      </c>
      <c r="C18" s="4">
        <v>-24.070000000000004</v>
      </c>
      <c r="D18" s="4">
        <v>0.38000000000000012</v>
      </c>
      <c r="E18" s="4">
        <v>0.13</v>
      </c>
      <c r="F18" s="17"/>
      <c r="G18" s="17"/>
      <c r="H18" s="18"/>
      <c r="I18" s="18"/>
      <c r="J18" s="18"/>
      <c r="K18" s="18"/>
      <c r="L18" s="18"/>
      <c r="M18" s="18"/>
    </row>
    <row r="19" spans="1:13" x14ac:dyDescent="0.35">
      <c r="A19" s="16" t="s">
        <v>182</v>
      </c>
      <c r="B19" s="4">
        <v>0.64999999999999991</v>
      </c>
      <c r="C19" s="4">
        <v>1.5100000000000007</v>
      </c>
      <c r="D19" s="4">
        <v>0.83000000000000029</v>
      </c>
      <c r="E19" s="4">
        <v>0.33999999999999997</v>
      </c>
      <c r="F19" s="17"/>
      <c r="G19" s="17"/>
      <c r="H19" s="18"/>
      <c r="I19" s="18"/>
      <c r="J19" s="18"/>
      <c r="K19" s="18"/>
      <c r="L19" s="18"/>
      <c r="M19" s="18"/>
    </row>
    <row r="20" spans="1:13" x14ac:dyDescent="0.35">
      <c r="A20" s="16" t="s">
        <v>183</v>
      </c>
      <c r="B20" s="4">
        <v>0.2799999999999998</v>
      </c>
      <c r="C20" s="4">
        <v>-5.19</v>
      </c>
      <c r="D20" s="4">
        <v>1.9999999999999574E-2</v>
      </c>
      <c r="E20" s="4">
        <v>-0.12</v>
      </c>
      <c r="F20" s="17"/>
      <c r="G20" s="17"/>
      <c r="H20" s="18"/>
      <c r="I20" s="18"/>
      <c r="J20" s="18"/>
      <c r="K20" s="18"/>
      <c r="L20" s="18"/>
      <c r="M20" s="18"/>
    </row>
    <row r="21" spans="1:13" x14ac:dyDescent="0.35">
      <c r="A21" s="16" t="s">
        <v>184</v>
      </c>
      <c r="B21" s="4">
        <v>17.39</v>
      </c>
      <c r="C21" s="4">
        <v>13.899999999999999</v>
      </c>
      <c r="D21" s="4">
        <v>20.21</v>
      </c>
      <c r="E21" s="4">
        <v>6.8199999999999985</v>
      </c>
      <c r="F21" s="17"/>
      <c r="G21" s="17"/>
      <c r="H21" s="18"/>
      <c r="I21" s="18"/>
      <c r="J21" s="18"/>
      <c r="K21" s="18"/>
      <c r="L21" s="18"/>
      <c r="M21" s="18"/>
    </row>
    <row r="22" spans="1:13" x14ac:dyDescent="0.35">
      <c r="A22" s="16" t="s">
        <v>185</v>
      </c>
      <c r="B22" s="4">
        <v>2.2199999999999998</v>
      </c>
      <c r="C22" s="4">
        <v>6.7800000000000011</v>
      </c>
      <c r="D22" s="4">
        <v>3.0000000000000249E-2</v>
      </c>
      <c r="E22" s="4">
        <v>-0.55000000000000004</v>
      </c>
      <c r="F22" s="17"/>
      <c r="G22" s="17"/>
      <c r="H22" s="18"/>
      <c r="I22" s="18"/>
      <c r="J22" s="18"/>
      <c r="K22" s="18"/>
      <c r="L22" s="18"/>
      <c r="M22" s="18"/>
    </row>
    <row r="23" spans="1:13" x14ac:dyDescent="0.35">
      <c r="A23" s="16" t="s">
        <v>186</v>
      </c>
      <c r="B23" s="4">
        <v>-1.2599999999999998</v>
      </c>
      <c r="C23" s="4">
        <v>6.0500000000000007</v>
      </c>
      <c r="D23" s="4">
        <v>-0.19000000000000017</v>
      </c>
      <c r="E23" s="4">
        <v>-0.74</v>
      </c>
      <c r="F23" s="17"/>
      <c r="G23" s="17"/>
      <c r="H23" s="18"/>
      <c r="I23" s="18"/>
      <c r="J23" s="18"/>
      <c r="K23" s="18"/>
      <c r="L23" s="18"/>
      <c r="M23" s="18"/>
    </row>
    <row r="24" spans="1:13" x14ac:dyDescent="0.35">
      <c r="A24" s="16" t="s">
        <v>187</v>
      </c>
      <c r="B24" s="4">
        <v>0.25000000000000011</v>
      </c>
      <c r="C24" s="4">
        <v>-1.4100000000000001</v>
      </c>
      <c r="D24" s="4">
        <v>0.49000000000000021</v>
      </c>
      <c r="E24" s="4">
        <v>0.14999999999999997</v>
      </c>
      <c r="F24" s="17"/>
      <c r="G24" s="17"/>
      <c r="H24" s="18"/>
      <c r="I24" s="18"/>
      <c r="J24" s="18"/>
      <c r="K24" s="18"/>
      <c r="L24" s="18"/>
      <c r="M24" s="18"/>
    </row>
    <row r="25" spans="1:13" x14ac:dyDescent="0.35">
      <c r="A25" s="16" t="s">
        <v>188</v>
      </c>
      <c r="B25" s="4">
        <v>0.31000000000000005</v>
      </c>
      <c r="C25" s="4">
        <v>15.229999999999999</v>
      </c>
      <c r="D25" s="4">
        <v>-0.83000000000000007</v>
      </c>
      <c r="E25" s="4">
        <v>-0.27</v>
      </c>
      <c r="F25" s="17"/>
      <c r="G25" s="17"/>
      <c r="H25" s="18"/>
      <c r="I25" s="18"/>
      <c r="J25" s="18"/>
      <c r="K25" s="18"/>
      <c r="L25" s="18"/>
      <c r="M25" s="18"/>
    </row>
    <row r="26" spans="1:13" x14ac:dyDescent="0.35">
      <c r="A26" s="16" t="s">
        <v>189</v>
      </c>
      <c r="B26" s="4">
        <v>0.80999999999999994</v>
      </c>
      <c r="C26" s="4">
        <v>4.8100000000000005</v>
      </c>
      <c r="D26" s="4">
        <v>0.67999999999999994</v>
      </c>
      <c r="E26" s="4">
        <v>4.5199999999999996</v>
      </c>
      <c r="F26" s="17"/>
      <c r="G26" s="17"/>
      <c r="H26" s="18"/>
      <c r="I26" s="18"/>
      <c r="J26" s="18"/>
      <c r="K26" s="18"/>
      <c r="L26" s="18"/>
      <c r="M26" s="18"/>
    </row>
    <row r="27" spans="1:13" x14ac:dyDescent="0.35">
      <c r="A27" s="16" t="s">
        <v>190</v>
      </c>
      <c r="B27" s="4">
        <v>0.76</v>
      </c>
      <c r="C27" s="4">
        <v>17.68</v>
      </c>
      <c r="D27" s="4">
        <v>0.66000000000000014</v>
      </c>
      <c r="E27" s="4">
        <v>5.9999999999999942E-2</v>
      </c>
      <c r="F27" s="17"/>
      <c r="G27" s="17"/>
      <c r="H27" s="18"/>
      <c r="I27" s="18"/>
      <c r="J27" s="18"/>
      <c r="K27" s="18"/>
      <c r="L27" s="18"/>
      <c r="M27" s="18"/>
    </row>
    <row r="28" spans="1:13" x14ac:dyDescent="0.35">
      <c r="A28" s="16" t="s">
        <v>191</v>
      </c>
      <c r="B28" s="4">
        <v>0.10999999999999993</v>
      </c>
      <c r="C28" s="4">
        <v>-2.08</v>
      </c>
      <c r="D28" s="4">
        <v>9.9999999999999978E-2</v>
      </c>
      <c r="E28" s="4">
        <v>0.35000000000000009</v>
      </c>
      <c r="F28" s="17"/>
      <c r="G28" s="17"/>
      <c r="H28" s="18"/>
      <c r="I28" s="18"/>
      <c r="J28" s="18"/>
      <c r="K28" s="18"/>
      <c r="L28" s="18"/>
      <c r="M28" s="18"/>
    </row>
    <row r="29" spans="1:13" x14ac:dyDescent="0.35">
      <c r="A29" s="16" t="s">
        <v>192</v>
      </c>
      <c r="B29" s="4">
        <v>-0.18</v>
      </c>
      <c r="C29" s="4">
        <v>-87.999999999999986</v>
      </c>
      <c r="D29" s="4">
        <v>0.89999999999999991</v>
      </c>
      <c r="E29" s="4">
        <v>1.01</v>
      </c>
      <c r="F29" s="17"/>
      <c r="G29" s="17"/>
      <c r="H29" s="18"/>
      <c r="I29" s="18"/>
      <c r="J29" s="18"/>
      <c r="K29" s="18"/>
      <c r="L29" s="18"/>
      <c r="M29" s="18"/>
    </row>
    <row r="30" spans="1:13" x14ac:dyDescent="0.35">
      <c r="A30" s="16" t="s">
        <v>193</v>
      </c>
      <c r="B30" s="4">
        <v>0.62000000000000011</v>
      </c>
      <c r="C30" s="4">
        <v>9.4600000000000009</v>
      </c>
      <c r="D30" s="4">
        <v>0.5</v>
      </c>
      <c r="E30" s="4">
        <v>0.51</v>
      </c>
      <c r="F30" s="17"/>
      <c r="G30" s="17"/>
      <c r="H30" s="18"/>
      <c r="I30" s="18"/>
      <c r="J30" s="18"/>
      <c r="K30" s="18"/>
      <c r="L30" s="18"/>
      <c r="M30" s="18"/>
    </row>
    <row r="31" spans="1:13" x14ac:dyDescent="0.35">
      <c r="A31" s="16" t="s">
        <v>194</v>
      </c>
      <c r="B31" s="4">
        <v>1.1599999999999999</v>
      </c>
      <c r="C31" s="4">
        <v>10.36</v>
      </c>
      <c r="D31" s="4">
        <v>1.34</v>
      </c>
      <c r="E31" s="4">
        <v>2.39</v>
      </c>
      <c r="F31" s="17"/>
      <c r="G31" s="17"/>
      <c r="H31" s="18"/>
      <c r="I31" s="18"/>
      <c r="J31" s="18"/>
      <c r="K31" s="18"/>
      <c r="L31" s="18"/>
      <c r="M31" s="18"/>
    </row>
    <row r="32" spans="1:13" x14ac:dyDescent="0.35">
      <c r="A32" s="16" t="s">
        <v>195</v>
      </c>
      <c r="B32" s="4">
        <v>6.44</v>
      </c>
      <c r="C32" s="4">
        <v>22.27</v>
      </c>
      <c r="D32" s="4">
        <v>35.19</v>
      </c>
      <c r="E32" s="4">
        <v>-26.85</v>
      </c>
      <c r="F32" s="17"/>
      <c r="G32" s="17"/>
      <c r="H32" s="18"/>
      <c r="I32" s="18"/>
      <c r="J32" s="18"/>
      <c r="K32" s="18"/>
      <c r="L32" s="18"/>
      <c r="M32" s="18"/>
    </row>
    <row r="33" spans="1:13" x14ac:dyDescent="0.35">
      <c r="A33" s="16" t="s">
        <v>196</v>
      </c>
      <c r="B33" s="4">
        <v>0.59000000000000008</v>
      </c>
      <c r="C33" s="4">
        <v>-15.25</v>
      </c>
      <c r="D33" s="4">
        <v>1.5300000000000002</v>
      </c>
      <c r="E33" s="4">
        <v>1.6500000000000001</v>
      </c>
      <c r="F33" s="17"/>
      <c r="G33" s="17"/>
      <c r="H33" s="18"/>
      <c r="I33" s="18"/>
      <c r="J33" s="18"/>
      <c r="K33" s="18"/>
      <c r="L33" s="18"/>
      <c r="M33" s="18"/>
    </row>
    <row r="34" spans="1:13" x14ac:dyDescent="0.35">
      <c r="A34" s="16" t="s">
        <v>197</v>
      </c>
      <c r="B34" s="4">
        <v>0.3899999999999999</v>
      </c>
      <c r="C34" s="4">
        <v>9.61</v>
      </c>
      <c r="D34" s="4">
        <v>-0.21999999999999997</v>
      </c>
      <c r="E34" s="4">
        <v>-1.0000000000000009E-2</v>
      </c>
      <c r="F34" s="17"/>
      <c r="G34" s="17"/>
      <c r="H34" s="18"/>
      <c r="I34" s="18"/>
      <c r="J34" s="18"/>
      <c r="K34" s="18"/>
      <c r="L34" s="18"/>
      <c r="M34" s="18"/>
    </row>
    <row r="35" spans="1:13" x14ac:dyDescent="0.35">
      <c r="A35" s="16" t="s">
        <v>198</v>
      </c>
      <c r="B35" s="4">
        <v>0.31000000000000005</v>
      </c>
      <c r="C35" s="4">
        <v>-21.550000000000004</v>
      </c>
      <c r="D35" s="4">
        <v>2.6799999999999997</v>
      </c>
      <c r="E35" s="4">
        <v>-0.31000000000000005</v>
      </c>
      <c r="F35" s="17"/>
      <c r="G35" s="17"/>
      <c r="H35" s="18"/>
      <c r="I35" s="18"/>
      <c r="J35" s="18"/>
      <c r="K35" s="18"/>
      <c r="L35" s="18"/>
      <c r="M35" s="18"/>
    </row>
    <row r="36" spans="1:13" x14ac:dyDescent="0.35">
      <c r="A36" s="16" t="s">
        <v>199</v>
      </c>
      <c r="B36" s="4">
        <v>0.52000000000000046</v>
      </c>
      <c r="C36" s="4">
        <v>6.68</v>
      </c>
      <c r="D36" s="4">
        <v>0.1100000000000001</v>
      </c>
      <c r="E36" s="4">
        <v>-0.35000000000000009</v>
      </c>
      <c r="F36" s="17"/>
      <c r="G36" s="17"/>
      <c r="H36" s="18"/>
      <c r="I36" s="18"/>
      <c r="J36" s="18"/>
      <c r="K36" s="18"/>
      <c r="L36" s="18"/>
      <c r="M36" s="18"/>
    </row>
    <row r="37" spans="1:13" x14ac:dyDescent="0.35">
      <c r="A37" s="16" t="s">
        <v>200</v>
      </c>
      <c r="B37" s="4">
        <v>-0.20999999999999908</v>
      </c>
      <c r="C37" s="4">
        <v>8.36</v>
      </c>
      <c r="D37" s="4">
        <v>1.06</v>
      </c>
      <c r="E37" s="4">
        <v>0.82000000000000006</v>
      </c>
      <c r="F37" s="17"/>
      <c r="G37" s="17"/>
      <c r="H37" s="18"/>
      <c r="I37" s="18"/>
      <c r="J37" s="18"/>
      <c r="K37" s="18"/>
      <c r="L37" s="18"/>
      <c r="M37" s="18"/>
    </row>
    <row r="38" spans="1:13" x14ac:dyDescent="0.35">
      <c r="A38" s="16" t="s">
        <v>201</v>
      </c>
      <c r="B38" s="4">
        <v>0.29000000000000004</v>
      </c>
      <c r="C38" s="4">
        <v>6.77</v>
      </c>
      <c r="D38" s="4">
        <v>0.37000000000000011</v>
      </c>
      <c r="E38" s="4">
        <v>0.98</v>
      </c>
      <c r="F38" s="17"/>
      <c r="G38" s="17"/>
      <c r="H38" s="18"/>
      <c r="I38" s="18"/>
      <c r="J38" s="18"/>
      <c r="K38" s="18"/>
      <c r="L38" s="18"/>
      <c r="M38" s="18"/>
    </row>
    <row r="39" spans="1:13" x14ac:dyDescent="0.35">
      <c r="A39" s="16" t="s">
        <v>202</v>
      </c>
      <c r="B39" s="4">
        <v>0.66</v>
      </c>
      <c r="C39" s="4">
        <v>-18.169999999999998</v>
      </c>
      <c r="D39" s="4">
        <v>4.0600000000000005</v>
      </c>
      <c r="E39" s="4">
        <v>0.44999999999999996</v>
      </c>
      <c r="F39" s="17"/>
      <c r="G39" s="17"/>
      <c r="H39" s="18"/>
      <c r="I39" s="18"/>
      <c r="J39" s="18"/>
      <c r="K39" s="18"/>
      <c r="L39" s="18"/>
      <c r="M39" s="18"/>
    </row>
    <row r="40" spans="1:13" x14ac:dyDescent="0.35">
      <c r="A40" s="16" t="s">
        <v>203</v>
      </c>
      <c r="B40" s="4">
        <v>0.89000000000000012</v>
      </c>
      <c r="C40" s="4">
        <v>-1.8499999999999996</v>
      </c>
      <c r="D40" s="4">
        <v>1.1499999999999999</v>
      </c>
      <c r="E40" s="4">
        <v>0.34000000000000008</v>
      </c>
      <c r="F40" s="17"/>
      <c r="G40" s="17"/>
      <c r="H40" s="18"/>
      <c r="I40" s="18"/>
      <c r="J40" s="18"/>
      <c r="K40" s="18"/>
      <c r="L40" s="18"/>
      <c r="M40" s="18"/>
    </row>
    <row r="41" spans="1:13" x14ac:dyDescent="0.35">
      <c r="A41" s="16" t="s">
        <v>204</v>
      </c>
      <c r="B41" s="4">
        <v>0.54</v>
      </c>
      <c r="C41" s="4">
        <v>6.37</v>
      </c>
      <c r="D41" s="4">
        <v>0.82000000000000028</v>
      </c>
      <c r="E41" s="4">
        <v>0.49</v>
      </c>
      <c r="F41" s="17"/>
      <c r="G41" s="17"/>
      <c r="H41" s="18"/>
      <c r="I41" s="18"/>
      <c r="J41" s="18"/>
      <c r="K41" s="18"/>
      <c r="L41" s="18"/>
      <c r="M41" s="18"/>
    </row>
    <row r="42" spans="1:13" x14ac:dyDescent="0.35">
      <c r="A42" s="16" t="s">
        <v>205</v>
      </c>
      <c r="B42" s="4">
        <v>1.29</v>
      </c>
      <c r="C42" s="4">
        <v>7.39</v>
      </c>
      <c r="D42" s="4">
        <v>1.7100000000000004</v>
      </c>
      <c r="E42" s="4">
        <v>1.8000000000000003</v>
      </c>
      <c r="F42" s="17"/>
      <c r="G42" s="17"/>
      <c r="H42" s="18"/>
      <c r="I42" s="18"/>
      <c r="J42" s="18"/>
      <c r="K42" s="18"/>
      <c r="L42" s="18"/>
      <c r="M42" s="18"/>
    </row>
    <row r="43" spans="1:13" x14ac:dyDescent="0.35">
      <c r="A43" s="16" t="s">
        <v>206</v>
      </c>
      <c r="B43" s="4">
        <v>0.21999999999999997</v>
      </c>
      <c r="C43" s="4">
        <v>-2.12</v>
      </c>
      <c r="D43" s="4">
        <v>0.39999999999999991</v>
      </c>
      <c r="E43" s="4">
        <v>-9.9999999999999978E-2</v>
      </c>
      <c r="F43" s="17"/>
      <c r="G43" s="17"/>
      <c r="H43" s="18"/>
      <c r="I43" s="18"/>
      <c r="J43" s="18"/>
      <c r="K43" s="18"/>
      <c r="L43" s="18"/>
      <c r="M43" s="18"/>
    </row>
    <row r="44" spans="1:13" x14ac:dyDescent="0.35">
      <c r="A44" s="16" t="s">
        <v>207</v>
      </c>
      <c r="B44" s="4">
        <v>0.61999999999999988</v>
      </c>
      <c r="C44" s="4">
        <v>5.43</v>
      </c>
      <c r="D44" s="4">
        <v>0.62000000000000011</v>
      </c>
      <c r="E44" s="4">
        <v>-0.22000000000000008</v>
      </c>
      <c r="F44" s="17"/>
      <c r="G44" s="17"/>
      <c r="H44" s="18"/>
      <c r="I44" s="18"/>
      <c r="J44" s="18"/>
      <c r="K44" s="18"/>
      <c r="L44" s="18"/>
      <c r="M44" s="18"/>
    </row>
    <row r="45" spans="1:13" x14ac:dyDescent="0.35">
      <c r="A45" s="16" t="s">
        <v>208</v>
      </c>
      <c r="B45" s="4">
        <v>0.35000000000000009</v>
      </c>
      <c r="C45" s="4">
        <v>10.41</v>
      </c>
      <c r="D45" s="4">
        <v>-0.48</v>
      </c>
      <c r="E45" s="4">
        <v>-0.97</v>
      </c>
      <c r="F45" s="17"/>
      <c r="G45" s="17"/>
      <c r="H45" s="18"/>
      <c r="I45" s="18"/>
      <c r="J45" s="18"/>
      <c r="K45" s="18"/>
      <c r="L45" s="18"/>
      <c r="M45" s="18"/>
    </row>
    <row r="46" spans="1:13" x14ac:dyDescent="0.35">
      <c r="A46" s="16" t="s">
        <v>209</v>
      </c>
      <c r="B46" s="4">
        <v>1.5100000000000002</v>
      </c>
      <c r="C46" s="4">
        <v>12.61</v>
      </c>
      <c r="D46" s="4">
        <v>4.410000000000001</v>
      </c>
      <c r="E46" s="4">
        <v>0.35999999999999988</v>
      </c>
      <c r="F46" s="17"/>
      <c r="G46" s="17"/>
      <c r="H46" s="18"/>
      <c r="I46" s="18"/>
      <c r="J46" s="18"/>
      <c r="K46" s="18"/>
      <c r="L46" s="18"/>
      <c r="M46" s="18"/>
    </row>
    <row r="47" spans="1:13" x14ac:dyDescent="0.35">
      <c r="A47" s="16" t="s">
        <v>210</v>
      </c>
      <c r="B47" s="4">
        <v>0.37999999999999989</v>
      </c>
      <c r="C47" s="4">
        <v>7.71</v>
      </c>
      <c r="D47" s="4">
        <v>0.48999999999999977</v>
      </c>
      <c r="E47" s="4">
        <v>0.3</v>
      </c>
      <c r="F47" s="17"/>
      <c r="G47" s="17"/>
      <c r="H47" s="18"/>
      <c r="I47" s="18"/>
      <c r="J47" s="18"/>
      <c r="K47" s="18"/>
      <c r="L47" s="18"/>
      <c r="M47" s="18"/>
    </row>
    <row r="48" spans="1:13" x14ac:dyDescent="0.35">
      <c r="A48" s="16" t="s">
        <v>211</v>
      </c>
      <c r="B48" s="4">
        <v>2.34</v>
      </c>
      <c r="C48" s="4">
        <v>4.7999999999999989</v>
      </c>
      <c r="D48" s="4">
        <v>5.5399999999999991</v>
      </c>
      <c r="E48" s="4">
        <v>-0.1899999999999995</v>
      </c>
      <c r="F48" s="17"/>
      <c r="G48" s="17"/>
      <c r="H48" s="18"/>
      <c r="I48" s="18"/>
      <c r="J48" s="18"/>
      <c r="K48" s="18"/>
      <c r="L48" s="18"/>
      <c r="M48" s="18"/>
    </row>
    <row r="49" spans="1:13" x14ac:dyDescent="0.35">
      <c r="A49" s="16" t="s">
        <v>212</v>
      </c>
      <c r="B49" s="4">
        <v>2.0599999999999996</v>
      </c>
      <c r="C49" s="4">
        <v>0.14000000000000057</v>
      </c>
      <c r="D49" s="4">
        <v>1.5599999999999996</v>
      </c>
      <c r="E49" s="4">
        <v>-11.799999999999997</v>
      </c>
      <c r="F49" s="17"/>
      <c r="G49" s="17"/>
      <c r="H49" s="18"/>
      <c r="I49" s="18"/>
      <c r="J49" s="18"/>
      <c r="K49" s="18"/>
      <c r="L49" s="18"/>
      <c r="M49" s="18"/>
    </row>
    <row r="50" spans="1:13" x14ac:dyDescent="0.35">
      <c r="A50" s="16" t="s">
        <v>213</v>
      </c>
      <c r="B50" s="4">
        <v>0.10999999999999988</v>
      </c>
      <c r="C50" s="4">
        <v>9.33</v>
      </c>
      <c r="D50" s="4">
        <v>-6.5299999999999976</v>
      </c>
      <c r="E50" s="4">
        <v>-0.9099999999999997</v>
      </c>
      <c r="F50" s="17"/>
      <c r="G50" s="17"/>
      <c r="H50" s="18"/>
      <c r="I50" s="18"/>
      <c r="J50" s="18"/>
      <c r="K50" s="18"/>
      <c r="L50" s="18"/>
      <c r="M50" s="18"/>
    </row>
    <row r="51" spans="1:13" x14ac:dyDescent="0.35">
      <c r="A51" s="16" t="s">
        <v>214</v>
      </c>
      <c r="B51" s="4">
        <v>0.21999999999999986</v>
      </c>
      <c r="C51" s="4">
        <v>-23.810000000000002</v>
      </c>
      <c r="D51" s="4">
        <v>3.3900000000000006</v>
      </c>
      <c r="E51" s="4">
        <v>0.29000000000000015</v>
      </c>
      <c r="F51" s="17"/>
      <c r="G51" s="17"/>
      <c r="H51" s="18"/>
      <c r="I51" s="18"/>
      <c r="J51" s="18"/>
      <c r="K51" s="18"/>
      <c r="L51" s="18"/>
      <c r="M51" s="18"/>
    </row>
    <row r="52" spans="1:13" x14ac:dyDescent="0.35">
      <c r="A52" s="16" t="s">
        <v>215</v>
      </c>
      <c r="B52" s="4">
        <v>0.62999999999999989</v>
      </c>
      <c r="C52" s="4">
        <v>14.239999999999998</v>
      </c>
      <c r="D52" s="4">
        <v>0.57000000000000028</v>
      </c>
      <c r="E52" s="4">
        <v>8.0000000000000016E-2</v>
      </c>
      <c r="F52" s="17"/>
      <c r="G52" s="17"/>
      <c r="H52" s="18"/>
      <c r="I52" s="18"/>
      <c r="J52" s="18"/>
      <c r="K52" s="18"/>
      <c r="L52" s="18"/>
      <c r="M52" s="18"/>
    </row>
    <row r="53" spans="1:13" x14ac:dyDescent="0.35">
      <c r="A53" s="16" t="s">
        <v>216</v>
      </c>
      <c r="B53" s="4">
        <v>0.58999999999999986</v>
      </c>
      <c r="C53" s="4">
        <v>13.310000000000002</v>
      </c>
      <c r="D53" s="4">
        <v>-6.999999999999984E-2</v>
      </c>
      <c r="E53" s="4">
        <v>-2.2699999999999996</v>
      </c>
      <c r="F53" s="17"/>
      <c r="G53" s="17"/>
      <c r="H53" s="18"/>
      <c r="I53" s="18"/>
      <c r="J53" s="18"/>
      <c r="K53" s="18"/>
      <c r="L53" s="18"/>
      <c r="M53" s="18"/>
    </row>
    <row r="54" spans="1:13" x14ac:dyDescent="0.35">
      <c r="A54" s="16" t="s">
        <v>217</v>
      </c>
      <c r="B54" s="4">
        <v>1.5799999999999998</v>
      </c>
      <c r="C54" s="4">
        <v>9.73</v>
      </c>
      <c r="D54" s="4">
        <v>1.44</v>
      </c>
      <c r="E54" s="4">
        <v>0.41999999999999993</v>
      </c>
      <c r="F54" s="17"/>
      <c r="G54" s="17"/>
      <c r="H54" s="18"/>
      <c r="I54" s="18"/>
      <c r="J54" s="18"/>
      <c r="K54" s="18"/>
      <c r="L54" s="18"/>
      <c r="M54" s="18"/>
    </row>
    <row r="55" spans="1:13" x14ac:dyDescent="0.35">
      <c r="A55" s="16" t="s">
        <v>218</v>
      </c>
      <c r="B55" s="4">
        <v>0.44999999999999996</v>
      </c>
      <c r="C55" s="4">
        <v>5.5200000000000005</v>
      </c>
      <c r="D55" s="4">
        <v>1.1499999999999999</v>
      </c>
      <c r="E55" s="4">
        <v>0.17000000000000015</v>
      </c>
      <c r="F55" s="17"/>
      <c r="G55" s="17"/>
      <c r="H55" s="18"/>
      <c r="I55" s="18"/>
      <c r="J55" s="18"/>
      <c r="K55" s="18"/>
      <c r="L55" s="18"/>
      <c r="M55" s="18"/>
    </row>
    <row r="56" spans="1:13" x14ac:dyDescent="0.35">
      <c r="A56" s="16" t="s">
        <v>219</v>
      </c>
      <c r="B56" s="4">
        <v>0.67999999999999994</v>
      </c>
      <c r="C56" s="4">
        <v>7.6</v>
      </c>
      <c r="D56" s="4">
        <v>0.21000000000000019</v>
      </c>
      <c r="E56" s="4">
        <v>0.18</v>
      </c>
      <c r="F56" s="17"/>
      <c r="G56" s="17"/>
      <c r="H56" s="18"/>
      <c r="I56" s="18"/>
      <c r="J56" s="18"/>
      <c r="K56" s="18"/>
      <c r="L56" s="18"/>
      <c r="M56" s="18"/>
    </row>
    <row r="57" spans="1:13" x14ac:dyDescent="0.35">
      <c r="A57" s="16" t="s">
        <v>220</v>
      </c>
      <c r="B57" s="4">
        <v>-8.9999999999999969E-2</v>
      </c>
      <c r="C57" s="4">
        <v>-46.620000000000005</v>
      </c>
      <c r="D57" s="4">
        <v>1.3699999999999992</v>
      </c>
      <c r="E57" s="4">
        <v>-4.92</v>
      </c>
      <c r="F57" s="17"/>
      <c r="G57" s="17"/>
      <c r="H57" s="18"/>
      <c r="I57" s="18"/>
      <c r="J57" s="18"/>
      <c r="K57" s="18"/>
      <c r="L57" s="18"/>
      <c r="M57" s="18"/>
    </row>
    <row r="58" spans="1:13" x14ac:dyDescent="0.35">
      <c r="A58" s="16" t="s">
        <v>221</v>
      </c>
      <c r="B58" s="4">
        <v>6.0000000000000053E-2</v>
      </c>
      <c r="C58" s="4">
        <v>-5.0600000000000005</v>
      </c>
      <c r="D58" s="4">
        <v>0.59000000000000008</v>
      </c>
      <c r="E58" s="4">
        <v>0.41999999999999993</v>
      </c>
      <c r="F58" s="17"/>
      <c r="G58" s="17"/>
      <c r="H58" s="18"/>
      <c r="I58" s="18"/>
      <c r="J58" s="18"/>
      <c r="K58" s="18"/>
      <c r="L58" s="18"/>
      <c r="M58" s="18"/>
    </row>
    <row r="59" spans="1:13" x14ac:dyDescent="0.35">
      <c r="A59" s="16" t="s">
        <v>222</v>
      </c>
      <c r="B59" s="4">
        <v>0.35000000000000009</v>
      </c>
      <c r="C59" s="4">
        <v>12.029999999999998</v>
      </c>
      <c r="D59" s="4">
        <v>-0.10000000000000009</v>
      </c>
      <c r="E59" s="4">
        <v>-0.55000000000000004</v>
      </c>
      <c r="F59" s="17"/>
      <c r="G59" s="17"/>
      <c r="H59" s="18"/>
      <c r="I59" s="18"/>
      <c r="J59" s="18"/>
      <c r="K59" s="18"/>
      <c r="L59" s="18"/>
      <c r="M59" s="18"/>
    </row>
    <row r="60" spans="1:13" x14ac:dyDescent="0.35">
      <c r="A60" s="16" t="s">
        <v>223</v>
      </c>
      <c r="B60" s="4">
        <v>1.1099999999999999</v>
      </c>
      <c r="C60" s="4">
        <v>4.8100000000000005</v>
      </c>
      <c r="D60" s="4">
        <v>0.3899999999999999</v>
      </c>
      <c r="E60" s="4">
        <v>0.22999999999999998</v>
      </c>
      <c r="F60" s="17"/>
      <c r="G60" s="17"/>
      <c r="H60" s="18"/>
      <c r="I60" s="18"/>
      <c r="J60" s="18"/>
      <c r="K60" s="18"/>
      <c r="L60" s="18"/>
      <c r="M60" s="18"/>
    </row>
    <row r="61" spans="1:13" x14ac:dyDescent="0.35">
      <c r="A61" s="16" t="s">
        <v>224</v>
      </c>
      <c r="B61" s="4">
        <v>0.22999999999999998</v>
      </c>
      <c r="C61" s="4">
        <v>1.25</v>
      </c>
      <c r="D61" s="4">
        <v>1E-3</v>
      </c>
      <c r="E61" s="4">
        <v>0.29000000000000004</v>
      </c>
      <c r="F61" s="17"/>
      <c r="G61" s="17"/>
      <c r="H61" s="18"/>
      <c r="I61" s="18"/>
      <c r="J61" s="18"/>
      <c r="K61" s="18"/>
      <c r="L61" s="18"/>
      <c r="M61" s="18"/>
    </row>
    <row r="62" spans="1:13" x14ac:dyDescent="0.35">
      <c r="A62" s="16" t="s">
        <v>225</v>
      </c>
      <c r="B62" s="4">
        <v>1.120000000000001</v>
      </c>
      <c r="C62" s="4">
        <v>0.51</v>
      </c>
      <c r="D62" s="4">
        <v>0.89000000000000012</v>
      </c>
      <c r="E62" s="4">
        <v>0.48000000000000043</v>
      </c>
      <c r="F62" s="17"/>
      <c r="G62" s="17"/>
      <c r="H62" s="18"/>
      <c r="I62" s="18"/>
      <c r="J62" s="18"/>
      <c r="K62" s="18"/>
      <c r="L62" s="18"/>
      <c r="M62" s="18"/>
    </row>
    <row r="63" spans="1:13" x14ac:dyDescent="0.35">
      <c r="A63" s="16" t="s">
        <v>226</v>
      </c>
      <c r="B63" s="4">
        <v>19.240000000000002</v>
      </c>
      <c r="C63" s="4">
        <v>11.600000000000001</v>
      </c>
      <c r="D63" s="4">
        <v>19.830000000000002</v>
      </c>
      <c r="E63" s="4">
        <v>16.23</v>
      </c>
      <c r="F63" s="17"/>
      <c r="G63" s="17"/>
      <c r="H63" s="18"/>
      <c r="I63" s="18"/>
      <c r="J63" s="18"/>
      <c r="K63" s="18"/>
      <c r="L63" s="18"/>
      <c r="M63" s="18"/>
    </row>
    <row r="64" spans="1:13" x14ac:dyDescent="0.35">
      <c r="A64" s="16" t="s">
        <v>227</v>
      </c>
      <c r="B64" s="4">
        <v>0.39999999999999991</v>
      </c>
      <c r="C64" s="4">
        <v>13.42</v>
      </c>
      <c r="D64" s="4">
        <v>0.50999999999999979</v>
      </c>
      <c r="E64" s="4">
        <v>-0.5</v>
      </c>
      <c r="F64" s="17"/>
      <c r="G64" s="17"/>
      <c r="H64" s="18"/>
      <c r="I64" s="18"/>
      <c r="J64" s="18"/>
      <c r="K64" s="18"/>
      <c r="L64" s="18"/>
      <c r="M64" s="18"/>
    </row>
    <row r="65" spans="1:13" x14ac:dyDescent="0.35">
      <c r="A65" s="16" t="s">
        <v>228</v>
      </c>
      <c r="B65" s="4">
        <v>2.61</v>
      </c>
      <c r="C65" s="4">
        <v>4.5999999999999996</v>
      </c>
      <c r="D65" s="4">
        <v>3.71</v>
      </c>
      <c r="E65" s="4">
        <v>1.63</v>
      </c>
      <c r="F65" s="17"/>
      <c r="G65" s="17"/>
      <c r="H65" s="18"/>
      <c r="I65" s="18"/>
      <c r="J65" s="18"/>
      <c r="K65" s="18"/>
      <c r="L65" s="18"/>
      <c r="M65" s="18"/>
    </row>
    <row r="66" spans="1:13" x14ac:dyDescent="0.35">
      <c r="A66" s="16" t="s">
        <v>229</v>
      </c>
      <c r="B66" s="4">
        <v>0.61999999999999966</v>
      </c>
      <c r="C66" s="4">
        <v>25.589999999999996</v>
      </c>
      <c r="D66" s="4">
        <v>0.42999999999999972</v>
      </c>
      <c r="E66" s="4">
        <v>-0.39000000000000012</v>
      </c>
      <c r="F66" s="17"/>
      <c r="G66" s="17"/>
      <c r="H66" s="18"/>
      <c r="I66" s="18"/>
      <c r="J66" s="18"/>
      <c r="K66" s="18"/>
      <c r="L66" s="18"/>
      <c r="M66" s="18"/>
    </row>
    <row r="67" spans="1:13" x14ac:dyDescent="0.35">
      <c r="A67" s="16" t="s">
        <v>230</v>
      </c>
      <c r="B67" s="4">
        <v>0.25</v>
      </c>
      <c r="C67" s="4">
        <v>9.990000000000002</v>
      </c>
      <c r="D67" s="4">
        <v>0.67999999999999994</v>
      </c>
      <c r="E67" s="4">
        <v>0.56999999999999984</v>
      </c>
      <c r="F67" s="17"/>
      <c r="G67" s="17"/>
      <c r="H67" s="18"/>
      <c r="I67" s="18"/>
      <c r="J67" s="18"/>
      <c r="K67" s="18"/>
      <c r="L67" s="18"/>
      <c r="M67" s="18"/>
    </row>
    <row r="68" spans="1:13" x14ac:dyDescent="0.35">
      <c r="A68" s="16" t="s">
        <v>231</v>
      </c>
      <c r="B68" s="4">
        <v>0.71</v>
      </c>
      <c r="C68" s="4">
        <v>11.249999999999998</v>
      </c>
      <c r="D68" s="4">
        <v>3.0000000000000027E-2</v>
      </c>
      <c r="E68" s="4">
        <v>-0.15999999999999998</v>
      </c>
      <c r="F68" s="17"/>
      <c r="G68" s="17"/>
      <c r="H68" s="18"/>
      <c r="I68" s="18"/>
      <c r="J68" s="18"/>
      <c r="K68" s="18"/>
      <c r="L68" s="18"/>
      <c r="M68" s="18"/>
    </row>
    <row r="69" spans="1:13" x14ac:dyDescent="0.35">
      <c r="A69" s="16" t="s">
        <v>232</v>
      </c>
      <c r="B69" s="4">
        <v>0.20000000000000018</v>
      </c>
      <c r="C69" s="4">
        <v>0.40000000000000036</v>
      </c>
      <c r="D69" s="4">
        <v>0.34999999999999964</v>
      </c>
      <c r="E69" s="4">
        <v>-0.76</v>
      </c>
      <c r="F69" s="17"/>
      <c r="G69" s="17"/>
      <c r="H69" s="18"/>
      <c r="I69" s="18"/>
      <c r="J69" s="18"/>
      <c r="K69" s="18"/>
      <c r="L69" s="18"/>
      <c r="M69" s="18"/>
    </row>
    <row r="70" spans="1:13" x14ac:dyDescent="0.35">
      <c r="A70" s="16" t="s">
        <v>233</v>
      </c>
      <c r="B70" s="4">
        <v>0.19000000000000006</v>
      </c>
      <c r="C70" s="4">
        <v>-1.17</v>
      </c>
      <c r="D70" s="4">
        <v>0.3899999999999999</v>
      </c>
      <c r="E70" s="4">
        <v>0.47</v>
      </c>
      <c r="F70" s="17"/>
      <c r="G70" s="17"/>
      <c r="H70" s="18"/>
      <c r="I70" s="18"/>
      <c r="J70" s="18"/>
      <c r="K70" s="18"/>
      <c r="L70" s="18"/>
      <c r="M70" s="18"/>
    </row>
    <row r="71" spans="1:13" x14ac:dyDescent="0.35">
      <c r="A71" s="16" t="s">
        <v>234</v>
      </c>
      <c r="B71" s="4">
        <v>0.38000000000000034</v>
      </c>
      <c r="C71" s="4">
        <v>10.06</v>
      </c>
      <c r="D71" s="4">
        <v>-0.16000000000000014</v>
      </c>
      <c r="E71" s="4">
        <v>-0.23999999999999996</v>
      </c>
      <c r="F71" s="17"/>
      <c r="G71" s="17"/>
      <c r="H71" s="18"/>
      <c r="I71" s="18"/>
      <c r="J71" s="18"/>
      <c r="K71" s="18"/>
      <c r="L71" s="18"/>
      <c r="M71" s="18"/>
    </row>
    <row r="72" spans="1:13" x14ac:dyDescent="0.35">
      <c r="A72" s="16" t="s">
        <v>235</v>
      </c>
      <c r="B72" s="4">
        <v>0.4099999999999997</v>
      </c>
      <c r="C72" s="4">
        <v>12.549999999999997</v>
      </c>
      <c r="D72" s="4">
        <v>2.7199999999999989</v>
      </c>
      <c r="E72" s="4">
        <v>-0.53000000000000025</v>
      </c>
      <c r="F72" s="17"/>
      <c r="G72" s="17"/>
      <c r="H72" s="18"/>
      <c r="I72" s="18"/>
      <c r="J72" s="18"/>
      <c r="K72" s="18"/>
      <c r="L72" s="18"/>
      <c r="M72" s="18"/>
    </row>
    <row r="73" spans="1:13" x14ac:dyDescent="0.35">
      <c r="A73" s="16" t="s">
        <v>236</v>
      </c>
      <c r="B73" s="4">
        <v>0.32000000000000006</v>
      </c>
      <c r="C73" s="4">
        <v>0.77</v>
      </c>
      <c r="D73" s="4">
        <v>0.22999999999999998</v>
      </c>
      <c r="E73" s="4">
        <v>1.19</v>
      </c>
      <c r="F73" s="17"/>
      <c r="G73" s="17"/>
      <c r="H73" s="18"/>
      <c r="I73" s="18"/>
      <c r="J73" s="18"/>
      <c r="K73" s="18"/>
      <c r="L73" s="18"/>
      <c r="M73" s="18"/>
    </row>
    <row r="74" spans="1:13" x14ac:dyDescent="0.35">
      <c r="A74" s="16" t="s">
        <v>237</v>
      </c>
      <c r="B74" s="4">
        <v>-0.24000000000000021</v>
      </c>
      <c r="C74" s="4">
        <v>6.4</v>
      </c>
      <c r="D74" s="4">
        <v>-1.0599999999999996</v>
      </c>
      <c r="E74" s="4">
        <v>-2.4300000000000002</v>
      </c>
      <c r="F74" s="17"/>
      <c r="G74" s="17"/>
      <c r="H74" s="18"/>
      <c r="I74" s="18"/>
      <c r="J74" s="18"/>
      <c r="K74" s="18"/>
      <c r="L74" s="18"/>
      <c r="M74" s="18"/>
    </row>
    <row r="75" spans="1:13" x14ac:dyDescent="0.35">
      <c r="A75" s="16" t="s">
        <v>238</v>
      </c>
      <c r="B75" s="4">
        <v>0.83999999999999986</v>
      </c>
      <c r="C75" s="4">
        <v>-0.91999999999999993</v>
      </c>
      <c r="D75" s="4">
        <v>0.84000000000000008</v>
      </c>
      <c r="E75" s="4">
        <v>1.93</v>
      </c>
      <c r="F75" s="17"/>
      <c r="G75" s="17"/>
      <c r="H75" s="18"/>
      <c r="I75" s="18"/>
      <c r="J75" s="18"/>
      <c r="K75" s="18"/>
      <c r="L75" s="18"/>
      <c r="M75" s="18"/>
    </row>
    <row r="76" spans="1:13" x14ac:dyDescent="0.35">
      <c r="A76" s="16" t="s">
        <v>239</v>
      </c>
      <c r="B76" s="4">
        <v>2.04</v>
      </c>
      <c r="C76" s="4">
        <v>1.44</v>
      </c>
      <c r="D76" s="4">
        <v>-0.1599999999999997</v>
      </c>
      <c r="E76" s="4">
        <v>-1.1499999999999999</v>
      </c>
      <c r="F76" s="17"/>
      <c r="G76" s="17"/>
      <c r="H76" s="18"/>
      <c r="I76" s="18"/>
      <c r="J76" s="18"/>
      <c r="K76" s="18"/>
      <c r="L76" s="18"/>
      <c r="M76" s="18"/>
    </row>
    <row r="77" spans="1:13" x14ac:dyDescent="0.35">
      <c r="A77" s="16" t="s">
        <v>240</v>
      </c>
      <c r="B77" s="4">
        <v>7.01</v>
      </c>
      <c r="C77" s="4">
        <v>-2.1599999999999993</v>
      </c>
      <c r="D77" s="4">
        <v>3.6599999999999997</v>
      </c>
      <c r="E77" s="4">
        <v>8.629999999999999</v>
      </c>
      <c r="F77" s="17"/>
      <c r="G77" s="17"/>
      <c r="H77" s="18"/>
      <c r="I77" s="18"/>
      <c r="J77" s="18"/>
      <c r="K77" s="18"/>
      <c r="L77" s="18"/>
      <c r="M77" s="18"/>
    </row>
    <row r="78" spans="1:13" x14ac:dyDescent="0.35">
      <c r="A78" s="16" t="s">
        <v>241</v>
      </c>
      <c r="B78" s="4">
        <v>-2.0000000000000018E-2</v>
      </c>
      <c r="C78" s="4">
        <v>1.4</v>
      </c>
      <c r="D78" s="4">
        <v>-0.14000000000000012</v>
      </c>
      <c r="E78" s="4">
        <v>-0.21</v>
      </c>
      <c r="F78" s="17"/>
      <c r="G78" s="17"/>
      <c r="H78" s="18"/>
      <c r="I78" s="18"/>
      <c r="J78" s="18"/>
      <c r="K78" s="18"/>
      <c r="L78" s="18"/>
      <c r="M78" s="18"/>
    </row>
    <row r="79" spans="1:13" x14ac:dyDescent="0.35">
      <c r="A79" s="16" t="s">
        <v>242</v>
      </c>
      <c r="B79" s="4">
        <v>5.01</v>
      </c>
      <c r="C79" s="4">
        <v>12.39</v>
      </c>
      <c r="D79" s="4">
        <v>4.26</v>
      </c>
      <c r="E79" s="4">
        <v>2.58</v>
      </c>
      <c r="F79" s="17"/>
      <c r="G79" s="17"/>
      <c r="H79" s="18"/>
      <c r="I79" s="18"/>
      <c r="J79" s="18"/>
      <c r="K79" s="18"/>
      <c r="L79" s="18"/>
      <c r="M79" s="18"/>
    </row>
    <row r="80" spans="1:13" x14ac:dyDescent="0.35">
      <c r="A80" s="16" t="s">
        <v>243</v>
      </c>
      <c r="B80" s="4">
        <v>0.87000000000000011</v>
      </c>
      <c r="C80" s="4">
        <v>3.1800000000000006</v>
      </c>
      <c r="D80" s="4">
        <v>2.4200000000000004</v>
      </c>
      <c r="E80" s="4">
        <v>0.20000000000000018</v>
      </c>
      <c r="F80" s="17"/>
      <c r="G80" s="17"/>
      <c r="H80" s="18"/>
      <c r="I80" s="18"/>
      <c r="J80" s="18"/>
      <c r="K80" s="18"/>
      <c r="L80" s="18"/>
      <c r="M80" s="18"/>
    </row>
    <row r="81" spans="1:13" x14ac:dyDescent="0.35">
      <c r="A81" s="16" t="s">
        <v>244</v>
      </c>
      <c r="B81" s="4">
        <v>0.20999999999999996</v>
      </c>
      <c r="C81" s="4">
        <v>1.41</v>
      </c>
      <c r="D81" s="4">
        <v>0.19999999999999973</v>
      </c>
      <c r="E81" s="4">
        <v>-1.1499999999999999</v>
      </c>
      <c r="F81" s="17"/>
      <c r="G81" s="17"/>
      <c r="H81" s="18"/>
      <c r="I81" s="18"/>
      <c r="J81" s="18"/>
      <c r="K81" s="18"/>
      <c r="L81" s="18"/>
      <c r="M81" s="18"/>
    </row>
    <row r="82" spans="1:13" x14ac:dyDescent="0.35">
      <c r="A82" s="16" t="s">
        <v>245</v>
      </c>
      <c r="B82" s="4">
        <v>4.2300000000000004</v>
      </c>
      <c r="C82" s="4">
        <v>7.8000000000000007</v>
      </c>
      <c r="D82" s="4">
        <v>1.1499999999999999</v>
      </c>
      <c r="E82" s="4">
        <v>0.43999999999999995</v>
      </c>
      <c r="F82" s="17"/>
      <c r="G82" s="17"/>
      <c r="H82" s="18"/>
      <c r="I82" s="18"/>
      <c r="J82" s="18"/>
      <c r="K82" s="18"/>
      <c r="L82" s="18"/>
      <c r="M82" s="18"/>
    </row>
    <row r="83" spans="1:13" x14ac:dyDescent="0.35">
      <c r="A83" s="16" t="s">
        <v>246</v>
      </c>
      <c r="B83" s="4">
        <v>-7.999999999999996E-2</v>
      </c>
      <c r="C83" s="4">
        <v>-16.430000000000003</v>
      </c>
      <c r="D83" s="4">
        <v>-2.57</v>
      </c>
      <c r="E83" s="4">
        <v>0.20999999999999996</v>
      </c>
      <c r="F83" s="17"/>
      <c r="G83" s="17"/>
      <c r="H83" s="18"/>
      <c r="I83" s="18"/>
      <c r="J83" s="18"/>
      <c r="K83" s="18"/>
      <c r="L83" s="18"/>
      <c r="M83" s="18"/>
    </row>
    <row r="84" spans="1:13" x14ac:dyDescent="0.35">
      <c r="A84" s="16" t="s">
        <v>247</v>
      </c>
      <c r="B84" s="4">
        <v>87.19</v>
      </c>
      <c r="C84" s="4">
        <v>0.73000000000000043</v>
      </c>
      <c r="D84" s="4">
        <v>68.300000000000011</v>
      </c>
      <c r="E84" s="4">
        <v>56.47</v>
      </c>
      <c r="F84" s="17"/>
      <c r="G84" s="17"/>
      <c r="H84" s="18"/>
      <c r="I84" s="18"/>
      <c r="J84" s="18"/>
      <c r="K84" s="18"/>
      <c r="L84" s="18"/>
      <c r="M84" s="18"/>
    </row>
    <row r="85" spans="1:13" x14ac:dyDescent="0.35">
      <c r="A85" s="16" t="s">
        <v>248</v>
      </c>
      <c r="B85" s="4">
        <v>0.41000000000000014</v>
      </c>
      <c r="C85" s="4">
        <v>7.46</v>
      </c>
      <c r="D85" s="4">
        <v>0.71</v>
      </c>
      <c r="E85" s="4">
        <v>0.19999999999999996</v>
      </c>
      <c r="F85" s="17"/>
      <c r="G85" s="17"/>
      <c r="H85" s="18"/>
      <c r="I85" s="18"/>
      <c r="J85" s="18"/>
      <c r="K85" s="18"/>
      <c r="L85" s="18"/>
      <c r="M85" s="18"/>
    </row>
    <row r="86" spans="1:13" x14ac:dyDescent="0.35">
      <c r="A86" s="16" t="s">
        <v>249</v>
      </c>
      <c r="B86" s="4">
        <v>0.14000000000000012</v>
      </c>
      <c r="C86" s="4">
        <v>0.65000000000000013</v>
      </c>
      <c r="D86" s="4">
        <v>-0.20000000000000018</v>
      </c>
      <c r="E86" s="4">
        <v>-0.09</v>
      </c>
      <c r="F86" s="17"/>
      <c r="G86" s="17"/>
      <c r="H86" s="18"/>
      <c r="I86" s="18"/>
      <c r="J86" s="18"/>
      <c r="K86" s="18"/>
      <c r="L86" s="18"/>
      <c r="M86" s="18"/>
    </row>
    <row r="87" spans="1:13" x14ac:dyDescent="0.35">
      <c r="A87" s="16" t="s">
        <v>250</v>
      </c>
      <c r="B87" s="4">
        <v>0.56999999999999984</v>
      </c>
      <c r="C87" s="4">
        <v>0.69999999999999929</v>
      </c>
      <c r="D87" s="4">
        <v>1.7899999999999996</v>
      </c>
      <c r="E87" s="4">
        <v>1.05</v>
      </c>
      <c r="F87" s="17"/>
      <c r="G87" s="17"/>
      <c r="H87" s="18"/>
      <c r="I87" s="18"/>
      <c r="J87" s="18"/>
      <c r="K87" s="18"/>
      <c r="L87" s="18"/>
      <c r="M87" s="18"/>
    </row>
    <row r="88" spans="1:13" x14ac:dyDescent="0.35">
      <c r="A88" s="16" t="s">
        <v>251</v>
      </c>
      <c r="B88" s="4">
        <v>7.9900000000000011</v>
      </c>
      <c r="C88" s="4">
        <v>6.45</v>
      </c>
      <c r="D88" s="4">
        <v>3.7099999999999995</v>
      </c>
      <c r="E88" s="4">
        <v>2.5000000000000009</v>
      </c>
      <c r="F88" s="17"/>
      <c r="G88" s="17"/>
      <c r="H88" s="18"/>
      <c r="I88" s="18"/>
      <c r="J88" s="18"/>
      <c r="K88" s="18"/>
      <c r="L88" s="18"/>
      <c r="M88" s="18"/>
    </row>
    <row r="89" spans="1:13" x14ac:dyDescent="0.35">
      <c r="A89" s="16" t="s">
        <v>252</v>
      </c>
      <c r="B89" s="4">
        <v>0.24</v>
      </c>
      <c r="C89" s="4">
        <v>0.35000000000000009</v>
      </c>
      <c r="D89" s="4">
        <v>-0.18000000000000005</v>
      </c>
      <c r="E89" s="4">
        <v>-0.36</v>
      </c>
      <c r="F89" s="17"/>
      <c r="G89" s="17"/>
      <c r="H89" s="18"/>
      <c r="I89" s="18"/>
      <c r="J89" s="18"/>
      <c r="K89" s="18"/>
      <c r="L89" s="18"/>
      <c r="M89" s="18"/>
    </row>
    <row r="90" spans="1:13" x14ac:dyDescent="0.35">
      <c r="A90" s="16" t="s">
        <v>253</v>
      </c>
      <c r="B90" s="4">
        <v>0.30999999999999994</v>
      </c>
      <c r="C90" s="4">
        <v>-3.9899999999999993</v>
      </c>
      <c r="D90" s="4">
        <v>0.64999999999999991</v>
      </c>
      <c r="E90" s="4">
        <v>0.51</v>
      </c>
      <c r="F90" s="17"/>
      <c r="G90" s="17"/>
      <c r="H90" s="18"/>
      <c r="I90" s="18"/>
      <c r="J90" s="18"/>
      <c r="K90" s="18"/>
      <c r="L90" s="18"/>
      <c r="M90" s="18"/>
    </row>
    <row r="91" spans="1:13" x14ac:dyDescent="0.35">
      <c r="A91" s="16" t="s">
        <v>254</v>
      </c>
      <c r="B91" s="4">
        <v>0.16999999999999993</v>
      </c>
      <c r="C91" s="4">
        <v>-3.9899999999999993</v>
      </c>
      <c r="D91" s="4">
        <v>0.20999999999999996</v>
      </c>
      <c r="E91" s="4">
        <v>0.32000000000000006</v>
      </c>
      <c r="F91" s="17"/>
      <c r="G91" s="17"/>
      <c r="H91" s="18"/>
      <c r="I91" s="18"/>
      <c r="J91" s="18"/>
      <c r="K91" s="18"/>
      <c r="L91" s="18"/>
      <c r="M91" s="18"/>
    </row>
    <row r="92" spans="1:13" x14ac:dyDescent="0.35">
      <c r="A92" s="16" t="s">
        <v>255</v>
      </c>
      <c r="B92" s="4">
        <v>0.14000000000000001</v>
      </c>
      <c r="C92" s="4">
        <v>-3.9899999999999993</v>
      </c>
      <c r="D92" s="4">
        <v>9.000000000000008E-2</v>
      </c>
      <c r="E92" s="4">
        <v>0.24999999999999994</v>
      </c>
      <c r="F92" s="17"/>
      <c r="G92" s="17"/>
      <c r="H92" s="18"/>
      <c r="I92" s="18"/>
      <c r="J92" s="18"/>
      <c r="K92" s="18"/>
      <c r="L92" s="18"/>
      <c r="M92" s="18"/>
    </row>
    <row r="93" spans="1:13" x14ac:dyDescent="0.35">
      <c r="A93" s="16" t="s">
        <v>256</v>
      </c>
      <c r="B93" s="4">
        <v>8.0000000000000071E-2</v>
      </c>
      <c r="C93" s="4">
        <v>1.2599999999999998</v>
      </c>
      <c r="D93" s="4">
        <v>4.0000000000000036E-2</v>
      </c>
      <c r="E93" s="4">
        <v>-0.33999999999999997</v>
      </c>
      <c r="F93" s="17"/>
      <c r="G93" s="17"/>
      <c r="H93" s="18"/>
      <c r="I93" s="18"/>
      <c r="J93" s="18"/>
      <c r="K93" s="18"/>
      <c r="L93" s="18"/>
      <c r="M93" s="18"/>
    </row>
    <row r="94" spans="1:13" x14ac:dyDescent="0.35">
      <c r="A94" s="16" t="s">
        <v>257</v>
      </c>
      <c r="B94" s="4">
        <v>0.3600000000000001</v>
      </c>
      <c r="C94" s="4">
        <v>10</v>
      </c>
      <c r="D94" s="4">
        <v>0.76000000000000023</v>
      </c>
      <c r="E94" s="4">
        <v>0.56000000000000005</v>
      </c>
      <c r="F94" s="17"/>
      <c r="G94" s="17"/>
      <c r="H94" s="18"/>
      <c r="I94" s="18"/>
      <c r="J94" s="18"/>
      <c r="K94" s="18"/>
      <c r="L94" s="18"/>
      <c r="M94" s="18"/>
    </row>
    <row r="95" spans="1:13" x14ac:dyDescent="0.35">
      <c r="A95" s="16" t="s">
        <v>258</v>
      </c>
      <c r="B95" s="4">
        <v>-1.4699999999999998</v>
      </c>
      <c r="C95" s="4">
        <v>1.9299999999999997</v>
      </c>
      <c r="D95" s="4">
        <v>-0.68000000000000016</v>
      </c>
      <c r="E95" s="4">
        <v>-3.44</v>
      </c>
      <c r="F95" s="17"/>
      <c r="G95" s="17"/>
      <c r="H95" s="18"/>
      <c r="I95" s="18"/>
      <c r="J95" s="18"/>
      <c r="K95" s="18"/>
      <c r="L95" s="18"/>
      <c r="M95" s="18"/>
    </row>
    <row r="96" spans="1:13" x14ac:dyDescent="0.35">
      <c r="A96" s="16" t="s">
        <v>259</v>
      </c>
      <c r="B96" s="4">
        <v>0.73999999999999977</v>
      </c>
      <c r="C96" s="4">
        <v>-3.7199999999999998</v>
      </c>
      <c r="D96" s="4">
        <v>1.76</v>
      </c>
      <c r="E96" s="4">
        <v>1.93</v>
      </c>
      <c r="F96" s="17"/>
      <c r="G96" s="17"/>
      <c r="H96" s="18"/>
      <c r="I96" s="18"/>
      <c r="J96" s="18"/>
      <c r="K96" s="18"/>
      <c r="L96" s="18"/>
      <c r="M96" s="18"/>
    </row>
    <row r="97" spans="1:13" x14ac:dyDescent="0.35">
      <c r="A97" s="16" t="s">
        <v>260</v>
      </c>
      <c r="B97" s="4">
        <v>0.34999999999999964</v>
      </c>
      <c r="C97" s="4">
        <v>2.3899999999999997</v>
      </c>
      <c r="D97" s="4">
        <v>-4.9999999999999822E-2</v>
      </c>
      <c r="E97" s="4">
        <v>-3.4799999999999995</v>
      </c>
      <c r="F97" s="17"/>
      <c r="G97" s="17"/>
      <c r="H97" s="18"/>
      <c r="I97" s="18"/>
      <c r="J97" s="18"/>
      <c r="K97" s="18"/>
      <c r="L97" s="18"/>
      <c r="M97" s="18"/>
    </row>
    <row r="98" spans="1:13" x14ac:dyDescent="0.35">
      <c r="A98" s="16" t="s">
        <v>261</v>
      </c>
      <c r="B98" s="4">
        <v>0.12</v>
      </c>
      <c r="C98" s="4">
        <v>-23.549999999999983</v>
      </c>
      <c r="D98" s="4">
        <v>36.24</v>
      </c>
      <c r="E98" s="4">
        <v>-0.03</v>
      </c>
      <c r="F98" s="17"/>
      <c r="G98" s="17"/>
      <c r="H98" s="18"/>
      <c r="I98" s="18"/>
      <c r="J98" s="18"/>
      <c r="K98" s="18"/>
      <c r="L98" s="18"/>
      <c r="M98" s="18"/>
    </row>
    <row r="99" spans="1:13" x14ac:dyDescent="0.35">
      <c r="A99" s="16" t="s">
        <v>262</v>
      </c>
      <c r="B99" s="4">
        <v>3.8099999999999996</v>
      </c>
      <c r="C99" s="4">
        <v>6.6</v>
      </c>
      <c r="D99" s="4">
        <v>31.39</v>
      </c>
      <c r="E99" s="4">
        <v>6.9600000000000009</v>
      </c>
      <c r="F99" s="17"/>
      <c r="G99" s="17"/>
      <c r="H99" s="18"/>
      <c r="I99" s="18"/>
      <c r="J99" s="18"/>
      <c r="K99" s="18"/>
      <c r="L99" s="18"/>
      <c r="M99" s="18"/>
    </row>
    <row r="100" spans="1:13" x14ac:dyDescent="0.35">
      <c r="A100" s="16" t="s">
        <v>263</v>
      </c>
      <c r="B100" s="4">
        <v>14.88</v>
      </c>
      <c r="C100" s="4">
        <v>-1.3</v>
      </c>
      <c r="D100" s="4">
        <v>8.5</v>
      </c>
      <c r="E100" s="4">
        <v>26.500000000000007</v>
      </c>
      <c r="F100" s="17"/>
      <c r="G100" s="17"/>
      <c r="H100" s="18"/>
      <c r="I100" s="18"/>
      <c r="J100" s="18"/>
      <c r="K100" s="18"/>
      <c r="L100" s="18"/>
      <c r="M100" s="18"/>
    </row>
    <row r="101" spans="1:13" x14ac:dyDescent="0.35">
      <c r="A101" s="16" t="s">
        <v>264</v>
      </c>
      <c r="B101" s="4">
        <v>1.06</v>
      </c>
      <c r="C101" s="4">
        <v>6.1300000000000026</v>
      </c>
      <c r="D101" s="4">
        <v>0.34999999999999987</v>
      </c>
      <c r="E101" s="4">
        <v>0.24</v>
      </c>
      <c r="F101" s="17"/>
      <c r="G101" s="17"/>
      <c r="H101" s="18"/>
      <c r="I101" s="18"/>
      <c r="J101" s="18"/>
      <c r="K101" s="18"/>
      <c r="L101" s="18"/>
      <c r="M101" s="18"/>
    </row>
    <row r="102" spans="1:13" x14ac:dyDescent="0.35">
      <c r="A102" s="16" t="s">
        <v>265</v>
      </c>
      <c r="B102" s="4">
        <v>1.6099999999999999</v>
      </c>
      <c r="C102" s="4">
        <v>-1.2900000000000009</v>
      </c>
      <c r="D102" s="4">
        <v>2.9899999999999998</v>
      </c>
      <c r="E102" s="4">
        <v>0.79999999999999982</v>
      </c>
      <c r="F102" s="17"/>
      <c r="G102" s="17"/>
      <c r="H102" s="18"/>
      <c r="I102" s="18"/>
      <c r="J102" s="18"/>
      <c r="K102" s="18"/>
      <c r="L102" s="18"/>
      <c r="M102" s="18"/>
    </row>
    <row r="103" spans="1:13" x14ac:dyDescent="0.35">
      <c r="A103" s="16" t="s">
        <v>266</v>
      </c>
      <c r="B103" s="4">
        <v>7.9999999999999849E-2</v>
      </c>
      <c r="C103" s="4">
        <v>15.060000000000002</v>
      </c>
      <c r="D103" s="4">
        <v>-1.4900000000000002</v>
      </c>
      <c r="E103" s="4">
        <v>-0.72</v>
      </c>
      <c r="F103" s="17"/>
      <c r="G103" s="17"/>
      <c r="H103" s="18"/>
      <c r="I103" s="18"/>
      <c r="J103" s="18"/>
      <c r="K103" s="18"/>
      <c r="L103" s="18"/>
      <c r="M103" s="18"/>
    </row>
    <row r="104" spans="1:13" x14ac:dyDescent="0.35">
      <c r="A104" s="16" t="s">
        <v>267</v>
      </c>
      <c r="B104" s="4">
        <v>0.87000000000000011</v>
      </c>
      <c r="C104" s="4">
        <v>7.6099999999999994</v>
      </c>
      <c r="D104" s="4">
        <v>0.13999999999999968</v>
      </c>
      <c r="E104" s="4">
        <v>-1.9300000000000002</v>
      </c>
      <c r="F104" s="17"/>
      <c r="G104" s="17"/>
      <c r="H104" s="18"/>
      <c r="I104" s="18"/>
      <c r="J104" s="18"/>
      <c r="K104" s="18"/>
      <c r="L104" s="18"/>
      <c r="M104" s="18"/>
    </row>
    <row r="105" spans="1:13" x14ac:dyDescent="0.35">
      <c r="A105" s="16" t="s">
        <v>268</v>
      </c>
      <c r="B105" s="4">
        <v>1.02</v>
      </c>
      <c r="C105" s="4">
        <v>4.6100000000000003</v>
      </c>
      <c r="D105" s="4">
        <v>1.0500000000000003</v>
      </c>
      <c r="E105" s="4">
        <v>0.7599999999999999</v>
      </c>
      <c r="F105" s="17"/>
      <c r="G105" s="17"/>
      <c r="H105" s="18"/>
      <c r="I105" s="18"/>
      <c r="J105" s="18"/>
      <c r="K105" s="18"/>
      <c r="L105" s="18"/>
      <c r="M105" s="18"/>
    </row>
    <row r="106" spans="1:13" x14ac:dyDescent="0.35">
      <c r="A106" s="16" t="s">
        <v>269</v>
      </c>
      <c r="B106" s="4">
        <v>8.9999999999999969E-2</v>
      </c>
      <c r="C106" s="4">
        <v>4.3</v>
      </c>
      <c r="D106" s="4">
        <v>-8.9999999999999858E-2</v>
      </c>
      <c r="E106" s="4">
        <v>5.9999999999999942E-2</v>
      </c>
      <c r="F106" s="17"/>
      <c r="G106" s="17"/>
      <c r="H106" s="18"/>
      <c r="I106" s="18"/>
      <c r="J106" s="18"/>
      <c r="K106" s="18"/>
      <c r="L106" s="18"/>
      <c r="M106" s="18"/>
    </row>
    <row r="107" spans="1:13" x14ac:dyDescent="0.35">
      <c r="A107" s="16" t="s">
        <v>270</v>
      </c>
      <c r="B107" s="4">
        <v>3.14</v>
      </c>
      <c r="C107" s="4">
        <v>7.41</v>
      </c>
      <c r="D107" s="4">
        <v>2.27</v>
      </c>
      <c r="E107" s="4">
        <v>3.89</v>
      </c>
      <c r="F107" s="17"/>
      <c r="G107" s="17"/>
      <c r="H107" s="18"/>
      <c r="I107" s="18"/>
      <c r="J107" s="18"/>
      <c r="K107" s="18"/>
      <c r="L107" s="18"/>
      <c r="M107" s="18"/>
    </row>
    <row r="108" spans="1:13" x14ac:dyDescent="0.35">
      <c r="A108" s="16" t="s">
        <v>271</v>
      </c>
      <c r="B108" s="4">
        <v>9.000000000000008E-2</v>
      </c>
      <c r="C108" s="4">
        <v>5.8699999999999992</v>
      </c>
      <c r="D108" s="4">
        <v>-0.12000000000000011</v>
      </c>
      <c r="E108" s="4">
        <v>0.06</v>
      </c>
      <c r="F108" s="17"/>
      <c r="G108" s="17"/>
      <c r="H108" s="18"/>
      <c r="I108" s="18"/>
      <c r="J108" s="18"/>
      <c r="K108" s="18"/>
      <c r="L108" s="18"/>
      <c r="M108" s="18"/>
    </row>
    <row r="109" spans="1:13" x14ac:dyDescent="0.35">
      <c r="A109" s="16" t="s">
        <v>272</v>
      </c>
      <c r="B109" s="4">
        <v>0.51000000000000023</v>
      </c>
      <c r="C109" s="4">
        <v>2.99</v>
      </c>
      <c r="D109" s="4">
        <v>0.39000000000000012</v>
      </c>
      <c r="E109" s="4">
        <v>0.28000000000000003</v>
      </c>
      <c r="F109" s="17"/>
      <c r="G109" s="17"/>
      <c r="H109" s="18"/>
      <c r="I109" s="18"/>
      <c r="J109" s="18"/>
      <c r="K109" s="18"/>
      <c r="L109" s="18"/>
      <c r="M109" s="18"/>
    </row>
    <row r="110" spans="1:13" x14ac:dyDescent="0.35">
      <c r="A110" s="16" t="s">
        <v>273</v>
      </c>
      <c r="B110" s="4">
        <v>0.36</v>
      </c>
      <c r="C110" s="4">
        <v>10.64</v>
      </c>
      <c r="D110" s="4">
        <v>2.66</v>
      </c>
      <c r="E110" s="4">
        <v>1E-3</v>
      </c>
      <c r="F110" s="17"/>
      <c r="G110" s="17"/>
      <c r="H110" s="18"/>
      <c r="I110" s="18"/>
      <c r="J110" s="18"/>
      <c r="K110" s="18"/>
      <c r="L110" s="18"/>
      <c r="M110" s="18"/>
    </row>
    <row r="111" spans="1:13" x14ac:dyDescent="0.35">
      <c r="A111" s="16" t="s">
        <v>274</v>
      </c>
      <c r="B111" s="4">
        <v>0.28000000000000003</v>
      </c>
      <c r="C111" s="4">
        <v>0.51000000000000023</v>
      </c>
      <c r="D111" s="4">
        <v>9.000000000000008E-2</v>
      </c>
      <c r="E111" s="4">
        <v>0.19</v>
      </c>
      <c r="F111" s="17"/>
      <c r="G111" s="17"/>
      <c r="H111" s="18"/>
      <c r="I111" s="18"/>
      <c r="J111" s="18"/>
      <c r="K111" s="18"/>
      <c r="L111" s="18"/>
      <c r="M111" s="18"/>
    </row>
    <row r="112" spans="1:13" x14ac:dyDescent="0.35">
      <c r="A112" s="16" t="s">
        <v>275</v>
      </c>
      <c r="B112" s="4">
        <v>1.0499999999999998</v>
      </c>
      <c r="C112" s="4">
        <v>3.08</v>
      </c>
      <c r="D112" s="4">
        <v>2.57</v>
      </c>
      <c r="E112" s="4">
        <v>0.5099999999999999</v>
      </c>
      <c r="F112" s="17"/>
      <c r="G112" s="17"/>
      <c r="H112" s="18"/>
      <c r="I112" s="18"/>
      <c r="J112" s="18"/>
      <c r="K112" s="18"/>
      <c r="L112" s="18"/>
      <c r="M112" s="18"/>
    </row>
    <row r="113" spans="1:13" x14ac:dyDescent="0.35">
      <c r="A113" s="16" t="s">
        <v>276</v>
      </c>
      <c r="B113" s="4">
        <v>-6.34</v>
      </c>
      <c r="C113" s="4">
        <v>0.64999999999999991</v>
      </c>
      <c r="D113" s="4">
        <v>2.0000000000000018E-2</v>
      </c>
      <c r="E113" s="4">
        <v>-19.970000000000002</v>
      </c>
      <c r="F113" s="17"/>
      <c r="G113" s="17"/>
      <c r="H113" s="18"/>
      <c r="I113" s="18"/>
      <c r="J113" s="18"/>
      <c r="K113" s="18"/>
      <c r="L113" s="18"/>
      <c r="M113" s="18"/>
    </row>
    <row r="114" spans="1:13" x14ac:dyDescent="0.35">
      <c r="A114" s="16" t="s">
        <v>277</v>
      </c>
      <c r="B114" s="4">
        <v>1.0399999999999991</v>
      </c>
      <c r="C114" s="4">
        <v>7.8999999999999986</v>
      </c>
      <c r="D114" s="4">
        <v>2.4600000000000009</v>
      </c>
      <c r="E114" s="4">
        <v>-2.3100000000000005</v>
      </c>
      <c r="F114" s="17"/>
      <c r="G114" s="17"/>
      <c r="H114" s="18"/>
      <c r="I114" s="18"/>
      <c r="J114" s="18"/>
      <c r="K114" s="18"/>
      <c r="L114" s="18"/>
      <c r="M114" s="18"/>
    </row>
    <row r="115" spans="1:13" x14ac:dyDescent="0.35">
      <c r="A115" s="16" t="s">
        <v>278</v>
      </c>
      <c r="B115" s="4">
        <v>0.53</v>
      </c>
      <c r="C115" s="4">
        <v>1.7399999999999998</v>
      </c>
      <c r="D115" s="4">
        <v>0.98999999999999977</v>
      </c>
      <c r="E115" s="4">
        <v>-0.15999999999999992</v>
      </c>
      <c r="F115" s="17"/>
      <c r="G115" s="17"/>
      <c r="H115" s="18"/>
      <c r="I115" s="18"/>
      <c r="J115" s="18"/>
      <c r="K115" s="18"/>
      <c r="L115" s="18"/>
      <c r="M115" s="18"/>
    </row>
    <row r="116" spans="1:13" x14ac:dyDescent="0.35">
      <c r="A116" s="16" t="s">
        <v>279</v>
      </c>
      <c r="B116" s="4">
        <v>0.49</v>
      </c>
      <c r="C116" s="4">
        <v>-0.40000000000000036</v>
      </c>
      <c r="D116" s="4">
        <v>1.4</v>
      </c>
      <c r="E116" s="4">
        <v>0.28999999999999992</v>
      </c>
      <c r="F116" s="17"/>
      <c r="G116" s="17"/>
      <c r="H116" s="18"/>
      <c r="I116" s="18"/>
      <c r="J116" s="18"/>
      <c r="K116" s="18"/>
      <c r="L116" s="18"/>
      <c r="M116" s="18"/>
    </row>
    <row r="117" spans="1:13" x14ac:dyDescent="0.35">
      <c r="A117" s="16" t="s">
        <v>280</v>
      </c>
      <c r="B117" s="4">
        <v>0.75999999999999979</v>
      </c>
      <c r="C117" s="4">
        <v>13.309999999999999</v>
      </c>
      <c r="D117" s="4">
        <v>1.26</v>
      </c>
      <c r="E117" s="4">
        <v>0.28000000000000003</v>
      </c>
      <c r="F117" s="17"/>
      <c r="G117" s="17"/>
      <c r="H117" s="18"/>
      <c r="I117" s="18"/>
      <c r="J117" s="18"/>
      <c r="K117" s="18"/>
      <c r="L117" s="18"/>
      <c r="M117" s="18"/>
    </row>
    <row r="118" spans="1:13" x14ac:dyDescent="0.35">
      <c r="A118" s="16" t="s">
        <v>281</v>
      </c>
      <c r="B118" s="4">
        <v>0.12</v>
      </c>
      <c r="C118" s="4">
        <v>-9.34</v>
      </c>
      <c r="D118" s="4">
        <v>2.27</v>
      </c>
      <c r="E118" s="4">
        <v>0.99999999999999978</v>
      </c>
      <c r="F118" s="17"/>
      <c r="G118" s="17"/>
      <c r="H118" s="18"/>
      <c r="I118" s="18"/>
      <c r="J118" s="18"/>
      <c r="K118" s="18"/>
      <c r="L118" s="18"/>
      <c r="M118" s="18"/>
    </row>
    <row r="119" spans="1:13" x14ac:dyDescent="0.35">
      <c r="A119" s="16" t="s">
        <v>282</v>
      </c>
      <c r="B119" s="4">
        <v>-1.21</v>
      </c>
      <c r="C119" s="4">
        <v>-0.44000000000000039</v>
      </c>
      <c r="D119" s="4">
        <v>2.8500000000000005</v>
      </c>
      <c r="E119" s="4">
        <v>0.10999999999999988</v>
      </c>
      <c r="F119" s="17"/>
      <c r="G119" s="17"/>
      <c r="H119" s="18"/>
      <c r="I119" s="18"/>
      <c r="J119" s="18"/>
      <c r="K119" s="18"/>
      <c r="L119" s="18"/>
      <c r="M119" s="18"/>
    </row>
    <row r="120" spans="1:13" x14ac:dyDescent="0.35">
      <c r="A120" s="16" t="s">
        <v>283</v>
      </c>
      <c r="B120" s="4">
        <v>0.41000000000000003</v>
      </c>
      <c r="C120" s="4">
        <v>-0.39999999999999991</v>
      </c>
      <c r="D120" s="4">
        <v>0.76</v>
      </c>
      <c r="E120" s="4">
        <v>0.63</v>
      </c>
      <c r="F120" s="17"/>
      <c r="G120" s="17"/>
      <c r="H120" s="18"/>
      <c r="I120" s="18"/>
      <c r="J120" s="18"/>
      <c r="K120" s="18"/>
      <c r="L120" s="18"/>
      <c r="M120" s="18"/>
    </row>
    <row r="121" spans="1:13" x14ac:dyDescent="0.35">
      <c r="A121" s="16" t="s">
        <v>284</v>
      </c>
      <c r="B121" s="4">
        <v>4.5999999999999996</v>
      </c>
      <c r="C121" s="4">
        <v>0.48000000000000009</v>
      </c>
      <c r="D121" s="4">
        <v>1.53</v>
      </c>
      <c r="E121" s="4">
        <v>9.02</v>
      </c>
      <c r="F121" s="17"/>
      <c r="G121" s="17"/>
      <c r="H121" s="18"/>
      <c r="I121" s="18"/>
      <c r="J121" s="18"/>
      <c r="K121" s="18"/>
      <c r="L121" s="18"/>
      <c r="M121" s="18"/>
    </row>
    <row r="122" spans="1:13" x14ac:dyDescent="0.35">
      <c r="A122" s="16" t="s">
        <v>285</v>
      </c>
      <c r="B122" s="4">
        <v>0.36999999999999988</v>
      </c>
      <c r="C122" s="4">
        <v>2.95</v>
      </c>
      <c r="D122" s="4">
        <v>-0.23000000000000043</v>
      </c>
      <c r="E122" s="4">
        <v>-0.24000000000000005</v>
      </c>
      <c r="F122" s="17"/>
      <c r="G122" s="17"/>
      <c r="H122" s="18"/>
      <c r="I122" s="18"/>
      <c r="J122" s="18"/>
      <c r="K122" s="18"/>
      <c r="L122" s="18"/>
      <c r="M122" s="18"/>
    </row>
    <row r="123" spans="1:13" x14ac:dyDescent="0.35">
      <c r="A123" s="16" t="s">
        <v>286</v>
      </c>
      <c r="B123" s="4">
        <v>0.21</v>
      </c>
      <c r="C123" s="4">
        <v>109.51</v>
      </c>
      <c r="D123" s="4">
        <v>-2.93</v>
      </c>
      <c r="E123" s="4">
        <v>0.32000000000000006</v>
      </c>
      <c r="F123" s="17"/>
      <c r="G123" s="17"/>
      <c r="H123" s="18"/>
      <c r="I123" s="18"/>
      <c r="J123" s="18"/>
      <c r="K123" s="18"/>
      <c r="L123" s="18"/>
      <c r="M123" s="18"/>
    </row>
    <row r="124" spans="1:13" x14ac:dyDescent="0.35">
      <c r="A124" s="16" t="s">
        <v>287</v>
      </c>
      <c r="B124" s="4">
        <v>3.8100000000000005</v>
      </c>
      <c r="C124" s="4">
        <v>-0.1399999999999999</v>
      </c>
      <c r="D124" s="4">
        <v>3.9299999999999997</v>
      </c>
      <c r="E124" s="4">
        <v>6.1899999999999995</v>
      </c>
      <c r="F124" s="17"/>
      <c r="G124" s="17"/>
      <c r="H124" s="18"/>
      <c r="I124" s="18"/>
      <c r="J124" s="18"/>
      <c r="K124" s="18"/>
      <c r="L124" s="18"/>
      <c r="M124" s="18"/>
    </row>
    <row r="125" spans="1:13" x14ac:dyDescent="0.35">
      <c r="A125" s="16" t="s">
        <v>288</v>
      </c>
      <c r="B125" s="4">
        <v>-3.0000000000000249E-2</v>
      </c>
      <c r="C125" s="4">
        <v>1.870000000000001</v>
      </c>
      <c r="D125" s="4">
        <v>0.27</v>
      </c>
      <c r="E125" s="4">
        <v>-6.9999999999999951E-2</v>
      </c>
      <c r="F125" s="17"/>
      <c r="G125" s="17"/>
      <c r="H125" s="18"/>
      <c r="I125" s="18"/>
      <c r="J125" s="18"/>
      <c r="K125" s="18"/>
      <c r="L125" s="18"/>
      <c r="M125" s="18"/>
    </row>
    <row r="126" spans="1:13" x14ac:dyDescent="0.35">
      <c r="A126" s="16" t="s">
        <v>289</v>
      </c>
      <c r="B126" s="4">
        <v>1.08</v>
      </c>
      <c r="C126" s="4">
        <v>15.839999999999998</v>
      </c>
      <c r="D126" s="4">
        <v>-9.0000000000000302E-2</v>
      </c>
      <c r="E126" s="4">
        <v>-1.4099999999999997</v>
      </c>
      <c r="F126" s="17"/>
      <c r="G126" s="17"/>
      <c r="H126" s="18"/>
      <c r="I126" s="18"/>
      <c r="J126" s="18"/>
      <c r="K126" s="18"/>
      <c r="L126" s="18"/>
      <c r="M126" s="18"/>
    </row>
    <row r="127" spans="1:13" x14ac:dyDescent="0.35">
      <c r="A127" s="16" t="s">
        <v>290</v>
      </c>
      <c r="B127" s="4">
        <v>0.37000000000000011</v>
      </c>
      <c r="C127" s="4">
        <v>3.5200000000000005</v>
      </c>
      <c r="D127" s="4">
        <v>-0.46999999999999975</v>
      </c>
      <c r="E127" s="4">
        <v>-0.82999999999999985</v>
      </c>
      <c r="F127" s="17"/>
      <c r="G127" s="17"/>
      <c r="H127" s="18"/>
      <c r="I127" s="18"/>
      <c r="J127" s="18"/>
      <c r="K127" s="18"/>
      <c r="L127" s="18"/>
      <c r="M127" s="18"/>
    </row>
    <row r="128" spans="1:13" x14ac:dyDescent="0.35">
      <c r="A128" s="16" t="s">
        <v>291</v>
      </c>
      <c r="B128" s="4">
        <v>0.21999999999999997</v>
      </c>
      <c r="C128" s="4">
        <v>9.120000000000001</v>
      </c>
      <c r="D128" s="4">
        <v>0.33000000000000007</v>
      </c>
      <c r="E128" s="4">
        <v>-0.59</v>
      </c>
      <c r="F128" s="17"/>
      <c r="G128" s="17"/>
      <c r="H128" s="18"/>
      <c r="I128" s="18"/>
      <c r="J128" s="18"/>
      <c r="K128" s="18"/>
      <c r="L128" s="18"/>
      <c r="M128" s="18"/>
    </row>
    <row r="129" spans="1:13" x14ac:dyDescent="0.35">
      <c r="A129" s="16" t="s">
        <v>292</v>
      </c>
      <c r="B129" s="4">
        <v>0.38000000000000012</v>
      </c>
      <c r="C129" s="4">
        <v>1.2</v>
      </c>
      <c r="D129" s="4">
        <v>0.21000000000000019</v>
      </c>
      <c r="E129" s="4">
        <v>0.53</v>
      </c>
      <c r="F129" s="17"/>
      <c r="G129" s="17"/>
      <c r="H129" s="18"/>
      <c r="I129" s="18"/>
      <c r="J129" s="18"/>
      <c r="K129" s="18"/>
      <c r="L129" s="18"/>
      <c r="M129" s="18"/>
    </row>
    <row r="130" spans="1:13" x14ac:dyDescent="0.35">
      <c r="A130" s="16" t="s">
        <v>293</v>
      </c>
      <c r="B130" s="4">
        <v>0.10999999999999988</v>
      </c>
      <c r="C130" s="4">
        <v>14.350000000000001</v>
      </c>
      <c r="D130" s="4">
        <v>-0.27</v>
      </c>
      <c r="E130" s="4">
        <v>-0.48000000000000004</v>
      </c>
      <c r="F130" s="17"/>
      <c r="G130" s="17"/>
      <c r="H130" s="18"/>
      <c r="I130" s="18"/>
      <c r="J130" s="18"/>
      <c r="K130" s="18"/>
      <c r="L130" s="18"/>
      <c r="M130" s="18"/>
    </row>
    <row r="131" spans="1:13" x14ac:dyDescent="0.35">
      <c r="A131" s="16" t="s">
        <v>294</v>
      </c>
      <c r="B131" s="4">
        <v>0.46999999999999975</v>
      </c>
      <c r="C131" s="4">
        <v>15.830000000000002</v>
      </c>
      <c r="D131" s="4">
        <v>0.13000000000000078</v>
      </c>
      <c r="E131" s="4">
        <v>-0.21000000000000008</v>
      </c>
      <c r="F131" s="17"/>
      <c r="G131" s="17"/>
      <c r="H131" s="18"/>
      <c r="I131" s="18"/>
      <c r="J131" s="18"/>
      <c r="K131" s="18"/>
      <c r="L131" s="18"/>
      <c r="M131" s="18"/>
    </row>
    <row r="132" spans="1:13" x14ac:dyDescent="0.35">
      <c r="A132" s="16" t="s">
        <v>295</v>
      </c>
      <c r="B132" s="4">
        <v>0.26</v>
      </c>
      <c r="C132" s="4">
        <v>2.63</v>
      </c>
      <c r="D132" s="4">
        <v>0.64999999999999969</v>
      </c>
      <c r="E132" s="4">
        <v>0.84000000000000008</v>
      </c>
      <c r="F132" s="17"/>
      <c r="G132" s="17"/>
      <c r="H132" s="18"/>
      <c r="I132" s="18"/>
      <c r="J132" s="18"/>
      <c r="K132" s="18"/>
      <c r="L132" s="18"/>
      <c r="M132" s="18"/>
    </row>
    <row r="133" spans="1:13" x14ac:dyDescent="0.35">
      <c r="A133" s="16" t="s">
        <v>296</v>
      </c>
      <c r="B133" s="4">
        <v>-0.62999999999999989</v>
      </c>
      <c r="C133" s="4">
        <v>12.200000000000001</v>
      </c>
      <c r="D133" s="4">
        <v>-0.45000000000000018</v>
      </c>
      <c r="E133" s="4">
        <v>-1.4500000000000002</v>
      </c>
      <c r="F133" s="17"/>
      <c r="G133" s="17"/>
      <c r="H133" s="18"/>
      <c r="I133" s="18"/>
      <c r="J133" s="18"/>
      <c r="K133" s="18"/>
      <c r="L133" s="18"/>
      <c r="M133" s="18"/>
    </row>
    <row r="134" spans="1:13" x14ac:dyDescent="0.35">
      <c r="A134" s="16" t="s">
        <v>297</v>
      </c>
      <c r="B134" s="4">
        <v>0.32000000000000006</v>
      </c>
      <c r="C134" s="4">
        <v>-5.2399999999999984</v>
      </c>
      <c r="D134" s="4">
        <v>-0.14999999999999991</v>
      </c>
      <c r="E134" s="4">
        <v>-1.0000000000000009E-2</v>
      </c>
      <c r="F134" s="17"/>
      <c r="G134" s="17"/>
      <c r="H134" s="18"/>
      <c r="I134" s="18"/>
      <c r="J134" s="18"/>
      <c r="K134" s="18"/>
      <c r="L134" s="18"/>
      <c r="M134" s="18"/>
    </row>
    <row r="135" spans="1:13" x14ac:dyDescent="0.35">
      <c r="A135" s="16" t="s">
        <v>298</v>
      </c>
      <c r="B135" s="4">
        <v>0.10000000000000009</v>
      </c>
      <c r="C135" s="4">
        <v>6.2100000000000009</v>
      </c>
      <c r="D135" s="4">
        <v>-0.20999999999999996</v>
      </c>
      <c r="E135" s="4">
        <v>-0.15000000000000002</v>
      </c>
      <c r="F135" s="17"/>
      <c r="G135" s="17"/>
      <c r="H135" s="19"/>
      <c r="I135" s="19"/>
      <c r="J135" s="19"/>
      <c r="K135" s="19"/>
      <c r="L135" s="19"/>
      <c r="M135" s="19"/>
    </row>
    <row r="136" spans="1:13" x14ac:dyDescent="0.35">
      <c r="A136" s="16" t="s">
        <v>299</v>
      </c>
      <c r="B136" s="4">
        <v>0.27</v>
      </c>
      <c r="C136" s="4">
        <v>3.879999999999999</v>
      </c>
      <c r="D136" s="4">
        <v>-6.0000000000000053E-2</v>
      </c>
      <c r="E136" s="4">
        <v>-2.0000000000000004E-2</v>
      </c>
      <c r="F136" s="17"/>
      <c r="G136" s="17"/>
      <c r="H136" s="19"/>
      <c r="I136" s="19"/>
      <c r="J136" s="19"/>
      <c r="K136" s="19"/>
      <c r="L136" s="19"/>
      <c r="M136" s="19"/>
    </row>
    <row r="137" spans="1:13" x14ac:dyDescent="0.35">
      <c r="A137" s="16" t="s">
        <v>300</v>
      </c>
      <c r="B137" s="4">
        <v>0.26999999999999991</v>
      </c>
      <c r="C137" s="4">
        <v>1.2999999999999998</v>
      </c>
      <c r="D137" s="4">
        <v>3.0000000000000027E-2</v>
      </c>
      <c r="E137" s="4">
        <v>0.28000000000000003</v>
      </c>
      <c r="F137" s="17"/>
      <c r="G137" s="17"/>
      <c r="H137" s="19"/>
      <c r="I137" s="19"/>
      <c r="J137" s="19"/>
      <c r="K137" s="19"/>
      <c r="L137" s="19"/>
      <c r="M137" s="19"/>
    </row>
    <row r="138" spans="1:13" x14ac:dyDescent="0.35">
      <c r="A138" s="16" t="s">
        <v>301</v>
      </c>
      <c r="B138" s="4">
        <v>0.19999999999999973</v>
      </c>
      <c r="C138" s="4">
        <v>13.690000000000001</v>
      </c>
      <c r="D138" s="4">
        <v>1E-3</v>
      </c>
      <c r="E138" s="4">
        <v>-0.24999999999999994</v>
      </c>
      <c r="F138" s="17"/>
      <c r="G138" s="17"/>
      <c r="H138" s="19"/>
      <c r="I138" s="19"/>
      <c r="J138" s="19"/>
      <c r="K138" s="19"/>
      <c r="L138" s="19"/>
      <c r="M138" s="19"/>
    </row>
    <row r="139" spans="1:13" x14ac:dyDescent="0.35">
      <c r="A139" s="16" t="s">
        <v>302</v>
      </c>
      <c r="B139" s="4">
        <v>0.23000000000000004</v>
      </c>
      <c r="C139" s="4">
        <v>6.7000000000000011</v>
      </c>
      <c r="D139" s="4">
        <v>-5.0000000000000044E-2</v>
      </c>
      <c r="E139" s="4">
        <v>2.0000000000000018E-2</v>
      </c>
      <c r="F139" s="17"/>
      <c r="G139" s="17"/>
      <c r="H139" s="19"/>
      <c r="I139" s="19"/>
      <c r="J139" s="19"/>
      <c r="K139" s="19"/>
      <c r="L139" s="19"/>
      <c r="M139" s="19"/>
    </row>
    <row r="140" spans="1:13" x14ac:dyDescent="0.35">
      <c r="A140" s="16" t="s">
        <v>303</v>
      </c>
      <c r="B140" s="4">
        <v>0.43999999999999995</v>
      </c>
      <c r="C140" s="4">
        <v>13.670000000000002</v>
      </c>
      <c r="D140" s="4">
        <v>-0.28000000000000025</v>
      </c>
      <c r="E140" s="4">
        <v>-0.45999999999999996</v>
      </c>
      <c r="F140" s="17"/>
      <c r="G140" s="17"/>
      <c r="H140" s="19"/>
      <c r="I140" s="19"/>
      <c r="J140" s="19"/>
      <c r="K140" s="19"/>
      <c r="L140" s="19"/>
      <c r="M140" s="19"/>
    </row>
    <row r="141" spans="1:13" x14ac:dyDescent="0.35">
      <c r="A141" s="16" t="s">
        <v>304</v>
      </c>
      <c r="B141" s="4">
        <v>0.27</v>
      </c>
      <c r="C141" s="4">
        <v>7.16</v>
      </c>
      <c r="D141" s="4">
        <v>-0.80999999999999961</v>
      </c>
      <c r="E141" s="4">
        <v>-0.73</v>
      </c>
      <c r="F141" s="17"/>
      <c r="G141" s="17"/>
      <c r="H141" s="19"/>
      <c r="I141" s="19"/>
      <c r="J141" s="19"/>
      <c r="K141" s="19"/>
      <c r="L141" s="19"/>
      <c r="M141" s="19"/>
    </row>
    <row r="142" spans="1:13" x14ac:dyDescent="0.35">
      <c r="A142" s="7" t="s">
        <v>305</v>
      </c>
      <c r="B142" s="8">
        <f>MAX(B2:B141)</f>
        <v>87.19</v>
      </c>
      <c r="C142" s="8">
        <f>MAX(C2:C141)</f>
        <v>109.51</v>
      </c>
      <c r="D142" s="8">
        <f>MAX(D2:D141)</f>
        <v>68.300000000000011</v>
      </c>
      <c r="E142" s="8">
        <f>MAX(E2:E141)</f>
        <v>56.47</v>
      </c>
      <c r="F142" s="17"/>
      <c r="G142" s="17"/>
      <c r="H142" s="20"/>
      <c r="I142" s="20"/>
      <c r="J142" s="20"/>
      <c r="K142" s="20"/>
      <c r="L142" s="20"/>
      <c r="M142" s="20"/>
    </row>
    <row r="143" spans="1:13" x14ac:dyDescent="0.35">
      <c r="A143" s="7" t="s">
        <v>306</v>
      </c>
      <c r="B143" s="8">
        <f>MIN(B2:B141)</f>
        <v>-6.34</v>
      </c>
      <c r="C143" s="8">
        <f>MIN(C2:C141)</f>
        <v>-87.999999999999986</v>
      </c>
      <c r="D143" s="8">
        <f>MIN(D2:D141)</f>
        <v>-6.5299999999999976</v>
      </c>
      <c r="E143" s="8">
        <f>MIN(E2:E141)</f>
        <v>-28.61</v>
      </c>
      <c r="F143" s="17"/>
      <c r="G143" s="17"/>
    </row>
    <row r="144" spans="1:13" x14ac:dyDescent="0.35">
      <c r="B144" s="21">
        <v>1</v>
      </c>
      <c r="C144" s="21">
        <v>1</v>
      </c>
      <c r="D144" s="21">
        <v>1</v>
      </c>
      <c r="E144" s="21">
        <v>1</v>
      </c>
      <c r="F144" s="17"/>
      <c r="G144" s="17"/>
      <c r="H144" s="21"/>
      <c r="I144" s="21"/>
      <c r="J144" s="21"/>
      <c r="K144" s="21"/>
      <c r="L144" s="21"/>
      <c r="M144" s="21"/>
    </row>
    <row r="145" spans="1:13" x14ac:dyDescent="0.35">
      <c r="B145" s="45" t="s">
        <v>308</v>
      </c>
      <c r="C145" s="45"/>
      <c r="D145" s="45"/>
      <c r="E145" s="45"/>
      <c r="F145" s="45"/>
      <c r="G145" s="45"/>
    </row>
    <row r="146" spans="1:13" x14ac:dyDescent="0.35">
      <c r="A146" s="12" t="s">
        <v>309</v>
      </c>
      <c r="B146" s="13" t="s">
        <v>161</v>
      </c>
      <c r="C146" s="13" t="s">
        <v>162</v>
      </c>
      <c r="D146" s="13" t="s">
        <v>163</v>
      </c>
      <c r="E146" s="13" t="s">
        <v>164</v>
      </c>
      <c r="F146" s="13"/>
      <c r="G146" s="13"/>
      <c r="H146" s="14"/>
      <c r="I146" s="14"/>
      <c r="J146" s="14"/>
      <c r="K146" s="14"/>
      <c r="L146" s="14"/>
      <c r="M146" s="14"/>
    </row>
    <row r="147" spans="1:13" x14ac:dyDescent="0.35">
      <c r="A147" s="16" t="s">
        <v>165</v>
      </c>
      <c r="B147" s="9">
        <f>IF($B$144=0,(B2-$B$142)/($B$143-$B$142),(B2-$B$143)/($B$142-$B$143))</f>
        <v>0.1906340211696782</v>
      </c>
      <c r="C147" s="9">
        <f>IF($C$144=0,(C2-$C$142)/($C$143-$C$142),(C2-$C$143)/($C$142-$C$143))</f>
        <v>0.46544478760569086</v>
      </c>
      <c r="D147" s="9">
        <f>IF($D$144=0,(D2-$D$142)/($D$143-$D$142),(D2-$D$143)/($D$142-$D$143))</f>
        <v>0.12334625150340767</v>
      </c>
      <c r="E147" s="9">
        <f>IF($E$144=0,(E2-$E$142)/($E$143-$E$142),(E2-$E$143)/($E$142-$E$143))</f>
        <v>0.37188528443817587</v>
      </c>
      <c r="F147" s="22"/>
      <c r="G147" s="22"/>
      <c r="H147" s="23"/>
      <c r="I147" s="23"/>
      <c r="J147" s="23"/>
      <c r="K147" s="23"/>
      <c r="L147" s="23"/>
      <c r="M147" s="23"/>
    </row>
    <row r="148" spans="1:13" x14ac:dyDescent="0.35">
      <c r="A148" s="16" t="s">
        <v>166</v>
      </c>
      <c r="B148" s="9">
        <f t="shared" ref="B148:B211" si="0">IF($B$144=0,(B3-$B$142)/($B$143-$B$142),(B3-$B$143)/($B$142-$B$143))</f>
        <v>7.0993264193306954E-2</v>
      </c>
      <c r="C148" s="9">
        <f t="shared" ref="C148:C211" si="1">IF($C$144=0,(C3-$C$142)/($C$143-$C$142),(C3-$C$143)/($C$142-$C$143))</f>
        <v>0.44569895195179987</v>
      </c>
      <c r="D148" s="9">
        <f t="shared" ref="D148:D211" si="2">IF($D$144=0,(D3-$D$142)/($D$143-$D$142),(D3-$D$143)/($D$142-$D$143))</f>
        <v>0.10022718161165303</v>
      </c>
      <c r="E148" s="9">
        <f t="shared" ref="E148:E211" si="3">IF($E$144=0,(E3-$E$142)/($E$143-$E$142),(E3-$E$143)/($E$142-$E$143))</f>
        <v>0.33685942642219091</v>
      </c>
      <c r="F148" s="22"/>
      <c r="G148" s="22"/>
      <c r="H148" s="23"/>
      <c r="I148" s="23"/>
      <c r="J148" s="23"/>
      <c r="K148" s="23"/>
      <c r="L148" s="23"/>
      <c r="M148" s="23"/>
    </row>
    <row r="149" spans="1:13" x14ac:dyDescent="0.35">
      <c r="A149" s="16" t="s">
        <v>167</v>
      </c>
      <c r="B149" s="9">
        <f t="shared" si="0"/>
        <v>7.0351758793969849E-2</v>
      </c>
      <c r="C149" s="9">
        <f t="shared" si="1"/>
        <v>0.48351982178117558</v>
      </c>
      <c r="D149" s="9">
        <f t="shared" si="2"/>
        <v>8.8199919818254674E-2</v>
      </c>
      <c r="E149" s="9">
        <f t="shared" si="3"/>
        <v>0.34673248707099202</v>
      </c>
      <c r="F149" s="22"/>
      <c r="G149" s="22"/>
      <c r="H149" s="23"/>
      <c r="I149" s="23"/>
      <c r="J149" s="23"/>
      <c r="K149" s="23"/>
      <c r="L149" s="23"/>
      <c r="M149" s="23"/>
    </row>
    <row r="150" spans="1:13" x14ac:dyDescent="0.35">
      <c r="A150" s="16" t="s">
        <v>168</v>
      </c>
      <c r="B150" s="9">
        <f t="shared" si="0"/>
        <v>8.3716454613493002E-2</v>
      </c>
      <c r="C150" s="9">
        <f t="shared" si="1"/>
        <v>0.45612880360488073</v>
      </c>
      <c r="D150" s="9">
        <f t="shared" si="2"/>
        <v>9.6752639315782388E-2</v>
      </c>
      <c r="E150" s="9">
        <f t="shared" si="3"/>
        <v>0.328044193700047</v>
      </c>
      <c r="F150" s="22"/>
      <c r="G150" s="22"/>
      <c r="H150" s="23"/>
      <c r="I150" s="23"/>
      <c r="J150" s="23"/>
      <c r="K150" s="23"/>
      <c r="L150" s="23"/>
      <c r="M150" s="23"/>
    </row>
    <row r="151" spans="1:13" x14ac:dyDescent="0.35">
      <c r="A151" s="16" t="s">
        <v>169</v>
      </c>
      <c r="B151" s="9">
        <f t="shared" si="0"/>
        <v>7.2703945258205921E-2</v>
      </c>
      <c r="C151" s="9">
        <f t="shared" si="1"/>
        <v>0.47445698951951792</v>
      </c>
      <c r="D151" s="9">
        <f t="shared" si="2"/>
        <v>8.5259922490979509E-2</v>
      </c>
      <c r="E151" s="9">
        <f t="shared" si="3"/>
        <v>0.33039492242595203</v>
      </c>
      <c r="F151" s="22"/>
      <c r="G151" s="22"/>
      <c r="H151" s="23"/>
      <c r="I151" s="23"/>
      <c r="J151" s="23"/>
      <c r="K151" s="23"/>
      <c r="L151" s="23"/>
      <c r="M151" s="23"/>
    </row>
    <row r="152" spans="1:13" x14ac:dyDescent="0.35">
      <c r="A152" s="16" t="s">
        <v>170</v>
      </c>
      <c r="B152" s="9">
        <f t="shared" si="0"/>
        <v>7.1420934459531696E-2</v>
      </c>
      <c r="C152" s="9">
        <f t="shared" si="1"/>
        <v>0.48681079439015745</v>
      </c>
      <c r="D152" s="9">
        <f t="shared" si="2"/>
        <v>8.4591741280235153E-2</v>
      </c>
      <c r="E152" s="9">
        <f t="shared" si="3"/>
        <v>0.33450869769628588</v>
      </c>
      <c r="F152" s="22"/>
      <c r="G152" s="22"/>
      <c r="H152" s="23"/>
      <c r="I152" s="23"/>
      <c r="J152" s="23"/>
      <c r="K152" s="23"/>
      <c r="L152" s="23"/>
      <c r="M152" s="23"/>
    </row>
    <row r="153" spans="1:13" x14ac:dyDescent="0.35">
      <c r="A153" s="16" t="s">
        <v>171</v>
      </c>
      <c r="B153" s="9">
        <f t="shared" si="0"/>
        <v>8.7672404576071838E-2</v>
      </c>
      <c r="C153" s="9">
        <f t="shared" si="1"/>
        <v>0.47673535517188997</v>
      </c>
      <c r="D153" s="9">
        <f t="shared" si="2"/>
        <v>0.10784444741413865</v>
      </c>
      <c r="E153" s="9">
        <f t="shared" si="3"/>
        <v>0.34532204983544901</v>
      </c>
      <c r="F153" s="22"/>
      <c r="G153" s="22"/>
      <c r="H153" s="23"/>
      <c r="I153" s="23"/>
      <c r="J153" s="23"/>
      <c r="K153" s="23"/>
      <c r="L153" s="23"/>
      <c r="M153" s="23"/>
    </row>
    <row r="154" spans="1:13" x14ac:dyDescent="0.35">
      <c r="A154" s="16" t="s">
        <v>172</v>
      </c>
      <c r="B154" s="9">
        <f t="shared" si="0"/>
        <v>7.5590719555222924E-2</v>
      </c>
      <c r="C154" s="9">
        <f t="shared" si="1"/>
        <v>0.49916459926079687</v>
      </c>
      <c r="D154" s="9">
        <f t="shared" si="2"/>
        <v>8.9135373513296756E-2</v>
      </c>
      <c r="E154" s="9">
        <f t="shared" si="3"/>
        <v>0.3321579689703808</v>
      </c>
      <c r="F154" s="22"/>
      <c r="G154" s="22"/>
      <c r="H154" s="23"/>
      <c r="I154" s="23"/>
      <c r="J154" s="23"/>
      <c r="K154" s="23"/>
      <c r="L154" s="23"/>
      <c r="M154" s="23"/>
    </row>
    <row r="155" spans="1:13" x14ac:dyDescent="0.35">
      <c r="A155" s="16" t="s">
        <v>173</v>
      </c>
      <c r="B155" s="9">
        <f t="shared" si="0"/>
        <v>6.9068747995295623E-2</v>
      </c>
      <c r="C155" s="9">
        <f t="shared" si="1"/>
        <v>0.50645536934838742</v>
      </c>
      <c r="D155" s="9">
        <f t="shared" si="2"/>
        <v>8.0983562742215645E-2</v>
      </c>
      <c r="E155" s="9">
        <f t="shared" si="3"/>
        <v>0.32016925246826516</v>
      </c>
      <c r="F155" s="22"/>
      <c r="G155" s="22"/>
      <c r="H155" s="23"/>
      <c r="I155" s="23"/>
      <c r="J155" s="23"/>
      <c r="K155" s="23"/>
      <c r="L155" s="23"/>
      <c r="M155" s="23"/>
    </row>
    <row r="156" spans="1:13" x14ac:dyDescent="0.35">
      <c r="A156" s="16" t="s">
        <v>174</v>
      </c>
      <c r="B156" s="9">
        <f t="shared" si="0"/>
        <v>9.3339035603549669E-2</v>
      </c>
      <c r="C156" s="9">
        <f t="shared" si="1"/>
        <v>0.5537441142220646</v>
      </c>
      <c r="D156" s="9">
        <f t="shared" si="2"/>
        <v>9.4213550714953839E-2</v>
      </c>
      <c r="E156" s="9">
        <f t="shared" si="3"/>
        <v>0</v>
      </c>
      <c r="F156" s="22"/>
      <c r="G156" s="22"/>
      <c r="H156" s="23"/>
      <c r="I156" s="23"/>
      <c r="J156" s="23"/>
      <c r="K156" s="23"/>
      <c r="L156" s="23"/>
      <c r="M156" s="23"/>
    </row>
    <row r="157" spans="1:13" x14ac:dyDescent="0.35">
      <c r="A157" s="16" t="s">
        <v>175</v>
      </c>
      <c r="B157" s="9">
        <f t="shared" si="0"/>
        <v>6.9603335828076554E-2</v>
      </c>
      <c r="C157" s="9">
        <f t="shared" si="1"/>
        <v>0.48215280238975239</v>
      </c>
      <c r="D157" s="9">
        <f t="shared" si="2"/>
        <v>8.8199919818254674E-2</v>
      </c>
      <c r="E157" s="9">
        <f t="shared" si="3"/>
        <v>0.34085566525622946</v>
      </c>
      <c r="F157" s="22"/>
      <c r="G157" s="22"/>
      <c r="H157" s="23"/>
      <c r="I157" s="23"/>
      <c r="J157" s="23"/>
      <c r="K157" s="23"/>
      <c r="L157" s="23"/>
      <c r="M157" s="23"/>
    </row>
    <row r="158" spans="1:13" x14ac:dyDescent="0.35">
      <c r="A158" s="16" t="s">
        <v>176</v>
      </c>
      <c r="B158" s="9">
        <f t="shared" si="0"/>
        <v>7.5590719555222924E-2</v>
      </c>
      <c r="C158" s="9">
        <f t="shared" si="1"/>
        <v>0.48508936256392077</v>
      </c>
      <c r="D158" s="9">
        <f t="shared" si="2"/>
        <v>8.9669918481892236E-2</v>
      </c>
      <c r="E158" s="9">
        <f t="shared" si="3"/>
        <v>0.34802538787023979</v>
      </c>
      <c r="F158" s="22"/>
      <c r="G158" s="22"/>
      <c r="H158" s="23"/>
      <c r="I158" s="23"/>
      <c r="J158" s="23"/>
      <c r="K158" s="23"/>
      <c r="L158" s="23"/>
      <c r="M158" s="23"/>
    </row>
    <row r="159" spans="1:13" x14ac:dyDescent="0.35">
      <c r="A159" s="16" t="s">
        <v>177</v>
      </c>
      <c r="B159" s="9">
        <f t="shared" si="0"/>
        <v>6.9068747995295623E-2</v>
      </c>
      <c r="C159" s="9">
        <f t="shared" si="1"/>
        <v>0.44144600273403872</v>
      </c>
      <c r="D159" s="9">
        <f t="shared" si="2"/>
        <v>8.9536282239743373E-2</v>
      </c>
      <c r="E159" s="9">
        <f t="shared" si="3"/>
        <v>0.33309826046074281</v>
      </c>
      <c r="F159" s="22"/>
      <c r="G159" s="22"/>
      <c r="H159" s="23"/>
      <c r="I159" s="23"/>
      <c r="J159" s="23"/>
      <c r="K159" s="23"/>
      <c r="L159" s="23"/>
      <c r="M159" s="23"/>
    </row>
    <row r="160" spans="1:13" x14ac:dyDescent="0.35">
      <c r="A160" s="16" t="s">
        <v>178</v>
      </c>
      <c r="B160" s="9">
        <f t="shared" si="0"/>
        <v>7.3024697957874474E-2</v>
      </c>
      <c r="C160" s="9">
        <f t="shared" si="1"/>
        <v>0.44316743456027541</v>
      </c>
      <c r="D160" s="9">
        <f t="shared" si="2"/>
        <v>9.314446077776288E-2</v>
      </c>
      <c r="E160" s="9">
        <f t="shared" si="3"/>
        <v>0.3533145275035261</v>
      </c>
      <c r="F160" s="22"/>
      <c r="G160" s="22"/>
      <c r="H160" s="23"/>
      <c r="I160" s="23"/>
      <c r="J160" s="23"/>
      <c r="K160" s="23"/>
      <c r="L160" s="23"/>
      <c r="M160" s="23"/>
    </row>
    <row r="161" spans="1:13" x14ac:dyDescent="0.35">
      <c r="A161" s="16" t="s">
        <v>179</v>
      </c>
      <c r="B161" s="9">
        <f t="shared" si="0"/>
        <v>7.5163049288998182E-2</v>
      </c>
      <c r="C161" s="9">
        <f t="shared" si="1"/>
        <v>0.39375221507771752</v>
      </c>
      <c r="D161" s="9">
        <f t="shared" si="2"/>
        <v>0.14793532005879989</v>
      </c>
      <c r="E161" s="9">
        <f t="shared" si="3"/>
        <v>0.35213916314057359</v>
      </c>
      <c r="F161" s="22"/>
      <c r="G161" s="22"/>
      <c r="H161" s="23"/>
      <c r="I161" s="23"/>
      <c r="J161" s="23"/>
      <c r="K161" s="23"/>
      <c r="L161" s="23"/>
      <c r="M161" s="23"/>
    </row>
    <row r="162" spans="1:13" x14ac:dyDescent="0.35">
      <c r="A162" s="16" t="s">
        <v>180</v>
      </c>
      <c r="B162" s="9">
        <f t="shared" si="0"/>
        <v>7.2490110125093543E-2</v>
      </c>
      <c r="C162" s="9">
        <f t="shared" si="1"/>
        <v>0.46671054630145298</v>
      </c>
      <c r="D162" s="9">
        <f t="shared" si="2"/>
        <v>8.5527194975277249E-2</v>
      </c>
      <c r="E162" s="9">
        <f t="shared" si="3"/>
        <v>0.33591913493182884</v>
      </c>
      <c r="F162" s="22"/>
      <c r="G162" s="22"/>
      <c r="H162" s="23"/>
      <c r="I162" s="23"/>
      <c r="J162" s="23"/>
      <c r="K162" s="23"/>
      <c r="L162" s="23"/>
      <c r="M162" s="23"/>
    </row>
    <row r="163" spans="1:13" x14ac:dyDescent="0.35">
      <c r="A163" s="16" t="s">
        <v>181</v>
      </c>
      <c r="B163" s="9">
        <f t="shared" si="0"/>
        <v>6.7251149363840482E-2</v>
      </c>
      <c r="C163" s="9">
        <f t="shared" si="1"/>
        <v>0.32367981368031989</v>
      </c>
      <c r="D163" s="9">
        <f t="shared" si="2"/>
        <v>9.2342643324869661E-2</v>
      </c>
      <c r="E163" s="9">
        <f t="shared" si="3"/>
        <v>0.33779971791255287</v>
      </c>
      <c r="F163" s="22"/>
      <c r="G163" s="22"/>
      <c r="H163" s="23"/>
      <c r="I163" s="23"/>
      <c r="J163" s="23"/>
      <c r="K163" s="23"/>
      <c r="L163" s="23"/>
      <c r="M163" s="23"/>
    </row>
    <row r="164" spans="1:13" x14ac:dyDescent="0.35">
      <c r="A164" s="16" t="s">
        <v>182</v>
      </c>
      <c r="B164" s="9">
        <f t="shared" si="0"/>
        <v>7.473537902277344E-2</v>
      </c>
      <c r="C164" s="9">
        <f t="shared" si="1"/>
        <v>0.45319224343071235</v>
      </c>
      <c r="D164" s="9">
        <f t="shared" si="2"/>
        <v>9.835627422156884E-2</v>
      </c>
      <c r="E164" s="9">
        <f t="shared" si="3"/>
        <v>0.34026798307475314</v>
      </c>
      <c r="F164" s="22"/>
      <c r="G164" s="22"/>
      <c r="H164" s="23"/>
      <c r="I164" s="23"/>
      <c r="J164" s="23"/>
      <c r="K164" s="23"/>
      <c r="L164" s="23"/>
      <c r="M164" s="23"/>
    </row>
    <row r="165" spans="1:13" x14ac:dyDescent="0.35">
      <c r="A165" s="16" t="s">
        <v>183</v>
      </c>
      <c r="B165" s="9">
        <f t="shared" si="0"/>
        <v>7.0779429060194576E-2</v>
      </c>
      <c r="C165" s="9">
        <f t="shared" si="1"/>
        <v>0.41926991038428429</v>
      </c>
      <c r="D165" s="9">
        <f t="shared" si="2"/>
        <v>8.7531738607510304E-2</v>
      </c>
      <c r="E165" s="9">
        <f t="shared" si="3"/>
        <v>0.33486130700517158</v>
      </c>
      <c r="F165" s="22"/>
      <c r="G165" s="22"/>
      <c r="H165" s="23"/>
      <c r="I165" s="23"/>
      <c r="J165" s="23"/>
      <c r="K165" s="23"/>
      <c r="L165" s="23"/>
      <c r="M165" s="23"/>
    </row>
    <row r="166" spans="1:13" x14ac:dyDescent="0.35">
      <c r="A166" s="16" t="s">
        <v>184</v>
      </c>
      <c r="B166" s="9">
        <f t="shared" si="0"/>
        <v>0.25371538543782746</v>
      </c>
      <c r="C166" s="9">
        <f t="shared" si="1"/>
        <v>0.51592324439268888</v>
      </c>
      <c r="D166" s="9">
        <f t="shared" si="2"/>
        <v>0.35734331150608034</v>
      </c>
      <c r="E166" s="9">
        <f t="shared" si="3"/>
        <v>0.41643159379407618</v>
      </c>
      <c r="F166" s="22"/>
      <c r="G166" s="22"/>
      <c r="H166" s="23"/>
      <c r="I166" s="23"/>
      <c r="J166" s="23"/>
      <c r="K166" s="23"/>
      <c r="L166" s="23"/>
      <c r="M166" s="23"/>
    </row>
    <row r="167" spans="1:13" x14ac:dyDescent="0.35">
      <c r="A167" s="16" t="s">
        <v>185</v>
      </c>
      <c r="B167" s="9">
        <f t="shared" si="0"/>
        <v>9.15214369720945E-2</v>
      </c>
      <c r="C167" s="9">
        <f t="shared" si="1"/>
        <v>0.47987443673738034</v>
      </c>
      <c r="D167" s="9">
        <f t="shared" si="2"/>
        <v>8.7665374849659181E-2</v>
      </c>
      <c r="E167" s="9">
        <f t="shared" si="3"/>
        <v>0.32980724024447577</v>
      </c>
      <c r="F167" s="22"/>
      <c r="G167" s="22"/>
      <c r="H167" s="23"/>
      <c r="I167" s="23"/>
      <c r="J167" s="23"/>
      <c r="K167" s="23"/>
      <c r="L167" s="23"/>
      <c r="M167" s="23"/>
    </row>
    <row r="168" spans="1:13" x14ac:dyDescent="0.35">
      <c r="A168" s="16" t="s">
        <v>186</v>
      </c>
      <c r="B168" s="9">
        <f t="shared" si="0"/>
        <v>5.431412381054207E-2</v>
      </c>
      <c r="C168" s="9">
        <f t="shared" si="1"/>
        <v>0.47617842134575455</v>
      </c>
      <c r="D168" s="9">
        <f t="shared" si="2"/>
        <v>8.4725377522384016E-2</v>
      </c>
      <c r="E168" s="9">
        <f t="shared" si="3"/>
        <v>0.32757404795486605</v>
      </c>
      <c r="F168" s="22"/>
      <c r="G168" s="22"/>
      <c r="H168" s="23"/>
      <c r="I168" s="23"/>
      <c r="J168" s="23"/>
      <c r="K168" s="23"/>
      <c r="L168" s="23"/>
      <c r="M168" s="23"/>
    </row>
    <row r="169" spans="1:13" x14ac:dyDescent="0.35">
      <c r="A169" s="16" t="s">
        <v>187</v>
      </c>
      <c r="B169" s="9">
        <f t="shared" si="0"/>
        <v>7.0458676360526037E-2</v>
      </c>
      <c r="C169" s="9">
        <f t="shared" si="1"/>
        <v>0.43840818186420938</v>
      </c>
      <c r="D169" s="9">
        <f t="shared" si="2"/>
        <v>9.3812641988507237E-2</v>
      </c>
      <c r="E169" s="9">
        <f t="shared" si="3"/>
        <v>0.33803479078514337</v>
      </c>
      <c r="F169" s="22"/>
      <c r="G169" s="22"/>
      <c r="H169" s="23"/>
      <c r="I169" s="23"/>
      <c r="J169" s="23"/>
      <c r="K169" s="23"/>
      <c r="L169" s="23"/>
      <c r="M169" s="23"/>
    </row>
    <row r="170" spans="1:13" x14ac:dyDescent="0.35">
      <c r="A170" s="16" t="s">
        <v>188</v>
      </c>
      <c r="B170" s="9">
        <f t="shared" si="0"/>
        <v>7.1100181759863143E-2</v>
      </c>
      <c r="C170" s="9">
        <f t="shared" si="1"/>
        <v>0.52265708065414407</v>
      </c>
      <c r="D170" s="9">
        <f t="shared" si="2"/>
        <v>7.6172658024856302E-2</v>
      </c>
      <c r="E170" s="9">
        <f t="shared" si="3"/>
        <v>0.33309826046074281</v>
      </c>
      <c r="F170" s="22"/>
      <c r="G170" s="22"/>
      <c r="H170" s="23"/>
      <c r="I170" s="23"/>
      <c r="J170" s="23"/>
      <c r="K170" s="23"/>
      <c r="L170" s="23"/>
      <c r="M170" s="23"/>
    </row>
    <row r="171" spans="1:13" x14ac:dyDescent="0.35">
      <c r="A171" s="16" t="s">
        <v>189</v>
      </c>
      <c r="B171" s="9">
        <f t="shared" si="0"/>
        <v>7.6446060087672393E-2</v>
      </c>
      <c r="C171" s="9">
        <f t="shared" si="1"/>
        <v>0.46990025821477388</v>
      </c>
      <c r="D171" s="9">
        <f t="shared" si="2"/>
        <v>9.6351730589335771E-2</v>
      </c>
      <c r="E171" s="9">
        <f t="shared" si="3"/>
        <v>0.38939821344616826</v>
      </c>
      <c r="F171" s="22"/>
      <c r="G171" s="22"/>
      <c r="H171" s="23"/>
      <c r="I171" s="23"/>
      <c r="J171" s="23"/>
      <c r="K171" s="23"/>
      <c r="L171" s="23"/>
      <c r="M171" s="23"/>
    </row>
    <row r="172" spans="1:13" x14ac:dyDescent="0.35">
      <c r="A172" s="16" t="s">
        <v>190</v>
      </c>
      <c r="B172" s="9">
        <f t="shared" si="0"/>
        <v>7.5911472254891477E-2</v>
      </c>
      <c r="C172" s="9">
        <f t="shared" si="1"/>
        <v>0.53506151587261397</v>
      </c>
      <c r="D172" s="9">
        <f t="shared" si="2"/>
        <v>9.6084458105038045E-2</v>
      </c>
      <c r="E172" s="9">
        <f t="shared" si="3"/>
        <v>0.33697696285848611</v>
      </c>
      <c r="F172" s="22"/>
      <c r="G172" s="22"/>
      <c r="H172" s="23"/>
      <c r="I172" s="23"/>
      <c r="J172" s="23"/>
      <c r="K172" s="23"/>
      <c r="L172" s="23"/>
      <c r="M172" s="23"/>
    </row>
    <row r="173" spans="1:13" x14ac:dyDescent="0.35">
      <c r="A173" s="16" t="s">
        <v>191</v>
      </c>
      <c r="B173" s="9">
        <f t="shared" si="0"/>
        <v>6.8961830428739448E-2</v>
      </c>
      <c r="C173" s="9">
        <f t="shared" si="1"/>
        <v>0.43501594855956655</v>
      </c>
      <c r="D173" s="9">
        <f t="shared" si="2"/>
        <v>8.8600828544701277E-2</v>
      </c>
      <c r="E173" s="9">
        <f t="shared" si="3"/>
        <v>0.34038551951104845</v>
      </c>
      <c r="F173" s="22"/>
      <c r="G173" s="22"/>
      <c r="H173" s="23"/>
      <c r="I173" s="23"/>
      <c r="J173" s="23"/>
      <c r="K173" s="23"/>
      <c r="L173" s="23"/>
      <c r="M173" s="23"/>
    </row>
    <row r="174" spans="1:13" x14ac:dyDescent="0.35">
      <c r="A174" s="16" t="s">
        <v>192</v>
      </c>
      <c r="B174" s="9">
        <f t="shared" si="0"/>
        <v>6.5861220998610068E-2</v>
      </c>
      <c r="C174" s="9">
        <f t="shared" si="1"/>
        <v>0</v>
      </c>
      <c r="D174" s="9">
        <f t="shared" si="2"/>
        <v>9.9291727916610936E-2</v>
      </c>
      <c r="E174" s="9">
        <f t="shared" si="3"/>
        <v>0.34814292430653504</v>
      </c>
      <c r="F174" s="22"/>
      <c r="G174" s="22"/>
      <c r="H174" s="23"/>
      <c r="I174" s="23"/>
      <c r="J174" s="23"/>
      <c r="K174" s="23"/>
      <c r="L174" s="23"/>
      <c r="M174" s="23"/>
    </row>
    <row r="175" spans="1:13" x14ac:dyDescent="0.35">
      <c r="A175" s="16" t="s">
        <v>193</v>
      </c>
      <c r="B175" s="9">
        <f t="shared" si="0"/>
        <v>7.4414626323104888E-2</v>
      </c>
      <c r="C175" s="9">
        <f t="shared" si="1"/>
        <v>0.49344336995595151</v>
      </c>
      <c r="D175" s="9">
        <f t="shared" si="2"/>
        <v>9.39462782306561E-2</v>
      </c>
      <c r="E175" s="9">
        <f t="shared" si="3"/>
        <v>0.34226610249177247</v>
      </c>
      <c r="F175" s="22"/>
      <c r="G175" s="22"/>
      <c r="H175" s="23"/>
      <c r="I175" s="23"/>
      <c r="J175" s="23"/>
      <c r="K175" s="23"/>
      <c r="L175" s="23"/>
      <c r="M175" s="23"/>
    </row>
    <row r="176" spans="1:13" x14ac:dyDescent="0.35">
      <c r="A176" s="16" t="s">
        <v>194</v>
      </c>
      <c r="B176" s="9">
        <f t="shared" si="0"/>
        <v>8.018817491713888E-2</v>
      </c>
      <c r="C176" s="9">
        <f t="shared" si="1"/>
        <v>0.4980001012606956</v>
      </c>
      <c r="D176" s="9">
        <f t="shared" si="2"/>
        <v>0.10517172257116125</v>
      </c>
      <c r="E176" s="9">
        <f t="shared" si="3"/>
        <v>0.36436295251527973</v>
      </c>
      <c r="F176" s="22"/>
      <c r="G176" s="22"/>
      <c r="H176" s="23"/>
      <c r="I176" s="23"/>
      <c r="J176" s="23"/>
      <c r="K176" s="23"/>
      <c r="L176" s="23"/>
      <c r="M176" s="23"/>
    </row>
    <row r="177" spans="1:13" x14ac:dyDescent="0.35">
      <c r="A177" s="16" t="s">
        <v>195</v>
      </c>
      <c r="B177" s="9">
        <f t="shared" si="0"/>
        <v>0.13664065005880469</v>
      </c>
      <c r="C177" s="9">
        <f t="shared" si="1"/>
        <v>0.5583008455268087</v>
      </c>
      <c r="D177" s="9">
        <f t="shared" si="2"/>
        <v>0.55753040224508876</v>
      </c>
      <c r="E177" s="9">
        <f t="shared" si="3"/>
        <v>2.0686412787964247E-2</v>
      </c>
      <c r="F177" s="22"/>
      <c r="G177" s="22"/>
      <c r="H177" s="23"/>
      <c r="I177" s="23"/>
      <c r="J177" s="23"/>
      <c r="K177" s="23"/>
      <c r="L177" s="23"/>
      <c r="M177" s="23"/>
    </row>
    <row r="178" spans="1:13" x14ac:dyDescent="0.35">
      <c r="A178" s="16" t="s">
        <v>196</v>
      </c>
      <c r="B178" s="9">
        <f t="shared" si="0"/>
        <v>7.4093873623436321E-2</v>
      </c>
      <c r="C178" s="9">
        <f t="shared" si="1"/>
        <v>0.36833578046681176</v>
      </c>
      <c r="D178" s="9">
        <f t="shared" si="2"/>
        <v>0.10771081117198981</v>
      </c>
      <c r="E178" s="9">
        <f t="shared" si="3"/>
        <v>0.35566525622943113</v>
      </c>
      <c r="F178" s="22"/>
      <c r="G178" s="22"/>
      <c r="H178" s="23"/>
      <c r="I178" s="23"/>
      <c r="J178" s="23"/>
      <c r="K178" s="23"/>
      <c r="L178" s="23"/>
      <c r="M178" s="23"/>
    </row>
    <row r="179" spans="1:13" x14ac:dyDescent="0.35">
      <c r="A179" s="16" t="s">
        <v>197</v>
      </c>
      <c r="B179" s="9">
        <f t="shared" si="0"/>
        <v>7.1955522292312626E-2</v>
      </c>
      <c r="C179" s="9">
        <f t="shared" si="1"/>
        <v>0.49420282517340891</v>
      </c>
      <c r="D179" s="9">
        <f t="shared" si="2"/>
        <v>8.4324468795937413E-2</v>
      </c>
      <c r="E179" s="9">
        <f t="shared" si="3"/>
        <v>0.33615420780441935</v>
      </c>
      <c r="F179" s="22"/>
      <c r="G179" s="22"/>
      <c r="H179" s="23"/>
      <c r="I179" s="23"/>
      <c r="J179" s="23"/>
      <c r="K179" s="23"/>
      <c r="L179" s="23"/>
      <c r="M179" s="23"/>
    </row>
    <row r="180" spans="1:13" x14ac:dyDescent="0.35">
      <c r="A180" s="16" t="s">
        <v>198</v>
      </c>
      <c r="B180" s="9">
        <f t="shared" si="0"/>
        <v>7.1100181759863143E-2</v>
      </c>
      <c r="C180" s="9">
        <f t="shared" si="1"/>
        <v>0.33643866133360334</v>
      </c>
      <c r="D180" s="9">
        <f t="shared" si="2"/>
        <v>0.12307897901910993</v>
      </c>
      <c r="E180" s="9">
        <f t="shared" si="3"/>
        <v>0.33262811471556186</v>
      </c>
      <c r="F180" s="22"/>
      <c r="G180" s="22"/>
      <c r="H180" s="23"/>
      <c r="I180" s="23"/>
      <c r="J180" s="23"/>
      <c r="K180" s="23"/>
      <c r="L180" s="23"/>
      <c r="M180" s="23"/>
    </row>
    <row r="181" spans="1:13" x14ac:dyDescent="0.35">
      <c r="A181" s="16" t="s">
        <v>199</v>
      </c>
      <c r="B181" s="9">
        <f t="shared" si="0"/>
        <v>7.334545065754304E-2</v>
      </c>
      <c r="C181" s="9">
        <f t="shared" si="1"/>
        <v>0.4793681332590754</v>
      </c>
      <c r="D181" s="9">
        <f t="shared" si="2"/>
        <v>8.8734464786850153E-2</v>
      </c>
      <c r="E181" s="9">
        <f t="shared" si="3"/>
        <v>0.3321579689703808</v>
      </c>
      <c r="F181" s="22"/>
      <c r="G181" s="22"/>
      <c r="H181" s="23"/>
      <c r="I181" s="23"/>
      <c r="J181" s="23"/>
      <c r="K181" s="23"/>
      <c r="L181" s="23"/>
      <c r="M181" s="23"/>
    </row>
    <row r="182" spans="1:13" x14ac:dyDescent="0.35">
      <c r="A182" s="16" t="s">
        <v>200</v>
      </c>
      <c r="B182" s="9">
        <f t="shared" si="0"/>
        <v>6.5540468298941529E-2</v>
      </c>
      <c r="C182" s="9">
        <f t="shared" si="1"/>
        <v>0.4878740316945977</v>
      </c>
      <c r="D182" s="9">
        <f t="shared" si="2"/>
        <v>0.10142990779099287</v>
      </c>
      <c r="E182" s="9">
        <f t="shared" si="3"/>
        <v>0.34590973201692526</v>
      </c>
      <c r="F182" s="22"/>
      <c r="G182" s="22"/>
      <c r="H182" s="23"/>
      <c r="I182" s="23"/>
      <c r="J182" s="23"/>
      <c r="K182" s="23"/>
      <c r="L182" s="23"/>
      <c r="M182" s="23"/>
    </row>
    <row r="183" spans="1:13" x14ac:dyDescent="0.35">
      <c r="A183" s="16" t="s">
        <v>201</v>
      </c>
      <c r="B183" s="9">
        <f t="shared" si="0"/>
        <v>7.0886346626750779E-2</v>
      </c>
      <c r="C183" s="9">
        <f t="shared" si="1"/>
        <v>0.4798238063895498</v>
      </c>
      <c r="D183" s="9">
        <f t="shared" si="2"/>
        <v>9.2209007082720784E-2</v>
      </c>
      <c r="E183" s="9">
        <f t="shared" si="3"/>
        <v>0.34779031499764929</v>
      </c>
      <c r="F183" s="22"/>
      <c r="G183" s="22"/>
      <c r="H183" s="23"/>
      <c r="I183" s="23"/>
      <c r="J183" s="23"/>
      <c r="K183" s="23"/>
      <c r="L183" s="23"/>
      <c r="M183" s="23"/>
    </row>
    <row r="184" spans="1:13" x14ac:dyDescent="0.35">
      <c r="A184" s="16" t="s">
        <v>202</v>
      </c>
      <c r="B184" s="9">
        <f t="shared" si="0"/>
        <v>7.4842296589329629E-2</v>
      </c>
      <c r="C184" s="9">
        <f t="shared" si="1"/>
        <v>0.35355171890030879</v>
      </c>
      <c r="D184" s="9">
        <f t="shared" si="2"/>
        <v>0.14152078043565411</v>
      </c>
      <c r="E184" s="9">
        <f t="shared" si="3"/>
        <v>0.34156088387400091</v>
      </c>
      <c r="F184" s="22"/>
      <c r="G184" s="22"/>
      <c r="H184" s="23"/>
      <c r="I184" s="23"/>
      <c r="J184" s="23"/>
      <c r="K184" s="23"/>
      <c r="L184" s="23"/>
      <c r="M184" s="23"/>
    </row>
    <row r="185" spans="1:13" x14ac:dyDescent="0.35">
      <c r="A185" s="16" t="s">
        <v>203</v>
      </c>
      <c r="B185" s="9">
        <f t="shared" si="0"/>
        <v>7.7301400620121891E-2</v>
      </c>
      <c r="C185" s="9">
        <f t="shared" si="1"/>
        <v>0.43618044655966787</v>
      </c>
      <c r="D185" s="9">
        <f t="shared" si="2"/>
        <v>0.1026326339703327</v>
      </c>
      <c r="E185" s="9">
        <f t="shared" si="3"/>
        <v>0.34026798307475314</v>
      </c>
      <c r="F185" s="22"/>
      <c r="G185" s="22"/>
      <c r="H185" s="23"/>
      <c r="I185" s="23"/>
      <c r="J185" s="23"/>
      <c r="K185" s="23"/>
      <c r="L185" s="23"/>
      <c r="M185" s="23"/>
    </row>
    <row r="186" spans="1:13" x14ac:dyDescent="0.35">
      <c r="A186" s="16" t="s">
        <v>204</v>
      </c>
      <c r="B186" s="9">
        <f t="shared" si="0"/>
        <v>7.3559285790655404E-2</v>
      </c>
      <c r="C186" s="9">
        <f t="shared" si="1"/>
        <v>0.47779859247633027</v>
      </c>
      <c r="D186" s="9">
        <f t="shared" si="2"/>
        <v>9.8222637979419977E-2</v>
      </c>
      <c r="E186" s="9">
        <f t="shared" si="3"/>
        <v>0.34203102961918191</v>
      </c>
      <c r="F186" s="22"/>
      <c r="G186" s="22"/>
      <c r="H186" s="23"/>
      <c r="I186" s="23"/>
      <c r="J186" s="23"/>
      <c r="K186" s="23"/>
      <c r="L186" s="23"/>
      <c r="M186" s="23"/>
    </row>
    <row r="187" spans="1:13" x14ac:dyDescent="0.35">
      <c r="A187" s="16" t="s">
        <v>205</v>
      </c>
      <c r="B187" s="9">
        <f t="shared" si="0"/>
        <v>8.1578103282369294E-2</v>
      </c>
      <c r="C187" s="9">
        <f t="shared" si="1"/>
        <v>0.48296288795504022</v>
      </c>
      <c r="D187" s="9">
        <f t="shared" si="2"/>
        <v>0.11011626353066947</v>
      </c>
      <c r="E187" s="9">
        <f t="shared" si="3"/>
        <v>0.3574283027738599</v>
      </c>
      <c r="F187" s="22"/>
      <c r="G187" s="22"/>
      <c r="H187" s="23"/>
      <c r="I187" s="23"/>
      <c r="J187" s="23"/>
      <c r="K187" s="23"/>
      <c r="L187" s="23"/>
      <c r="M187" s="23"/>
    </row>
    <row r="188" spans="1:13" x14ac:dyDescent="0.35">
      <c r="A188" s="16" t="s">
        <v>206</v>
      </c>
      <c r="B188" s="9">
        <f t="shared" si="0"/>
        <v>7.0137923660857471E-2</v>
      </c>
      <c r="C188" s="9">
        <f t="shared" si="1"/>
        <v>0.43481342716824456</v>
      </c>
      <c r="D188" s="9">
        <f t="shared" si="2"/>
        <v>9.2609915809167401E-2</v>
      </c>
      <c r="E188" s="9">
        <f t="shared" si="3"/>
        <v>0.33509637987776209</v>
      </c>
      <c r="F188" s="22"/>
      <c r="G188" s="22"/>
      <c r="H188" s="23"/>
      <c r="I188" s="23"/>
      <c r="J188" s="23"/>
      <c r="K188" s="23"/>
      <c r="L188" s="23"/>
      <c r="M188" s="23"/>
    </row>
    <row r="189" spans="1:13" x14ac:dyDescent="0.35">
      <c r="A189" s="16" t="s">
        <v>207</v>
      </c>
      <c r="B189" s="9">
        <f t="shared" si="0"/>
        <v>7.4414626323104888E-2</v>
      </c>
      <c r="C189" s="9">
        <f t="shared" si="1"/>
        <v>0.47303933978026419</v>
      </c>
      <c r="D189" s="9">
        <f t="shared" si="2"/>
        <v>9.5549913136442552E-2</v>
      </c>
      <c r="E189" s="9">
        <f t="shared" si="3"/>
        <v>0.33368594264221912</v>
      </c>
      <c r="F189" s="22"/>
      <c r="G189" s="22"/>
      <c r="H189" s="23"/>
      <c r="I189" s="23"/>
      <c r="J189" s="23"/>
      <c r="K189" s="23"/>
      <c r="L189" s="23"/>
      <c r="M189" s="23"/>
    </row>
    <row r="190" spans="1:13" x14ac:dyDescent="0.35">
      <c r="A190" s="16" t="s">
        <v>208</v>
      </c>
      <c r="B190" s="9">
        <f t="shared" si="0"/>
        <v>7.1527852026087885E-2</v>
      </c>
      <c r="C190" s="9">
        <f t="shared" si="1"/>
        <v>0.49825325299984802</v>
      </c>
      <c r="D190" s="9">
        <f t="shared" si="2"/>
        <v>8.0849926500066768E-2</v>
      </c>
      <c r="E190" s="9">
        <f t="shared" si="3"/>
        <v>0.32487070992007522</v>
      </c>
      <c r="F190" s="22"/>
      <c r="G190" s="22"/>
      <c r="H190" s="23"/>
      <c r="I190" s="23"/>
      <c r="J190" s="23"/>
      <c r="K190" s="23"/>
      <c r="L190" s="23"/>
      <c r="M190" s="23"/>
    </row>
    <row r="191" spans="1:13" x14ac:dyDescent="0.35">
      <c r="A191" s="16" t="s">
        <v>209</v>
      </c>
      <c r="B191" s="9">
        <f t="shared" si="0"/>
        <v>8.3930289746605366E-2</v>
      </c>
      <c r="C191" s="9">
        <f t="shared" si="1"/>
        <v>0.50939192952255574</v>
      </c>
      <c r="D191" s="9">
        <f t="shared" si="2"/>
        <v>0.14619804891086458</v>
      </c>
      <c r="E191" s="9">
        <f t="shared" si="3"/>
        <v>0.34050305594734365</v>
      </c>
      <c r="F191" s="22"/>
      <c r="G191" s="22"/>
      <c r="H191" s="23"/>
      <c r="I191" s="23"/>
      <c r="J191" s="23"/>
      <c r="K191" s="23"/>
      <c r="L191" s="23"/>
      <c r="M191" s="23"/>
    </row>
    <row r="192" spans="1:13" x14ac:dyDescent="0.35">
      <c r="A192" s="16" t="s">
        <v>210</v>
      </c>
      <c r="B192" s="9">
        <f t="shared" si="0"/>
        <v>7.1848604725756438E-2</v>
      </c>
      <c r="C192" s="9">
        <f t="shared" si="1"/>
        <v>0.48458305908561583</v>
      </c>
      <c r="D192" s="9">
        <f t="shared" si="2"/>
        <v>9.3812641988507237E-2</v>
      </c>
      <c r="E192" s="9">
        <f t="shared" si="3"/>
        <v>0.33979783732957219</v>
      </c>
      <c r="F192" s="22"/>
      <c r="G192" s="22"/>
      <c r="H192" s="23"/>
      <c r="I192" s="23"/>
      <c r="J192" s="23"/>
      <c r="K192" s="23"/>
      <c r="L192" s="23"/>
      <c r="M192" s="23"/>
    </row>
    <row r="193" spans="1:13" x14ac:dyDescent="0.35">
      <c r="A193" s="16" t="s">
        <v>211</v>
      </c>
      <c r="B193" s="9">
        <f t="shared" si="0"/>
        <v>9.2804447770768739E-2</v>
      </c>
      <c r="C193" s="9">
        <f t="shared" si="1"/>
        <v>0.4698496278669434</v>
      </c>
      <c r="D193" s="9">
        <f t="shared" si="2"/>
        <v>0.16129894427368696</v>
      </c>
      <c r="E193" s="9">
        <f t="shared" si="3"/>
        <v>0.33403855195110488</v>
      </c>
      <c r="F193" s="22"/>
      <c r="G193" s="22"/>
      <c r="H193" s="23"/>
      <c r="I193" s="23"/>
      <c r="J193" s="23"/>
      <c r="K193" s="23"/>
      <c r="L193" s="23"/>
      <c r="M193" s="23"/>
    </row>
    <row r="194" spans="1:13" x14ac:dyDescent="0.35">
      <c r="A194" s="16" t="s">
        <v>212</v>
      </c>
      <c r="B194" s="9">
        <f t="shared" si="0"/>
        <v>8.9810755907195533E-2</v>
      </c>
      <c r="C194" s="9">
        <f t="shared" si="1"/>
        <v>0.44625588577793524</v>
      </c>
      <c r="D194" s="9">
        <f t="shared" si="2"/>
        <v>0.10811171989843639</v>
      </c>
      <c r="E194" s="9">
        <f t="shared" si="3"/>
        <v>0.19757874941231784</v>
      </c>
      <c r="F194" s="22"/>
      <c r="G194" s="22"/>
      <c r="H194" s="23"/>
      <c r="I194" s="23"/>
      <c r="J194" s="23"/>
      <c r="K194" s="23"/>
      <c r="L194" s="23"/>
      <c r="M194" s="23"/>
    </row>
    <row r="195" spans="1:13" x14ac:dyDescent="0.35">
      <c r="A195" s="16" t="s">
        <v>213</v>
      </c>
      <c r="B195" s="9">
        <f t="shared" si="0"/>
        <v>6.8961830428739435E-2</v>
      </c>
      <c r="C195" s="9">
        <f t="shared" si="1"/>
        <v>0.49278517543415518</v>
      </c>
      <c r="D195" s="9">
        <f t="shared" si="2"/>
        <v>0</v>
      </c>
      <c r="E195" s="9">
        <f t="shared" si="3"/>
        <v>0.32557592853784673</v>
      </c>
      <c r="F195" s="22"/>
      <c r="G195" s="22"/>
      <c r="H195" s="23"/>
      <c r="I195" s="23"/>
      <c r="J195" s="23"/>
      <c r="K195" s="23"/>
      <c r="L195" s="23"/>
      <c r="M195" s="23"/>
    </row>
    <row r="196" spans="1:13" x14ac:dyDescent="0.35">
      <c r="A196" s="16" t="s">
        <v>214</v>
      </c>
      <c r="B196" s="9">
        <f t="shared" si="0"/>
        <v>7.0137923660857471E-2</v>
      </c>
      <c r="C196" s="9">
        <f t="shared" si="1"/>
        <v>0.32499620272391266</v>
      </c>
      <c r="D196" s="9">
        <f t="shared" si="2"/>
        <v>0.13256715221167975</v>
      </c>
      <c r="E196" s="9">
        <f t="shared" si="3"/>
        <v>0.33968030089327689</v>
      </c>
      <c r="F196" s="22"/>
      <c r="G196" s="22"/>
      <c r="H196" s="23"/>
      <c r="I196" s="23"/>
      <c r="J196" s="23"/>
      <c r="K196" s="23"/>
      <c r="L196" s="23"/>
      <c r="M196" s="23"/>
    </row>
    <row r="197" spans="1:13" x14ac:dyDescent="0.35">
      <c r="A197" s="16" t="s">
        <v>215</v>
      </c>
      <c r="B197" s="9">
        <f t="shared" si="0"/>
        <v>7.4521543889661063E-2</v>
      </c>
      <c r="C197" s="9">
        <f t="shared" si="1"/>
        <v>0.51764467621892551</v>
      </c>
      <c r="D197" s="9">
        <f t="shared" si="2"/>
        <v>9.4881731925698209E-2</v>
      </c>
      <c r="E197" s="9">
        <f t="shared" si="3"/>
        <v>0.33721203573107661</v>
      </c>
      <c r="F197" s="22"/>
      <c r="G197" s="22"/>
      <c r="H197" s="23"/>
      <c r="I197" s="23"/>
      <c r="J197" s="23"/>
      <c r="K197" s="23"/>
      <c r="L197" s="23"/>
      <c r="M197" s="23"/>
    </row>
    <row r="198" spans="1:13" x14ac:dyDescent="0.35">
      <c r="A198" s="16" t="s">
        <v>216</v>
      </c>
      <c r="B198" s="9">
        <f t="shared" si="0"/>
        <v>7.4093873623436321E-2</v>
      </c>
      <c r="C198" s="9">
        <f t="shared" si="1"/>
        <v>0.51293605387069008</v>
      </c>
      <c r="D198" s="9">
        <f t="shared" si="2"/>
        <v>8.6329012428170468E-2</v>
      </c>
      <c r="E198" s="9">
        <f t="shared" si="3"/>
        <v>0.30959097320169254</v>
      </c>
      <c r="F198" s="22"/>
      <c r="G198" s="22"/>
      <c r="H198" s="23"/>
      <c r="I198" s="23"/>
      <c r="J198" s="23"/>
      <c r="K198" s="23"/>
      <c r="L198" s="23"/>
      <c r="M198" s="23"/>
    </row>
    <row r="199" spans="1:13" x14ac:dyDescent="0.35">
      <c r="A199" s="16" t="s">
        <v>217</v>
      </c>
      <c r="B199" s="9">
        <f t="shared" si="0"/>
        <v>8.467871271249866E-2</v>
      </c>
      <c r="C199" s="9">
        <f t="shared" si="1"/>
        <v>0.49481038934737481</v>
      </c>
      <c r="D199" s="9">
        <f t="shared" si="2"/>
        <v>0.10650808499264995</v>
      </c>
      <c r="E199" s="9">
        <f t="shared" si="3"/>
        <v>0.34120827456511521</v>
      </c>
      <c r="F199" s="22"/>
      <c r="G199" s="22"/>
      <c r="H199" s="23"/>
      <c r="I199" s="23"/>
      <c r="J199" s="23"/>
      <c r="K199" s="23"/>
      <c r="L199" s="23"/>
      <c r="M199" s="23"/>
    </row>
    <row r="200" spans="1:13" x14ac:dyDescent="0.35">
      <c r="A200" s="16" t="s">
        <v>218</v>
      </c>
      <c r="B200" s="9">
        <f t="shared" si="0"/>
        <v>7.2597027691649732E-2</v>
      </c>
      <c r="C200" s="9">
        <f t="shared" si="1"/>
        <v>0.47349501291073864</v>
      </c>
      <c r="D200" s="9">
        <f t="shared" si="2"/>
        <v>0.1026326339703327</v>
      </c>
      <c r="E200" s="9">
        <f t="shared" si="3"/>
        <v>0.33826986365773393</v>
      </c>
      <c r="F200" s="22"/>
      <c r="G200" s="22"/>
      <c r="H200" s="23"/>
      <c r="I200" s="23"/>
      <c r="J200" s="23"/>
      <c r="K200" s="23"/>
      <c r="L200" s="23"/>
      <c r="M200" s="23"/>
    </row>
    <row r="201" spans="1:13" x14ac:dyDescent="0.35">
      <c r="A201" s="16" t="s">
        <v>219</v>
      </c>
      <c r="B201" s="9">
        <f t="shared" si="0"/>
        <v>7.5056131722441993E-2</v>
      </c>
      <c r="C201" s="9">
        <f t="shared" si="1"/>
        <v>0.48402612525948047</v>
      </c>
      <c r="D201" s="9">
        <f t="shared" si="2"/>
        <v>9.0070827208338852E-2</v>
      </c>
      <c r="E201" s="9">
        <f t="shared" si="3"/>
        <v>0.33838740009402912</v>
      </c>
      <c r="F201" s="22"/>
      <c r="G201" s="22"/>
      <c r="H201" s="23"/>
      <c r="I201" s="23"/>
      <c r="J201" s="23"/>
      <c r="K201" s="23"/>
      <c r="L201" s="23"/>
      <c r="M201" s="23"/>
    </row>
    <row r="202" spans="1:13" x14ac:dyDescent="0.35">
      <c r="A202" s="16" t="s">
        <v>220</v>
      </c>
      <c r="B202" s="9">
        <f t="shared" si="0"/>
        <v>6.682347909761574E-2</v>
      </c>
      <c r="C202" s="9">
        <f t="shared" si="1"/>
        <v>0.20950837932256586</v>
      </c>
      <c r="D202" s="9">
        <f t="shared" si="2"/>
        <v>0.10557263129760786</v>
      </c>
      <c r="E202" s="9">
        <f t="shared" si="3"/>
        <v>0.27844381758345083</v>
      </c>
      <c r="F202" s="22"/>
      <c r="G202" s="22"/>
      <c r="H202" s="23"/>
      <c r="I202" s="23"/>
      <c r="J202" s="23"/>
      <c r="K202" s="23"/>
      <c r="L202" s="23"/>
      <c r="M202" s="23"/>
    </row>
    <row r="203" spans="1:13" x14ac:dyDescent="0.35">
      <c r="A203" s="16" t="s">
        <v>221</v>
      </c>
      <c r="B203" s="9">
        <f t="shared" si="0"/>
        <v>6.8427242595958518E-2</v>
      </c>
      <c r="C203" s="9">
        <f t="shared" si="1"/>
        <v>0.41992810490608062</v>
      </c>
      <c r="D203" s="9">
        <f t="shared" si="2"/>
        <v>9.5149004409995935E-2</v>
      </c>
      <c r="E203" s="9">
        <f t="shared" si="3"/>
        <v>0.34120827456511521</v>
      </c>
      <c r="F203" s="22"/>
      <c r="G203" s="22"/>
      <c r="H203" s="23"/>
      <c r="I203" s="23"/>
      <c r="J203" s="23"/>
      <c r="K203" s="23"/>
      <c r="L203" s="23"/>
      <c r="M203" s="23"/>
    </row>
    <row r="204" spans="1:13" x14ac:dyDescent="0.35">
      <c r="A204" s="16" t="s">
        <v>222</v>
      </c>
      <c r="B204" s="9">
        <f t="shared" si="0"/>
        <v>7.1527852026087885E-2</v>
      </c>
      <c r="C204" s="9">
        <f t="shared" si="1"/>
        <v>0.50645536934838742</v>
      </c>
      <c r="D204" s="9">
        <f t="shared" si="2"/>
        <v>8.5928103701723865E-2</v>
      </c>
      <c r="E204" s="9">
        <f t="shared" si="3"/>
        <v>0.32980724024447577</v>
      </c>
      <c r="F204" s="22"/>
      <c r="G204" s="22"/>
      <c r="H204" s="23"/>
      <c r="I204" s="23"/>
      <c r="J204" s="23"/>
      <c r="K204" s="23"/>
      <c r="L204" s="23"/>
      <c r="M204" s="23"/>
    </row>
    <row r="205" spans="1:13" x14ac:dyDescent="0.35">
      <c r="A205" s="16" t="s">
        <v>223</v>
      </c>
      <c r="B205" s="9">
        <f t="shared" si="0"/>
        <v>7.9653587084357949E-2</v>
      </c>
      <c r="C205" s="9">
        <f t="shared" si="1"/>
        <v>0.46990025821477388</v>
      </c>
      <c r="D205" s="9">
        <f t="shared" si="2"/>
        <v>9.2476279567018524E-2</v>
      </c>
      <c r="E205" s="9">
        <f t="shared" si="3"/>
        <v>0.33897508227550543</v>
      </c>
      <c r="F205" s="22"/>
      <c r="G205" s="22"/>
      <c r="H205" s="23"/>
      <c r="I205" s="23"/>
      <c r="J205" s="23"/>
      <c r="K205" s="23"/>
      <c r="L205" s="23"/>
      <c r="M205" s="23"/>
    </row>
    <row r="206" spans="1:13" x14ac:dyDescent="0.35">
      <c r="A206" s="16" t="s">
        <v>224</v>
      </c>
      <c r="B206" s="9">
        <f t="shared" si="0"/>
        <v>7.024484122741366E-2</v>
      </c>
      <c r="C206" s="9">
        <f t="shared" si="1"/>
        <v>0.45187585438711958</v>
      </c>
      <c r="D206" s="9">
        <f t="shared" si="2"/>
        <v>8.7277829747427454E-2</v>
      </c>
      <c r="E206" s="9">
        <f t="shared" si="3"/>
        <v>0.33968030089327689</v>
      </c>
      <c r="F206" s="22"/>
      <c r="G206" s="22"/>
      <c r="H206" s="23"/>
      <c r="I206" s="23"/>
      <c r="J206" s="23"/>
      <c r="K206" s="23"/>
      <c r="L206" s="23"/>
      <c r="M206" s="23"/>
    </row>
    <row r="207" spans="1:13" x14ac:dyDescent="0.35">
      <c r="A207" s="16" t="s">
        <v>225</v>
      </c>
      <c r="B207" s="9">
        <f t="shared" si="0"/>
        <v>7.9760504650914152E-2</v>
      </c>
      <c r="C207" s="9">
        <f t="shared" si="1"/>
        <v>0.44812920864766337</v>
      </c>
      <c r="D207" s="9">
        <f t="shared" si="2"/>
        <v>9.9158091674462073E-2</v>
      </c>
      <c r="E207" s="9">
        <f t="shared" si="3"/>
        <v>0.34191349318288672</v>
      </c>
      <c r="F207" s="22"/>
      <c r="G207" s="22"/>
      <c r="H207" s="23"/>
      <c r="I207" s="23"/>
      <c r="J207" s="23"/>
      <c r="K207" s="23"/>
      <c r="L207" s="23"/>
      <c r="M207" s="23"/>
    </row>
    <row r="208" spans="1:13" x14ac:dyDescent="0.35">
      <c r="A208" s="16" t="s">
        <v>226</v>
      </c>
      <c r="B208" s="9">
        <f t="shared" si="0"/>
        <v>0.27349513525072172</v>
      </c>
      <c r="C208" s="9">
        <f t="shared" si="1"/>
        <v>0.50427826439167633</v>
      </c>
      <c r="D208" s="9">
        <f t="shared" si="2"/>
        <v>0.3522651343044233</v>
      </c>
      <c r="E208" s="9">
        <f t="shared" si="3"/>
        <v>0.52703338034790792</v>
      </c>
      <c r="F208" s="22"/>
      <c r="G208" s="22"/>
      <c r="H208" s="23"/>
      <c r="I208" s="23"/>
      <c r="J208" s="23"/>
      <c r="K208" s="23"/>
      <c r="L208" s="23"/>
      <c r="M208" s="23"/>
    </row>
    <row r="209" spans="1:13" x14ac:dyDescent="0.35">
      <c r="A209" s="16" t="s">
        <v>227</v>
      </c>
      <c r="B209" s="9">
        <f t="shared" si="0"/>
        <v>7.2062439858868815E-2</v>
      </c>
      <c r="C209" s="9">
        <f t="shared" si="1"/>
        <v>0.51349298769682539</v>
      </c>
      <c r="D209" s="9">
        <f t="shared" si="2"/>
        <v>9.4079914472804976E-2</v>
      </c>
      <c r="E209" s="9">
        <f t="shared" si="3"/>
        <v>0.33039492242595203</v>
      </c>
      <c r="F209" s="22"/>
      <c r="G209" s="22"/>
      <c r="H209" s="23"/>
      <c r="I209" s="23"/>
      <c r="J209" s="23"/>
      <c r="K209" s="23"/>
      <c r="L209" s="23"/>
      <c r="M209" s="23"/>
    </row>
    <row r="210" spans="1:13" x14ac:dyDescent="0.35">
      <c r="A210" s="16" t="s">
        <v>228</v>
      </c>
      <c r="B210" s="9">
        <f t="shared" si="0"/>
        <v>9.5691222067785728E-2</v>
      </c>
      <c r="C210" s="9">
        <f t="shared" si="1"/>
        <v>0.46883702091033358</v>
      </c>
      <c r="D210" s="9">
        <f t="shared" si="2"/>
        <v>0.13684351196044364</v>
      </c>
      <c r="E210" s="9">
        <f t="shared" si="3"/>
        <v>0.35543018335684062</v>
      </c>
      <c r="F210" s="22"/>
      <c r="G210" s="22"/>
      <c r="H210" s="23"/>
      <c r="I210" s="23"/>
      <c r="J210" s="23"/>
      <c r="K210" s="23"/>
      <c r="L210" s="23"/>
      <c r="M210" s="23"/>
    </row>
    <row r="211" spans="1:13" x14ac:dyDescent="0.35">
      <c r="A211" s="16" t="s">
        <v>229</v>
      </c>
      <c r="B211" s="9">
        <f t="shared" si="0"/>
        <v>7.4414626323104874E-2</v>
      </c>
      <c r="C211" s="9">
        <f t="shared" si="1"/>
        <v>0.57511012100653125</v>
      </c>
      <c r="D211" s="9">
        <f t="shared" si="2"/>
        <v>9.3010824535614003E-2</v>
      </c>
      <c r="E211" s="9">
        <f t="shared" si="3"/>
        <v>0.3316878232251998</v>
      </c>
      <c r="F211" s="22"/>
      <c r="G211" s="22"/>
      <c r="H211" s="23"/>
      <c r="I211" s="23"/>
      <c r="J211" s="23"/>
      <c r="K211" s="23"/>
      <c r="L211" s="23"/>
      <c r="M211" s="23"/>
    </row>
    <row r="212" spans="1:13" x14ac:dyDescent="0.35">
      <c r="A212" s="16" t="s">
        <v>230</v>
      </c>
      <c r="B212" s="9">
        <f t="shared" ref="B212:B275" si="4">IF($B$144=0,(B67-$B$142)/($B$143-$B$142),(B67-$B$143)/($B$142-$B$143))</f>
        <v>7.0458676360526037E-2</v>
      </c>
      <c r="C212" s="9">
        <f t="shared" ref="C212:C275" si="5">IF($C$144=0,(C67-$C$142)/($C$143-$C$142),(C67-$C$143)/($C$142-$C$143))</f>
        <v>0.49612677839096747</v>
      </c>
      <c r="D212" s="9">
        <f t="shared" ref="D212:D275" si="6">IF($D$144=0,(D67-$D$142)/($D$143-$D$142),(D67-$D$143)/($D$142-$D$143))</f>
        <v>9.6351730589335771E-2</v>
      </c>
      <c r="E212" s="9">
        <f t="shared" ref="E212:E275" si="7">IF($E$144=0,(E67-$E$142)/($E$143-$E$142),(E67-$E$143)/($E$142-$E$143))</f>
        <v>0.34297132110954398</v>
      </c>
      <c r="F212" s="22"/>
      <c r="G212" s="22"/>
      <c r="H212" s="23"/>
      <c r="I212" s="23"/>
      <c r="J212" s="23"/>
      <c r="K212" s="23"/>
      <c r="L212" s="23"/>
      <c r="M212" s="23"/>
    </row>
    <row r="213" spans="1:13" x14ac:dyDescent="0.35">
      <c r="A213" s="16" t="s">
        <v>231</v>
      </c>
      <c r="B213" s="9">
        <f t="shared" si="4"/>
        <v>7.5376884422110546E-2</v>
      </c>
      <c r="C213" s="9">
        <f t="shared" si="5"/>
        <v>0.50250620221760922</v>
      </c>
      <c r="D213" s="9">
        <f t="shared" si="6"/>
        <v>8.7665374849659181E-2</v>
      </c>
      <c r="E213" s="9">
        <f t="shared" si="7"/>
        <v>0.33439116125999058</v>
      </c>
      <c r="F213" s="22"/>
      <c r="G213" s="22"/>
      <c r="H213" s="23"/>
      <c r="I213" s="23"/>
      <c r="J213" s="23"/>
      <c r="K213" s="23"/>
      <c r="L213" s="23"/>
      <c r="M213" s="23"/>
    </row>
    <row r="214" spans="1:13" x14ac:dyDescent="0.35">
      <c r="A214" s="16" t="s">
        <v>232</v>
      </c>
      <c r="B214" s="9">
        <f t="shared" si="4"/>
        <v>6.9924088527745107E-2</v>
      </c>
      <c r="C214" s="9">
        <f t="shared" si="5"/>
        <v>0.447572274821528</v>
      </c>
      <c r="D214" s="9">
        <f t="shared" si="6"/>
        <v>9.1941734598423044E-2</v>
      </c>
      <c r="E214" s="9">
        <f t="shared" si="7"/>
        <v>0.3273389750822755</v>
      </c>
      <c r="F214" s="22"/>
      <c r="G214" s="22"/>
      <c r="H214" s="23"/>
      <c r="I214" s="23"/>
      <c r="J214" s="23"/>
      <c r="K214" s="23"/>
      <c r="L214" s="23"/>
      <c r="M214" s="23"/>
    </row>
    <row r="215" spans="1:13" x14ac:dyDescent="0.35">
      <c r="A215" s="16" t="s">
        <v>233</v>
      </c>
      <c r="B215" s="9">
        <f t="shared" si="4"/>
        <v>6.9817170961188932E-2</v>
      </c>
      <c r="C215" s="9">
        <f t="shared" si="5"/>
        <v>0.43962331021214107</v>
      </c>
      <c r="D215" s="9">
        <f t="shared" si="6"/>
        <v>9.2476279567018524E-2</v>
      </c>
      <c r="E215" s="9">
        <f t="shared" si="7"/>
        <v>0.34179595674659141</v>
      </c>
      <c r="F215" s="22"/>
      <c r="G215" s="22"/>
      <c r="H215" s="23"/>
      <c r="I215" s="23"/>
      <c r="J215" s="23"/>
      <c r="K215" s="23"/>
      <c r="L215" s="23"/>
      <c r="M215" s="23"/>
    </row>
    <row r="216" spans="1:13" x14ac:dyDescent="0.35">
      <c r="A216" s="16" t="s">
        <v>234</v>
      </c>
      <c r="B216" s="9">
        <f t="shared" si="4"/>
        <v>7.1848604725756451E-2</v>
      </c>
      <c r="C216" s="9">
        <f t="shared" si="5"/>
        <v>0.49648119082578096</v>
      </c>
      <c r="D216" s="9">
        <f t="shared" si="6"/>
        <v>8.5126286248830632E-2</v>
      </c>
      <c r="E216" s="9">
        <f t="shared" si="7"/>
        <v>0.33345086976962862</v>
      </c>
      <c r="F216" s="22"/>
      <c r="G216" s="22"/>
      <c r="H216" s="23"/>
      <c r="I216" s="23"/>
      <c r="J216" s="23"/>
      <c r="K216" s="23"/>
      <c r="L216" s="23"/>
      <c r="M216" s="23"/>
    </row>
    <row r="217" spans="1:13" x14ac:dyDescent="0.35">
      <c r="A217" s="16" t="s">
        <v>235</v>
      </c>
      <c r="B217" s="9">
        <f t="shared" si="4"/>
        <v>7.216935742542499E-2</v>
      </c>
      <c r="C217" s="9">
        <f t="shared" si="5"/>
        <v>0.50908814743557285</v>
      </c>
      <c r="D217" s="9">
        <f t="shared" si="6"/>
        <v>0.12361352398770539</v>
      </c>
      <c r="E217" s="9">
        <f t="shared" si="7"/>
        <v>0.33004231311706628</v>
      </c>
      <c r="F217" s="22"/>
      <c r="G217" s="22"/>
      <c r="H217" s="23"/>
      <c r="I217" s="23"/>
      <c r="J217" s="23"/>
      <c r="K217" s="23"/>
      <c r="L217" s="23"/>
      <c r="M217" s="23"/>
    </row>
    <row r="218" spans="1:13" x14ac:dyDescent="0.35">
      <c r="A218" s="16" t="s">
        <v>236</v>
      </c>
      <c r="B218" s="9">
        <f t="shared" si="4"/>
        <v>7.1207099326419332E-2</v>
      </c>
      <c r="C218" s="9">
        <f t="shared" si="5"/>
        <v>0.44944559769125608</v>
      </c>
      <c r="D218" s="9">
        <f t="shared" si="6"/>
        <v>9.0338099692636606E-2</v>
      </c>
      <c r="E218" s="9">
        <f t="shared" si="7"/>
        <v>0.35025858015984956</v>
      </c>
      <c r="F218" s="22"/>
      <c r="G218" s="22"/>
      <c r="H218" s="23"/>
      <c r="I218" s="23"/>
      <c r="J218" s="23"/>
      <c r="K218" s="23"/>
      <c r="L218" s="23"/>
      <c r="M218" s="23"/>
    </row>
    <row r="219" spans="1:13" x14ac:dyDescent="0.35">
      <c r="A219" s="16" t="s">
        <v>237</v>
      </c>
      <c r="B219" s="9">
        <f t="shared" si="4"/>
        <v>6.5219715599272962E-2</v>
      </c>
      <c r="C219" s="9">
        <f t="shared" si="5"/>
        <v>0.47795048351982178</v>
      </c>
      <c r="D219" s="9">
        <f t="shared" si="6"/>
        <v>7.3099024455432274E-2</v>
      </c>
      <c r="E219" s="9">
        <f t="shared" si="7"/>
        <v>0.30771039022096852</v>
      </c>
      <c r="F219" s="22"/>
      <c r="G219" s="22"/>
      <c r="H219" s="23"/>
      <c r="I219" s="23"/>
      <c r="J219" s="23"/>
      <c r="K219" s="23"/>
      <c r="L219" s="23"/>
      <c r="M219" s="23"/>
    </row>
    <row r="220" spans="1:13" x14ac:dyDescent="0.35">
      <c r="A220" s="16" t="s">
        <v>238</v>
      </c>
      <c r="B220" s="9">
        <f t="shared" si="4"/>
        <v>7.676681278734096E-2</v>
      </c>
      <c r="C220" s="9">
        <f t="shared" si="5"/>
        <v>0.44088906890790336</v>
      </c>
      <c r="D220" s="9">
        <f t="shared" si="6"/>
        <v>9.8489910463717703E-2</v>
      </c>
      <c r="E220" s="9">
        <f t="shared" si="7"/>
        <v>0.35895627644569816</v>
      </c>
      <c r="F220" s="22"/>
      <c r="G220" s="22"/>
      <c r="H220" s="23"/>
      <c r="I220" s="23"/>
      <c r="J220" s="23"/>
      <c r="K220" s="23"/>
      <c r="L220" s="23"/>
      <c r="M220" s="23"/>
    </row>
    <row r="221" spans="1:13" x14ac:dyDescent="0.35">
      <c r="A221" s="16" t="s">
        <v>239</v>
      </c>
      <c r="B221" s="9">
        <f t="shared" si="4"/>
        <v>8.9596920774083169E-2</v>
      </c>
      <c r="C221" s="9">
        <f t="shared" si="5"/>
        <v>0.45283783099589886</v>
      </c>
      <c r="D221" s="9">
        <f t="shared" si="6"/>
        <v>8.5126286248830632E-2</v>
      </c>
      <c r="E221" s="9">
        <f t="shared" si="7"/>
        <v>0.32275505406676069</v>
      </c>
      <c r="F221" s="22"/>
      <c r="G221" s="22"/>
      <c r="H221" s="23"/>
      <c r="I221" s="23"/>
      <c r="J221" s="23"/>
      <c r="K221" s="23"/>
      <c r="L221" s="23"/>
      <c r="M221" s="23"/>
    </row>
    <row r="222" spans="1:13" x14ac:dyDescent="0.35">
      <c r="A222" s="16" t="s">
        <v>240</v>
      </c>
      <c r="B222" s="9">
        <f t="shared" si="4"/>
        <v>0.14273495135250722</v>
      </c>
      <c r="C222" s="9">
        <f t="shared" si="5"/>
        <v>0.43461090577692263</v>
      </c>
      <c r="D222" s="9">
        <f t="shared" si="6"/>
        <v>0.13617533074969926</v>
      </c>
      <c r="E222" s="9">
        <f t="shared" si="7"/>
        <v>0.43770568876351662</v>
      </c>
      <c r="F222" s="22"/>
      <c r="G222" s="22"/>
      <c r="H222" s="23"/>
      <c r="I222" s="23"/>
      <c r="J222" s="23"/>
      <c r="K222" s="23"/>
      <c r="L222" s="23"/>
      <c r="M222" s="23"/>
    </row>
    <row r="223" spans="1:13" x14ac:dyDescent="0.35">
      <c r="A223" s="16" t="s">
        <v>241</v>
      </c>
      <c r="B223" s="9">
        <f t="shared" si="4"/>
        <v>6.7571902063509034E-2</v>
      </c>
      <c r="C223" s="9">
        <f t="shared" si="5"/>
        <v>0.45263530960457699</v>
      </c>
      <c r="D223" s="9">
        <f t="shared" si="6"/>
        <v>8.5393558733128372E-2</v>
      </c>
      <c r="E223" s="9">
        <f t="shared" si="7"/>
        <v>0.33380347907851432</v>
      </c>
      <c r="F223" s="22"/>
      <c r="G223" s="22"/>
      <c r="H223" s="23"/>
      <c r="I223" s="23"/>
      <c r="J223" s="23"/>
      <c r="K223" s="23"/>
      <c r="L223" s="23"/>
      <c r="M223" s="23"/>
    </row>
    <row r="224" spans="1:13" x14ac:dyDescent="0.35">
      <c r="A224" s="16" t="s">
        <v>242</v>
      </c>
      <c r="B224" s="9">
        <f t="shared" si="4"/>
        <v>0.12135143804127017</v>
      </c>
      <c r="C224" s="9">
        <f t="shared" si="5"/>
        <v>0.50827806187028501</v>
      </c>
      <c r="D224" s="9">
        <f t="shared" si="6"/>
        <v>0.14419350527863151</v>
      </c>
      <c r="E224" s="9">
        <f t="shared" si="7"/>
        <v>0.3665961448048895</v>
      </c>
      <c r="F224" s="22"/>
      <c r="G224" s="22"/>
      <c r="H224" s="23"/>
      <c r="I224" s="23"/>
      <c r="J224" s="23"/>
      <c r="K224" s="23"/>
      <c r="L224" s="23"/>
      <c r="M224" s="23"/>
    </row>
    <row r="225" spans="1:13" x14ac:dyDescent="0.35">
      <c r="A225" s="16" t="s">
        <v>243</v>
      </c>
      <c r="B225" s="9">
        <f t="shared" si="4"/>
        <v>7.7087565487009513E-2</v>
      </c>
      <c r="C225" s="9">
        <f t="shared" si="5"/>
        <v>0.46164751151840411</v>
      </c>
      <c r="D225" s="9">
        <f t="shared" si="6"/>
        <v>0.11960443672323928</v>
      </c>
      <c r="E225" s="9">
        <f t="shared" si="7"/>
        <v>0.33862247296661963</v>
      </c>
      <c r="F225" s="22"/>
      <c r="G225" s="22"/>
      <c r="H225" s="23"/>
      <c r="I225" s="23"/>
      <c r="J225" s="23"/>
      <c r="K225" s="23"/>
      <c r="L225" s="23"/>
      <c r="M225" s="23"/>
    </row>
    <row r="226" spans="1:13" x14ac:dyDescent="0.35">
      <c r="A226" s="16" t="s">
        <v>244</v>
      </c>
      <c r="B226" s="9">
        <f t="shared" si="4"/>
        <v>7.0031006094301296E-2</v>
      </c>
      <c r="C226" s="9">
        <f t="shared" si="5"/>
        <v>0.45268593995240741</v>
      </c>
      <c r="D226" s="9">
        <f t="shared" si="6"/>
        <v>8.9937190966189975E-2</v>
      </c>
      <c r="E226" s="9">
        <f t="shared" si="7"/>
        <v>0.32275505406676069</v>
      </c>
      <c r="F226" s="22"/>
      <c r="G226" s="22"/>
      <c r="H226" s="23"/>
      <c r="I226" s="23"/>
      <c r="J226" s="23"/>
      <c r="K226" s="23"/>
      <c r="L226" s="23"/>
      <c r="M226" s="23"/>
    </row>
    <row r="227" spans="1:13" x14ac:dyDescent="0.35">
      <c r="A227" s="16" t="s">
        <v>245</v>
      </c>
      <c r="B227" s="9">
        <f t="shared" si="4"/>
        <v>0.11301186784988773</v>
      </c>
      <c r="C227" s="9">
        <f t="shared" si="5"/>
        <v>0.48503873221609028</v>
      </c>
      <c r="D227" s="9">
        <f t="shared" si="6"/>
        <v>0.1026326339703327</v>
      </c>
      <c r="E227" s="9">
        <f t="shared" si="7"/>
        <v>0.34144334743770571</v>
      </c>
      <c r="F227" s="22"/>
      <c r="G227" s="22"/>
      <c r="H227" s="23"/>
      <c r="I227" s="23"/>
      <c r="J227" s="23"/>
      <c r="K227" s="23"/>
      <c r="L227" s="23"/>
      <c r="M227" s="23"/>
    </row>
    <row r="228" spans="1:13" x14ac:dyDescent="0.35">
      <c r="A228" s="16" t="s">
        <v>246</v>
      </c>
      <c r="B228" s="9">
        <f t="shared" si="4"/>
        <v>6.6930396664171915E-2</v>
      </c>
      <c r="C228" s="9">
        <f t="shared" si="5"/>
        <v>0.36236139942281392</v>
      </c>
      <c r="D228" s="9">
        <f t="shared" si="6"/>
        <v>5.2919951890952791E-2</v>
      </c>
      <c r="E228" s="9">
        <f t="shared" si="7"/>
        <v>0.33874000940291493</v>
      </c>
      <c r="F228" s="22"/>
      <c r="G228" s="22"/>
      <c r="H228" s="23"/>
      <c r="I228" s="23"/>
      <c r="J228" s="23"/>
      <c r="K228" s="23"/>
      <c r="L228" s="23"/>
      <c r="M228" s="23"/>
    </row>
    <row r="229" spans="1:13" x14ac:dyDescent="0.35">
      <c r="A229" s="16" t="s">
        <v>247</v>
      </c>
      <c r="B229" s="9">
        <f t="shared" si="4"/>
        <v>1</v>
      </c>
      <c r="C229" s="9">
        <f t="shared" si="5"/>
        <v>0.44924307629993415</v>
      </c>
      <c r="D229" s="9">
        <f t="shared" si="6"/>
        <v>1</v>
      </c>
      <c r="E229" s="9">
        <f t="shared" si="7"/>
        <v>1</v>
      </c>
      <c r="F229" s="22"/>
      <c r="G229" s="22"/>
      <c r="H229" s="23"/>
      <c r="I229" s="23"/>
      <c r="J229" s="23"/>
      <c r="K229" s="23"/>
      <c r="L229" s="23"/>
      <c r="M229" s="23"/>
    </row>
    <row r="230" spans="1:13" x14ac:dyDescent="0.35">
      <c r="A230" s="16" t="s">
        <v>248</v>
      </c>
      <c r="B230" s="9">
        <f t="shared" si="4"/>
        <v>7.216935742542499E-2</v>
      </c>
      <c r="C230" s="9">
        <f t="shared" si="5"/>
        <v>0.4833173003898536</v>
      </c>
      <c r="D230" s="9">
        <f t="shared" si="6"/>
        <v>9.6752639315782388E-2</v>
      </c>
      <c r="E230" s="9">
        <f t="shared" si="7"/>
        <v>0.33862247296661963</v>
      </c>
      <c r="F230" s="22"/>
      <c r="G230" s="22"/>
      <c r="H230" s="23"/>
      <c r="I230" s="23"/>
      <c r="J230" s="23"/>
      <c r="K230" s="23"/>
      <c r="L230" s="23"/>
      <c r="M230" s="23"/>
    </row>
    <row r="231" spans="1:13" x14ac:dyDescent="0.35">
      <c r="A231" s="16" t="s">
        <v>249</v>
      </c>
      <c r="B231" s="9">
        <f t="shared" si="4"/>
        <v>6.9282583128408001E-2</v>
      </c>
      <c r="C231" s="9">
        <f t="shared" si="5"/>
        <v>0.44883803351729024</v>
      </c>
      <c r="D231" s="9">
        <f t="shared" si="6"/>
        <v>8.4591741280235153E-2</v>
      </c>
      <c r="E231" s="9">
        <f t="shared" si="7"/>
        <v>0.33521391631405734</v>
      </c>
      <c r="F231" s="22"/>
      <c r="G231" s="22"/>
      <c r="H231" s="23"/>
      <c r="I231" s="23"/>
      <c r="J231" s="23"/>
      <c r="K231" s="23"/>
      <c r="L231" s="23"/>
      <c r="M231" s="23"/>
    </row>
    <row r="232" spans="1:13" x14ac:dyDescent="0.35">
      <c r="A232" s="16" t="s">
        <v>250</v>
      </c>
      <c r="B232" s="9">
        <f t="shared" si="4"/>
        <v>7.3880038490323957E-2</v>
      </c>
      <c r="C232" s="9">
        <f t="shared" si="5"/>
        <v>0.44909118525644265</v>
      </c>
      <c r="D232" s="9">
        <f t="shared" si="6"/>
        <v>0.11118535346786042</v>
      </c>
      <c r="E232" s="9">
        <f t="shared" si="7"/>
        <v>0.34861307005171605</v>
      </c>
      <c r="F232" s="22"/>
      <c r="G232" s="22"/>
      <c r="H232" s="23"/>
      <c r="I232" s="23"/>
      <c r="J232" s="23"/>
      <c r="K232" s="23"/>
      <c r="L232" s="23"/>
      <c r="M232" s="23"/>
    </row>
    <row r="233" spans="1:13" x14ac:dyDescent="0.35">
      <c r="A233" s="16" t="s">
        <v>251</v>
      </c>
      <c r="B233" s="9">
        <f t="shared" si="4"/>
        <v>0.1532128728750134</v>
      </c>
      <c r="C233" s="9">
        <f t="shared" si="5"/>
        <v>0.47820363525897419</v>
      </c>
      <c r="D233" s="9">
        <f t="shared" si="6"/>
        <v>0.13684351196044361</v>
      </c>
      <c r="E233" s="9">
        <f t="shared" si="7"/>
        <v>0.36565585331452749</v>
      </c>
      <c r="F233" s="22"/>
      <c r="G233" s="22"/>
      <c r="H233" s="23"/>
      <c r="I233" s="23"/>
      <c r="J233" s="23"/>
      <c r="K233" s="23"/>
      <c r="L233" s="23"/>
      <c r="M233" s="23"/>
    </row>
    <row r="234" spans="1:13" x14ac:dyDescent="0.35">
      <c r="A234" s="16" t="s">
        <v>252</v>
      </c>
      <c r="B234" s="9">
        <f t="shared" si="4"/>
        <v>7.0351758793969849E-2</v>
      </c>
      <c r="C234" s="9">
        <f t="shared" si="5"/>
        <v>0.44731912308237548</v>
      </c>
      <c r="D234" s="9">
        <f t="shared" si="6"/>
        <v>8.4859013764532892E-2</v>
      </c>
      <c r="E234" s="9">
        <f t="shared" si="7"/>
        <v>0.33204043253408555</v>
      </c>
      <c r="F234" s="22"/>
      <c r="G234" s="22"/>
      <c r="H234" s="23"/>
      <c r="I234" s="23"/>
      <c r="J234" s="23"/>
      <c r="K234" s="23"/>
      <c r="L234" s="23"/>
      <c r="M234" s="23"/>
    </row>
    <row r="235" spans="1:13" x14ac:dyDescent="0.35">
      <c r="A235" s="16" t="s">
        <v>253</v>
      </c>
      <c r="B235" s="9">
        <f t="shared" si="4"/>
        <v>7.1100181759863143E-2</v>
      </c>
      <c r="C235" s="9">
        <f t="shared" si="5"/>
        <v>0.42534555212394304</v>
      </c>
      <c r="D235" s="9">
        <f t="shared" si="6"/>
        <v>9.5950821862889168E-2</v>
      </c>
      <c r="E235" s="9">
        <f t="shared" si="7"/>
        <v>0.34226610249177247</v>
      </c>
      <c r="F235" s="22"/>
      <c r="G235" s="22"/>
      <c r="H235" s="23"/>
      <c r="I235" s="23"/>
      <c r="J235" s="23"/>
      <c r="K235" s="23"/>
      <c r="L235" s="23"/>
      <c r="M235" s="23"/>
    </row>
    <row r="236" spans="1:13" x14ac:dyDescent="0.35">
      <c r="A236" s="16" t="s">
        <v>254</v>
      </c>
      <c r="B236" s="9">
        <f t="shared" si="4"/>
        <v>6.9603335828076554E-2</v>
      </c>
      <c r="C236" s="9">
        <f t="shared" si="5"/>
        <v>0.42534555212394304</v>
      </c>
      <c r="D236" s="9">
        <f t="shared" si="6"/>
        <v>9.0070827208338852E-2</v>
      </c>
      <c r="E236" s="9">
        <f t="shared" si="7"/>
        <v>0.3400329102021627</v>
      </c>
      <c r="F236" s="22"/>
      <c r="G236" s="22"/>
      <c r="H236" s="23"/>
      <c r="I236" s="23"/>
      <c r="J236" s="23"/>
      <c r="K236" s="23"/>
      <c r="L236" s="23"/>
      <c r="M236" s="23"/>
    </row>
    <row r="237" spans="1:13" x14ac:dyDescent="0.35">
      <c r="A237" s="16" t="s">
        <v>255</v>
      </c>
      <c r="B237" s="9">
        <f t="shared" si="4"/>
        <v>6.9282583128407987E-2</v>
      </c>
      <c r="C237" s="9">
        <f t="shared" si="5"/>
        <v>0.42534555212394304</v>
      </c>
      <c r="D237" s="9">
        <f t="shared" si="6"/>
        <v>8.84671923025524E-2</v>
      </c>
      <c r="E237" s="9">
        <f t="shared" si="7"/>
        <v>0.33921015514809594</v>
      </c>
      <c r="F237" s="22"/>
      <c r="G237" s="22"/>
      <c r="H237" s="23"/>
      <c r="I237" s="23"/>
      <c r="J237" s="23"/>
      <c r="K237" s="23"/>
      <c r="L237" s="23"/>
      <c r="M237" s="23"/>
    </row>
    <row r="238" spans="1:13" x14ac:dyDescent="0.35">
      <c r="A238" s="16" t="s">
        <v>256</v>
      </c>
      <c r="B238" s="9">
        <f t="shared" si="4"/>
        <v>6.8641077729070882E-2</v>
      </c>
      <c r="C238" s="9">
        <f t="shared" si="5"/>
        <v>0.45192648473495012</v>
      </c>
      <c r="D238" s="9">
        <f t="shared" si="6"/>
        <v>8.7799011091808057E-2</v>
      </c>
      <c r="E238" s="9">
        <f t="shared" si="7"/>
        <v>0.33227550540667605</v>
      </c>
      <c r="F238" s="22"/>
      <c r="G238" s="22"/>
      <c r="H238" s="23"/>
      <c r="I238" s="23"/>
      <c r="J238" s="23"/>
      <c r="K238" s="23"/>
      <c r="L238" s="23"/>
      <c r="M238" s="23"/>
    </row>
    <row r="239" spans="1:13" x14ac:dyDescent="0.35">
      <c r="A239" s="16" t="s">
        <v>257</v>
      </c>
      <c r="B239" s="9">
        <f t="shared" si="4"/>
        <v>7.1634769592644074E-2</v>
      </c>
      <c r="C239" s="9">
        <f t="shared" si="5"/>
        <v>0.49617740873879801</v>
      </c>
      <c r="D239" s="9">
        <f t="shared" si="6"/>
        <v>9.7420820526526744E-2</v>
      </c>
      <c r="E239" s="9">
        <f t="shared" si="7"/>
        <v>0.34285378467324867</v>
      </c>
      <c r="F239" s="22"/>
      <c r="G239" s="22"/>
      <c r="H239" s="23"/>
      <c r="I239" s="23"/>
      <c r="J239" s="23"/>
      <c r="K239" s="23"/>
      <c r="L239" s="23"/>
      <c r="M239" s="23"/>
    </row>
    <row r="240" spans="1:13" x14ac:dyDescent="0.35">
      <c r="A240" s="16" t="s">
        <v>258</v>
      </c>
      <c r="B240" s="9">
        <f t="shared" si="4"/>
        <v>5.2068854912862186E-2</v>
      </c>
      <c r="C240" s="9">
        <f t="shared" si="5"/>
        <v>0.45531871803959284</v>
      </c>
      <c r="D240" s="9">
        <f t="shared" si="6"/>
        <v>7.8177201657089357E-2</v>
      </c>
      <c r="E240" s="9">
        <f t="shared" si="7"/>
        <v>0.29583921015514808</v>
      </c>
      <c r="F240" s="22"/>
      <c r="G240" s="22"/>
      <c r="H240" s="23"/>
      <c r="I240" s="23"/>
      <c r="J240" s="23"/>
      <c r="K240" s="23"/>
      <c r="L240" s="23"/>
      <c r="M240" s="23"/>
    </row>
    <row r="241" spans="1:13" x14ac:dyDescent="0.35">
      <c r="A241" s="16" t="s">
        <v>259</v>
      </c>
      <c r="B241" s="9">
        <f t="shared" si="4"/>
        <v>7.5697637121779113E-2</v>
      </c>
      <c r="C241" s="9">
        <f t="shared" si="5"/>
        <v>0.42671257151536629</v>
      </c>
      <c r="D241" s="9">
        <f t="shared" si="6"/>
        <v>0.11078444474141382</v>
      </c>
      <c r="E241" s="9">
        <f t="shared" si="7"/>
        <v>0.35895627644569816</v>
      </c>
      <c r="F241" s="22"/>
      <c r="G241" s="22"/>
      <c r="H241" s="23"/>
      <c r="I241" s="23"/>
      <c r="J241" s="23"/>
      <c r="K241" s="23"/>
      <c r="L241" s="23"/>
      <c r="M241" s="23"/>
    </row>
    <row r="242" spans="1:13" x14ac:dyDescent="0.35">
      <c r="A242" s="16" t="s">
        <v>260</v>
      </c>
      <c r="B242" s="9">
        <f t="shared" si="4"/>
        <v>7.1527852026087885E-2</v>
      </c>
      <c r="C242" s="9">
        <f t="shared" si="5"/>
        <v>0.45764771403979543</v>
      </c>
      <c r="D242" s="9">
        <f t="shared" si="6"/>
        <v>8.6596284912468222E-2</v>
      </c>
      <c r="E242" s="9">
        <f t="shared" si="7"/>
        <v>0.29536906440996707</v>
      </c>
      <c r="F242" s="22"/>
      <c r="G242" s="22"/>
      <c r="H242" s="23"/>
      <c r="I242" s="23"/>
      <c r="J242" s="23"/>
      <c r="K242" s="23"/>
      <c r="L242" s="23"/>
      <c r="M242" s="23"/>
    </row>
    <row r="243" spans="1:13" x14ac:dyDescent="0.35">
      <c r="A243" s="16" t="s">
        <v>261</v>
      </c>
      <c r="B243" s="9">
        <f t="shared" si="4"/>
        <v>6.9068747995295623E-2</v>
      </c>
      <c r="C243" s="9">
        <f t="shared" si="5"/>
        <v>0.32631259176750549</v>
      </c>
      <c r="D243" s="9">
        <f t="shared" si="6"/>
        <v>0.57156220767072019</v>
      </c>
      <c r="E243" s="9">
        <f t="shared" si="7"/>
        <v>0.33591913493182884</v>
      </c>
      <c r="F243" s="22"/>
      <c r="G243" s="22"/>
      <c r="H243" s="23"/>
      <c r="I243" s="23"/>
      <c r="J243" s="23"/>
      <c r="K243" s="23"/>
      <c r="L243" s="23"/>
      <c r="M243" s="23"/>
    </row>
    <row r="244" spans="1:13" x14ac:dyDescent="0.35">
      <c r="A244" s="16" t="s">
        <v>262</v>
      </c>
      <c r="B244" s="9">
        <f t="shared" si="4"/>
        <v>0.10852133005452794</v>
      </c>
      <c r="C244" s="9">
        <f t="shared" si="5"/>
        <v>0.47896309047643149</v>
      </c>
      <c r="D244" s="9">
        <f t="shared" si="6"/>
        <v>0.5067486302285179</v>
      </c>
      <c r="E244" s="9">
        <f t="shared" si="7"/>
        <v>0.4180771039022097</v>
      </c>
      <c r="F244" s="22"/>
      <c r="G244" s="22"/>
      <c r="H244" s="23"/>
      <c r="I244" s="23"/>
      <c r="J244" s="23"/>
      <c r="K244" s="23"/>
      <c r="L244" s="23"/>
      <c r="M244" s="23"/>
    </row>
    <row r="245" spans="1:13" x14ac:dyDescent="0.35">
      <c r="A245" s="16" t="s">
        <v>263</v>
      </c>
      <c r="B245" s="9">
        <f t="shared" si="4"/>
        <v>0.22687907623222495</v>
      </c>
      <c r="C245" s="9">
        <f t="shared" si="5"/>
        <v>0.43896511569034474</v>
      </c>
      <c r="D245" s="9">
        <f t="shared" si="6"/>
        <v>0.2008552719497527</v>
      </c>
      <c r="E245" s="9">
        <f t="shared" si="7"/>
        <v>0.64774330042313122</v>
      </c>
      <c r="F245" s="22"/>
      <c r="G245" s="22"/>
      <c r="H245" s="23"/>
      <c r="I245" s="23"/>
      <c r="J245" s="23"/>
      <c r="K245" s="23"/>
      <c r="L245" s="23"/>
      <c r="M245" s="23"/>
    </row>
    <row r="246" spans="1:13" x14ac:dyDescent="0.35">
      <c r="A246" s="16" t="s">
        <v>264</v>
      </c>
      <c r="B246" s="9">
        <f t="shared" si="4"/>
        <v>7.9118999251577032E-2</v>
      </c>
      <c r="C246" s="9">
        <f t="shared" si="5"/>
        <v>0.47658346412839858</v>
      </c>
      <c r="D246" s="9">
        <f t="shared" si="6"/>
        <v>9.1941734598423044E-2</v>
      </c>
      <c r="E246" s="9">
        <f t="shared" si="7"/>
        <v>0.33909261871180063</v>
      </c>
      <c r="F246" s="22"/>
      <c r="G246" s="22"/>
      <c r="H246" s="23"/>
      <c r="I246" s="23"/>
      <c r="J246" s="23"/>
      <c r="K246" s="23"/>
      <c r="L246" s="23"/>
      <c r="M246" s="23"/>
    </row>
    <row r="247" spans="1:13" x14ac:dyDescent="0.35">
      <c r="A247" s="16" t="s">
        <v>265</v>
      </c>
      <c r="B247" s="9">
        <f t="shared" si="4"/>
        <v>8.4999465412167213E-2</v>
      </c>
      <c r="C247" s="9">
        <f t="shared" si="5"/>
        <v>0.43901574603817523</v>
      </c>
      <c r="D247" s="9">
        <f t="shared" si="6"/>
        <v>0.12722170252572493</v>
      </c>
      <c r="E247" s="9">
        <f t="shared" si="7"/>
        <v>0.34567465914433476</v>
      </c>
      <c r="F247" s="22"/>
      <c r="G247" s="22"/>
      <c r="H247" s="23"/>
      <c r="I247" s="23"/>
      <c r="J247" s="23"/>
      <c r="K247" s="23"/>
      <c r="L247" s="23"/>
      <c r="M247" s="23"/>
    </row>
    <row r="248" spans="1:13" x14ac:dyDescent="0.35">
      <c r="A248" s="16" t="s">
        <v>266</v>
      </c>
      <c r="B248" s="9">
        <f t="shared" si="4"/>
        <v>6.8641077729070882E-2</v>
      </c>
      <c r="C248" s="9">
        <f t="shared" si="5"/>
        <v>0.52179636474102575</v>
      </c>
      <c r="D248" s="9">
        <f t="shared" si="6"/>
        <v>6.735266604303082E-2</v>
      </c>
      <c r="E248" s="9">
        <f t="shared" si="7"/>
        <v>0.3278091208274565</v>
      </c>
      <c r="F248" s="22"/>
      <c r="G248" s="22"/>
      <c r="H248" s="23"/>
      <c r="I248" s="23"/>
      <c r="J248" s="23"/>
      <c r="K248" s="23"/>
      <c r="L248" s="23"/>
      <c r="M248" s="23"/>
    </row>
    <row r="249" spans="1:13" x14ac:dyDescent="0.35">
      <c r="A249" s="16" t="s">
        <v>267</v>
      </c>
      <c r="B249" s="9">
        <f t="shared" si="4"/>
        <v>7.7087565487009513E-2</v>
      </c>
      <c r="C249" s="9">
        <f t="shared" si="5"/>
        <v>0.48407675560731095</v>
      </c>
      <c r="D249" s="9">
        <f t="shared" si="6"/>
        <v>8.9135373513296756E-2</v>
      </c>
      <c r="E249" s="9">
        <f t="shared" si="7"/>
        <v>0.31358721203573109</v>
      </c>
      <c r="F249" s="22"/>
      <c r="G249" s="22"/>
      <c r="H249" s="23"/>
      <c r="I249" s="23"/>
      <c r="J249" s="23"/>
      <c r="K249" s="23"/>
      <c r="L249" s="23"/>
      <c r="M249" s="23"/>
    </row>
    <row r="250" spans="1:13" x14ac:dyDescent="0.35">
      <c r="A250" s="16" t="s">
        <v>268</v>
      </c>
      <c r="B250" s="9">
        <f t="shared" si="4"/>
        <v>7.8691328985352291E-2</v>
      </c>
      <c r="C250" s="9">
        <f t="shared" si="5"/>
        <v>0.46888765125816412</v>
      </c>
      <c r="D250" s="9">
        <f t="shared" si="6"/>
        <v>0.10129627154884401</v>
      </c>
      <c r="E250" s="9">
        <f t="shared" si="7"/>
        <v>0.34520451339915376</v>
      </c>
      <c r="F250" s="22"/>
      <c r="G250" s="22"/>
      <c r="H250" s="23"/>
      <c r="I250" s="23"/>
      <c r="J250" s="23"/>
      <c r="K250" s="23"/>
      <c r="L250" s="23"/>
      <c r="M250" s="23"/>
    </row>
    <row r="251" spans="1:13" x14ac:dyDescent="0.35">
      <c r="A251" s="16" t="s">
        <v>269</v>
      </c>
      <c r="B251" s="9">
        <f t="shared" si="4"/>
        <v>6.8747995295627071E-2</v>
      </c>
      <c r="C251" s="9">
        <f t="shared" si="5"/>
        <v>0.46731811047541888</v>
      </c>
      <c r="D251" s="9">
        <f t="shared" si="6"/>
        <v>8.6061739943872728E-2</v>
      </c>
      <c r="E251" s="9">
        <f t="shared" si="7"/>
        <v>0.33697696285848611</v>
      </c>
      <c r="F251" s="22"/>
      <c r="G251" s="22"/>
      <c r="H251" s="23"/>
      <c r="I251" s="23"/>
      <c r="J251" s="23"/>
      <c r="K251" s="23"/>
      <c r="L251" s="23"/>
      <c r="M251" s="23"/>
    </row>
    <row r="252" spans="1:13" x14ac:dyDescent="0.35">
      <c r="A252" s="16" t="s">
        <v>270</v>
      </c>
      <c r="B252" s="9">
        <f t="shared" si="4"/>
        <v>0.10135785309526356</v>
      </c>
      <c r="C252" s="9">
        <f t="shared" si="5"/>
        <v>0.48306414865070119</v>
      </c>
      <c r="D252" s="9">
        <f t="shared" si="6"/>
        <v>0.11759989309100623</v>
      </c>
      <c r="E252" s="9">
        <f t="shared" si="7"/>
        <v>0.38199341795956748</v>
      </c>
      <c r="F252" s="22"/>
      <c r="G252" s="22"/>
      <c r="H252" s="23"/>
      <c r="I252" s="23"/>
      <c r="J252" s="23"/>
      <c r="K252" s="23"/>
      <c r="L252" s="23"/>
      <c r="M252" s="23"/>
    </row>
    <row r="253" spans="1:13" x14ac:dyDescent="0.35">
      <c r="A253" s="16" t="s">
        <v>271</v>
      </c>
      <c r="B253" s="9">
        <f t="shared" si="4"/>
        <v>6.8747995295627071E-2</v>
      </c>
      <c r="C253" s="9">
        <f t="shared" si="5"/>
        <v>0.47526707508480581</v>
      </c>
      <c r="D253" s="9">
        <f t="shared" si="6"/>
        <v>8.5660831217426112E-2</v>
      </c>
      <c r="E253" s="9">
        <f t="shared" si="7"/>
        <v>0.33697696285848611</v>
      </c>
      <c r="F253" s="22"/>
      <c r="G253" s="22"/>
      <c r="H253" s="23"/>
      <c r="I253" s="23"/>
      <c r="J253" s="23"/>
      <c r="K253" s="23"/>
      <c r="L253" s="23"/>
      <c r="M253" s="23"/>
    </row>
    <row r="254" spans="1:13" x14ac:dyDescent="0.35">
      <c r="A254" s="16" t="s">
        <v>272</v>
      </c>
      <c r="B254" s="9">
        <f t="shared" si="4"/>
        <v>7.3238533090986838E-2</v>
      </c>
      <c r="C254" s="9">
        <f t="shared" si="5"/>
        <v>0.46068553490962477</v>
      </c>
      <c r="D254" s="9">
        <f t="shared" si="6"/>
        <v>9.2476279567018538E-2</v>
      </c>
      <c r="E254" s="9">
        <f t="shared" si="7"/>
        <v>0.33956276445698169</v>
      </c>
      <c r="F254" s="22"/>
      <c r="G254" s="22"/>
      <c r="H254" s="23"/>
      <c r="I254" s="23"/>
      <c r="J254" s="23"/>
      <c r="K254" s="23"/>
      <c r="L254" s="23"/>
      <c r="M254" s="23"/>
    </row>
    <row r="255" spans="1:13" x14ac:dyDescent="0.35">
      <c r="A255" s="16" t="s">
        <v>273</v>
      </c>
      <c r="B255" s="9">
        <f t="shared" si="4"/>
        <v>7.1634769592644074E-2</v>
      </c>
      <c r="C255" s="9">
        <f t="shared" si="5"/>
        <v>0.49941775099994934</v>
      </c>
      <c r="D255" s="9">
        <f t="shared" si="6"/>
        <v>0.12281170653481219</v>
      </c>
      <c r="E255" s="9">
        <f t="shared" si="7"/>
        <v>0.33628349788434414</v>
      </c>
      <c r="F255" s="22"/>
      <c r="G255" s="22"/>
      <c r="H255" s="23"/>
      <c r="I255" s="23"/>
      <c r="J255" s="23"/>
      <c r="K255" s="23"/>
      <c r="L255" s="23"/>
      <c r="M255" s="23"/>
    </row>
    <row r="256" spans="1:13" x14ac:dyDescent="0.35">
      <c r="A256" s="16" t="s">
        <v>274</v>
      </c>
      <c r="B256" s="9">
        <f t="shared" si="4"/>
        <v>7.077942906019459E-2</v>
      </c>
      <c r="C256" s="9">
        <f t="shared" si="5"/>
        <v>0.44812920864766337</v>
      </c>
      <c r="D256" s="9">
        <f t="shared" si="6"/>
        <v>8.84671923025524E-2</v>
      </c>
      <c r="E256" s="9">
        <f t="shared" si="7"/>
        <v>0.33850493653032443</v>
      </c>
      <c r="F256" s="22"/>
      <c r="G256" s="22"/>
      <c r="H256" s="23"/>
      <c r="I256" s="23"/>
      <c r="J256" s="23"/>
      <c r="K256" s="23"/>
      <c r="L256" s="23"/>
      <c r="M256" s="23"/>
    </row>
    <row r="257" spans="1:13" x14ac:dyDescent="0.35">
      <c r="A257" s="16" t="s">
        <v>275</v>
      </c>
      <c r="B257" s="9">
        <f t="shared" si="4"/>
        <v>7.9012081685020844E-2</v>
      </c>
      <c r="C257" s="9">
        <f t="shared" si="5"/>
        <v>0.46114120804009917</v>
      </c>
      <c r="D257" s="9">
        <f t="shared" si="6"/>
        <v>0.12160898035547235</v>
      </c>
      <c r="E257" s="9">
        <f t="shared" si="7"/>
        <v>0.34226610249177247</v>
      </c>
      <c r="F257" s="22"/>
      <c r="G257" s="22"/>
      <c r="H257" s="23"/>
      <c r="I257" s="23"/>
      <c r="J257" s="23"/>
      <c r="K257" s="23"/>
      <c r="L257" s="23"/>
      <c r="M257" s="23"/>
    </row>
    <row r="258" spans="1:13" x14ac:dyDescent="0.35">
      <c r="A258" s="16" t="s">
        <v>276</v>
      </c>
      <c r="B258" s="9">
        <f t="shared" si="4"/>
        <v>0</v>
      </c>
      <c r="C258" s="9">
        <f t="shared" si="5"/>
        <v>0.44883803351729024</v>
      </c>
      <c r="D258" s="9">
        <f t="shared" si="6"/>
        <v>8.7531738607510304E-2</v>
      </c>
      <c r="E258" s="9">
        <f t="shared" si="7"/>
        <v>0.10155148095909729</v>
      </c>
      <c r="F258" s="22"/>
      <c r="G258" s="22"/>
      <c r="H258" s="23"/>
      <c r="I258" s="23"/>
      <c r="J258" s="23"/>
      <c r="K258" s="23"/>
      <c r="L258" s="23"/>
      <c r="M258" s="23"/>
    </row>
    <row r="259" spans="1:13" x14ac:dyDescent="0.35">
      <c r="A259" s="16" t="s">
        <v>277</v>
      </c>
      <c r="B259" s="9">
        <f t="shared" si="4"/>
        <v>7.8905164118464655E-2</v>
      </c>
      <c r="C259" s="9">
        <f t="shared" si="5"/>
        <v>0.48554503569439511</v>
      </c>
      <c r="D259" s="9">
        <f t="shared" si="6"/>
        <v>0.12013898169183479</v>
      </c>
      <c r="E259" s="9">
        <f t="shared" si="7"/>
        <v>0.30912082745651148</v>
      </c>
      <c r="F259" s="22"/>
      <c r="G259" s="22"/>
      <c r="H259" s="23"/>
      <c r="I259" s="23"/>
      <c r="J259" s="23"/>
      <c r="K259" s="23"/>
      <c r="L259" s="23"/>
      <c r="M259" s="23"/>
    </row>
    <row r="260" spans="1:13" x14ac:dyDescent="0.35">
      <c r="A260" s="16" t="s">
        <v>278</v>
      </c>
      <c r="B260" s="9">
        <f t="shared" si="4"/>
        <v>7.3452368224099215E-2</v>
      </c>
      <c r="C260" s="9">
        <f t="shared" si="5"/>
        <v>0.45435674143081356</v>
      </c>
      <c r="D260" s="9">
        <f t="shared" si="6"/>
        <v>0.10049445409595077</v>
      </c>
      <c r="E260" s="9">
        <f t="shared" si="7"/>
        <v>0.33439116125999058</v>
      </c>
      <c r="F260" s="22"/>
      <c r="G260" s="22"/>
      <c r="H260" s="23"/>
      <c r="I260" s="23"/>
      <c r="J260" s="23"/>
      <c r="K260" s="23"/>
      <c r="L260" s="23"/>
      <c r="M260" s="23"/>
    </row>
    <row r="261" spans="1:13" x14ac:dyDescent="0.35">
      <c r="A261" s="16" t="s">
        <v>279</v>
      </c>
      <c r="B261" s="9">
        <f t="shared" si="4"/>
        <v>7.3024697957874474E-2</v>
      </c>
      <c r="C261" s="9">
        <f t="shared" si="5"/>
        <v>0.44352184699508879</v>
      </c>
      <c r="D261" s="9">
        <f t="shared" si="6"/>
        <v>0.10597354002405447</v>
      </c>
      <c r="E261" s="9">
        <f t="shared" si="7"/>
        <v>0.33968030089327689</v>
      </c>
      <c r="F261" s="22"/>
      <c r="G261" s="22"/>
      <c r="H261" s="23"/>
      <c r="I261" s="23"/>
      <c r="J261" s="23"/>
      <c r="K261" s="23"/>
      <c r="L261" s="23"/>
      <c r="M261" s="23"/>
    </row>
    <row r="262" spans="1:13" x14ac:dyDescent="0.35">
      <c r="A262" s="16" t="s">
        <v>280</v>
      </c>
      <c r="B262" s="9">
        <f t="shared" si="4"/>
        <v>7.5911472254891477E-2</v>
      </c>
      <c r="C262" s="9">
        <f t="shared" si="5"/>
        <v>0.51293605387069008</v>
      </c>
      <c r="D262" s="9">
        <f t="shared" si="6"/>
        <v>0.10410263263397028</v>
      </c>
      <c r="E262" s="9">
        <f t="shared" si="7"/>
        <v>0.33956276445698169</v>
      </c>
      <c r="F262" s="22"/>
      <c r="G262" s="22"/>
      <c r="H262" s="23"/>
      <c r="I262" s="23"/>
      <c r="J262" s="23"/>
      <c r="K262" s="23"/>
      <c r="L262" s="23"/>
      <c r="M262" s="23"/>
    </row>
    <row r="263" spans="1:13" x14ac:dyDescent="0.35">
      <c r="A263" s="16" t="s">
        <v>281</v>
      </c>
      <c r="B263" s="9">
        <f t="shared" si="4"/>
        <v>6.9068747995295623E-2</v>
      </c>
      <c r="C263" s="9">
        <f t="shared" si="5"/>
        <v>0.39825831603463108</v>
      </c>
      <c r="D263" s="9">
        <f t="shared" si="6"/>
        <v>0.11759989309100623</v>
      </c>
      <c r="E263" s="9">
        <f t="shared" si="7"/>
        <v>0.34802538787023979</v>
      </c>
      <c r="F263" s="22"/>
      <c r="G263" s="22"/>
      <c r="H263" s="23"/>
      <c r="I263" s="23"/>
      <c r="J263" s="23"/>
      <c r="K263" s="23"/>
      <c r="L263" s="23"/>
      <c r="M263" s="23"/>
    </row>
    <row r="264" spans="1:13" x14ac:dyDescent="0.35">
      <c r="A264" s="16" t="s">
        <v>282</v>
      </c>
      <c r="B264" s="9">
        <f t="shared" si="4"/>
        <v>5.4848711643322993E-2</v>
      </c>
      <c r="C264" s="9">
        <f t="shared" si="5"/>
        <v>0.44331932560376686</v>
      </c>
      <c r="D264" s="9">
        <f t="shared" si="6"/>
        <v>0.12535079513564076</v>
      </c>
      <c r="E264" s="9">
        <f t="shared" si="7"/>
        <v>0.33756464503996236</v>
      </c>
      <c r="F264" s="22"/>
      <c r="G264" s="22"/>
      <c r="H264" s="23"/>
      <c r="I264" s="23"/>
      <c r="J264" s="23"/>
      <c r="K264" s="23"/>
      <c r="L264" s="23"/>
      <c r="M264" s="23"/>
    </row>
    <row r="265" spans="1:13" x14ac:dyDescent="0.35">
      <c r="A265" s="16" t="s">
        <v>283</v>
      </c>
      <c r="B265" s="9">
        <f t="shared" si="4"/>
        <v>7.216935742542499E-2</v>
      </c>
      <c r="C265" s="9">
        <f t="shared" si="5"/>
        <v>0.44352184699508879</v>
      </c>
      <c r="D265" s="9">
        <f t="shared" si="6"/>
        <v>9.7420820526526744E-2</v>
      </c>
      <c r="E265" s="9">
        <f t="shared" si="7"/>
        <v>0.34367653972731543</v>
      </c>
      <c r="F265" s="22"/>
      <c r="G265" s="22"/>
      <c r="H265" s="23"/>
      <c r="I265" s="23"/>
      <c r="J265" s="23"/>
      <c r="K265" s="23"/>
      <c r="L265" s="23"/>
      <c r="M265" s="23"/>
    </row>
    <row r="266" spans="1:13" x14ac:dyDescent="0.35">
      <c r="A266" s="16" t="s">
        <v>284</v>
      </c>
      <c r="B266" s="9">
        <f t="shared" si="4"/>
        <v>0.11696781781246658</v>
      </c>
      <c r="C266" s="9">
        <f t="shared" si="5"/>
        <v>0.44797731760417192</v>
      </c>
      <c r="D266" s="9">
        <f t="shared" si="6"/>
        <v>0.10771081117198979</v>
      </c>
      <c r="E266" s="9">
        <f t="shared" si="7"/>
        <v>0.44228960977903148</v>
      </c>
      <c r="F266" s="22"/>
      <c r="G266" s="22"/>
      <c r="H266" s="23"/>
      <c r="I266" s="23"/>
      <c r="J266" s="23"/>
      <c r="K266" s="23"/>
      <c r="L266" s="23"/>
      <c r="M266" s="23"/>
    </row>
    <row r="267" spans="1:13" x14ac:dyDescent="0.35">
      <c r="A267" s="16" t="s">
        <v>285</v>
      </c>
      <c r="B267" s="9">
        <f t="shared" si="4"/>
        <v>7.1741687159200249E-2</v>
      </c>
      <c r="C267" s="9">
        <f t="shared" si="5"/>
        <v>0.46048301351830284</v>
      </c>
      <c r="D267" s="9">
        <f t="shared" si="6"/>
        <v>8.4190832553788536E-2</v>
      </c>
      <c r="E267" s="9">
        <f t="shared" si="7"/>
        <v>0.33345086976962862</v>
      </c>
      <c r="F267" s="22"/>
      <c r="G267" s="22"/>
      <c r="H267" s="23"/>
      <c r="I267" s="23"/>
      <c r="J267" s="23"/>
      <c r="K267" s="23"/>
      <c r="L267" s="23"/>
      <c r="M267" s="23"/>
    </row>
    <row r="268" spans="1:13" x14ac:dyDescent="0.35">
      <c r="A268" s="16" t="s">
        <v>286</v>
      </c>
      <c r="B268" s="9">
        <f t="shared" si="4"/>
        <v>7.0031006094301296E-2</v>
      </c>
      <c r="C268" s="9">
        <f t="shared" si="5"/>
        <v>1</v>
      </c>
      <c r="D268" s="9">
        <f t="shared" si="6"/>
        <v>4.8109047173593433E-2</v>
      </c>
      <c r="E268" s="9">
        <f t="shared" si="7"/>
        <v>0.3400329102021627</v>
      </c>
      <c r="F268" s="22"/>
      <c r="G268" s="22"/>
      <c r="H268" s="23"/>
      <c r="I268" s="23"/>
      <c r="J268" s="23"/>
      <c r="K268" s="23"/>
      <c r="L268" s="23"/>
      <c r="M268" s="23"/>
    </row>
    <row r="269" spans="1:13" x14ac:dyDescent="0.35">
      <c r="A269" s="16" t="s">
        <v>287</v>
      </c>
      <c r="B269" s="9">
        <f t="shared" si="4"/>
        <v>0.10852133005452796</v>
      </c>
      <c r="C269" s="9">
        <f t="shared" si="5"/>
        <v>0.44483823603868156</v>
      </c>
      <c r="D269" s="9">
        <f t="shared" si="6"/>
        <v>0.13978350928771877</v>
      </c>
      <c r="E269" s="9">
        <f t="shared" si="7"/>
        <v>0.40902679830747529</v>
      </c>
      <c r="F269" s="22"/>
      <c r="G269" s="22"/>
      <c r="H269" s="23"/>
      <c r="I269" s="23"/>
      <c r="J269" s="23"/>
      <c r="K269" s="23"/>
      <c r="L269" s="23"/>
      <c r="M269" s="23"/>
    </row>
    <row r="270" spans="1:13" x14ac:dyDescent="0.35">
      <c r="A270" s="16" t="s">
        <v>288</v>
      </c>
      <c r="B270" s="9">
        <f t="shared" si="4"/>
        <v>6.7464984496952846E-2</v>
      </c>
      <c r="C270" s="9">
        <f t="shared" si="5"/>
        <v>0.45501493595260994</v>
      </c>
      <c r="D270" s="9">
        <f t="shared" si="6"/>
        <v>9.0872644661232072E-2</v>
      </c>
      <c r="E270" s="9">
        <f t="shared" si="7"/>
        <v>0.33544898918664784</v>
      </c>
      <c r="F270" s="22"/>
      <c r="G270" s="22"/>
      <c r="H270" s="23"/>
      <c r="I270" s="23"/>
      <c r="J270" s="23"/>
      <c r="K270" s="23"/>
      <c r="L270" s="23"/>
      <c r="M270" s="23"/>
    </row>
    <row r="271" spans="1:13" x14ac:dyDescent="0.35">
      <c r="A271" s="16" t="s">
        <v>289</v>
      </c>
      <c r="B271" s="9">
        <f t="shared" si="4"/>
        <v>7.9332834384689396E-2</v>
      </c>
      <c r="C271" s="9">
        <f t="shared" si="5"/>
        <v>0.52574553187180395</v>
      </c>
      <c r="D271" s="9">
        <f t="shared" si="6"/>
        <v>8.6061739943872728E-2</v>
      </c>
      <c r="E271" s="9">
        <f t="shared" si="7"/>
        <v>0.31969910672308416</v>
      </c>
      <c r="F271" s="22"/>
      <c r="G271" s="22"/>
      <c r="H271" s="23"/>
      <c r="I271" s="23"/>
      <c r="J271" s="23"/>
      <c r="K271" s="23"/>
      <c r="L271" s="23"/>
      <c r="M271" s="23"/>
    </row>
    <row r="272" spans="1:13" x14ac:dyDescent="0.35">
      <c r="A272" s="16" t="s">
        <v>290</v>
      </c>
      <c r="B272" s="9">
        <f t="shared" si="4"/>
        <v>7.1741687159200249E-2</v>
      </c>
      <c r="C272" s="9">
        <f t="shared" si="5"/>
        <v>0.46336894334464068</v>
      </c>
      <c r="D272" s="9">
        <f t="shared" si="6"/>
        <v>8.0983562742215645E-2</v>
      </c>
      <c r="E272" s="9">
        <f t="shared" si="7"/>
        <v>0.32651622002820879</v>
      </c>
      <c r="F272" s="22"/>
      <c r="G272" s="22"/>
      <c r="H272" s="23"/>
      <c r="I272" s="23"/>
      <c r="J272" s="23"/>
      <c r="K272" s="23"/>
      <c r="L272" s="23"/>
      <c r="M272" s="23"/>
    </row>
    <row r="273" spans="1:13" x14ac:dyDescent="0.35">
      <c r="A273" s="16" t="s">
        <v>291</v>
      </c>
      <c r="B273" s="9">
        <f t="shared" si="4"/>
        <v>7.0137923660857471E-2</v>
      </c>
      <c r="C273" s="9">
        <f t="shared" si="5"/>
        <v>0.49172193812971493</v>
      </c>
      <c r="D273" s="9">
        <f t="shared" si="6"/>
        <v>9.1674462114125305E-2</v>
      </c>
      <c r="E273" s="9">
        <f t="shared" si="7"/>
        <v>0.32933709449929477</v>
      </c>
      <c r="F273" s="22"/>
      <c r="G273" s="22"/>
      <c r="H273" s="23"/>
      <c r="I273" s="23"/>
      <c r="J273" s="23"/>
      <c r="K273" s="23"/>
      <c r="L273" s="23"/>
      <c r="M273" s="23"/>
    </row>
    <row r="274" spans="1:13" x14ac:dyDescent="0.35">
      <c r="A274" s="16" t="s">
        <v>292</v>
      </c>
      <c r="B274" s="9">
        <f t="shared" si="4"/>
        <v>7.1848604725756438E-2</v>
      </c>
      <c r="C274" s="9">
        <f t="shared" si="5"/>
        <v>0.45162270264796717</v>
      </c>
      <c r="D274" s="9">
        <f t="shared" si="6"/>
        <v>9.0070827208338852E-2</v>
      </c>
      <c r="E274" s="9">
        <f t="shared" si="7"/>
        <v>0.34250117536436298</v>
      </c>
      <c r="F274" s="22"/>
      <c r="G274" s="22"/>
      <c r="H274" s="23"/>
      <c r="I274" s="23"/>
      <c r="J274" s="23"/>
      <c r="K274" s="23"/>
      <c r="L274" s="23"/>
      <c r="M274" s="23"/>
    </row>
    <row r="275" spans="1:13" x14ac:dyDescent="0.35">
      <c r="A275" s="16" t="s">
        <v>293</v>
      </c>
      <c r="B275" s="9">
        <f t="shared" si="4"/>
        <v>6.8961830428739435E-2</v>
      </c>
      <c r="C275" s="9">
        <f t="shared" si="5"/>
        <v>0.51820161004506105</v>
      </c>
      <c r="D275" s="9">
        <f t="shared" si="6"/>
        <v>8.365628758519307E-2</v>
      </c>
      <c r="E275" s="9">
        <f t="shared" si="7"/>
        <v>0.33062999529854253</v>
      </c>
      <c r="F275" s="22"/>
      <c r="G275" s="22"/>
      <c r="H275" s="23"/>
      <c r="I275" s="23"/>
      <c r="J275" s="23"/>
      <c r="K275" s="23"/>
      <c r="L275" s="23"/>
      <c r="M275" s="23"/>
    </row>
    <row r="276" spans="1:13" x14ac:dyDescent="0.35">
      <c r="A276" s="16" t="s">
        <v>294</v>
      </c>
      <c r="B276" s="9">
        <f t="shared" ref="B276:B286" si="8">IF($B$144=0,(B131-$B$142)/($B$143-$B$142),(B131-$B$143)/($B$142-$B$143))</f>
        <v>7.281086282476211E-2</v>
      </c>
      <c r="C276" s="9">
        <f t="shared" ref="C276:C286" si="9">IF($C$144=0,(C131-$C$142)/($C$143-$C$142),(C131-$C$143)/($C$142-$C$143))</f>
        <v>0.52569490152397347</v>
      </c>
      <c r="D276" s="9">
        <f t="shared" ref="D276:D286" si="10">IF($D$144=0,(D131-$D$142)/($D$143-$D$142),(D131-$D$143)/($D$142-$D$143))</f>
        <v>8.9001737271147893E-2</v>
      </c>
      <c r="E276" s="9">
        <f t="shared" ref="E276:E286" si="11">IF($E$144=0,(E131-$E$142)/($E$143-$E$142),(E131-$E$143)/($E$142-$E$143))</f>
        <v>0.33380347907851432</v>
      </c>
      <c r="F276" s="22"/>
      <c r="G276" s="22"/>
      <c r="H276" s="23"/>
      <c r="I276" s="23"/>
      <c r="J276" s="23"/>
      <c r="K276" s="23"/>
      <c r="L276" s="23"/>
      <c r="M276" s="23"/>
    </row>
    <row r="277" spans="1:13" x14ac:dyDescent="0.35">
      <c r="A277" s="16" t="s">
        <v>295</v>
      </c>
      <c r="B277" s="9">
        <f t="shared" si="8"/>
        <v>7.0565593927082212E-2</v>
      </c>
      <c r="C277" s="9">
        <f t="shared" si="9"/>
        <v>0.45886284238772712</v>
      </c>
      <c r="D277" s="9">
        <f t="shared" si="10"/>
        <v>9.5950821862889155E-2</v>
      </c>
      <c r="E277" s="9">
        <f t="shared" si="11"/>
        <v>0.34614480488951577</v>
      </c>
      <c r="F277" s="22"/>
      <c r="G277" s="22"/>
      <c r="H277" s="23"/>
      <c r="I277" s="23"/>
      <c r="J277" s="23"/>
      <c r="K277" s="23"/>
      <c r="L277" s="23"/>
      <c r="M277" s="23"/>
    </row>
    <row r="278" spans="1:13" x14ac:dyDescent="0.35">
      <c r="A278" s="16" t="s">
        <v>296</v>
      </c>
      <c r="B278" s="9">
        <f t="shared" si="8"/>
        <v>6.1049930503581734E-2</v>
      </c>
      <c r="C278" s="9">
        <f t="shared" si="9"/>
        <v>0.50731608526150573</v>
      </c>
      <c r="D278" s="9">
        <f t="shared" si="10"/>
        <v>8.1250835226513385E-2</v>
      </c>
      <c r="E278" s="9">
        <f t="shared" si="11"/>
        <v>0.31922896097790315</v>
      </c>
      <c r="F278" s="22"/>
      <c r="G278" s="22"/>
      <c r="H278" s="23"/>
      <c r="I278" s="23"/>
      <c r="J278" s="23"/>
      <c r="K278" s="23"/>
      <c r="L278" s="23"/>
      <c r="M278" s="23"/>
    </row>
    <row r="279" spans="1:13" x14ac:dyDescent="0.35">
      <c r="A279" s="16" t="s">
        <v>297</v>
      </c>
      <c r="B279" s="9">
        <f t="shared" si="8"/>
        <v>7.1207099326419332E-2</v>
      </c>
      <c r="C279" s="9">
        <f t="shared" si="9"/>
        <v>0.41901675864513188</v>
      </c>
      <c r="D279" s="9">
        <f t="shared" si="10"/>
        <v>8.5259922490979509E-2</v>
      </c>
      <c r="E279" s="9">
        <f t="shared" si="11"/>
        <v>0.33615420780441935</v>
      </c>
      <c r="F279" s="22"/>
      <c r="G279" s="22"/>
      <c r="H279" s="23"/>
      <c r="I279" s="23"/>
      <c r="J279" s="23"/>
      <c r="K279" s="23"/>
      <c r="L279" s="23"/>
      <c r="M279" s="23"/>
    </row>
    <row r="280" spans="1:13" x14ac:dyDescent="0.35">
      <c r="A280" s="16" t="s">
        <v>298</v>
      </c>
      <c r="B280" s="9">
        <f t="shared" si="8"/>
        <v>6.8854912862183246E-2</v>
      </c>
      <c r="C280" s="9">
        <f t="shared" si="9"/>
        <v>0.47698850691104239</v>
      </c>
      <c r="D280" s="9">
        <f t="shared" si="10"/>
        <v>8.445810503808629E-2</v>
      </c>
      <c r="E280" s="9">
        <f t="shared" si="11"/>
        <v>0.33450869769628588</v>
      </c>
      <c r="F280" s="22"/>
      <c r="G280" s="22"/>
      <c r="H280" s="23"/>
      <c r="I280" s="23"/>
      <c r="J280" s="23"/>
      <c r="K280" s="23"/>
      <c r="L280" s="23"/>
      <c r="M280" s="23"/>
    </row>
    <row r="281" spans="1:13" x14ac:dyDescent="0.35">
      <c r="A281" s="16" t="s">
        <v>299</v>
      </c>
      <c r="B281" s="9">
        <f t="shared" si="8"/>
        <v>7.0672511493638401E-2</v>
      </c>
      <c r="C281" s="9">
        <f t="shared" si="9"/>
        <v>0.46519163586653833</v>
      </c>
      <c r="D281" s="9">
        <f t="shared" si="10"/>
        <v>8.6462648670319331E-2</v>
      </c>
      <c r="E281" s="9">
        <f t="shared" si="11"/>
        <v>0.33603667136812415</v>
      </c>
      <c r="F281" s="22"/>
      <c r="G281" s="22"/>
      <c r="H281" s="23"/>
      <c r="I281" s="23"/>
      <c r="J281" s="23"/>
      <c r="K281" s="23"/>
      <c r="L281" s="23"/>
      <c r="M281" s="23"/>
    </row>
    <row r="282" spans="1:13" x14ac:dyDescent="0.35">
      <c r="A282" s="16" t="s">
        <v>300</v>
      </c>
      <c r="B282" s="9">
        <f t="shared" si="8"/>
        <v>7.0672511493638401E-2</v>
      </c>
      <c r="C282" s="9">
        <f t="shared" si="9"/>
        <v>0.45212900612627205</v>
      </c>
      <c r="D282" s="9">
        <f t="shared" si="10"/>
        <v>8.7665374849659181E-2</v>
      </c>
      <c r="E282" s="9">
        <f t="shared" si="11"/>
        <v>0.33956276445698169</v>
      </c>
      <c r="F282" s="22"/>
      <c r="G282" s="22"/>
      <c r="H282" s="23"/>
      <c r="I282" s="23"/>
      <c r="J282" s="23"/>
      <c r="K282" s="23"/>
      <c r="L282" s="23"/>
      <c r="M282" s="23"/>
    </row>
    <row r="283" spans="1:13" x14ac:dyDescent="0.35">
      <c r="A283" s="16" t="s">
        <v>301</v>
      </c>
      <c r="B283" s="9">
        <f t="shared" si="8"/>
        <v>6.9924088527745093E-2</v>
      </c>
      <c r="C283" s="9">
        <f t="shared" si="9"/>
        <v>0.51486000708824864</v>
      </c>
      <c r="D283" s="9">
        <f t="shared" si="10"/>
        <v>8.7277829747427454E-2</v>
      </c>
      <c r="E283" s="9">
        <f t="shared" si="11"/>
        <v>0.33333333333333331</v>
      </c>
      <c r="F283" s="22"/>
      <c r="G283" s="22"/>
      <c r="H283" s="23"/>
      <c r="I283" s="23"/>
      <c r="J283" s="23"/>
      <c r="K283" s="23"/>
      <c r="L283" s="23"/>
      <c r="M283" s="23"/>
    </row>
    <row r="284" spans="1:13" x14ac:dyDescent="0.35">
      <c r="A284" s="16" t="s">
        <v>302</v>
      </c>
      <c r="B284" s="9">
        <f t="shared" si="8"/>
        <v>7.024484122741366E-2</v>
      </c>
      <c r="C284" s="9">
        <f t="shared" si="9"/>
        <v>0.47946939395473642</v>
      </c>
      <c r="D284" s="9">
        <f t="shared" si="10"/>
        <v>8.6596284912468222E-2</v>
      </c>
      <c r="E284" s="9">
        <f t="shared" si="11"/>
        <v>0.3365068171133051</v>
      </c>
      <c r="F284" s="22"/>
      <c r="G284" s="22"/>
      <c r="H284" s="23"/>
      <c r="I284" s="23"/>
      <c r="J284" s="23"/>
      <c r="K284" s="23"/>
      <c r="L284" s="23"/>
      <c r="M284" s="23"/>
    </row>
    <row r="285" spans="1:13" x14ac:dyDescent="0.35">
      <c r="A285" s="16" t="s">
        <v>303</v>
      </c>
      <c r="B285" s="9">
        <f t="shared" si="8"/>
        <v>7.2490110125093543E-2</v>
      </c>
      <c r="C285" s="9">
        <f t="shared" si="9"/>
        <v>0.51475874639258767</v>
      </c>
      <c r="D285" s="9">
        <f t="shared" si="10"/>
        <v>8.352265134304418E-2</v>
      </c>
      <c r="E285" s="9">
        <f t="shared" si="11"/>
        <v>0.33086506817113304</v>
      </c>
      <c r="F285" s="22"/>
      <c r="G285" s="22"/>
      <c r="H285" s="23"/>
      <c r="I285" s="23"/>
      <c r="J285" s="23"/>
      <c r="K285" s="23"/>
      <c r="L285" s="23"/>
      <c r="M285" s="23"/>
    </row>
    <row r="286" spans="1:13" x14ac:dyDescent="0.35">
      <c r="A286" s="16" t="s">
        <v>304</v>
      </c>
      <c r="B286" s="9">
        <f t="shared" si="8"/>
        <v>7.0672511493638401E-2</v>
      </c>
      <c r="C286" s="9">
        <f t="shared" si="9"/>
        <v>0.4817983899549389</v>
      </c>
      <c r="D286" s="9">
        <f t="shared" si="10"/>
        <v>7.6439930509154042E-2</v>
      </c>
      <c r="E286" s="9">
        <f t="shared" si="11"/>
        <v>0.32769158439116125</v>
      </c>
      <c r="F286" s="22"/>
      <c r="G286" s="22"/>
      <c r="H286" s="23"/>
      <c r="I286" s="23"/>
      <c r="J286" s="23"/>
      <c r="K286" s="23"/>
      <c r="L286" s="23"/>
      <c r="M286" s="23"/>
    </row>
    <row r="287" spans="1:13" x14ac:dyDescent="0.35">
      <c r="B287" s="5">
        <v>0.16326499999999999</v>
      </c>
      <c r="C287" s="5">
        <v>0.16326499999999999</v>
      </c>
      <c r="D287" s="5">
        <v>0.244898</v>
      </c>
      <c r="E287" s="5">
        <v>0.42857099999999998</v>
      </c>
      <c r="F287" s="24"/>
      <c r="G287" s="24"/>
      <c r="H287" s="25"/>
      <c r="I287" s="25"/>
      <c r="J287" s="25"/>
      <c r="K287" s="25"/>
      <c r="L287" s="25"/>
      <c r="M287" s="25"/>
    </row>
    <row r="289" spans="1:16" x14ac:dyDescent="0.35">
      <c r="A289" s="12" t="s">
        <v>310</v>
      </c>
      <c r="B289" s="13" t="s">
        <v>161</v>
      </c>
      <c r="C289" s="13" t="s">
        <v>162</v>
      </c>
      <c r="D289" s="13" t="s">
        <v>163</v>
      </c>
      <c r="E289" s="13" t="s">
        <v>164</v>
      </c>
      <c r="F289" s="13"/>
      <c r="G289" s="13"/>
      <c r="H289" s="14"/>
      <c r="I289" s="14"/>
      <c r="J289" s="14"/>
      <c r="K289" s="14"/>
      <c r="L289" s="14"/>
      <c r="M289" s="14"/>
      <c r="P289" s="26"/>
    </row>
    <row r="290" spans="1:16" x14ac:dyDescent="0.35">
      <c r="A290" s="16" t="s">
        <v>165</v>
      </c>
      <c r="B290" s="22">
        <f>B147*$B$287</f>
        <v>3.1123863466267509E-2</v>
      </c>
      <c r="C290" s="22">
        <f>C147*$C$287</f>
        <v>7.5990843248443116E-2</v>
      </c>
      <c r="D290" s="22">
        <f>D147*$D$287</f>
        <v>3.020725030068153E-2</v>
      </c>
      <c r="E290" s="22">
        <f>E147*$E$287</f>
        <v>0.15937924823695346</v>
      </c>
      <c r="F290" s="22"/>
      <c r="G290" s="22"/>
      <c r="H290" s="23"/>
      <c r="I290" s="23"/>
      <c r="J290" s="23"/>
      <c r="K290" s="23"/>
      <c r="L290" s="23"/>
      <c r="M290" s="23"/>
      <c r="N290" s="27"/>
      <c r="O290" s="28"/>
      <c r="P290" s="26"/>
    </row>
    <row r="291" spans="1:16" x14ac:dyDescent="0.35">
      <c r="A291" s="16" t="s">
        <v>166</v>
      </c>
      <c r="B291" s="22">
        <f t="shared" ref="B291:B354" si="12">B148*$B$287</f>
        <v>1.1590715278520259E-2</v>
      </c>
      <c r="C291" s="22">
        <f t="shared" ref="C291:C354" si="13">C148*$C$287</f>
        <v>7.2767039390410598E-2</v>
      </c>
      <c r="D291" s="22">
        <f t="shared" ref="D291:D354" si="14">D148*$D$287</f>
        <v>2.4545436322330604E-2</v>
      </c>
      <c r="E291" s="22">
        <f t="shared" ref="E291:E354" si="15">E148*$E$287</f>
        <v>0.14436818124118478</v>
      </c>
      <c r="F291" s="22"/>
      <c r="G291" s="22"/>
      <c r="H291" s="23"/>
      <c r="I291" s="23"/>
      <c r="J291" s="23"/>
      <c r="K291" s="23"/>
      <c r="L291" s="23"/>
      <c r="M291" s="23"/>
      <c r="N291" s="27"/>
      <c r="O291" s="28"/>
      <c r="P291" s="26"/>
    </row>
    <row r="292" spans="1:16" x14ac:dyDescent="0.35">
      <c r="A292" s="16" t="s">
        <v>167</v>
      </c>
      <c r="B292" s="22">
        <f t="shared" si="12"/>
        <v>1.1485979899497487E-2</v>
      </c>
      <c r="C292" s="22">
        <f t="shared" si="13"/>
        <v>7.8941863703103632E-2</v>
      </c>
      <c r="D292" s="22">
        <f t="shared" si="14"/>
        <v>2.1599983963650933E-2</v>
      </c>
      <c r="E292" s="22">
        <f t="shared" si="15"/>
        <v>0.14859948871650211</v>
      </c>
      <c r="F292" s="22"/>
      <c r="G292" s="22"/>
      <c r="H292" s="23"/>
      <c r="I292" s="23"/>
      <c r="J292" s="23"/>
      <c r="K292" s="23"/>
      <c r="L292" s="23"/>
      <c r="M292" s="23"/>
      <c r="N292" s="27"/>
      <c r="O292" s="28"/>
      <c r="P292" s="26"/>
    </row>
    <row r="293" spans="1:16" x14ac:dyDescent="0.35">
      <c r="A293" s="16" t="s">
        <v>168</v>
      </c>
      <c r="B293" s="22">
        <f t="shared" si="12"/>
        <v>1.3667966962471934E-2</v>
      </c>
      <c r="C293" s="22">
        <f t="shared" si="13"/>
        <v>7.4469869120550855E-2</v>
      </c>
      <c r="D293" s="22">
        <f t="shared" si="14"/>
        <v>2.3694527863156477E-2</v>
      </c>
      <c r="E293" s="22">
        <f t="shared" si="15"/>
        <v>0.14059022813822283</v>
      </c>
      <c r="F293" s="22"/>
      <c r="G293" s="22"/>
      <c r="H293" s="23"/>
      <c r="I293" s="23"/>
      <c r="J293" s="23"/>
      <c r="K293" s="23"/>
      <c r="L293" s="23"/>
      <c r="M293" s="23"/>
      <c r="N293" s="27"/>
      <c r="O293" s="28"/>
      <c r="P293" s="26"/>
    </row>
    <row r="294" spans="1:16" x14ac:dyDescent="0.35">
      <c r="A294" s="16" t="s">
        <v>169</v>
      </c>
      <c r="B294" s="22">
        <f t="shared" si="12"/>
        <v>1.1870009622580989E-2</v>
      </c>
      <c r="C294" s="22">
        <f t="shared" si="13"/>
        <v>7.7462220393904088E-2</v>
      </c>
      <c r="D294" s="22">
        <f t="shared" si="14"/>
        <v>2.0879984498195898E-2</v>
      </c>
      <c r="E294" s="22">
        <f t="shared" si="15"/>
        <v>0.14159768229901268</v>
      </c>
      <c r="F294" s="22"/>
      <c r="G294" s="22"/>
      <c r="H294" s="23"/>
      <c r="I294" s="23"/>
      <c r="J294" s="23"/>
      <c r="K294" s="23"/>
      <c r="L294" s="23"/>
      <c r="M294" s="23"/>
      <c r="N294" s="27"/>
      <c r="O294" s="28"/>
      <c r="P294" s="26"/>
    </row>
    <row r="295" spans="1:16" x14ac:dyDescent="0.35">
      <c r="A295" s="16" t="s">
        <v>170</v>
      </c>
      <c r="B295" s="22">
        <f t="shared" si="12"/>
        <v>1.1660538864535441E-2</v>
      </c>
      <c r="C295" s="22">
        <f t="shared" si="13"/>
        <v>7.9479164346109049E-2</v>
      </c>
      <c r="D295" s="22">
        <f t="shared" si="14"/>
        <v>2.071634825604703E-2</v>
      </c>
      <c r="E295" s="22">
        <f t="shared" si="15"/>
        <v>0.14336072708039493</v>
      </c>
      <c r="F295" s="22"/>
      <c r="G295" s="22"/>
      <c r="H295" s="23"/>
      <c r="I295" s="23"/>
      <c r="J295" s="23"/>
      <c r="K295" s="23"/>
      <c r="L295" s="23"/>
      <c r="M295" s="23"/>
      <c r="N295" s="27"/>
      <c r="O295" s="28"/>
      <c r="P295" s="26"/>
    </row>
    <row r="296" spans="1:16" x14ac:dyDescent="0.35">
      <c r="A296" s="16" t="s">
        <v>171</v>
      </c>
      <c r="B296" s="22">
        <f t="shared" si="12"/>
        <v>1.4313835133112369E-2</v>
      </c>
      <c r="C296" s="22">
        <f t="shared" si="13"/>
        <v>7.783419776213861E-2</v>
      </c>
      <c r="D296" s="22">
        <f t="shared" si="14"/>
        <v>2.6410889482827729E-2</v>
      </c>
      <c r="E296" s="22">
        <f t="shared" si="15"/>
        <v>0.1479950162200282</v>
      </c>
      <c r="F296" s="22"/>
      <c r="G296" s="22"/>
      <c r="H296" s="23"/>
      <c r="I296" s="23"/>
      <c r="J296" s="23"/>
      <c r="K296" s="23"/>
      <c r="L296" s="23"/>
      <c r="M296" s="23"/>
      <c r="N296" s="27"/>
      <c r="O296" s="28"/>
      <c r="P296" s="26"/>
    </row>
    <row r="297" spans="1:16" x14ac:dyDescent="0.35">
      <c r="A297" s="16" t="s">
        <v>172</v>
      </c>
      <c r="B297" s="22">
        <f t="shared" si="12"/>
        <v>1.234131882818347E-2</v>
      </c>
      <c r="C297" s="22">
        <f t="shared" si="13"/>
        <v>8.1496108298313996E-2</v>
      </c>
      <c r="D297" s="22">
        <f t="shared" si="14"/>
        <v>2.1829074702659348E-2</v>
      </c>
      <c r="E297" s="22">
        <f t="shared" si="15"/>
        <v>0.14235327291960506</v>
      </c>
      <c r="F297" s="22"/>
      <c r="G297" s="22"/>
      <c r="H297" s="23"/>
      <c r="I297" s="23"/>
      <c r="J297" s="23"/>
      <c r="K297" s="23"/>
      <c r="L297" s="23"/>
      <c r="M297" s="23"/>
      <c r="N297" s="27"/>
      <c r="O297" s="28"/>
      <c r="P297" s="26"/>
    </row>
    <row r="298" spans="1:16" x14ac:dyDescent="0.35">
      <c r="A298" s="16" t="s">
        <v>173</v>
      </c>
      <c r="B298" s="22">
        <f t="shared" si="12"/>
        <v>1.1276509141451939E-2</v>
      </c>
      <c r="C298" s="22">
        <f t="shared" si="13"/>
        <v>8.2686435876664466E-2</v>
      </c>
      <c r="D298" s="22">
        <f t="shared" si="14"/>
        <v>1.9832712548443127E-2</v>
      </c>
      <c r="E298" s="22">
        <f t="shared" si="15"/>
        <v>0.13721525669957688</v>
      </c>
      <c r="F298" s="22"/>
      <c r="G298" s="22"/>
      <c r="H298" s="23"/>
      <c r="I298" s="23"/>
      <c r="J298" s="23"/>
      <c r="K298" s="23"/>
      <c r="L298" s="23"/>
      <c r="M298" s="23"/>
      <c r="N298" s="27"/>
      <c r="O298" s="28"/>
      <c r="P298" s="26"/>
    </row>
    <row r="299" spans="1:16" x14ac:dyDescent="0.35">
      <c r="A299" s="16" t="s">
        <v>174</v>
      </c>
      <c r="B299" s="22">
        <f t="shared" si="12"/>
        <v>1.5238997647813536E-2</v>
      </c>
      <c r="C299" s="22">
        <f t="shared" si="13"/>
        <v>9.0407032808465376E-2</v>
      </c>
      <c r="D299" s="22">
        <f t="shared" si="14"/>
        <v>2.3072710142990765E-2</v>
      </c>
      <c r="E299" s="22">
        <f t="shared" si="15"/>
        <v>0</v>
      </c>
      <c r="F299" s="22"/>
      <c r="G299" s="22"/>
      <c r="H299" s="23"/>
      <c r="I299" s="23"/>
      <c r="J299" s="23"/>
      <c r="K299" s="23"/>
      <c r="L299" s="23"/>
      <c r="M299" s="23"/>
      <c r="N299" s="27"/>
      <c r="O299" s="28"/>
      <c r="P299" s="26"/>
    </row>
    <row r="300" spans="1:16" x14ac:dyDescent="0.35">
      <c r="A300" s="16" t="s">
        <v>175</v>
      </c>
      <c r="B300" s="22">
        <f t="shared" si="12"/>
        <v>1.1363788623970918E-2</v>
      </c>
      <c r="C300" s="22">
        <f t="shared" si="13"/>
        <v>7.8718677282162919E-2</v>
      </c>
      <c r="D300" s="22">
        <f t="shared" si="14"/>
        <v>2.1599983963650933E-2</v>
      </c>
      <c r="E300" s="22">
        <f t="shared" si="15"/>
        <v>0.1460808533145275</v>
      </c>
      <c r="F300" s="22"/>
      <c r="G300" s="22"/>
      <c r="H300" s="23"/>
      <c r="I300" s="23"/>
      <c r="J300" s="23"/>
      <c r="K300" s="23"/>
      <c r="L300" s="23"/>
      <c r="M300" s="23"/>
      <c r="N300" s="27"/>
      <c r="O300" s="28"/>
      <c r="P300" s="26"/>
    </row>
    <row r="301" spans="1:16" x14ac:dyDescent="0.35">
      <c r="A301" s="16" t="s">
        <v>176</v>
      </c>
      <c r="B301" s="22">
        <f t="shared" si="12"/>
        <v>1.234131882818347E-2</v>
      </c>
      <c r="C301" s="22">
        <f t="shared" si="13"/>
        <v>7.9198114778998518E-2</v>
      </c>
      <c r="D301" s="22">
        <f t="shared" si="14"/>
        <v>2.1959983696378447E-2</v>
      </c>
      <c r="E301" s="22">
        <f t="shared" si="15"/>
        <v>0.14915358850493654</v>
      </c>
      <c r="F301" s="22"/>
      <c r="G301" s="22"/>
      <c r="H301" s="23"/>
      <c r="I301" s="23"/>
      <c r="J301" s="23"/>
      <c r="K301" s="23"/>
      <c r="L301" s="23"/>
      <c r="M301" s="23"/>
      <c r="N301" s="27"/>
      <c r="O301" s="28"/>
      <c r="P301" s="26"/>
    </row>
    <row r="302" spans="1:16" x14ac:dyDescent="0.35">
      <c r="A302" s="16" t="s">
        <v>177</v>
      </c>
      <c r="B302" s="22">
        <f t="shared" si="12"/>
        <v>1.1276509141451939E-2</v>
      </c>
      <c r="C302" s="22">
        <f t="shared" si="13"/>
        <v>7.2072681636372829E-2</v>
      </c>
      <c r="D302" s="22">
        <f t="shared" si="14"/>
        <v>2.1927256447948674E-2</v>
      </c>
      <c r="E302" s="22">
        <f t="shared" si="15"/>
        <v>0.14275625458392099</v>
      </c>
      <c r="F302" s="22"/>
      <c r="G302" s="22"/>
      <c r="H302" s="23"/>
      <c r="I302" s="23"/>
      <c r="J302" s="23"/>
      <c r="K302" s="23"/>
      <c r="L302" s="23"/>
      <c r="M302" s="23"/>
      <c r="N302" s="27"/>
      <c r="O302" s="28"/>
      <c r="P302" s="26"/>
    </row>
    <row r="303" spans="1:16" x14ac:dyDescent="0.35">
      <c r="A303" s="16" t="s">
        <v>178</v>
      </c>
      <c r="B303" s="22">
        <f t="shared" si="12"/>
        <v>1.1922377312092376E-2</v>
      </c>
      <c r="C303" s="22">
        <f t="shared" si="13"/>
        <v>7.235373120348336E-2</v>
      </c>
      <c r="D303" s="22">
        <f t="shared" si="14"/>
        <v>2.2810892155552574E-2</v>
      </c>
      <c r="E303" s="22">
        <f t="shared" si="15"/>
        <v>0.15142036036671366</v>
      </c>
      <c r="F303" s="22"/>
      <c r="G303" s="22"/>
      <c r="H303" s="23"/>
      <c r="I303" s="23"/>
      <c r="J303" s="23"/>
      <c r="K303" s="23"/>
      <c r="L303" s="23"/>
      <c r="M303" s="23"/>
      <c r="N303" s="27"/>
      <c r="O303" s="28"/>
      <c r="P303" s="26"/>
    </row>
    <row r="304" spans="1:16" x14ac:dyDescent="0.35">
      <c r="A304" s="16" t="s">
        <v>179</v>
      </c>
      <c r="B304" s="22">
        <f t="shared" si="12"/>
        <v>1.2271495242168287E-2</v>
      </c>
      <c r="C304" s="22">
        <f t="shared" si="13"/>
        <v>6.4285955394663544E-2</v>
      </c>
      <c r="D304" s="22">
        <f t="shared" si="14"/>
        <v>3.6229064011759973E-2</v>
      </c>
      <c r="E304" s="22">
        <f t="shared" si="15"/>
        <v>0.15091663328631877</v>
      </c>
      <c r="F304" s="22"/>
      <c r="G304" s="22"/>
      <c r="H304" s="23"/>
      <c r="I304" s="23"/>
      <c r="J304" s="23"/>
      <c r="K304" s="23"/>
      <c r="L304" s="23"/>
      <c r="M304" s="23"/>
      <c r="N304" s="27"/>
      <c r="O304" s="28"/>
      <c r="P304" s="26"/>
    </row>
    <row r="305" spans="1:16" x14ac:dyDescent="0.35">
      <c r="A305" s="16" t="s">
        <v>180</v>
      </c>
      <c r="B305" s="22">
        <f t="shared" si="12"/>
        <v>1.1835097829573397E-2</v>
      </c>
      <c r="C305" s="22">
        <f t="shared" si="13"/>
        <v>7.6197497341906714E-2</v>
      </c>
      <c r="D305" s="22">
        <f t="shared" si="14"/>
        <v>2.0945438995055448E-2</v>
      </c>
      <c r="E305" s="22">
        <f t="shared" si="15"/>
        <v>0.14396519957686882</v>
      </c>
      <c r="F305" s="22"/>
      <c r="G305" s="22"/>
      <c r="H305" s="23"/>
      <c r="I305" s="23"/>
      <c r="J305" s="23"/>
      <c r="K305" s="23"/>
      <c r="L305" s="23"/>
      <c r="M305" s="23"/>
      <c r="N305" s="27"/>
      <c r="O305" s="28"/>
      <c r="P305" s="26"/>
    </row>
    <row r="306" spans="1:16" x14ac:dyDescent="0.35">
      <c r="A306" s="16" t="s">
        <v>181</v>
      </c>
      <c r="B306" s="22">
        <f t="shared" si="12"/>
        <v>1.0979758900887416E-2</v>
      </c>
      <c r="C306" s="22">
        <f t="shared" si="13"/>
        <v>5.2845584780517423E-2</v>
      </c>
      <c r="D306" s="22">
        <f t="shared" si="14"/>
        <v>2.2614528664973932E-2</v>
      </c>
      <c r="E306" s="22">
        <f t="shared" si="15"/>
        <v>0.14477116290550068</v>
      </c>
      <c r="F306" s="22"/>
      <c r="G306" s="22"/>
      <c r="H306" s="23"/>
      <c r="I306" s="23"/>
      <c r="J306" s="23"/>
      <c r="K306" s="23"/>
      <c r="L306" s="23"/>
      <c r="M306" s="23"/>
      <c r="N306" s="27"/>
      <c r="O306" s="28"/>
      <c r="P306" s="26"/>
    </row>
    <row r="307" spans="1:16" x14ac:dyDescent="0.35">
      <c r="A307" s="16" t="s">
        <v>182</v>
      </c>
      <c r="B307" s="22">
        <f t="shared" si="12"/>
        <v>1.2201671656153105E-2</v>
      </c>
      <c r="C307" s="22">
        <f t="shared" si="13"/>
        <v>7.3990431623715255E-2</v>
      </c>
      <c r="D307" s="22">
        <f t="shared" si="14"/>
        <v>2.4087254844313767E-2</v>
      </c>
      <c r="E307" s="22">
        <f t="shared" si="15"/>
        <v>0.14582898977433004</v>
      </c>
      <c r="F307" s="22"/>
      <c r="G307" s="22"/>
      <c r="H307" s="23"/>
      <c r="I307" s="23"/>
      <c r="J307" s="23"/>
      <c r="K307" s="23"/>
      <c r="L307" s="23"/>
      <c r="M307" s="23"/>
      <c r="N307" s="27"/>
      <c r="O307" s="28"/>
      <c r="P307" s="26"/>
    </row>
    <row r="308" spans="1:16" x14ac:dyDescent="0.35">
      <c r="A308" s="16" t="s">
        <v>183</v>
      </c>
      <c r="B308" s="22">
        <f t="shared" si="12"/>
        <v>1.1555803485512666E-2</v>
      </c>
      <c r="C308" s="22">
        <f t="shared" si="13"/>
        <v>6.8452101918890174E-2</v>
      </c>
      <c r="D308" s="22">
        <f t="shared" si="14"/>
        <v>2.1436347721502057E-2</v>
      </c>
      <c r="E308" s="22">
        <f t="shared" si="15"/>
        <v>0.14351184520451338</v>
      </c>
      <c r="F308" s="22"/>
      <c r="G308" s="22"/>
      <c r="H308" s="23"/>
      <c r="I308" s="23"/>
      <c r="J308" s="23"/>
      <c r="K308" s="23"/>
      <c r="L308" s="23"/>
      <c r="M308" s="23"/>
      <c r="N308" s="27"/>
      <c r="O308" s="28"/>
      <c r="P308" s="26"/>
    </row>
    <row r="309" spans="1:16" x14ac:dyDescent="0.35">
      <c r="A309" s="16" t="s">
        <v>184</v>
      </c>
      <c r="B309" s="22">
        <f t="shared" si="12"/>
        <v>4.1422842403506896E-2</v>
      </c>
      <c r="C309" s="22">
        <f t="shared" si="13"/>
        <v>8.4232208495772343E-2</v>
      </c>
      <c r="D309" s="22">
        <f t="shared" si="14"/>
        <v>8.7512662301216071E-2</v>
      </c>
      <c r="E309" s="22">
        <f t="shared" si="15"/>
        <v>0.17847050458392102</v>
      </c>
      <c r="F309" s="22"/>
      <c r="G309" s="22"/>
      <c r="H309" s="23"/>
      <c r="I309" s="23"/>
      <c r="J309" s="23"/>
      <c r="K309" s="23"/>
      <c r="L309" s="23"/>
      <c r="M309" s="23"/>
      <c r="N309" s="27"/>
      <c r="O309" s="28"/>
      <c r="P309" s="26"/>
    </row>
    <row r="310" spans="1:16" x14ac:dyDescent="0.35">
      <c r="A310" s="16" t="s">
        <v>185</v>
      </c>
      <c r="B310" s="22">
        <f t="shared" si="12"/>
        <v>1.4942247407249008E-2</v>
      </c>
      <c r="C310" s="22">
        <f t="shared" si="13"/>
        <v>7.8346699913928397E-2</v>
      </c>
      <c r="D310" s="22">
        <f t="shared" si="14"/>
        <v>2.1469074969931834E-2</v>
      </c>
      <c r="E310" s="22">
        <f t="shared" si="15"/>
        <v>0.14134581875881522</v>
      </c>
      <c r="F310" s="22"/>
      <c r="G310" s="22"/>
      <c r="H310" s="23"/>
      <c r="I310" s="23"/>
      <c r="J310" s="23"/>
      <c r="K310" s="23"/>
      <c r="L310" s="23"/>
      <c r="M310" s="23"/>
      <c r="N310" s="27"/>
      <c r="O310" s="28"/>
      <c r="P310" s="26"/>
    </row>
    <row r="311" spans="1:16" x14ac:dyDescent="0.35">
      <c r="A311" s="16" t="s">
        <v>186</v>
      </c>
      <c r="B311" s="22">
        <f t="shared" si="12"/>
        <v>8.8675954239281502E-3</v>
      </c>
      <c r="C311" s="22">
        <f t="shared" si="13"/>
        <v>7.7743269961014619E-2</v>
      </c>
      <c r="D311" s="22">
        <f t="shared" si="14"/>
        <v>2.0749075504476799E-2</v>
      </c>
      <c r="E311" s="22">
        <f t="shared" si="15"/>
        <v>0.14038873730606488</v>
      </c>
      <c r="F311" s="22"/>
      <c r="G311" s="22"/>
      <c r="H311" s="23"/>
      <c r="I311" s="23"/>
      <c r="J311" s="23"/>
      <c r="K311" s="23"/>
      <c r="L311" s="23"/>
      <c r="M311" s="23"/>
      <c r="N311" s="27"/>
      <c r="O311" s="28"/>
      <c r="P311" s="26"/>
    </row>
    <row r="312" spans="1:16" x14ac:dyDescent="0.35">
      <c r="A312" s="16" t="s">
        <v>187</v>
      </c>
      <c r="B312" s="22">
        <f t="shared" si="12"/>
        <v>1.1503435796001283E-2</v>
      </c>
      <c r="C312" s="22">
        <f t="shared" si="13"/>
        <v>7.1576711812060143E-2</v>
      </c>
      <c r="D312" s="22">
        <f t="shared" si="14"/>
        <v>2.2974528397701446E-2</v>
      </c>
      <c r="E312" s="22">
        <f t="shared" si="15"/>
        <v>0.14487190832157967</v>
      </c>
      <c r="F312" s="22"/>
      <c r="G312" s="22"/>
      <c r="H312" s="23"/>
      <c r="I312" s="23"/>
      <c r="J312" s="23"/>
      <c r="K312" s="23"/>
      <c r="L312" s="23"/>
      <c r="M312" s="23"/>
      <c r="N312" s="27"/>
      <c r="O312" s="28"/>
      <c r="P312" s="26"/>
    </row>
    <row r="313" spans="1:16" x14ac:dyDescent="0.35">
      <c r="A313" s="16" t="s">
        <v>188</v>
      </c>
      <c r="B313" s="22">
        <f t="shared" si="12"/>
        <v>1.1608171175024055E-2</v>
      </c>
      <c r="C313" s="22">
        <f t="shared" si="13"/>
        <v>8.5331608272998821E-2</v>
      </c>
      <c r="D313" s="22">
        <f t="shared" si="14"/>
        <v>1.8654531604971259E-2</v>
      </c>
      <c r="E313" s="22">
        <f t="shared" si="15"/>
        <v>0.14275625458392099</v>
      </c>
      <c r="F313" s="22"/>
      <c r="G313" s="22"/>
      <c r="H313" s="23"/>
      <c r="I313" s="23"/>
      <c r="J313" s="23"/>
      <c r="K313" s="23"/>
      <c r="L313" s="23"/>
      <c r="M313" s="23"/>
      <c r="N313" s="27"/>
      <c r="O313" s="28"/>
      <c r="P313" s="26"/>
    </row>
    <row r="314" spans="1:16" x14ac:dyDescent="0.35">
      <c r="A314" s="16" t="s">
        <v>189</v>
      </c>
      <c r="B314" s="22">
        <f t="shared" si="12"/>
        <v>1.2480966000213832E-2</v>
      </c>
      <c r="C314" s="22">
        <f t="shared" si="13"/>
        <v>7.6718265657435059E-2</v>
      </c>
      <c r="D314" s="22">
        <f t="shared" si="14"/>
        <v>2.3596346117867151E-2</v>
      </c>
      <c r="E314" s="22">
        <f t="shared" si="15"/>
        <v>0.16688478173483778</v>
      </c>
      <c r="F314" s="22"/>
      <c r="G314" s="22"/>
      <c r="H314" s="23"/>
      <c r="I314" s="23"/>
      <c r="J314" s="23"/>
      <c r="K314" s="23"/>
      <c r="L314" s="23"/>
      <c r="M314" s="23"/>
      <c r="N314" s="27"/>
      <c r="O314" s="28"/>
      <c r="P314" s="26"/>
    </row>
    <row r="315" spans="1:16" x14ac:dyDescent="0.35">
      <c r="A315" s="16" t="s">
        <v>190</v>
      </c>
      <c r="B315" s="22">
        <f t="shared" si="12"/>
        <v>1.2393686517694857E-2</v>
      </c>
      <c r="C315" s="22">
        <f t="shared" si="13"/>
        <v>8.7356818388942312E-2</v>
      </c>
      <c r="D315" s="22">
        <f t="shared" si="14"/>
        <v>2.3530891621007608E-2</v>
      </c>
      <c r="E315" s="22">
        <f t="shared" si="15"/>
        <v>0.14441855394922423</v>
      </c>
      <c r="F315" s="22"/>
      <c r="G315" s="22"/>
      <c r="H315" s="23"/>
      <c r="I315" s="23"/>
      <c r="J315" s="23"/>
      <c r="K315" s="23"/>
      <c r="L315" s="23"/>
      <c r="M315" s="23"/>
      <c r="N315" s="27"/>
      <c r="O315" s="28"/>
      <c r="P315" s="26"/>
    </row>
    <row r="316" spans="1:16" x14ac:dyDescent="0.35">
      <c r="A316" s="16" t="s">
        <v>191</v>
      </c>
      <c r="B316" s="22">
        <f t="shared" si="12"/>
        <v>1.1259053244948145E-2</v>
      </c>
      <c r="C316" s="22">
        <f t="shared" si="13"/>
        <v>7.1022878841577625E-2</v>
      </c>
      <c r="D316" s="22">
        <f t="shared" si="14"/>
        <v>2.1698165708940252E-2</v>
      </c>
      <c r="E316" s="22">
        <f t="shared" si="15"/>
        <v>0.14587936248236955</v>
      </c>
      <c r="F316" s="22"/>
      <c r="G316" s="22"/>
      <c r="H316" s="23"/>
      <c r="I316" s="23"/>
      <c r="J316" s="23"/>
      <c r="K316" s="23"/>
      <c r="L316" s="23"/>
      <c r="M316" s="23"/>
      <c r="N316" s="27"/>
      <c r="O316" s="28"/>
      <c r="P316" s="26"/>
    </row>
    <row r="317" spans="1:16" x14ac:dyDescent="0.35">
      <c r="A317" s="16" t="s">
        <v>192</v>
      </c>
      <c r="B317" s="22">
        <f t="shared" si="12"/>
        <v>1.0752832246338072E-2</v>
      </c>
      <c r="C317" s="22">
        <f t="shared" si="13"/>
        <v>0</v>
      </c>
      <c r="D317" s="22">
        <f t="shared" si="14"/>
        <v>2.4316345583322185E-2</v>
      </c>
      <c r="E317" s="22">
        <f t="shared" si="15"/>
        <v>0.14920396121297602</v>
      </c>
      <c r="F317" s="22"/>
      <c r="G317" s="22"/>
      <c r="H317" s="23"/>
      <c r="I317" s="23"/>
      <c r="J317" s="23"/>
      <c r="K317" s="23"/>
      <c r="L317" s="23"/>
      <c r="M317" s="23"/>
      <c r="N317" s="27"/>
      <c r="O317" s="28"/>
      <c r="P317" s="26"/>
    </row>
    <row r="318" spans="1:16" x14ac:dyDescent="0.35">
      <c r="A318" s="16" t="s">
        <v>193</v>
      </c>
      <c r="B318" s="22">
        <f t="shared" si="12"/>
        <v>1.2149303966641718E-2</v>
      </c>
      <c r="C318" s="22">
        <f t="shared" si="13"/>
        <v>8.0562031795858413E-2</v>
      </c>
      <c r="D318" s="22">
        <f t="shared" si="14"/>
        <v>2.3007255646131219E-2</v>
      </c>
      <c r="E318" s="22">
        <f t="shared" si="15"/>
        <v>0.14668532581100141</v>
      </c>
      <c r="F318" s="22"/>
      <c r="G318" s="22"/>
      <c r="H318" s="23"/>
      <c r="I318" s="23"/>
      <c r="J318" s="23"/>
      <c r="K318" s="23"/>
      <c r="L318" s="23"/>
      <c r="M318" s="23"/>
      <c r="N318" s="27"/>
      <c r="O318" s="28"/>
      <c r="P318" s="26"/>
    </row>
    <row r="319" spans="1:16" x14ac:dyDescent="0.35">
      <c r="A319" s="16" t="s">
        <v>194</v>
      </c>
      <c r="B319" s="22">
        <f t="shared" si="12"/>
        <v>1.3091922377846678E-2</v>
      </c>
      <c r="C319" s="22">
        <f t="shared" si="13"/>
        <v>8.1305986532327471E-2</v>
      </c>
      <c r="D319" s="22">
        <f t="shared" si="14"/>
        <v>2.5756344514232248E-2</v>
      </c>
      <c r="E319" s="22">
        <f t="shared" si="15"/>
        <v>0.15615539492242594</v>
      </c>
      <c r="F319" s="22"/>
      <c r="G319" s="22"/>
      <c r="H319" s="23"/>
      <c r="I319" s="23"/>
      <c r="J319" s="23"/>
      <c r="K319" s="23"/>
      <c r="L319" s="23"/>
      <c r="M319" s="23"/>
      <c r="N319" s="27"/>
      <c r="O319" s="28"/>
      <c r="P319" s="26"/>
    </row>
    <row r="320" spans="1:16" x14ac:dyDescent="0.35">
      <c r="A320" s="16" t="s">
        <v>195</v>
      </c>
      <c r="B320" s="22">
        <f t="shared" si="12"/>
        <v>2.2308635731850747E-2</v>
      </c>
      <c r="C320" s="22">
        <f t="shared" si="13"/>
        <v>9.115098754493442E-2</v>
      </c>
      <c r="D320" s="22">
        <f t="shared" si="14"/>
        <v>0.13653808044901775</v>
      </c>
      <c r="E320" s="22">
        <f t="shared" si="15"/>
        <v>8.865596614950625E-3</v>
      </c>
      <c r="F320" s="22"/>
      <c r="G320" s="22"/>
      <c r="H320" s="23"/>
      <c r="I320" s="23"/>
      <c r="J320" s="23"/>
      <c r="K320" s="23"/>
      <c r="L320" s="23"/>
      <c r="M320" s="23"/>
      <c r="N320" s="27"/>
      <c r="O320" s="28"/>
      <c r="P320" s="26"/>
    </row>
    <row r="321" spans="1:16" x14ac:dyDescent="0.35">
      <c r="A321" s="16" t="s">
        <v>196</v>
      </c>
      <c r="B321" s="22">
        <f t="shared" si="12"/>
        <v>1.209693627713033E-2</v>
      </c>
      <c r="C321" s="22">
        <f t="shared" si="13"/>
        <v>6.0136341197914021E-2</v>
      </c>
      <c r="D321" s="22">
        <f t="shared" si="14"/>
        <v>2.6378162234397963E-2</v>
      </c>
      <c r="E321" s="22">
        <f t="shared" si="15"/>
        <v>0.15242781452750351</v>
      </c>
      <c r="F321" s="22"/>
      <c r="G321" s="22"/>
      <c r="H321" s="23"/>
      <c r="I321" s="23"/>
      <c r="J321" s="23"/>
      <c r="K321" s="23"/>
      <c r="L321" s="23"/>
      <c r="M321" s="23"/>
      <c r="N321" s="27"/>
      <c r="O321" s="28"/>
      <c r="P321" s="26"/>
    </row>
    <row r="322" spans="1:16" x14ac:dyDescent="0.35">
      <c r="A322" s="16" t="s">
        <v>197</v>
      </c>
      <c r="B322" s="22">
        <f t="shared" si="12"/>
        <v>1.174781834705442E-2</v>
      </c>
      <c r="C322" s="22">
        <f t="shared" si="13"/>
        <v>8.0686024251936606E-2</v>
      </c>
      <c r="D322" s="22">
        <f t="shared" si="14"/>
        <v>2.065089375918748E-2</v>
      </c>
      <c r="E322" s="22">
        <f t="shared" si="15"/>
        <v>0.14406594499294781</v>
      </c>
      <c r="F322" s="22"/>
      <c r="G322" s="22"/>
      <c r="H322" s="23"/>
      <c r="I322" s="23"/>
      <c r="J322" s="23"/>
      <c r="K322" s="23"/>
      <c r="L322" s="23"/>
      <c r="M322" s="23"/>
      <c r="N322" s="27"/>
      <c r="O322" s="28"/>
      <c r="P322" s="26"/>
    </row>
    <row r="323" spans="1:16" x14ac:dyDescent="0.35">
      <c r="A323" s="16" t="s">
        <v>198</v>
      </c>
      <c r="B323" s="22">
        <f t="shared" si="12"/>
        <v>1.1608171175024055E-2</v>
      </c>
      <c r="C323" s="22">
        <f t="shared" si="13"/>
        <v>5.4928658042630744E-2</v>
      </c>
      <c r="D323" s="22">
        <f t="shared" si="14"/>
        <v>3.0141795803821984E-2</v>
      </c>
      <c r="E323" s="22">
        <f t="shared" si="15"/>
        <v>0.14255476375176307</v>
      </c>
      <c r="F323" s="22"/>
      <c r="G323" s="22"/>
      <c r="H323" s="23"/>
      <c r="I323" s="23"/>
      <c r="J323" s="23"/>
      <c r="K323" s="23"/>
      <c r="L323" s="23"/>
      <c r="M323" s="23"/>
      <c r="N323" s="27"/>
      <c r="O323" s="28"/>
      <c r="P323" s="26"/>
    </row>
    <row r="324" spans="1:16" x14ac:dyDescent="0.35">
      <c r="A324" s="16" t="s">
        <v>199</v>
      </c>
      <c r="B324" s="22">
        <f t="shared" si="12"/>
        <v>1.1974745001603764E-2</v>
      </c>
      <c r="C324" s="22">
        <f t="shared" si="13"/>
        <v>7.8264038276542935E-2</v>
      </c>
      <c r="D324" s="22">
        <f t="shared" si="14"/>
        <v>2.1730892957370029E-2</v>
      </c>
      <c r="E324" s="22">
        <f t="shared" si="15"/>
        <v>0.14235327291960506</v>
      </c>
      <c r="F324" s="22"/>
      <c r="G324" s="22"/>
      <c r="H324" s="23"/>
      <c r="I324" s="23"/>
      <c r="J324" s="23"/>
      <c r="K324" s="23"/>
      <c r="L324" s="23"/>
      <c r="M324" s="23"/>
      <c r="N324" s="27"/>
      <c r="O324" s="28"/>
      <c r="P324" s="26"/>
    </row>
    <row r="325" spans="1:16" x14ac:dyDescent="0.35">
      <c r="A325" s="16" t="s">
        <v>200</v>
      </c>
      <c r="B325" s="22">
        <f t="shared" si="12"/>
        <v>1.0700464556826689E-2</v>
      </c>
      <c r="C325" s="22">
        <f t="shared" si="13"/>
        <v>7.9652753784618488E-2</v>
      </c>
      <c r="D325" s="22">
        <f t="shared" si="14"/>
        <v>2.4839981558198571E-2</v>
      </c>
      <c r="E325" s="22">
        <f t="shared" si="15"/>
        <v>0.14824687976022566</v>
      </c>
      <c r="F325" s="22"/>
      <c r="G325" s="22"/>
      <c r="H325" s="23"/>
      <c r="I325" s="23"/>
      <c r="J325" s="23"/>
      <c r="K325" s="23"/>
      <c r="L325" s="23"/>
      <c r="M325" s="23"/>
      <c r="N325" s="27"/>
      <c r="O325" s="28"/>
      <c r="P325" s="26"/>
    </row>
    <row r="326" spans="1:16" x14ac:dyDescent="0.35">
      <c r="A326" s="16" t="s">
        <v>201</v>
      </c>
      <c r="B326" s="22">
        <f t="shared" si="12"/>
        <v>1.1573259382016466E-2</v>
      </c>
      <c r="C326" s="22">
        <f t="shared" si="13"/>
        <v>7.833843375018984E-2</v>
      </c>
      <c r="D326" s="22">
        <f t="shared" si="14"/>
        <v>2.2581801416544155E-2</v>
      </c>
      <c r="E326" s="22">
        <f t="shared" si="15"/>
        <v>0.14905284308885755</v>
      </c>
      <c r="F326" s="22"/>
      <c r="G326" s="22"/>
      <c r="H326" s="23"/>
      <c r="I326" s="23"/>
      <c r="J326" s="23"/>
      <c r="K326" s="23"/>
      <c r="L326" s="23"/>
      <c r="M326" s="23"/>
      <c r="N326" s="27"/>
      <c r="O326" s="28"/>
      <c r="P326" s="26"/>
    </row>
    <row r="327" spans="1:16" x14ac:dyDescent="0.35">
      <c r="A327" s="16" t="s">
        <v>202</v>
      </c>
      <c r="B327" s="22">
        <f t="shared" si="12"/>
        <v>1.2219127552656901E-2</v>
      </c>
      <c r="C327" s="22">
        <f t="shared" si="13"/>
        <v>5.7722621386258909E-2</v>
      </c>
      <c r="D327" s="22">
        <f t="shared" si="14"/>
        <v>3.4658156087130819E-2</v>
      </c>
      <c r="E327" s="22">
        <f t="shared" si="15"/>
        <v>0.14638308956276444</v>
      </c>
      <c r="F327" s="22"/>
      <c r="G327" s="22"/>
      <c r="H327" s="23"/>
      <c r="I327" s="23"/>
      <c r="J327" s="23"/>
      <c r="K327" s="23"/>
      <c r="L327" s="23"/>
      <c r="M327" s="23"/>
      <c r="N327" s="27"/>
      <c r="O327" s="28"/>
      <c r="P327" s="26"/>
    </row>
    <row r="328" spans="1:16" x14ac:dyDescent="0.35">
      <c r="A328" s="16" t="s">
        <v>203</v>
      </c>
      <c r="B328" s="22">
        <f t="shared" si="12"/>
        <v>1.2620613172244201E-2</v>
      </c>
      <c r="C328" s="22">
        <f t="shared" si="13"/>
        <v>7.1213000607564178E-2</v>
      </c>
      <c r="D328" s="22">
        <f t="shared" si="14"/>
        <v>2.5134526794066539E-2</v>
      </c>
      <c r="E328" s="22">
        <f t="shared" si="15"/>
        <v>0.14582898977433004</v>
      </c>
      <c r="F328" s="22"/>
      <c r="G328" s="22"/>
      <c r="H328" s="23"/>
      <c r="I328" s="23"/>
      <c r="J328" s="23"/>
      <c r="K328" s="23"/>
      <c r="L328" s="23"/>
      <c r="M328" s="23"/>
      <c r="N328" s="27"/>
      <c r="O328" s="28"/>
      <c r="P328" s="26"/>
    </row>
    <row r="329" spans="1:16" x14ac:dyDescent="0.35">
      <c r="A329" s="16" t="s">
        <v>204</v>
      </c>
      <c r="B329" s="22">
        <f t="shared" si="12"/>
        <v>1.2009656794611355E-2</v>
      </c>
      <c r="C329" s="22">
        <f t="shared" si="13"/>
        <v>7.8007787200648063E-2</v>
      </c>
      <c r="D329" s="22">
        <f t="shared" si="14"/>
        <v>2.4054527595883994E-2</v>
      </c>
      <c r="E329" s="22">
        <f t="shared" si="15"/>
        <v>0.14658458039492239</v>
      </c>
      <c r="F329" s="22"/>
      <c r="G329" s="22"/>
      <c r="H329" s="23"/>
      <c r="I329" s="23"/>
      <c r="J329" s="23"/>
      <c r="K329" s="23"/>
      <c r="L329" s="23"/>
      <c r="M329" s="23"/>
      <c r="N329" s="27"/>
      <c r="O329" s="28"/>
      <c r="P329" s="26"/>
    </row>
    <row r="330" spans="1:16" x14ac:dyDescent="0.35">
      <c r="A330" s="16" t="s">
        <v>205</v>
      </c>
      <c r="B330" s="22">
        <f t="shared" si="12"/>
        <v>1.3318849032396022E-2</v>
      </c>
      <c r="C330" s="22">
        <f t="shared" si="13"/>
        <v>7.8850935901979641E-2</v>
      </c>
      <c r="D330" s="22">
        <f t="shared" si="14"/>
        <v>2.6967252706133892E-2</v>
      </c>
      <c r="E330" s="22">
        <f t="shared" si="15"/>
        <v>0.15318340514809589</v>
      </c>
      <c r="F330" s="22"/>
      <c r="G330" s="22"/>
      <c r="H330" s="23"/>
      <c r="I330" s="23"/>
      <c r="J330" s="23"/>
      <c r="K330" s="23"/>
      <c r="L330" s="23"/>
      <c r="M330" s="23"/>
      <c r="N330" s="27"/>
      <c r="O330" s="28"/>
      <c r="P330" s="26"/>
    </row>
    <row r="331" spans="1:16" x14ac:dyDescent="0.35">
      <c r="A331" s="16" t="s">
        <v>206</v>
      </c>
      <c r="B331" s="22">
        <f t="shared" si="12"/>
        <v>1.1451068106489895E-2</v>
      </c>
      <c r="C331" s="22">
        <f t="shared" si="13"/>
        <v>7.0989814186623451E-2</v>
      </c>
      <c r="D331" s="22">
        <f t="shared" si="14"/>
        <v>2.2679983161833478E-2</v>
      </c>
      <c r="E331" s="22">
        <f t="shared" si="15"/>
        <v>0.14361259062059237</v>
      </c>
      <c r="F331" s="22"/>
      <c r="G331" s="22"/>
      <c r="H331" s="23"/>
      <c r="I331" s="23"/>
      <c r="J331" s="23"/>
      <c r="K331" s="23"/>
      <c r="L331" s="23"/>
      <c r="M331" s="23"/>
      <c r="N331" s="27"/>
      <c r="O331" s="28"/>
      <c r="P331" s="26"/>
    </row>
    <row r="332" spans="1:16" x14ac:dyDescent="0.35">
      <c r="A332" s="16" t="s">
        <v>207</v>
      </c>
      <c r="B332" s="22">
        <f t="shared" si="12"/>
        <v>1.2149303966641718E-2</v>
      </c>
      <c r="C332" s="22">
        <f t="shared" si="13"/>
        <v>7.7230767809224832E-2</v>
      </c>
      <c r="D332" s="22">
        <f t="shared" si="14"/>
        <v>2.3399982627288509E-2</v>
      </c>
      <c r="E332" s="22">
        <f t="shared" si="15"/>
        <v>0.14300811812411848</v>
      </c>
      <c r="F332" s="22"/>
      <c r="G332" s="22"/>
      <c r="H332" s="23"/>
      <c r="I332" s="23"/>
      <c r="J332" s="23"/>
      <c r="K332" s="23"/>
      <c r="L332" s="23"/>
      <c r="M332" s="23"/>
      <c r="N332" s="27"/>
      <c r="O332" s="28"/>
      <c r="P332" s="26"/>
    </row>
    <row r="333" spans="1:16" x14ac:dyDescent="0.35">
      <c r="A333" s="16" t="s">
        <v>208</v>
      </c>
      <c r="B333" s="22">
        <f t="shared" si="12"/>
        <v>1.1677994761039237E-2</v>
      </c>
      <c r="C333" s="22">
        <f t="shared" si="13"/>
        <v>8.1347317351020187E-2</v>
      </c>
      <c r="D333" s="22">
        <f t="shared" si="14"/>
        <v>1.979998530001335E-2</v>
      </c>
      <c r="E333" s="22">
        <f t="shared" si="15"/>
        <v>0.13923016502115654</v>
      </c>
      <c r="F333" s="22"/>
      <c r="G333" s="22"/>
      <c r="H333" s="23"/>
      <c r="I333" s="23"/>
      <c r="J333" s="23"/>
      <c r="K333" s="23"/>
      <c r="L333" s="23"/>
      <c r="M333" s="23"/>
      <c r="N333" s="27"/>
      <c r="O333" s="28"/>
      <c r="P333" s="26"/>
    </row>
    <row r="334" spans="1:16" x14ac:dyDescent="0.35">
      <c r="A334" s="16" t="s">
        <v>209</v>
      </c>
      <c r="B334" s="22">
        <f t="shared" si="12"/>
        <v>1.3702878755479524E-2</v>
      </c>
      <c r="C334" s="22">
        <f t="shared" si="13"/>
        <v>8.3165873373500065E-2</v>
      </c>
      <c r="D334" s="22">
        <f t="shared" si="14"/>
        <v>3.5803609782172917E-2</v>
      </c>
      <c r="E334" s="22">
        <f t="shared" si="15"/>
        <v>0.145929735190409</v>
      </c>
      <c r="F334" s="22"/>
      <c r="G334" s="22"/>
      <c r="H334" s="23"/>
      <c r="I334" s="23"/>
      <c r="J334" s="23"/>
      <c r="K334" s="23"/>
      <c r="L334" s="23"/>
      <c r="M334" s="23"/>
      <c r="N334" s="27"/>
      <c r="O334" s="28"/>
      <c r="P334" s="26"/>
    </row>
    <row r="335" spans="1:16" x14ac:dyDescent="0.35">
      <c r="A335" s="16" t="s">
        <v>210</v>
      </c>
      <c r="B335" s="22">
        <f t="shared" si="12"/>
        <v>1.1730362450550624E-2</v>
      </c>
      <c r="C335" s="22">
        <f t="shared" si="13"/>
        <v>7.9115453141613071E-2</v>
      </c>
      <c r="D335" s="22">
        <f t="shared" si="14"/>
        <v>2.2974528397701446E-2</v>
      </c>
      <c r="E335" s="22">
        <f t="shared" si="15"/>
        <v>0.14562749894217208</v>
      </c>
      <c r="F335" s="22"/>
      <c r="G335" s="22"/>
      <c r="H335" s="23"/>
      <c r="I335" s="23"/>
      <c r="J335" s="23"/>
      <c r="K335" s="23"/>
      <c r="L335" s="23"/>
      <c r="M335" s="23"/>
      <c r="N335" s="27"/>
      <c r="O335" s="28"/>
      <c r="P335" s="26"/>
    </row>
    <row r="336" spans="1:16" x14ac:dyDescent="0.35">
      <c r="A336" s="16" t="s">
        <v>211</v>
      </c>
      <c r="B336" s="22">
        <f t="shared" si="12"/>
        <v>1.5151718165294557E-2</v>
      </c>
      <c r="C336" s="22">
        <f t="shared" si="13"/>
        <v>7.6709999493696515E-2</v>
      </c>
      <c r="D336" s="22">
        <f t="shared" si="14"/>
        <v>3.9501788854737388E-2</v>
      </c>
      <c r="E336" s="22">
        <f t="shared" si="15"/>
        <v>0.14315923624823695</v>
      </c>
      <c r="F336" s="22"/>
      <c r="G336" s="22"/>
      <c r="H336" s="23"/>
      <c r="I336" s="23"/>
      <c r="J336" s="23"/>
      <c r="K336" s="23"/>
      <c r="L336" s="23"/>
      <c r="M336" s="23"/>
      <c r="N336" s="27"/>
      <c r="O336" s="28"/>
      <c r="P336" s="26"/>
    </row>
    <row r="337" spans="1:16" x14ac:dyDescent="0.35">
      <c r="A337" s="16" t="s">
        <v>212</v>
      </c>
      <c r="B337" s="22">
        <f t="shared" si="12"/>
        <v>1.4662953063188279E-2</v>
      </c>
      <c r="C337" s="22">
        <f t="shared" si="13"/>
        <v>7.2857967191534589E-2</v>
      </c>
      <c r="D337" s="22">
        <f t="shared" si="14"/>
        <v>2.6476343979687275E-2</v>
      </c>
      <c r="E337" s="22">
        <f t="shared" si="15"/>
        <v>8.4676522214386471E-2</v>
      </c>
      <c r="F337" s="22"/>
      <c r="G337" s="22"/>
      <c r="H337" s="23"/>
      <c r="I337" s="23"/>
      <c r="J337" s="23"/>
      <c r="K337" s="23"/>
      <c r="L337" s="23"/>
      <c r="M337" s="23"/>
      <c r="N337" s="27"/>
      <c r="O337" s="28"/>
      <c r="P337" s="26"/>
    </row>
    <row r="338" spans="1:16" x14ac:dyDescent="0.35">
      <c r="A338" s="16" t="s">
        <v>213</v>
      </c>
      <c r="B338" s="22">
        <f t="shared" si="12"/>
        <v>1.1259053244948143E-2</v>
      </c>
      <c r="C338" s="22">
        <f t="shared" si="13"/>
        <v>8.0454571667257335E-2</v>
      </c>
      <c r="D338" s="22">
        <f t="shared" si="14"/>
        <v>0</v>
      </c>
      <c r="E338" s="22">
        <f t="shared" si="15"/>
        <v>0.13953240126939351</v>
      </c>
      <c r="F338" s="22"/>
      <c r="G338" s="22"/>
      <c r="H338" s="23"/>
      <c r="I338" s="23"/>
      <c r="J338" s="23"/>
      <c r="K338" s="23"/>
      <c r="L338" s="23"/>
      <c r="M338" s="23"/>
      <c r="N338" s="27"/>
      <c r="O338" s="28"/>
      <c r="P338" s="26"/>
    </row>
    <row r="339" spans="1:16" x14ac:dyDescent="0.35">
      <c r="A339" s="16" t="s">
        <v>214</v>
      </c>
      <c r="B339" s="22">
        <f t="shared" si="12"/>
        <v>1.1451068106489895E-2</v>
      </c>
      <c r="C339" s="22">
        <f t="shared" si="13"/>
        <v>5.3060505037719599E-2</v>
      </c>
      <c r="D339" s="22">
        <f t="shared" si="14"/>
        <v>3.2465430442335949E-2</v>
      </c>
      <c r="E339" s="22">
        <f t="shared" si="15"/>
        <v>0.14557712623413258</v>
      </c>
      <c r="F339" s="22"/>
      <c r="G339" s="22"/>
      <c r="H339" s="23"/>
      <c r="I339" s="23"/>
      <c r="J339" s="23"/>
      <c r="K339" s="23"/>
      <c r="L339" s="23"/>
      <c r="M339" s="23"/>
      <c r="N339" s="27"/>
      <c r="O339" s="28"/>
      <c r="P339" s="26"/>
    </row>
    <row r="340" spans="1:16" x14ac:dyDescent="0.35">
      <c r="A340" s="16" t="s">
        <v>215</v>
      </c>
      <c r="B340" s="22">
        <f t="shared" si="12"/>
        <v>1.2166759863145513E-2</v>
      </c>
      <c r="C340" s="22">
        <f t="shared" si="13"/>
        <v>8.4513258062882873E-2</v>
      </c>
      <c r="D340" s="22">
        <f t="shared" si="14"/>
        <v>2.323634638513964E-2</v>
      </c>
      <c r="E340" s="22">
        <f t="shared" si="15"/>
        <v>0.14451929936530322</v>
      </c>
      <c r="F340" s="22"/>
      <c r="G340" s="22"/>
      <c r="H340" s="23"/>
      <c r="I340" s="23"/>
      <c r="J340" s="23"/>
      <c r="K340" s="23"/>
      <c r="L340" s="23"/>
      <c r="M340" s="23"/>
      <c r="N340" s="27"/>
      <c r="O340" s="28"/>
      <c r="P340" s="26"/>
    </row>
    <row r="341" spans="1:16" x14ac:dyDescent="0.35">
      <c r="A341" s="16" t="s">
        <v>216</v>
      </c>
      <c r="B341" s="22">
        <f t="shared" si="12"/>
        <v>1.209693627713033E-2</v>
      </c>
      <c r="C341" s="22">
        <f t="shared" si="13"/>
        <v>8.3744504835198214E-2</v>
      </c>
      <c r="D341" s="22">
        <f t="shared" si="14"/>
        <v>2.1141802485634093E-2</v>
      </c>
      <c r="E341" s="22">
        <f t="shared" si="15"/>
        <v>0.13268171297602258</v>
      </c>
      <c r="F341" s="22"/>
      <c r="G341" s="22"/>
      <c r="H341" s="23"/>
      <c r="I341" s="23"/>
      <c r="J341" s="23"/>
      <c r="K341" s="23"/>
      <c r="L341" s="23"/>
      <c r="M341" s="23"/>
      <c r="N341" s="27"/>
      <c r="O341" s="28"/>
      <c r="P341" s="26"/>
    </row>
    <row r="342" spans="1:16" x14ac:dyDescent="0.35">
      <c r="A342" s="16" t="s">
        <v>217</v>
      </c>
      <c r="B342" s="22">
        <f t="shared" si="12"/>
        <v>1.3825070031006094E-2</v>
      </c>
      <c r="C342" s="22">
        <f t="shared" si="13"/>
        <v>8.078521821679914E-2</v>
      </c>
      <c r="D342" s="22">
        <f t="shared" si="14"/>
        <v>2.6083616998529988E-2</v>
      </c>
      <c r="E342" s="22">
        <f t="shared" si="15"/>
        <v>0.146231971438646</v>
      </c>
      <c r="F342" s="22"/>
      <c r="G342" s="22"/>
      <c r="H342" s="23"/>
      <c r="I342" s="23"/>
      <c r="J342" s="23"/>
      <c r="K342" s="23"/>
      <c r="L342" s="23"/>
      <c r="M342" s="23"/>
      <c r="N342" s="27"/>
      <c r="O342" s="28"/>
      <c r="P342" s="26"/>
    </row>
    <row r="343" spans="1:16" x14ac:dyDescent="0.35">
      <c r="A343" s="16" t="s">
        <v>218</v>
      </c>
      <c r="B343" s="22">
        <f t="shared" si="12"/>
        <v>1.1852553726077193E-2</v>
      </c>
      <c r="C343" s="22">
        <f t="shared" si="13"/>
        <v>7.7305163282871736E-2</v>
      </c>
      <c r="D343" s="22">
        <f t="shared" si="14"/>
        <v>2.5134526794066539E-2</v>
      </c>
      <c r="E343" s="22">
        <f t="shared" si="15"/>
        <v>0.14497265373765869</v>
      </c>
      <c r="F343" s="22"/>
      <c r="G343" s="22"/>
      <c r="H343" s="23"/>
      <c r="I343" s="23"/>
      <c r="J343" s="23"/>
      <c r="K343" s="23"/>
      <c r="L343" s="23"/>
      <c r="M343" s="23"/>
      <c r="N343" s="27"/>
      <c r="O343" s="28"/>
      <c r="P343" s="26"/>
    </row>
    <row r="344" spans="1:16" x14ac:dyDescent="0.35">
      <c r="A344" s="16" t="s">
        <v>219</v>
      </c>
      <c r="B344" s="22">
        <f t="shared" si="12"/>
        <v>1.2254039345664491E-2</v>
      </c>
      <c r="C344" s="22">
        <f t="shared" si="13"/>
        <v>7.902452534048908E-2</v>
      </c>
      <c r="D344" s="22">
        <f t="shared" si="14"/>
        <v>2.2058165441667769E-2</v>
      </c>
      <c r="E344" s="22">
        <f t="shared" si="15"/>
        <v>0.14502302644569814</v>
      </c>
      <c r="F344" s="22"/>
      <c r="G344" s="22"/>
      <c r="H344" s="23"/>
      <c r="I344" s="23"/>
      <c r="J344" s="23"/>
      <c r="K344" s="23"/>
      <c r="L344" s="23"/>
      <c r="M344" s="23"/>
      <c r="N344" s="27"/>
      <c r="O344" s="28"/>
      <c r="P344" s="26"/>
    </row>
    <row r="345" spans="1:16" x14ac:dyDescent="0.35">
      <c r="A345" s="16" t="s">
        <v>220</v>
      </c>
      <c r="B345" s="22">
        <f t="shared" si="12"/>
        <v>1.0909935314872233E-2</v>
      </c>
      <c r="C345" s="22">
        <f t="shared" si="13"/>
        <v>3.4205385550098714E-2</v>
      </c>
      <c r="D345" s="22">
        <f t="shared" si="14"/>
        <v>2.585452625952157E-2</v>
      </c>
      <c r="E345" s="22">
        <f t="shared" si="15"/>
        <v>0.11933294534555709</v>
      </c>
      <c r="F345" s="22"/>
      <c r="G345" s="22"/>
      <c r="H345" s="23"/>
      <c r="I345" s="23"/>
      <c r="J345" s="23"/>
      <c r="K345" s="23"/>
      <c r="L345" s="23"/>
      <c r="M345" s="23"/>
      <c r="N345" s="27"/>
      <c r="O345" s="28"/>
      <c r="P345" s="26"/>
    </row>
    <row r="346" spans="1:16" x14ac:dyDescent="0.35">
      <c r="A346" s="16" t="s">
        <v>221</v>
      </c>
      <c r="B346" s="22">
        <f t="shared" si="12"/>
        <v>1.1171773762429168E-2</v>
      </c>
      <c r="C346" s="22">
        <f t="shared" si="13"/>
        <v>6.8559562047491251E-2</v>
      </c>
      <c r="D346" s="22">
        <f t="shared" si="14"/>
        <v>2.3301800881999186E-2</v>
      </c>
      <c r="E346" s="22">
        <f t="shared" si="15"/>
        <v>0.146231971438646</v>
      </c>
      <c r="F346" s="22"/>
      <c r="G346" s="22"/>
      <c r="H346" s="23"/>
      <c r="I346" s="23"/>
      <c r="J346" s="23"/>
      <c r="K346" s="23"/>
      <c r="L346" s="23"/>
      <c r="M346" s="23"/>
      <c r="N346" s="27"/>
      <c r="O346" s="28"/>
      <c r="P346" s="26"/>
    </row>
    <row r="347" spans="1:16" x14ac:dyDescent="0.35">
      <c r="A347" s="16" t="s">
        <v>222</v>
      </c>
      <c r="B347" s="22">
        <f t="shared" si="12"/>
        <v>1.1677994761039237E-2</v>
      </c>
      <c r="C347" s="22">
        <f t="shared" si="13"/>
        <v>8.2686435876664466E-2</v>
      </c>
      <c r="D347" s="22">
        <f t="shared" si="14"/>
        <v>2.1043620740344771E-2</v>
      </c>
      <c r="E347" s="22">
        <f t="shared" si="15"/>
        <v>0.14134581875881522</v>
      </c>
      <c r="F347" s="22"/>
      <c r="G347" s="22"/>
      <c r="H347" s="23"/>
      <c r="I347" s="23"/>
      <c r="J347" s="23"/>
      <c r="K347" s="23"/>
      <c r="L347" s="23"/>
      <c r="M347" s="23"/>
      <c r="N347" s="27"/>
      <c r="O347" s="28"/>
      <c r="P347" s="26"/>
    </row>
    <row r="348" spans="1:16" x14ac:dyDescent="0.35">
      <c r="A348" s="16" t="s">
        <v>223</v>
      </c>
      <c r="B348" s="22">
        <f t="shared" si="12"/>
        <v>1.3004642895327699E-2</v>
      </c>
      <c r="C348" s="22">
        <f t="shared" si="13"/>
        <v>7.6718265657435059E-2</v>
      </c>
      <c r="D348" s="22">
        <f t="shared" si="14"/>
        <v>2.2647255913403701E-2</v>
      </c>
      <c r="E348" s="22">
        <f t="shared" si="15"/>
        <v>0.14527488998589563</v>
      </c>
      <c r="F348" s="22"/>
      <c r="G348" s="22"/>
      <c r="H348" s="23"/>
      <c r="I348" s="23"/>
      <c r="J348" s="23"/>
      <c r="K348" s="23"/>
      <c r="L348" s="23"/>
      <c r="M348" s="23"/>
      <c r="N348" s="27"/>
      <c r="O348" s="28"/>
      <c r="P348" s="26"/>
    </row>
    <row r="349" spans="1:16" x14ac:dyDescent="0.35">
      <c r="A349" s="16" t="s">
        <v>224</v>
      </c>
      <c r="B349" s="22">
        <f t="shared" si="12"/>
        <v>1.1468524002993691E-2</v>
      </c>
      <c r="C349" s="22">
        <f t="shared" si="13"/>
        <v>7.3775511366513072E-2</v>
      </c>
      <c r="D349" s="22">
        <f t="shared" si="14"/>
        <v>2.1374165949485491E-2</v>
      </c>
      <c r="E349" s="22">
        <f t="shared" si="15"/>
        <v>0.14557712623413258</v>
      </c>
      <c r="F349" s="22"/>
      <c r="G349" s="22"/>
      <c r="H349" s="23"/>
      <c r="I349" s="23"/>
      <c r="J349" s="23"/>
      <c r="K349" s="23"/>
      <c r="L349" s="23"/>
      <c r="M349" s="23"/>
      <c r="N349" s="27"/>
      <c r="O349" s="28"/>
      <c r="P349" s="26"/>
    </row>
    <row r="350" spans="1:16" x14ac:dyDescent="0.35">
      <c r="A350" s="16" t="s">
        <v>225</v>
      </c>
      <c r="B350" s="22">
        <f t="shared" si="12"/>
        <v>1.3022098791831499E-2</v>
      </c>
      <c r="C350" s="22">
        <f t="shared" si="13"/>
        <v>7.316381524986075E-2</v>
      </c>
      <c r="D350" s="22">
        <f t="shared" si="14"/>
        <v>2.4283618334892412E-2</v>
      </c>
      <c r="E350" s="22">
        <f t="shared" si="15"/>
        <v>0.14653420768688294</v>
      </c>
      <c r="F350" s="22"/>
      <c r="G350" s="22"/>
      <c r="H350" s="23"/>
      <c r="I350" s="23"/>
      <c r="J350" s="23"/>
      <c r="K350" s="23"/>
      <c r="L350" s="23"/>
      <c r="M350" s="23"/>
      <c r="N350" s="27"/>
      <c r="O350" s="28"/>
      <c r="P350" s="26"/>
    </row>
    <row r="351" spans="1:16" x14ac:dyDescent="0.35">
      <c r="A351" s="16" t="s">
        <v>226</v>
      </c>
      <c r="B351" s="22">
        <f t="shared" si="12"/>
        <v>4.4652183256709083E-2</v>
      </c>
      <c r="C351" s="22">
        <f t="shared" si="13"/>
        <v>8.2330990835907031E-2</v>
      </c>
      <c r="D351" s="22">
        <f t="shared" si="14"/>
        <v>8.6269026860884654E-2</v>
      </c>
      <c r="E351" s="22">
        <f t="shared" si="15"/>
        <v>0.22587122284908323</v>
      </c>
      <c r="F351" s="22"/>
      <c r="G351" s="22"/>
      <c r="H351" s="23"/>
      <c r="I351" s="23"/>
      <c r="J351" s="23"/>
      <c r="K351" s="23"/>
      <c r="L351" s="23"/>
      <c r="M351" s="23"/>
      <c r="N351" s="27"/>
      <c r="O351" s="28"/>
      <c r="P351" s="26"/>
    </row>
    <row r="352" spans="1:16" x14ac:dyDescent="0.35">
      <c r="A352" s="16" t="s">
        <v>227</v>
      </c>
      <c r="B352" s="22">
        <f t="shared" si="12"/>
        <v>1.1765274243558216E-2</v>
      </c>
      <c r="C352" s="22">
        <f t="shared" si="13"/>
        <v>8.3835432636322191E-2</v>
      </c>
      <c r="D352" s="22">
        <f t="shared" si="14"/>
        <v>2.3039982894560995E-2</v>
      </c>
      <c r="E352" s="22">
        <f t="shared" si="15"/>
        <v>0.14159768229901268</v>
      </c>
      <c r="F352" s="22"/>
      <c r="G352" s="22"/>
      <c r="H352" s="23"/>
      <c r="I352" s="23"/>
      <c r="J352" s="23"/>
      <c r="K352" s="23"/>
      <c r="L352" s="23"/>
      <c r="M352" s="23"/>
      <c r="N352" s="27"/>
      <c r="O352" s="28"/>
      <c r="P352" s="26"/>
    </row>
    <row r="353" spans="1:16" x14ac:dyDescent="0.35">
      <c r="A353" s="16" t="s">
        <v>228</v>
      </c>
      <c r="B353" s="22">
        <f t="shared" si="12"/>
        <v>1.5623027370897036E-2</v>
      </c>
      <c r="C353" s="22">
        <f t="shared" si="13"/>
        <v>7.6544676218925606E-2</v>
      </c>
      <c r="D353" s="22">
        <f t="shared" si="14"/>
        <v>3.3512702392088728E-2</v>
      </c>
      <c r="E353" s="22">
        <f t="shared" si="15"/>
        <v>0.15232706911142455</v>
      </c>
      <c r="F353" s="22"/>
      <c r="G353" s="22"/>
      <c r="H353" s="23"/>
      <c r="I353" s="23"/>
      <c r="J353" s="23"/>
      <c r="K353" s="23"/>
      <c r="L353" s="23"/>
      <c r="M353" s="23"/>
      <c r="N353" s="27"/>
      <c r="O353" s="28"/>
      <c r="P353" s="26"/>
    </row>
    <row r="354" spans="1:16" x14ac:dyDescent="0.35">
      <c r="A354" s="16" t="s">
        <v>229</v>
      </c>
      <c r="B354" s="22">
        <f t="shared" si="12"/>
        <v>1.2149303966641717E-2</v>
      </c>
      <c r="C354" s="22">
        <f t="shared" si="13"/>
        <v>9.3895353906131324E-2</v>
      </c>
      <c r="D354" s="22">
        <f t="shared" si="14"/>
        <v>2.2778164907122797E-2</v>
      </c>
      <c r="E354" s="22">
        <f t="shared" si="15"/>
        <v>0.14215178208744708</v>
      </c>
      <c r="F354" s="22"/>
      <c r="G354" s="22"/>
      <c r="H354" s="23"/>
      <c r="I354" s="23"/>
      <c r="J354" s="23"/>
      <c r="K354" s="23"/>
      <c r="L354" s="23"/>
      <c r="M354" s="23"/>
      <c r="N354" s="27"/>
      <c r="O354" s="28"/>
      <c r="P354" s="26"/>
    </row>
    <row r="355" spans="1:16" x14ac:dyDescent="0.35">
      <c r="A355" s="16" t="s">
        <v>230</v>
      </c>
      <c r="B355" s="22">
        <f t="shared" ref="B355:B418" si="16">B212*$B$287</f>
        <v>1.1503435796001283E-2</v>
      </c>
      <c r="C355" s="22">
        <f t="shared" ref="C355:C418" si="17">C212*$C$287</f>
        <v>8.1000138474001296E-2</v>
      </c>
      <c r="D355" s="22">
        <f t="shared" ref="D355:D418" si="18">D212*$D$287</f>
        <v>2.3596346117867151E-2</v>
      </c>
      <c r="E355" s="22">
        <f t="shared" ref="E355:E418" si="19">E212*$E$287</f>
        <v>0.14698756205923838</v>
      </c>
      <c r="F355" s="22"/>
      <c r="G355" s="22"/>
      <c r="H355" s="23"/>
      <c r="I355" s="23"/>
      <c r="J355" s="23"/>
      <c r="K355" s="23"/>
      <c r="L355" s="23"/>
      <c r="M355" s="23"/>
      <c r="N355" s="27"/>
      <c r="O355" s="28"/>
      <c r="P355" s="26"/>
    </row>
    <row r="356" spans="1:16" x14ac:dyDescent="0.35">
      <c r="A356" s="16" t="s">
        <v>231</v>
      </c>
      <c r="B356" s="22">
        <f t="shared" si="16"/>
        <v>1.2306407035175878E-2</v>
      </c>
      <c r="C356" s="22">
        <f t="shared" si="17"/>
        <v>8.2041675105057971E-2</v>
      </c>
      <c r="D356" s="22">
        <f t="shared" si="18"/>
        <v>2.1469074969931834E-2</v>
      </c>
      <c r="E356" s="22">
        <f t="shared" si="19"/>
        <v>0.14331035437235543</v>
      </c>
      <c r="F356" s="22"/>
      <c r="G356" s="22"/>
      <c r="H356" s="23"/>
      <c r="I356" s="23"/>
      <c r="J356" s="23"/>
      <c r="K356" s="23"/>
      <c r="L356" s="23"/>
      <c r="M356" s="23"/>
      <c r="N356" s="27"/>
      <c r="O356" s="28"/>
      <c r="P356" s="26"/>
    </row>
    <row r="357" spans="1:16" x14ac:dyDescent="0.35">
      <c r="A357" s="16" t="s">
        <v>232</v>
      </c>
      <c r="B357" s="22">
        <f t="shared" si="16"/>
        <v>1.1416156313482305E-2</v>
      </c>
      <c r="C357" s="22">
        <f t="shared" si="17"/>
        <v>7.3072887448736773E-2</v>
      </c>
      <c r="D357" s="22">
        <f t="shared" si="18"/>
        <v>2.2516346919684606E-2</v>
      </c>
      <c r="E357" s="22">
        <f t="shared" si="19"/>
        <v>0.14028799188998589</v>
      </c>
      <c r="F357" s="22"/>
      <c r="G357" s="22"/>
      <c r="H357" s="23"/>
      <c r="I357" s="23"/>
      <c r="J357" s="23"/>
      <c r="K357" s="23"/>
      <c r="L357" s="23"/>
      <c r="M357" s="23"/>
      <c r="N357" s="27"/>
      <c r="O357" s="28"/>
      <c r="P357" s="26"/>
    </row>
    <row r="358" spans="1:16" x14ac:dyDescent="0.35">
      <c r="A358" s="16" t="s">
        <v>233</v>
      </c>
      <c r="B358" s="22">
        <f t="shared" si="16"/>
        <v>1.139870041697851E-2</v>
      </c>
      <c r="C358" s="22">
        <f t="shared" si="17"/>
        <v>7.1775099741785212E-2</v>
      </c>
      <c r="D358" s="22">
        <f t="shared" si="18"/>
        <v>2.2647255913403701E-2</v>
      </c>
      <c r="E358" s="22">
        <f t="shared" si="19"/>
        <v>0.14648383497884343</v>
      </c>
      <c r="F358" s="22"/>
      <c r="G358" s="22"/>
      <c r="H358" s="23"/>
      <c r="I358" s="23"/>
      <c r="J358" s="23"/>
      <c r="K358" s="23"/>
      <c r="L358" s="23"/>
      <c r="M358" s="23"/>
      <c r="N358" s="27"/>
      <c r="O358" s="28"/>
      <c r="P358" s="26"/>
    </row>
    <row r="359" spans="1:16" x14ac:dyDescent="0.35">
      <c r="A359" s="16" t="s">
        <v>234</v>
      </c>
      <c r="B359" s="22">
        <f t="shared" si="16"/>
        <v>1.1730362450550626E-2</v>
      </c>
      <c r="C359" s="22">
        <f t="shared" si="17"/>
        <v>8.1058001620171127E-2</v>
      </c>
      <c r="D359" s="22">
        <f t="shared" si="18"/>
        <v>2.0847257249766125E-2</v>
      </c>
      <c r="E359" s="22">
        <f t="shared" si="19"/>
        <v>0.14290737270803949</v>
      </c>
      <c r="F359" s="22"/>
      <c r="G359" s="22"/>
      <c r="H359" s="23"/>
      <c r="I359" s="23"/>
      <c r="J359" s="23"/>
      <c r="K359" s="23"/>
      <c r="L359" s="23"/>
      <c r="M359" s="23"/>
      <c r="N359" s="27"/>
      <c r="O359" s="28"/>
      <c r="P359" s="26"/>
    </row>
    <row r="360" spans="1:16" x14ac:dyDescent="0.35">
      <c r="A360" s="16" t="s">
        <v>235</v>
      </c>
      <c r="B360" s="22">
        <f t="shared" si="16"/>
        <v>1.1782730140062011E-2</v>
      </c>
      <c r="C360" s="22">
        <f t="shared" si="17"/>
        <v>8.3116276391068791E-2</v>
      </c>
      <c r="D360" s="22">
        <f t="shared" si="18"/>
        <v>3.0272704797541076E-2</v>
      </c>
      <c r="E360" s="22">
        <f t="shared" si="19"/>
        <v>0.14144656417489421</v>
      </c>
      <c r="F360" s="22"/>
      <c r="G360" s="22"/>
      <c r="H360" s="23"/>
      <c r="I360" s="23"/>
      <c r="J360" s="23"/>
      <c r="K360" s="23"/>
      <c r="L360" s="23"/>
      <c r="M360" s="23"/>
      <c r="N360" s="27"/>
      <c r="O360" s="28"/>
      <c r="P360" s="26"/>
    </row>
    <row r="361" spans="1:16" x14ac:dyDescent="0.35">
      <c r="A361" s="16" t="s">
        <v>236</v>
      </c>
      <c r="B361" s="22">
        <f t="shared" si="16"/>
        <v>1.1625627071527853E-2</v>
      </c>
      <c r="C361" s="22">
        <f t="shared" si="17"/>
        <v>7.337873550706292E-2</v>
      </c>
      <c r="D361" s="22">
        <f t="shared" si="18"/>
        <v>2.2123619938527319E-2</v>
      </c>
      <c r="E361" s="22">
        <f t="shared" si="19"/>
        <v>0.15011066995768688</v>
      </c>
      <c r="F361" s="22"/>
      <c r="G361" s="22"/>
      <c r="H361" s="23"/>
      <c r="I361" s="23"/>
      <c r="J361" s="23"/>
      <c r="K361" s="23"/>
      <c r="L361" s="23"/>
      <c r="M361" s="23"/>
      <c r="N361" s="27"/>
      <c r="O361" s="28"/>
      <c r="P361" s="26"/>
    </row>
    <row r="362" spans="1:16" x14ac:dyDescent="0.35">
      <c r="A362" s="16" t="s">
        <v>237</v>
      </c>
      <c r="B362" s="22">
        <f t="shared" si="16"/>
        <v>1.06480968673153E-2</v>
      </c>
      <c r="C362" s="22">
        <f t="shared" si="17"/>
        <v>7.8032585691863693E-2</v>
      </c>
      <c r="D362" s="22">
        <f t="shared" si="18"/>
        <v>1.7901804891086455E-2</v>
      </c>
      <c r="E362" s="22">
        <f t="shared" si="19"/>
        <v>0.13187574964739068</v>
      </c>
      <c r="F362" s="22"/>
      <c r="G362" s="22"/>
      <c r="H362" s="23"/>
      <c r="I362" s="23"/>
      <c r="J362" s="23"/>
      <c r="K362" s="23"/>
      <c r="L362" s="23"/>
      <c r="M362" s="23"/>
      <c r="N362" s="27"/>
      <c r="O362" s="28"/>
      <c r="P362" s="26"/>
    </row>
    <row r="363" spans="1:16" x14ac:dyDescent="0.35">
      <c r="A363" s="16" t="s">
        <v>238</v>
      </c>
      <c r="B363" s="22">
        <f t="shared" si="16"/>
        <v>1.2533333689725222E-2</v>
      </c>
      <c r="C363" s="22">
        <f t="shared" si="17"/>
        <v>7.1981753835248838E-2</v>
      </c>
      <c r="D363" s="22">
        <f t="shared" si="18"/>
        <v>2.411998209274354E-2</v>
      </c>
      <c r="E363" s="22">
        <f t="shared" si="19"/>
        <v>0.15383825035260931</v>
      </c>
      <c r="F363" s="22"/>
      <c r="G363" s="22"/>
      <c r="H363" s="23"/>
      <c r="I363" s="23"/>
      <c r="J363" s="23"/>
      <c r="K363" s="23"/>
      <c r="L363" s="23"/>
      <c r="M363" s="23"/>
      <c r="N363" s="27"/>
      <c r="O363" s="28"/>
      <c r="P363" s="26"/>
    </row>
    <row r="364" spans="1:16" x14ac:dyDescent="0.35">
      <c r="A364" s="16" t="s">
        <v>239</v>
      </c>
      <c r="B364" s="22">
        <f t="shared" si="16"/>
        <v>1.4628041270180688E-2</v>
      </c>
      <c r="C364" s="22">
        <f t="shared" si="17"/>
        <v>7.3932568477545424E-2</v>
      </c>
      <c r="D364" s="22">
        <f t="shared" si="18"/>
        <v>2.0847257249766125E-2</v>
      </c>
      <c r="E364" s="22">
        <f t="shared" si="19"/>
        <v>0.13832345627644568</v>
      </c>
      <c r="F364" s="22"/>
      <c r="G364" s="22"/>
      <c r="H364" s="23"/>
      <c r="I364" s="23"/>
      <c r="J364" s="23"/>
      <c r="K364" s="23"/>
      <c r="L364" s="23"/>
      <c r="M364" s="23"/>
      <c r="N364" s="27"/>
      <c r="O364" s="28"/>
      <c r="P364" s="26"/>
    </row>
    <row r="365" spans="1:16" x14ac:dyDescent="0.35">
      <c r="A365" s="16" t="s">
        <v>240</v>
      </c>
      <c r="B365" s="22">
        <f t="shared" si="16"/>
        <v>2.3303621832567088E-2</v>
      </c>
      <c r="C365" s="22">
        <f t="shared" si="17"/>
        <v>7.0956749531669264E-2</v>
      </c>
      <c r="D365" s="22">
        <f t="shared" si="18"/>
        <v>3.3349066149939849E-2</v>
      </c>
      <c r="E365" s="22">
        <f t="shared" si="19"/>
        <v>0.18758796473906908</v>
      </c>
      <c r="F365" s="22"/>
      <c r="G365" s="22"/>
      <c r="H365" s="23"/>
      <c r="I365" s="23"/>
      <c r="J365" s="23"/>
      <c r="K365" s="23"/>
      <c r="L365" s="23"/>
      <c r="M365" s="23"/>
      <c r="N365" s="27"/>
      <c r="O365" s="28"/>
      <c r="P365" s="26"/>
    </row>
    <row r="366" spans="1:16" x14ac:dyDescent="0.35">
      <c r="A366" s="16" t="s">
        <v>241</v>
      </c>
      <c r="B366" s="22">
        <f t="shared" si="16"/>
        <v>1.1032126590398803E-2</v>
      </c>
      <c r="C366" s="22">
        <f t="shared" si="17"/>
        <v>7.3899503822591264E-2</v>
      </c>
      <c r="D366" s="22">
        <f t="shared" si="18"/>
        <v>2.0912711746625672E-2</v>
      </c>
      <c r="E366" s="22">
        <f t="shared" si="19"/>
        <v>0.14305849083215796</v>
      </c>
      <c r="F366" s="22"/>
      <c r="G366" s="22"/>
      <c r="H366" s="23"/>
      <c r="I366" s="23"/>
      <c r="J366" s="23"/>
      <c r="K366" s="23"/>
      <c r="L366" s="23"/>
      <c r="M366" s="23"/>
      <c r="N366" s="27"/>
      <c r="O366" s="28"/>
      <c r="P366" s="26"/>
    </row>
    <row r="367" spans="1:16" x14ac:dyDescent="0.35">
      <c r="A367" s="16" t="s">
        <v>242</v>
      </c>
      <c r="B367" s="22">
        <f t="shared" si="16"/>
        <v>1.9812442531807976E-2</v>
      </c>
      <c r="C367" s="22">
        <f t="shared" si="17"/>
        <v>8.2984017771252083E-2</v>
      </c>
      <c r="D367" s="22">
        <f t="shared" si="18"/>
        <v>3.53127010557263E-2</v>
      </c>
      <c r="E367" s="22">
        <f t="shared" si="19"/>
        <v>0.15711247637517628</v>
      </c>
      <c r="F367" s="22"/>
      <c r="G367" s="22"/>
      <c r="H367" s="23"/>
      <c r="I367" s="23"/>
      <c r="J367" s="23"/>
      <c r="K367" s="23"/>
      <c r="L367" s="23"/>
      <c r="M367" s="23"/>
      <c r="N367" s="27"/>
      <c r="O367" s="28"/>
      <c r="P367" s="26"/>
    </row>
    <row r="368" spans="1:16" x14ac:dyDescent="0.35">
      <c r="A368" s="16" t="s">
        <v>243</v>
      </c>
      <c r="B368" s="22">
        <f t="shared" si="16"/>
        <v>1.2585701379236607E-2</v>
      </c>
      <c r="C368" s="22">
        <f t="shared" si="17"/>
        <v>7.5370880968052237E-2</v>
      </c>
      <c r="D368" s="22">
        <f t="shared" si="18"/>
        <v>2.9290887344647853E-2</v>
      </c>
      <c r="E368" s="22">
        <f t="shared" si="19"/>
        <v>0.14512377186177713</v>
      </c>
      <c r="F368" s="22"/>
      <c r="G368" s="22"/>
      <c r="H368" s="23"/>
      <c r="I368" s="23"/>
      <c r="J368" s="23"/>
      <c r="K368" s="23"/>
      <c r="L368" s="23"/>
      <c r="M368" s="23"/>
      <c r="N368" s="27"/>
      <c r="O368" s="28"/>
      <c r="P368" s="26"/>
    </row>
    <row r="369" spans="1:16" x14ac:dyDescent="0.35">
      <c r="A369" s="16" t="s">
        <v>244</v>
      </c>
      <c r="B369" s="22">
        <f t="shared" si="16"/>
        <v>1.1433612209986101E-2</v>
      </c>
      <c r="C369" s="22">
        <f t="shared" si="17"/>
        <v>7.3907769986329794E-2</v>
      </c>
      <c r="D369" s="22">
        <f t="shared" si="18"/>
        <v>2.2025438193237993E-2</v>
      </c>
      <c r="E369" s="22">
        <f t="shared" si="19"/>
        <v>0.13832345627644568</v>
      </c>
      <c r="F369" s="22"/>
      <c r="G369" s="22"/>
      <c r="H369" s="23"/>
      <c r="I369" s="23"/>
      <c r="J369" s="23"/>
      <c r="K369" s="23"/>
      <c r="L369" s="23"/>
      <c r="M369" s="23"/>
      <c r="N369" s="27"/>
      <c r="O369" s="28"/>
      <c r="P369" s="26"/>
    </row>
    <row r="370" spans="1:16" x14ac:dyDescent="0.35">
      <c r="A370" s="16" t="s">
        <v>245</v>
      </c>
      <c r="B370" s="22">
        <f t="shared" si="16"/>
        <v>1.8450882604511921E-2</v>
      </c>
      <c r="C370" s="22">
        <f t="shared" si="17"/>
        <v>7.9189848615259975E-2</v>
      </c>
      <c r="D370" s="22">
        <f t="shared" si="18"/>
        <v>2.5134526794066539E-2</v>
      </c>
      <c r="E370" s="22">
        <f t="shared" si="19"/>
        <v>0.14633271685472496</v>
      </c>
      <c r="F370" s="22"/>
      <c r="G370" s="22"/>
      <c r="H370" s="23"/>
      <c r="I370" s="23"/>
      <c r="J370" s="23"/>
      <c r="K370" s="23"/>
      <c r="L370" s="23"/>
      <c r="M370" s="23"/>
      <c r="N370" s="27"/>
      <c r="O370" s="28"/>
      <c r="P370" s="26"/>
    </row>
    <row r="371" spans="1:16" x14ac:dyDescent="0.35">
      <c r="A371" s="16" t="s">
        <v>246</v>
      </c>
      <c r="B371" s="22">
        <f t="shared" si="16"/>
        <v>1.0927391211376028E-2</v>
      </c>
      <c r="C371" s="22">
        <f t="shared" si="17"/>
        <v>5.9160933876765714E-2</v>
      </c>
      <c r="D371" s="22">
        <f t="shared" si="18"/>
        <v>1.2959990378190556E-2</v>
      </c>
      <c r="E371" s="22">
        <f t="shared" si="19"/>
        <v>0.14517414456981664</v>
      </c>
      <c r="F371" s="22"/>
      <c r="G371" s="22"/>
      <c r="H371" s="23"/>
      <c r="I371" s="23"/>
      <c r="J371" s="23"/>
      <c r="K371" s="23"/>
      <c r="L371" s="23"/>
      <c r="M371" s="23"/>
      <c r="N371" s="27"/>
      <c r="O371" s="28"/>
      <c r="P371" s="26"/>
    </row>
    <row r="372" spans="1:16" x14ac:dyDescent="0.35">
      <c r="A372" s="16" t="s">
        <v>247</v>
      </c>
      <c r="B372" s="22">
        <f t="shared" si="16"/>
        <v>0.16326499999999999</v>
      </c>
      <c r="C372" s="22">
        <f t="shared" si="17"/>
        <v>7.3345670852108746E-2</v>
      </c>
      <c r="D372" s="22">
        <f t="shared" si="18"/>
        <v>0.244898</v>
      </c>
      <c r="E372" s="22">
        <f t="shared" si="19"/>
        <v>0.42857099999999998</v>
      </c>
      <c r="F372" s="22"/>
      <c r="G372" s="22"/>
      <c r="H372" s="23"/>
      <c r="I372" s="23"/>
      <c r="J372" s="23"/>
      <c r="K372" s="23"/>
      <c r="L372" s="23"/>
      <c r="M372" s="23"/>
      <c r="N372" s="27"/>
      <c r="O372" s="28"/>
      <c r="P372" s="26"/>
    </row>
    <row r="373" spans="1:16" x14ac:dyDescent="0.35">
      <c r="A373" s="16" t="s">
        <v>248</v>
      </c>
      <c r="B373" s="22">
        <f t="shared" si="16"/>
        <v>1.1782730140062011E-2</v>
      </c>
      <c r="C373" s="22">
        <f t="shared" si="17"/>
        <v>7.8908799048149444E-2</v>
      </c>
      <c r="D373" s="22">
        <f t="shared" si="18"/>
        <v>2.3694527863156477E-2</v>
      </c>
      <c r="E373" s="22">
        <f t="shared" si="19"/>
        <v>0.14512377186177713</v>
      </c>
      <c r="F373" s="22"/>
      <c r="G373" s="22"/>
      <c r="H373" s="23"/>
      <c r="I373" s="23"/>
      <c r="J373" s="23"/>
      <c r="K373" s="23"/>
      <c r="L373" s="23"/>
      <c r="M373" s="23"/>
      <c r="N373" s="27"/>
      <c r="O373" s="28"/>
      <c r="P373" s="26"/>
    </row>
    <row r="374" spans="1:16" x14ac:dyDescent="0.35">
      <c r="A374" s="16" t="s">
        <v>249</v>
      </c>
      <c r="B374" s="22">
        <f t="shared" si="16"/>
        <v>1.1311420934459531E-2</v>
      </c>
      <c r="C374" s="22">
        <f t="shared" si="17"/>
        <v>7.3279541542200385E-2</v>
      </c>
      <c r="D374" s="22">
        <f t="shared" si="18"/>
        <v>2.071634825604703E-2</v>
      </c>
      <c r="E374" s="22">
        <f t="shared" si="19"/>
        <v>0.14366296332863185</v>
      </c>
      <c r="F374" s="22"/>
      <c r="G374" s="22"/>
      <c r="H374" s="23"/>
      <c r="I374" s="23"/>
      <c r="J374" s="23"/>
      <c r="K374" s="23"/>
      <c r="L374" s="23"/>
      <c r="M374" s="23"/>
      <c r="N374" s="27"/>
      <c r="O374" s="28"/>
      <c r="P374" s="26"/>
    </row>
    <row r="375" spans="1:16" x14ac:dyDescent="0.35">
      <c r="A375" s="16" t="s">
        <v>250</v>
      </c>
      <c r="B375" s="22">
        <f t="shared" si="16"/>
        <v>1.2062024484122741E-2</v>
      </c>
      <c r="C375" s="22">
        <f t="shared" si="17"/>
        <v>7.3320872360893102E-2</v>
      </c>
      <c r="D375" s="22">
        <f t="shared" si="18"/>
        <v>2.7229070693572083E-2</v>
      </c>
      <c r="E375" s="22">
        <f t="shared" si="19"/>
        <v>0.149405452045134</v>
      </c>
      <c r="F375" s="22"/>
      <c r="G375" s="22"/>
      <c r="H375" s="23"/>
      <c r="I375" s="23"/>
      <c r="J375" s="23"/>
      <c r="K375" s="23"/>
      <c r="L375" s="23"/>
      <c r="M375" s="23"/>
      <c r="N375" s="27"/>
      <c r="O375" s="28"/>
      <c r="P375" s="26"/>
    </row>
    <row r="376" spans="1:16" x14ac:dyDescent="0.35">
      <c r="A376" s="16" t="s">
        <v>251</v>
      </c>
      <c r="B376" s="22">
        <f t="shared" si="16"/>
        <v>2.5014299689939061E-2</v>
      </c>
      <c r="C376" s="22">
        <f t="shared" si="17"/>
        <v>7.8073916510556424E-2</v>
      </c>
      <c r="D376" s="22">
        <f t="shared" si="18"/>
        <v>3.3512702392088721E-2</v>
      </c>
      <c r="E376" s="22">
        <f t="shared" si="19"/>
        <v>0.15670949471086035</v>
      </c>
      <c r="F376" s="22"/>
      <c r="G376" s="22"/>
      <c r="H376" s="23"/>
      <c r="I376" s="23"/>
      <c r="J376" s="23"/>
      <c r="K376" s="23"/>
      <c r="L376" s="23"/>
      <c r="M376" s="23"/>
      <c r="N376" s="27"/>
      <c r="O376" s="28"/>
      <c r="P376" s="26"/>
    </row>
    <row r="377" spans="1:16" x14ac:dyDescent="0.35">
      <c r="A377" s="16" t="s">
        <v>252</v>
      </c>
      <c r="B377" s="22">
        <f t="shared" si="16"/>
        <v>1.1485979899497487E-2</v>
      </c>
      <c r="C377" s="22">
        <f t="shared" si="17"/>
        <v>7.3031556630044028E-2</v>
      </c>
      <c r="D377" s="22">
        <f t="shared" si="18"/>
        <v>2.0781802752906576E-2</v>
      </c>
      <c r="E377" s="22">
        <f t="shared" si="19"/>
        <v>0.14230290021156558</v>
      </c>
      <c r="F377" s="22"/>
      <c r="G377" s="22"/>
      <c r="H377" s="23"/>
      <c r="I377" s="23"/>
      <c r="J377" s="23"/>
      <c r="K377" s="23"/>
      <c r="L377" s="23"/>
      <c r="M377" s="23"/>
      <c r="N377" s="27"/>
      <c r="O377" s="28"/>
      <c r="P377" s="26"/>
    </row>
    <row r="378" spans="1:16" x14ac:dyDescent="0.35">
      <c r="A378" s="16" t="s">
        <v>253</v>
      </c>
      <c r="B378" s="22">
        <f t="shared" si="16"/>
        <v>1.1608171175024055E-2</v>
      </c>
      <c r="C378" s="22">
        <f t="shared" si="17"/>
        <v>6.944404156751556E-2</v>
      </c>
      <c r="D378" s="22">
        <f t="shared" si="18"/>
        <v>2.3498164372577832E-2</v>
      </c>
      <c r="E378" s="22">
        <f t="shared" si="19"/>
        <v>0.14668532581100141</v>
      </c>
      <c r="F378" s="22"/>
      <c r="G378" s="22"/>
      <c r="H378" s="23"/>
      <c r="I378" s="23"/>
      <c r="J378" s="23"/>
      <c r="K378" s="23"/>
      <c r="L378" s="23"/>
      <c r="M378" s="23"/>
      <c r="N378" s="27"/>
      <c r="O378" s="28"/>
      <c r="P378" s="26"/>
    </row>
    <row r="379" spans="1:16" x14ac:dyDescent="0.35">
      <c r="A379" s="16" t="s">
        <v>254</v>
      </c>
      <c r="B379" s="22">
        <f t="shared" si="16"/>
        <v>1.1363788623970918E-2</v>
      </c>
      <c r="C379" s="22">
        <f t="shared" si="17"/>
        <v>6.944404156751556E-2</v>
      </c>
      <c r="D379" s="22">
        <f t="shared" si="18"/>
        <v>2.2058165441667769E-2</v>
      </c>
      <c r="E379" s="22">
        <f t="shared" si="19"/>
        <v>0.14572824435825107</v>
      </c>
      <c r="F379" s="22"/>
      <c r="G379" s="22"/>
      <c r="H379" s="23"/>
      <c r="I379" s="23"/>
      <c r="J379" s="23"/>
      <c r="K379" s="23"/>
      <c r="L379" s="23"/>
      <c r="M379" s="23"/>
      <c r="N379" s="27"/>
      <c r="O379" s="28"/>
      <c r="P379" s="26"/>
    </row>
    <row r="380" spans="1:16" x14ac:dyDescent="0.35">
      <c r="A380" s="16" t="s">
        <v>255</v>
      </c>
      <c r="B380" s="22">
        <f t="shared" si="16"/>
        <v>1.131142093445953E-2</v>
      </c>
      <c r="C380" s="22">
        <f t="shared" si="17"/>
        <v>6.944404156751556E-2</v>
      </c>
      <c r="D380" s="22">
        <f t="shared" si="18"/>
        <v>2.1665438460510479E-2</v>
      </c>
      <c r="E380" s="22">
        <f t="shared" si="19"/>
        <v>0.14537563540197462</v>
      </c>
      <c r="F380" s="22"/>
      <c r="G380" s="22"/>
      <c r="H380" s="23"/>
      <c r="I380" s="23"/>
      <c r="J380" s="23"/>
      <c r="K380" s="23"/>
      <c r="L380" s="23"/>
      <c r="M380" s="23"/>
      <c r="N380" s="27"/>
      <c r="O380" s="28"/>
      <c r="P380" s="26"/>
    </row>
    <row r="381" spans="1:16" x14ac:dyDescent="0.35">
      <c r="A381" s="16" t="s">
        <v>256</v>
      </c>
      <c r="B381" s="22">
        <f t="shared" si="16"/>
        <v>1.1206685555436757E-2</v>
      </c>
      <c r="C381" s="22">
        <f t="shared" si="17"/>
        <v>7.3783777530251629E-2</v>
      </c>
      <c r="D381" s="22">
        <f t="shared" si="18"/>
        <v>2.150180221836161E-2</v>
      </c>
      <c r="E381" s="22">
        <f t="shared" si="19"/>
        <v>0.14240364562764454</v>
      </c>
      <c r="F381" s="22"/>
      <c r="G381" s="22"/>
      <c r="H381" s="23"/>
      <c r="I381" s="23"/>
      <c r="J381" s="23"/>
      <c r="K381" s="23"/>
      <c r="L381" s="23"/>
      <c r="M381" s="23"/>
      <c r="N381" s="27"/>
      <c r="O381" s="28"/>
      <c r="P381" s="26"/>
    </row>
    <row r="382" spans="1:16" x14ac:dyDescent="0.35">
      <c r="A382" s="16" t="s">
        <v>257</v>
      </c>
      <c r="B382" s="22">
        <f t="shared" si="16"/>
        <v>1.1695450657543034E-2</v>
      </c>
      <c r="C382" s="22">
        <f t="shared" si="17"/>
        <v>8.1008404637739853E-2</v>
      </c>
      <c r="D382" s="22">
        <f t="shared" si="18"/>
        <v>2.3858164105305345E-2</v>
      </c>
      <c r="E382" s="22">
        <f t="shared" si="19"/>
        <v>0.14693718935119884</v>
      </c>
      <c r="F382" s="22"/>
      <c r="G382" s="22"/>
      <c r="H382" s="23"/>
      <c r="I382" s="23"/>
      <c r="J382" s="23"/>
      <c r="K382" s="23"/>
      <c r="L382" s="23"/>
      <c r="M382" s="23"/>
      <c r="N382" s="27"/>
      <c r="O382" s="28"/>
      <c r="P382" s="26"/>
    </row>
    <row r="383" spans="1:16" x14ac:dyDescent="0.35">
      <c r="A383" s="16" t="s">
        <v>258</v>
      </c>
      <c r="B383" s="22">
        <f t="shared" si="16"/>
        <v>8.5010215973484442E-3</v>
      </c>
      <c r="C383" s="22">
        <f t="shared" si="17"/>
        <v>7.4337610500734119E-2</v>
      </c>
      <c r="D383" s="22">
        <f t="shared" si="18"/>
        <v>1.9145440331417869E-2</v>
      </c>
      <c r="E383" s="22">
        <f t="shared" si="19"/>
        <v>0.12678810613540195</v>
      </c>
      <c r="F383" s="22"/>
      <c r="G383" s="22"/>
      <c r="H383" s="23"/>
      <c r="I383" s="23"/>
      <c r="J383" s="23"/>
      <c r="K383" s="23"/>
      <c r="L383" s="23"/>
      <c r="M383" s="23"/>
      <c r="N383" s="27"/>
      <c r="O383" s="28"/>
      <c r="P383" s="26"/>
    </row>
    <row r="384" spans="1:16" x14ac:dyDescent="0.35">
      <c r="A384" s="16" t="s">
        <v>259</v>
      </c>
      <c r="B384" s="22">
        <f t="shared" si="16"/>
        <v>1.2358774724687266E-2</v>
      </c>
      <c r="C384" s="22">
        <f t="shared" si="17"/>
        <v>6.9667227988456273E-2</v>
      </c>
      <c r="D384" s="22">
        <f t="shared" si="18"/>
        <v>2.713088894828276E-2</v>
      </c>
      <c r="E384" s="22">
        <f t="shared" si="19"/>
        <v>0.15383825035260931</v>
      </c>
      <c r="F384" s="22"/>
      <c r="G384" s="22"/>
      <c r="H384" s="23"/>
      <c r="I384" s="23"/>
      <c r="J384" s="23"/>
      <c r="K384" s="23"/>
      <c r="L384" s="23"/>
      <c r="M384" s="23"/>
      <c r="N384" s="27"/>
      <c r="O384" s="28"/>
      <c r="P384" s="26"/>
    </row>
    <row r="385" spans="1:16" x14ac:dyDescent="0.35">
      <c r="A385" s="16" t="s">
        <v>260</v>
      </c>
      <c r="B385" s="22">
        <f t="shared" si="16"/>
        <v>1.1677994761039237E-2</v>
      </c>
      <c r="C385" s="22">
        <f t="shared" si="17"/>
        <v>7.4717854032707198E-2</v>
      </c>
      <c r="D385" s="22">
        <f t="shared" si="18"/>
        <v>2.1207256982493643E-2</v>
      </c>
      <c r="E385" s="22">
        <f t="shared" si="19"/>
        <v>0.126586615303244</v>
      </c>
      <c r="F385" s="22"/>
      <c r="G385" s="22"/>
      <c r="H385" s="23"/>
      <c r="I385" s="23"/>
      <c r="J385" s="23"/>
      <c r="K385" s="23"/>
      <c r="L385" s="23"/>
      <c r="M385" s="23"/>
      <c r="N385" s="27"/>
      <c r="O385" s="28"/>
      <c r="P385" s="26"/>
    </row>
    <row r="386" spans="1:16" x14ac:dyDescent="0.35">
      <c r="A386" s="16" t="s">
        <v>261</v>
      </c>
      <c r="B386" s="22">
        <f t="shared" si="16"/>
        <v>1.1276509141451939E-2</v>
      </c>
      <c r="C386" s="22">
        <f t="shared" si="17"/>
        <v>5.3275425294921783E-2</v>
      </c>
      <c r="D386" s="22">
        <f t="shared" si="18"/>
        <v>0.13997444153414404</v>
      </c>
      <c r="E386" s="22">
        <f t="shared" si="19"/>
        <v>0.14396519957686882</v>
      </c>
      <c r="F386" s="22"/>
      <c r="G386" s="22"/>
      <c r="H386" s="23"/>
      <c r="I386" s="23"/>
      <c r="J386" s="23"/>
      <c r="K386" s="23"/>
      <c r="L386" s="23"/>
      <c r="M386" s="23"/>
      <c r="N386" s="27"/>
      <c r="O386" s="28"/>
      <c r="P386" s="26"/>
    </row>
    <row r="387" spans="1:16" x14ac:dyDescent="0.35">
      <c r="A387" s="16" t="s">
        <v>262</v>
      </c>
      <c r="B387" s="22">
        <f t="shared" si="16"/>
        <v>1.7717734951352503E-2</v>
      </c>
      <c r="C387" s="22">
        <f t="shared" si="17"/>
        <v>7.8197908966634588E-2</v>
      </c>
      <c r="D387" s="22">
        <f t="shared" si="18"/>
        <v>0.12410172604570358</v>
      </c>
      <c r="E387" s="22">
        <f t="shared" si="19"/>
        <v>0.1791757224964739</v>
      </c>
      <c r="F387" s="22"/>
      <c r="G387" s="22"/>
      <c r="H387" s="23"/>
      <c r="I387" s="23"/>
      <c r="J387" s="23"/>
      <c r="K387" s="23"/>
      <c r="L387" s="23"/>
      <c r="M387" s="23"/>
      <c r="N387" s="27"/>
      <c r="O387" s="28"/>
      <c r="P387" s="26"/>
    </row>
    <row r="388" spans="1:16" x14ac:dyDescent="0.35">
      <c r="A388" s="16" t="s">
        <v>263</v>
      </c>
      <c r="B388" s="22">
        <f t="shared" si="16"/>
        <v>3.7041412381054205E-2</v>
      </c>
      <c r="C388" s="22">
        <f t="shared" si="17"/>
        <v>7.1667639613184134E-2</v>
      </c>
      <c r="D388" s="22">
        <f t="shared" si="18"/>
        <v>4.9189054389950533E-2</v>
      </c>
      <c r="E388" s="22">
        <f t="shared" si="19"/>
        <v>0.27760399400564173</v>
      </c>
      <c r="F388" s="22"/>
      <c r="G388" s="22"/>
      <c r="H388" s="23"/>
      <c r="I388" s="23"/>
      <c r="J388" s="23"/>
      <c r="K388" s="23"/>
      <c r="L388" s="23"/>
      <c r="M388" s="23"/>
      <c r="N388" s="27"/>
      <c r="O388" s="28"/>
      <c r="P388" s="26"/>
    </row>
    <row r="389" spans="1:16" x14ac:dyDescent="0.35">
      <c r="A389" s="16" t="s">
        <v>264</v>
      </c>
      <c r="B389" s="22">
        <f t="shared" si="16"/>
        <v>1.2917363412808724E-2</v>
      </c>
      <c r="C389" s="22">
        <f t="shared" si="17"/>
        <v>7.7809399270922994E-2</v>
      </c>
      <c r="D389" s="22">
        <f t="shared" si="18"/>
        <v>2.2516346919684606E-2</v>
      </c>
      <c r="E389" s="22">
        <f t="shared" si="19"/>
        <v>0.14532526269393511</v>
      </c>
      <c r="F389" s="22"/>
      <c r="G389" s="22"/>
      <c r="H389" s="23"/>
      <c r="I389" s="23"/>
      <c r="J389" s="23"/>
      <c r="K389" s="23"/>
      <c r="L389" s="23"/>
      <c r="M389" s="23"/>
      <c r="N389" s="27"/>
      <c r="O389" s="28"/>
      <c r="P389" s="26"/>
    </row>
    <row r="390" spans="1:16" x14ac:dyDescent="0.35">
      <c r="A390" s="16" t="s">
        <v>265</v>
      </c>
      <c r="B390" s="22">
        <f t="shared" si="16"/>
        <v>1.387743772051748E-2</v>
      </c>
      <c r="C390" s="22">
        <f t="shared" si="17"/>
        <v>7.1675905776922677E-2</v>
      </c>
      <c r="D390" s="22">
        <f t="shared" si="18"/>
        <v>3.1156340505144983E-2</v>
      </c>
      <c r="E390" s="22">
        <f t="shared" si="19"/>
        <v>0.1481461343441467</v>
      </c>
      <c r="F390" s="22"/>
      <c r="G390" s="22"/>
      <c r="H390" s="23"/>
      <c r="I390" s="23"/>
      <c r="J390" s="23"/>
      <c r="K390" s="23"/>
      <c r="L390" s="23"/>
      <c r="M390" s="23"/>
      <c r="N390" s="27"/>
      <c r="O390" s="28"/>
      <c r="P390" s="26"/>
    </row>
    <row r="391" spans="1:16" x14ac:dyDescent="0.35">
      <c r="A391" s="16" t="s">
        <v>266</v>
      </c>
      <c r="B391" s="22">
        <f t="shared" si="16"/>
        <v>1.1206685555436757E-2</v>
      </c>
      <c r="C391" s="22">
        <f t="shared" si="17"/>
        <v>8.519108348944357E-2</v>
      </c>
      <c r="D391" s="22">
        <f t="shared" si="18"/>
        <v>1.6494533208606162E-2</v>
      </c>
      <c r="E391" s="22">
        <f t="shared" si="19"/>
        <v>0.14048948272214384</v>
      </c>
      <c r="F391" s="22"/>
      <c r="G391" s="22"/>
      <c r="H391" s="23"/>
      <c r="I391" s="23"/>
      <c r="J391" s="23"/>
      <c r="K391" s="23"/>
      <c r="L391" s="23"/>
      <c r="M391" s="23"/>
      <c r="N391" s="27"/>
      <c r="O391" s="28"/>
      <c r="P391" s="26"/>
    </row>
    <row r="392" spans="1:16" x14ac:dyDescent="0.35">
      <c r="A392" s="16" t="s">
        <v>267</v>
      </c>
      <c r="B392" s="22">
        <f t="shared" si="16"/>
        <v>1.2585701379236607E-2</v>
      </c>
      <c r="C392" s="22">
        <f t="shared" si="17"/>
        <v>7.9032791504227623E-2</v>
      </c>
      <c r="D392" s="22">
        <f t="shared" si="18"/>
        <v>2.1829074702659348E-2</v>
      </c>
      <c r="E392" s="22">
        <f t="shared" si="19"/>
        <v>0.13439438504936529</v>
      </c>
      <c r="F392" s="22"/>
      <c r="G392" s="22"/>
      <c r="H392" s="23"/>
      <c r="I392" s="23"/>
      <c r="J392" s="23"/>
      <c r="K392" s="23"/>
      <c r="L392" s="23"/>
      <c r="M392" s="23"/>
      <c r="N392" s="27"/>
      <c r="O392" s="28"/>
      <c r="P392" s="26"/>
    </row>
    <row r="393" spans="1:16" x14ac:dyDescent="0.35">
      <c r="A393" s="16" t="s">
        <v>268</v>
      </c>
      <c r="B393" s="22">
        <f t="shared" si="16"/>
        <v>1.2847539826793541E-2</v>
      </c>
      <c r="C393" s="22">
        <f t="shared" si="17"/>
        <v>7.6552942382664163E-2</v>
      </c>
      <c r="D393" s="22">
        <f t="shared" si="18"/>
        <v>2.4807254309768798E-2</v>
      </c>
      <c r="E393" s="22">
        <f t="shared" si="19"/>
        <v>0.14794464351198872</v>
      </c>
      <c r="F393" s="22"/>
      <c r="G393" s="22"/>
      <c r="H393" s="23"/>
      <c r="I393" s="23"/>
      <c r="J393" s="23"/>
      <c r="K393" s="23"/>
      <c r="L393" s="23"/>
      <c r="M393" s="23"/>
      <c r="N393" s="27"/>
      <c r="O393" s="28"/>
      <c r="P393" s="26"/>
    </row>
    <row r="394" spans="1:16" x14ac:dyDescent="0.35">
      <c r="A394" s="16" t="s">
        <v>269</v>
      </c>
      <c r="B394" s="22">
        <f t="shared" si="16"/>
        <v>1.1224141451940553E-2</v>
      </c>
      <c r="C394" s="22">
        <f t="shared" si="17"/>
        <v>7.6296691306769263E-2</v>
      </c>
      <c r="D394" s="22">
        <f t="shared" si="18"/>
        <v>2.1076347988774544E-2</v>
      </c>
      <c r="E394" s="22">
        <f t="shared" si="19"/>
        <v>0.14441855394922423</v>
      </c>
      <c r="F394" s="22"/>
      <c r="G394" s="22"/>
      <c r="H394" s="23"/>
      <c r="I394" s="23"/>
      <c r="J394" s="23"/>
      <c r="K394" s="23"/>
      <c r="L394" s="23"/>
      <c r="M394" s="23"/>
      <c r="N394" s="27"/>
      <c r="O394" s="28"/>
      <c r="P394" s="26"/>
    </row>
    <row r="395" spans="1:16" x14ac:dyDescent="0.35">
      <c r="A395" s="16" t="s">
        <v>270</v>
      </c>
      <c r="B395" s="22">
        <f t="shared" si="16"/>
        <v>1.6548189885598204E-2</v>
      </c>
      <c r="C395" s="22">
        <f t="shared" si="17"/>
        <v>7.8867468229456728E-2</v>
      </c>
      <c r="D395" s="22">
        <f t="shared" si="18"/>
        <v>2.8799978618201244E-2</v>
      </c>
      <c r="E395" s="22">
        <f t="shared" si="19"/>
        <v>0.16371130112834978</v>
      </c>
      <c r="F395" s="22"/>
      <c r="G395" s="22"/>
      <c r="H395" s="23"/>
      <c r="I395" s="23"/>
      <c r="J395" s="23"/>
      <c r="K395" s="23"/>
      <c r="L395" s="23"/>
      <c r="M395" s="23"/>
      <c r="N395" s="27"/>
      <c r="O395" s="28"/>
      <c r="P395" s="26"/>
    </row>
    <row r="396" spans="1:16" x14ac:dyDescent="0.35">
      <c r="A396" s="16" t="s">
        <v>271</v>
      </c>
      <c r="B396" s="22">
        <f t="shared" si="16"/>
        <v>1.1224141451940553E-2</v>
      </c>
      <c r="C396" s="22">
        <f t="shared" si="17"/>
        <v>7.7594479013720824E-2</v>
      </c>
      <c r="D396" s="22">
        <f t="shared" si="18"/>
        <v>2.0978166243485221E-2</v>
      </c>
      <c r="E396" s="22">
        <f t="shared" si="19"/>
        <v>0.14441855394922423</v>
      </c>
      <c r="F396" s="22"/>
      <c r="G396" s="22"/>
      <c r="H396" s="23"/>
      <c r="I396" s="23"/>
      <c r="J396" s="23"/>
      <c r="K396" s="23"/>
      <c r="L396" s="23"/>
      <c r="M396" s="23"/>
      <c r="N396" s="27"/>
      <c r="O396" s="28"/>
      <c r="P396" s="26"/>
    </row>
    <row r="397" spans="1:16" x14ac:dyDescent="0.35">
      <c r="A397" s="16" t="s">
        <v>272</v>
      </c>
      <c r="B397" s="22">
        <f t="shared" si="16"/>
        <v>1.1957289105099966E-2</v>
      </c>
      <c r="C397" s="22">
        <f t="shared" si="17"/>
        <v>7.5213823857019885E-2</v>
      </c>
      <c r="D397" s="22">
        <f t="shared" si="18"/>
        <v>2.2647255913403705E-2</v>
      </c>
      <c r="E397" s="22">
        <f t="shared" si="19"/>
        <v>0.14552675352609309</v>
      </c>
      <c r="F397" s="22"/>
      <c r="G397" s="22"/>
      <c r="H397" s="23"/>
      <c r="I397" s="23"/>
      <c r="J397" s="23"/>
      <c r="K397" s="23"/>
      <c r="L397" s="23"/>
      <c r="M397" s="23"/>
      <c r="N397" s="27"/>
      <c r="O397" s="28"/>
      <c r="P397" s="26"/>
    </row>
    <row r="398" spans="1:16" x14ac:dyDescent="0.35">
      <c r="A398" s="16" t="s">
        <v>273</v>
      </c>
      <c r="B398" s="22">
        <f t="shared" si="16"/>
        <v>1.1695450657543034E-2</v>
      </c>
      <c r="C398" s="22">
        <f t="shared" si="17"/>
        <v>8.1537439117006727E-2</v>
      </c>
      <c r="D398" s="22">
        <f t="shared" si="18"/>
        <v>3.0076341306962434E-2</v>
      </c>
      <c r="E398" s="22">
        <f t="shared" si="19"/>
        <v>0.14412135497179124</v>
      </c>
      <c r="F398" s="22"/>
      <c r="G398" s="22"/>
      <c r="H398" s="23"/>
      <c r="I398" s="23"/>
      <c r="J398" s="23"/>
      <c r="K398" s="23"/>
      <c r="L398" s="23"/>
      <c r="M398" s="23"/>
      <c r="N398" s="27"/>
      <c r="O398" s="28"/>
      <c r="P398" s="26"/>
    </row>
    <row r="399" spans="1:16" x14ac:dyDescent="0.35">
      <c r="A399" s="16" t="s">
        <v>274</v>
      </c>
      <c r="B399" s="22">
        <f t="shared" si="16"/>
        <v>1.155580348551267E-2</v>
      </c>
      <c r="C399" s="22">
        <f t="shared" si="17"/>
        <v>7.316381524986075E-2</v>
      </c>
      <c r="D399" s="22">
        <f t="shared" si="18"/>
        <v>2.1665438460510479E-2</v>
      </c>
      <c r="E399" s="22">
        <f t="shared" si="19"/>
        <v>0.14507339915373765</v>
      </c>
      <c r="F399" s="22"/>
      <c r="G399" s="22"/>
      <c r="H399" s="23"/>
      <c r="I399" s="23"/>
      <c r="J399" s="23"/>
      <c r="K399" s="23"/>
      <c r="L399" s="23"/>
      <c r="M399" s="23"/>
      <c r="N399" s="27"/>
      <c r="O399" s="28"/>
      <c r="P399" s="26"/>
    </row>
    <row r="400" spans="1:16" x14ac:dyDescent="0.35">
      <c r="A400" s="16" t="s">
        <v>275</v>
      </c>
      <c r="B400" s="22">
        <f t="shared" si="16"/>
        <v>1.2899907516304928E-2</v>
      </c>
      <c r="C400" s="22">
        <f t="shared" si="17"/>
        <v>7.5288219330666789E-2</v>
      </c>
      <c r="D400" s="22">
        <f t="shared" si="18"/>
        <v>2.978179607109447E-2</v>
      </c>
      <c r="E400" s="22">
        <f t="shared" si="19"/>
        <v>0.14668532581100141</v>
      </c>
      <c r="F400" s="22"/>
      <c r="G400" s="22"/>
      <c r="H400" s="23"/>
      <c r="I400" s="23"/>
      <c r="J400" s="23"/>
      <c r="K400" s="23"/>
      <c r="L400" s="23"/>
      <c r="M400" s="23"/>
      <c r="N400" s="27"/>
      <c r="O400" s="28"/>
      <c r="P400" s="26"/>
    </row>
    <row r="401" spans="1:16" x14ac:dyDescent="0.35">
      <c r="A401" s="16" t="s">
        <v>276</v>
      </c>
      <c r="B401" s="22">
        <f t="shared" si="16"/>
        <v>0</v>
      </c>
      <c r="C401" s="22">
        <f t="shared" si="17"/>
        <v>7.3279541542200385E-2</v>
      </c>
      <c r="D401" s="22">
        <f t="shared" si="18"/>
        <v>2.1436347721502057E-2</v>
      </c>
      <c r="E401" s="22">
        <f t="shared" si="19"/>
        <v>4.3522019746121285E-2</v>
      </c>
      <c r="F401" s="22"/>
      <c r="G401" s="22"/>
      <c r="H401" s="23"/>
      <c r="I401" s="23"/>
      <c r="J401" s="23"/>
      <c r="K401" s="23"/>
      <c r="L401" s="23"/>
      <c r="M401" s="23"/>
      <c r="N401" s="27"/>
      <c r="O401" s="28"/>
      <c r="P401" s="26"/>
    </row>
    <row r="402" spans="1:16" x14ac:dyDescent="0.35">
      <c r="A402" s="16" t="s">
        <v>277</v>
      </c>
      <c r="B402" s="22">
        <f t="shared" si="16"/>
        <v>1.2882451619801132E-2</v>
      </c>
      <c r="C402" s="22">
        <f t="shared" si="17"/>
        <v>7.9272510252645409E-2</v>
      </c>
      <c r="D402" s="22">
        <f t="shared" si="18"/>
        <v>2.9421796338366956E-2</v>
      </c>
      <c r="E402" s="22">
        <f t="shared" si="19"/>
        <v>0.13248022214386457</v>
      </c>
      <c r="F402" s="22"/>
      <c r="G402" s="22"/>
      <c r="H402" s="23"/>
      <c r="I402" s="23"/>
      <c r="J402" s="23"/>
      <c r="K402" s="23"/>
      <c r="L402" s="23"/>
      <c r="M402" s="23"/>
      <c r="N402" s="27"/>
      <c r="O402" s="28"/>
      <c r="P402" s="26"/>
    </row>
    <row r="403" spans="1:16" x14ac:dyDescent="0.35">
      <c r="A403" s="16" t="s">
        <v>278</v>
      </c>
      <c r="B403" s="22">
        <f t="shared" si="16"/>
        <v>1.1992200898107559E-2</v>
      </c>
      <c r="C403" s="22">
        <f t="shared" si="17"/>
        <v>7.4180553389701767E-2</v>
      </c>
      <c r="D403" s="22">
        <f t="shared" si="18"/>
        <v>2.4610890819190153E-2</v>
      </c>
      <c r="E403" s="22">
        <f t="shared" si="19"/>
        <v>0.14331035437235543</v>
      </c>
      <c r="F403" s="22"/>
      <c r="G403" s="22"/>
      <c r="H403" s="23"/>
      <c r="I403" s="23"/>
      <c r="J403" s="23"/>
      <c r="K403" s="23"/>
      <c r="L403" s="23"/>
      <c r="M403" s="23"/>
      <c r="N403" s="27"/>
      <c r="O403" s="28"/>
      <c r="P403" s="26"/>
    </row>
    <row r="404" spans="1:16" x14ac:dyDescent="0.35">
      <c r="A404" s="16" t="s">
        <v>279</v>
      </c>
      <c r="B404" s="22">
        <f t="shared" si="16"/>
        <v>1.1922377312092376E-2</v>
      </c>
      <c r="C404" s="22">
        <f t="shared" si="17"/>
        <v>7.2411594349653163E-2</v>
      </c>
      <c r="D404" s="22">
        <f t="shared" si="18"/>
        <v>2.5952708004810893E-2</v>
      </c>
      <c r="E404" s="22">
        <f t="shared" si="19"/>
        <v>0.14557712623413258</v>
      </c>
      <c r="F404" s="22"/>
      <c r="G404" s="22"/>
      <c r="H404" s="23"/>
      <c r="I404" s="23"/>
      <c r="J404" s="23"/>
      <c r="K404" s="23"/>
      <c r="L404" s="23"/>
      <c r="M404" s="23"/>
      <c r="N404" s="27"/>
      <c r="O404" s="28"/>
      <c r="P404" s="26"/>
    </row>
    <row r="405" spans="1:16" x14ac:dyDescent="0.35">
      <c r="A405" s="16" t="s">
        <v>280</v>
      </c>
      <c r="B405" s="22">
        <f t="shared" si="16"/>
        <v>1.2393686517694857E-2</v>
      </c>
      <c r="C405" s="22">
        <f t="shared" si="17"/>
        <v>8.3744504835198214E-2</v>
      </c>
      <c r="D405" s="22">
        <f t="shared" si="18"/>
        <v>2.5494526526794053E-2</v>
      </c>
      <c r="E405" s="22">
        <f t="shared" si="19"/>
        <v>0.14552675352609309</v>
      </c>
      <c r="F405" s="22"/>
      <c r="G405" s="22"/>
      <c r="H405" s="23"/>
      <c r="I405" s="23"/>
      <c r="J405" s="23"/>
      <c r="K405" s="23"/>
      <c r="L405" s="23"/>
      <c r="M405" s="23"/>
      <c r="N405" s="27"/>
      <c r="O405" s="28"/>
      <c r="P405" s="26"/>
    </row>
    <row r="406" spans="1:16" x14ac:dyDescent="0.35">
      <c r="A406" s="16" t="s">
        <v>281</v>
      </c>
      <c r="B406" s="22">
        <f t="shared" si="16"/>
        <v>1.1276509141451939E-2</v>
      </c>
      <c r="C406" s="22">
        <f t="shared" si="17"/>
        <v>6.5021643967394044E-2</v>
      </c>
      <c r="D406" s="22">
        <f t="shared" si="18"/>
        <v>2.8799978618201244E-2</v>
      </c>
      <c r="E406" s="22">
        <f t="shared" si="19"/>
        <v>0.14915358850493654</v>
      </c>
      <c r="F406" s="22"/>
      <c r="G406" s="22"/>
      <c r="H406" s="23"/>
      <c r="I406" s="23"/>
      <c r="J406" s="23"/>
      <c r="K406" s="23"/>
      <c r="L406" s="23"/>
      <c r="M406" s="23"/>
      <c r="N406" s="27"/>
      <c r="O406" s="28"/>
      <c r="P406" s="26"/>
    </row>
    <row r="407" spans="1:16" x14ac:dyDescent="0.35">
      <c r="A407" s="16" t="s">
        <v>282</v>
      </c>
      <c r="B407" s="22">
        <f t="shared" si="16"/>
        <v>8.954874906447129E-3</v>
      </c>
      <c r="C407" s="22">
        <f t="shared" si="17"/>
        <v>7.237852969469899E-2</v>
      </c>
      <c r="D407" s="22">
        <f t="shared" si="18"/>
        <v>3.0698159027128153E-2</v>
      </c>
      <c r="E407" s="22">
        <f t="shared" si="19"/>
        <v>0.14467041748942169</v>
      </c>
      <c r="F407" s="22"/>
      <c r="G407" s="22"/>
      <c r="H407" s="23"/>
      <c r="I407" s="23"/>
      <c r="J407" s="23"/>
      <c r="K407" s="23"/>
      <c r="L407" s="23"/>
      <c r="M407" s="23"/>
      <c r="N407" s="27"/>
      <c r="O407" s="28"/>
      <c r="P407" s="26"/>
    </row>
    <row r="408" spans="1:16" x14ac:dyDescent="0.35">
      <c r="A408" s="16" t="s">
        <v>283</v>
      </c>
      <c r="B408" s="22">
        <f t="shared" si="16"/>
        <v>1.1782730140062011E-2</v>
      </c>
      <c r="C408" s="22">
        <f t="shared" si="17"/>
        <v>7.2411594349653163E-2</v>
      </c>
      <c r="D408" s="22">
        <f t="shared" si="18"/>
        <v>2.3858164105305345E-2</v>
      </c>
      <c r="E408" s="22">
        <f t="shared" si="19"/>
        <v>0.14728979830747529</v>
      </c>
      <c r="F408" s="22"/>
      <c r="G408" s="22"/>
      <c r="H408" s="23"/>
      <c r="I408" s="23"/>
      <c r="J408" s="23"/>
      <c r="K408" s="23"/>
      <c r="L408" s="23"/>
      <c r="M408" s="23"/>
      <c r="N408" s="27"/>
      <c r="O408" s="28"/>
      <c r="P408" s="26"/>
    </row>
    <row r="409" spans="1:16" x14ac:dyDescent="0.35">
      <c r="A409" s="16" t="s">
        <v>284</v>
      </c>
      <c r="B409" s="22">
        <f t="shared" si="16"/>
        <v>1.9096750775152355E-2</v>
      </c>
      <c r="C409" s="22">
        <f t="shared" si="17"/>
        <v>7.313901675864512E-2</v>
      </c>
      <c r="D409" s="22">
        <f t="shared" si="18"/>
        <v>2.6378162234397956E-2</v>
      </c>
      <c r="E409" s="22">
        <f t="shared" si="19"/>
        <v>0.18955250035260929</v>
      </c>
      <c r="F409" s="22"/>
      <c r="G409" s="22"/>
      <c r="H409" s="23"/>
      <c r="I409" s="23"/>
      <c r="J409" s="23"/>
      <c r="K409" s="23"/>
      <c r="L409" s="23"/>
      <c r="M409" s="23"/>
      <c r="N409" s="27"/>
      <c r="O409" s="28"/>
      <c r="P409" s="26"/>
    </row>
    <row r="410" spans="1:16" x14ac:dyDescent="0.35">
      <c r="A410" s="16" t="s">
        <v>285</v>
      </c>
      <c r="B410" s="22">
        <f t="shared" si="16"/>
        <v>1.1712906554046828E-2</v>
      </c>
      <c r="C410" s="22">
        <f t="shared" si="17"/>
        <v>7.5180759202065711E-2</v>
      </c>
      <c r="D410" s="22">
        <f t="shared" si="18"/>
        <v>2.0618166510757704E-2</v>
      </c>
      <c r="E410" s="22">
        <f t="shared" si="19"/>
        <v>0.14290737270803949</v>
      </c>
      <c r="F410" s="22"/>
      <c r="G410" s="22"/>
      <c r="H410" s="23"/>
      <c r="I410" s="23"/>
      <c r="J410" s="23"/>
      <c r="K410" s="23"/>
      <c r="L410" s="23"/>
      <c r="M410" s="23"/>
      <c r="N410" s="27"/>
      <c r="O410" s="28"/>
      <c r="P410" s="26"/>
    </row>
    <row r="411" spans="1:16" x14ac:dyDescent="0.35">
      <c r="A411" s="16" t="s">
        <v>286</v>
      </c>
      <c r="B411" s="22">
        <f t="shared" si="16"/>
        <v>1.1433612209986101E-2</v>
      </c>
      <c r="C411" s="22">
        <f t="shared" si="17"/>
        <v>0.16326499999999999</v>
      </c>
      <c r="D411" s="22">
        <f t="shared" si="18"/>
        <v>1.1781809434718685E-2</v>
      </c>
      <c r="E411" s="22">
        <f t="shared" si="19"/>
        <v>0.14572824435825107</v>
      </c>
      <c r="F411" s="22"/>
      <c r="G411" s="22"/>
      <c r="H411" s="23"/>
      <c r="I411" s="23"/>
      <c r="J411" s="23"/>
      <c r="K411" s="23"/>
      <c r="L411" s="23"/>
      <c r="M411" s="23"/>
      <c r="N411" s="27"/>
      <c r="O411" s="28"/>
      <c r="P411" s="26"/>
    </row>
    <row r="412" spans="1:16" x14ac:dyDescent="0.35">
      <c r="A412" s="16" t="s">
        <v>287</v>
      </c>
      <c r="B412" s="22">
        <f t="shared" si="16"/>
        <v>1.7717734951352506E-2</v>
      </c>
      <c r="C412" s="22">
        <f t="shared" si="17"/>
        <v>7.2626514606855347E-2</v>
      </c>
      <c r="D412" s="22">
        <f t="shared" si="18"/>
        <v>3.4232701857543749E-2</v>
      </c>
      <c r="E412" s="22">
        <f t="shared" si="19"/>
        <v>0.17529702397743299</v>
      </c>
      <c r="F412" s="22"/>
      <c r="G412" s="22"/>
      <c r="H412" s="23"/>
      <c r="I412" s="23"/>
      <c r="J412" s="23"/>
      <c r="K412" s="23"/>
      <c r="L412" s="23"/>
      <c r="M412" s="23"/>
      <c r="N412" s="27"/>
      <c r="O412" s="28"/>
      <c r="P412" s="26"/>
    </row>
    <row r="413" spans="1:16" x14ac:dyDescent="0.35">
      <c r="A413" s="16" t="s">
        <v>288</v>
      </c>
      <c r="B413" s="22">
        <f t="shared" si="16"/>
        <v>1.1014670693895006E-2</v>
      </c>
      <c r="C413" s="22">
        <f t="shared" si="17"/>
        <v>7.4288013518302859E-2</v>
      </c>
      <c r="D413" s="22">
        <f t="shared" si="18"/>
        <v>2.2254528932246411E-2</v>
      </c>
      <c r="E413" s="22">
        <f t="shared" si="19"/>
        <v>0.14376370874471084</v>
      </c>
      <c r="F413" s="22"/>
      <c r="G413" s="22"/>
      <c r="H413" s="23"/>
      <c r="I413" s="23"/>
      <c r="J413" s="23"/>
      <c r="K413" s="23"/>
      <c r="L413" s="23"/>
      <c r="M413" s="23"/>
      <c r="N413" s="27"/>
      <c r="O413" s="28"/>
      <c r="P413" s="26"/>
    </row>
    <row r="414" spans="1:16" x14ac:dyDescent="0.35">
      <c r="A414" s="16" t="s">
        <v>289</v>
      </c>
      <c r="B414" s="22">
        <f t="shared" si="16"/>
        <v>1.2952275205816315E-2</v>
      </c>
      <c r="C414" s="22">
        <f t="shared" si="17"/>
        <v>8.5835844261050065E-2</v>
      </c>
      <c r="D414" s="22">
        <f t="shared" si="18"/>
        <v>2.1076347988774544E-2</v>
      </c>
      <c r="E414" s="22">
        <f t="shared" si="19"/>
        <v>0.1370137658674189</v>
      </c>
      <c r="F414" s="22"/>
      <c r="G414" s="22"/>
      <c r="H414" s="23"/>
      <c r="I414" s="23"/>
      <c r="J414" s="23"/>
      <c r="K414" s="23"/>
      <c r="L414" s="23"/>
      <c r="M414" s="23"/>
      <c r="N414" s="27"/>
      <c r="O414" s="28"/>
      <c r="P414" s="26"/>
    </row>
    <row r="415" spans="1:16" x14ac:dyDescent="0.35">
      <c r="A415" s="16" t="s">
        <v>290</v>
      </c>
      <c r="B415" s="22">
        <f t="shared" si="16"/>
        <v>1.1712906554046828E-2</v>
      </c>
      <c r="C415" s="22">
        <f t="shared" si="17"/>
        <v>7.5651930535162754E-2</v>
      </c>
      <c r="D415" s="22">
        <f t="shared" si="18"/>
        <v>1.9832712548443127E-2</v>
      </c>
      <c r="E415" s="22">
        <f t="shared" si="19"/>
        <v>0.13993538293370947</v>
      </c>
      <c r="F415" s="22"/>
      <c r="G415" s="22"/>
      <c r="H415" s="23"/>
      <c r="I415" s="23"/>
      <c r="J415" s="23"/>
      <c r="K415" s="23"/>
      <c r="L415" s="23"/>
      <c r="M415" s="23"/>
      <c r="N415" s="27"/>
      <c r="O415" s="28"/>
      <c r="P415" s="26"/>
    </row>
    <row r="416" spans="1:16" x14ac:dyDescent="0.35">
      <c r="A416" s="16" t="s">
        <v>291</v>
      </c>
      <c r="B416" s="22">
        <f t="shared" si="16"/>
        <v>1.1451068106489895E-2</v>
      </c>
      <c r="C416" s="22">
        <f t="shared" si="17"/>
        <v>8.028098222874791E-2</v>
      </c>
      <c r="D416" s="22">
        <f t="shared" si="18"/>
        <v>2.245089242282506E-2</v>
      </c>
      <c r="E416" s="22">
        <f t="shared" si="19"/>
        <v>0.14114432792665726</v>
      </c>
      <c r="F416" s="22"/>
      <c r="G416" s="22"/>
      <c r="H416" s="23"/>
      <c r="I416" s="23"/>
      <c r="J416" s="23"/>
      <c r="K416" s="23"/>
      <c r="L416" s="23"/>
      <c r="M416" s="23"/>
      <c r="N416" s="27"/>
      <c r="O416" s="28"/>
      <c r="P416" s="26"/>
    </row>
    <row r="417" spans="1:16" x14ac:dyDescent="0.35">
      <c r="A417" s="16" t="s">
        <v>292</v>
      </c>
      <c r="B417" s="22">
        <f t="shared" si="16"/>
        <v>1.1730362450550624E-2</v>
      </c>
      <c r="C417" s="22">
        <f t="shared" si="17"/>
        <v>7.3734180547820355E-2</v>
      </c>
      <c r="D417" s="22">
        <f t="shared" si="18"/>
        <v>2.2058165441667769E-2</v>
      </c>
      <c r="E417" s="22">
        <f t="shared" si="19"/>
        <v>0.1467860712270804</v>
      </c>
      <c r="F417" s="22"/>
      <c r="G417" s="22"/>
      <c r="H417" s="23"/>
      <c r="I417" s="23"/>
      <c r="J417" s="23"/>
      <c r="K417" s="23"/>
      <c r="L417" s="23"/>
      <c r="M417" s="23"/>
      <c r="N417" s="27"/>
      <c r="O417" s="28"/>
      <c r="P417" s="26"/>
    </row>
    <row r="418" spans="1:16" x14ac:dyDescent="0.35">
      <c r="A418" s="16" t="s">
        <v>293</v>
      </c>
      <c r="B418" s="22">
        <f t="shared" si="16"/>
        <v>1.1259053244948143E-2</v>
      </c>
      <c r="C418" s="22">
        <f t="shared" si="17"/>
        <v>8.4604185864006892E-2</v>
      </c>
      <c r="D418" s="22">
        <f t="shared" si="18"/>
        <v>2.0487257517038612E-2</v>
      </c>
      <c r="E418" s="22">
        <f t="shared" si="19"/>
        <v>0.14169842771509167</v>
      </c>
      <c r="F418" s="22"/>
      <c r="G418" s="22"/>
      <c r="H418" s="23"/>
      <c r="I418" s="23"/>
      <c r="J418" s="23"/>
      <c r="K418" s="23"/>
      <c r="L418" s="23"/>
      <c r="M418" s="23"/>
      <c r="N418" s="27"/>
      <c r="O418" s="28"/>
      <c r="P418" s="26"/>
    </row>
    <row r="419" spans="1:16" x14ac:dyDescent="0.35">
      <c r="A419" s="16" t="s">
        <v>294</v>
      </c>
      <c r="B419" s="22">
        <f t="shared" ref="B419:B429" si="20">B276*$B$287</f>
        <v>1.1887465519084785E-2</v>
      </c>
      <c r="C419" s="22">
        <f t="shared" ref="C419:C429" si="21">C276*$C$287</f>
        <v>8.5827578097311522E-2</v>
      </c>
      <c r="D419" s="22">
        <f t="shared" ref="D419:D429" si="22">D276*$D$287</f>
        <v>2.1796347454229578E-2</v>
      </c>
      <c r="E419" s="22">
        <f t="shared" ref="E419:E429" si="23">E276*$E$287</f>
        <v>0.14305849083215796</v>
      </c>
      <c r="F419" s="22"/>
      <c r="G419" s="22"/>
      <c r="H419" s="23"/>
      <c r="I419" s="23"/>
      <c r="J419" s="23"/>
      <c r="K419" s="23"/>
      <c r="L419" s="23"/>
      <c r="M419" s="23"/>
      <c r="N419" s="27"/>
      <c r="O419" s="28"/>
      <c r="P419" s="26"/>
    </row>
    <row r="420" spans="1:16" x14ac:dyDescent="0.35">
      <c r="A420" s="16" t="s">
        <v>295</v>
      </c>
      <c r="B420" s="22">
        <f t="shared" si="20"/>
        <v>1.1520891692505078E-2</v>
      </c>
      <c r="C420" s="22">
        <f t="shared" si="21"/>
        <v>7.4916241962432267E-2</v>
      </c>
      <c r="D420" s="22">
        <f t="shared" si="22"/>
        <v>2.3498164372577828E-2</v>
      </c>
      <c r="E420" s="22">
        <f t="shared" si="23"/>
        <v>0.14834762517630465</v>
      </c>
      <c r="F420" s="22"/>
      <c r="G420" s="22"/>
      <c r="H420" s="23"/>
      <c r="I420" s="23"/>
      <c r="J420" s="23"/>
      <c r="K420" s="23"/>
      <c r="L420" s="23"/>
      <c r="M420" s="23"/>
      <c r="N420" s="27"/>
      <c r="O420" s="28"/>
      <c r="P420" s="26"/>
    </row>
    <row r="421" spans="1:16" x14ac:dyDescent="0.35">
      <c r="A421" s="16" t="s">
        <v>296</v>
      </c>
      <c r="B421" s="22">
        <f t="shared" si="20"/>
        <v>9.9673169036672716E-3</v>
      </c>
      <c r="C421" s="22">
        <f t="shared" si="21"/>
        <v>8.2826960660219731E-2</v>
      </c>
      <c r="D421" s="22">
        <f t="shared" si="22"/>
        <v>1.9898167045302676E-2</v>
      </c>
      <c r="E421" s="22">
        <f t="shared" si="23"/>
        <v>0.13681227503526092</v>
      </c>
      <c r="F421" s="22"/>
      <c r="G421" s="22"/>
      <c r="H421" s="23"/>
      <c r="I421" s="23"/>
      <c r="J421" s="23"/>
      <c r="K421" s="23"/>
      <c r="L421" s="23"/>
      <c r="M421" s="23"/>
      <c r="N421" s="27"/>
      <c r="O421" s="28"/>
      <c r="P421" s="26"/>
    </row>
    <row r="422" spans="1:16" x14ac:dyDescent="0.35">
      <c r="A422" s="16" t="s">
        <v>297</v>
      </c>
      <c r="B422" s="22">
        <f t="shared" si="20"/>
        <v>1.1625627071527853E-2</v>
      </c>
      <c r="C422" s="22">
        <f t="shared" si="21"/>
        <v>6.8410771100197457E-2</v>
      </c>
      <c r="D422" s="22">
        <f t="shared" si="22"/>
        <v>2.0879984498195898E-2</v>
      </c>
      <c r="E422" s="22">
        <f t="shared" si="23"/>
        <v>0.14406594499294781</v>
      </c>
      <c r="F422" s="22"/>
      <c r="G422" s="22"/>
      <c r="H422" s="23"/>
      <c r="I422" s="23"/>
      <c r="J422" s="23"/>
      <c r="K422" s="23"/>
      <c r="L422" s="23"/>
      <c r="M422" s="23"/>
      <c r="N422" s="27"/>
      <c r="O422" s="28"/>
      <c r="P422" s="26"/>
    </row>
    <row r="423" spans="1:16" x14ac:dyDescent="0.35">
      <c r="A423" s="16" t="s">
        <v>298</v>
      </c>
      <c r="B423" s="22">
        <f t="shared" si="20"/>
        <v>1.1241597348444347E-2</v>
      </c>
      <c r="C423" s="22">
        <f t="shared" si="21"/>
        <v>7.7875528580831327E-2</v>
      </c>
      <c r="D423" s="22">
        <f t="shared" si="22"/>
        <v>2.0683621007617257E-2</v>
      </c>
      <c r="E423" s="22">
        <f t="shared" si="23"/>
        <v>0.14336072708039493</v>
      </c>
      <c r="F423" s="22"/>
      <c r="G423" s="22"/>
      <c r="H423" s="23"/>
      <c r="I423" s="23"/>
      <c r="J423" s="23"/>
      <c r="K423" s="23"/>
      <c r="L423" s="23"/>
      <c r="M423" s="23"/>
      <c r="N423" s="27"/>
      <c r="O423" s="28"/>
      <c r="P423" s="26"/>
    </row>
    <row r="424" spans="1:16" x14ac:dyDescent="0.35">
      <c r="A424" s="16" t="s">
        <v>299</v>
      </c>
      <c r="B424" s="22">
        <f t="shared" si="20"/>
        <v>1.1538347589008874E-2</v>
      </c>
      <c r="C424" s="22">
        <f t="shared" si="21"/>
        <v>7.5949512429750385E-2</v>
      </c>
      <c r="D424" s="22">
        <f t="shared" si="22"/>
        <v>2.1174529734063863E-2</v>
      </c>
      <c r="E424" s="22">
        <f t="shared" si="23"/>
        <v>0.14401557228490833</v>
      </c>
      <c r="F424" s="22"/>
      <c r="G424" s="22"/>
      <c r="H424" s="23"/>
      <c r="I424" s="23"/>
      <c r="J424" s="23"/>
      <c r="K424" s="23"/>
      <c r="L424" s="23"/>
      <c r="M424" s="23"/>
      <c r="N424" s="27"/>
      <c r="O424" s="28"/>
      <c r="P424" s="26"/>
    </row>
    <row r="425" spans="1:16" x14ac:dyDescent="0.35">
      <c r="A425" s="16" t="s">
        <v>300</v>
      </c>
      <c r="B425" s="22">
        <f t="shared" si="20"/>
        <v>1.1538347589008874E-2</v>
      </c>
      <c r="C425" s="22">
        <f t="shared" si="21"/>
        <v>7.3816842185205803E-2</v>
      </c>
      <c r="D425" s="22">
        <f t="shared" si="22"/>
        <v>2.1469074969931834E-2</v>
      </c>
      <c r="E425" s="22">
        <f t="shared" si="23"/>
        <v>0.14552675352609309</v>
      </c>
      <c r="F425" s="22"/>
      <c r="G425" s="22"/>
      <c r="H425" s="23"/>
      <c r="I425" s="23"/>
      <c r="J425" s="23"/>
      <c r="K425" s="23"/>
      <c r="L425" s="23"/>
      <c r="M425" s="23"/>
      <c r="N425" s="27"/>
      <c r="O425" s="28"/>
      <c r="P425" s="26"/>
    </row>
    <row r="426" spans="1:16" x14ac:dyDescent="0.35">
      <c r="A426" s="16" t="s">
        <v>301</v>
      </c>
      <c r="B426" s="22">
        <f t="shared" si="20"/>
        <v>1.1416156313482303E-2</v>
      </c>
      <c r="C426" s="22">
        <f t="shared" si="21"/>
        <v>8.4058619057262904E-2</v>
      </c>
      <c r="D426" s="22">
        <f t="shared" si="22"/>
        <v>2.1374165949485491E-2</v>
      </c>
      <c r="E426" s="22">
        <f t="shared" si="23"/>
        <v>0.14285699999999998</v>
      </c>
      <c r="F426" s="22"/>
      <c r="G426" s="22"/>
      <c r="H426" s="23"/>
      <c r="I426" s="23"/>
      <c r="J426" s="23"/>
      <c r="K426" s="23"/>
      <c r="L426" s="23"/>
      <c r="M426" s="23"/>
      <c r="N426" s="27"/>
      <c r="O426" s="28"/>
      <c r="P426" s="26"/>
    </row>
    <row r="427" spans="1:16" x14ac:dyDescent="0.35">
      <c r="A427" s="16" t="s">
        <v>302</v>
      </c>
      <c r="B427" s="22">
        <f t="shared" si="20"/>
        <v>1.1468524002993691E-2</v>
      </c>
      <c r="C427" s="22">
        <f t="shared" si="21"/>
        <v>7.8280570604020036E-2</v>
      </c>
      <c r="D427" s="22">
        <f t="shared" si="22"/>
        <v>2.1207256982493643E-2</v>
      </c>
      <c r="E427" s="22">
        <f t="shared" si="23"/>
        <v>0.14421706311706628</v>
      </c>
      <c r="F427" s="22"/>
      <c r="G427" s="22"/>
      <c r="H427" s="23"/>
      <c r="I427" s="23"/>
      <c r="J427" s="23"/>
      <c r="K427" s="23"/>
      <c r="L427" s="23"/>
      <c r="M427" s="23"/>
      <c r="N427" s="27"/>
      <c r="O427" s="28"/>
      <c r="P427" s="26"/>
    </row>
    <row r="428" spans="1:16" x14ac:dyDescent="0.35">
      <c r="A428" s="16" t="s">
        <v>303</v>
      </c>
      <c r="B428" s="22">
        <f t="shared" si="20"/>
        <v>1.1835097829573397E-2</v>
      </c>
      <c r="C428" s="22">
        <f t="shared" si="21"/>
        <v>8.4042086729785817E-2</v>
      </c>
      <c r="D428" s="22">
        <f t="shared" si="22"/>
        <v>2.0454530268608835E-2</v>
      </c>
      <c r="E428" s="22">
        <f t="shared" si="23"/>
        <v>0.14179917313117066</v>
      </c>
      <c r="F428" s="22"/>
      <c r="G428" s="22"/>
      <c r="H428" s="23"/>
      <c r="I428" s="23"/>
      <c r="J428" s="23"/>
      <c r="K428" s="23"/>
      <c r="L428" s="23"/>
      <c r="M428" s="23"/>
      <c r="N428" s="27"/>
      <c r="P428" s="26"/>
    </row>
    <row r="429" spans="1:16" x14ac:dyDescent="0.35">
      <c r="A429" s="16" t="s">
        <v>304</v>
      </c>
      <c r="B429" s="22">
        <f t="shared" si="20"/>
        <v>1.1538347589008874E-2</v>
      </c>
      <c r="C429" s="22">
        <f t="shared" si="21"/>
        <v>7.8660814135993101E-2</v>
      </c>
      <c r="D429" s="22">
        <f t="shared" si="22"/>
        <v>1.8719986101830805E-2</v>
      </c>
      <c r="E429" s="22">
        <f t="shared" si="23"/>
        <v>0.14043911001410436</v>
      </c>
      <c r="F429" s="22"/>
      <c r="G429" s="22"/>
      <c r="H429" s="23"/>
      <c r="I429" s="23"/>
      <c r="J429" s="23"/>
      <c r="K429" s="23"/>
      <c r="L429" s="23"/>
      <c r="M429" s="23"/>
      <c r="N429" s="27"/>
      <c r="P429" s="26"/>
    </row>
    <row r="430" spans="1:16" x14ac:dyDescent="0.35">
      <c r="A430" s="29" t="s">
        <v>311</v>
      </c>
      <c r="B430" s="25">
        <f>MAX(B290:B429)</f>
        <v>0.16326499999999999</v>
      </c>
      <c r="C430" s="25">
        <f>MAX(C290:C429)</f>
        <v>0.16326499999999999</v>
      </c>
      <c r="D430" s="25">
        <f>MAX(D290:D429)</f>
        <v>0.244898</v>
      </c>
      <c r="E430" s="25">
        <f>MAX(E290:E429)</f>
        <v>0.42857099999999998</v>
      </c>
      <c r="F430" s="22"/>
      <c r="G430" s="22"/>
      <c r="H430" s="30"/>
      <c r="I430" s="30"/>
      <c r="J430" s="30"/>
      <c r="K430" s="30"/>
      <c r="L430" s="30"/>
      <c r="M430" s="30"/>
      <c r="N430" s="31">
        <f>MAX(B430:M430)</f>
        <v>0.42857099999999998</v>
      </c>
    </row>
    <row r="431" spans="1:16" x14ac:dyDescent="0.35">
      <c r="A431" s="29" t="s">
        <v>312</v>
      </c>
      <c r="B431" s="25">
        <f>MIN(B290:B429)</f>
        <v>0</v>
      </c>
      <c r="C431" s="25">
        <f>MIN(C290:C429)</f>
        <v>0</v>
      </c>
      <c r="D431" s="25">
        <f>MIN(D290:D429)</f>
        <v>0</v>
      </c>
      <c r="E431" s="25">
        <f>MIN(E290:E429)</f>
        <v>0</v>
      </c>
      <c r="F431" s="22"/>
      <c r="G431" s="22"/>
      <c r="H431" s="30"/>
      <c r="I431" s="30"/>
      <c r="J431" s="30"/>
      <c r="K431" s="30"/>
      <c r="L431" s="30"/>
      <c r="M431" s="30"/>
      <c r="N431" s="31">
        <f>MIN(B431:M431)</f>
        <v>0</v>
      </c>
    </row>
    <row r="432" spans="1:16" x14ac:dyDescent="0.35">
      <c r="A432" s="32" t="s">
        <v>313</v>
      </c>
      <c r="B432" s="13" t="s">
        <v>161</v>
      </c>
      <c r="C432" s="13" t="s">
        <v>162</v>
      </c>
      <c r="D432" s="13" t="s">
        <v>163</v>
      </c>
      <c r="E432" s="13" t="s">
        <v>164</v>
      </c>
      <c r="F432" s="13"/>
      <c r="G432" s="13"/>
      <c r="H432" s="14"/>
      <c r="I432" s="14"/>
      <c r="J432" s="14"/>
      <c r="K432" s="14"/>
      <c r="L432" s="14"/>
      <c r="M432" s="14"/>
      <c r="N432" s="33" t="s">
        <v>314</v>
      </c>
      <c r="O432" s="33" t="s">
        <v>315</v>
      </c>
    </row>
    <row r="433" spans="1:20" x14ac:dyDescent="0.35">
      <c r="A433" s="16" t="s">
        <v>165</v>
      </c>
      <c r="B433" s="34">
        <f>$N$430-B290</f>
        <v>0.39744713653373248</v>
      </c>
      <c r="C433" s="34">
        <f>$N$430-C290</f>
        <v>0.35258015675155685</v>
      </c>
      <c r="D433" s="34">
        <f>$N$430-D290</f>
        <v>0.39836374969931843</v>
      </c>
      <c r="E433" s="34">
        <f>$N$430-E290</f>
        <v>0.26919175176304655</v>
      </c>
      <c r="F433" s="34"/>
      <c r="G433" s="34"/>
      <c r="H433" s="35"/>
      <c r="I433" s="35"/>
      <c r="J433" s="35"/>
      <c r="K433" s="35"/>
      <c r="L433" s="35"/>
      <c r="M433" s="35"/>
      <c r="N433" s="36">
        <f t="shared" ref="N433:N496" si="24">SUM(B433:M433)</f>
        <v>1.4175827947476543</v>
      </c>
      <c r="O433" s="36">
        <f>$N$573/N433</f>
        <v>0.50387533105405014</v>
      </c>
      <c r="Q433" s="37"/>
      <c r="R433" s="37"/>
      <c r="S433" s="38"/>
      <c r="T433" s="37"/>
    </row>
    <row r="434" spans="1:20" x14ac:dyDescent="0.35">
      <c r="A434" s="16" t="s">
        <v>166</v>
      </c>
      <c r="B434" s="34">
        <f t="shared" ref="B434:E449" si="25">$N$430-B291</f>
        <v>0.41698028472147974</v>
      </c>
      <c r="C434" s="34">
        <f t="shared" si="25"/>
        <v>0.35580396060958941</v>
      </c>
      <c r="D434" s="34">
        <f t="shared" si="25"/>
        <v>0.4040255636776694</v>
      </c>
      <c r="E434" s="34">
        <f t="shared" si="25"/>
        <v>0.2842028187588152</v>
      </c>
      <c r="F434" s="34"/>
      <c r="G434" s="34"/>
      <c r="H434" s="35"/>
      <c r="I434" s="35"/>
      <c r="J434" s="35"/>
      <c r="K434" s="35"/>
      <c r="L434" s="35"/>
      <c r="M434" s="35"/>
      <c r="N434" s="36">
        <f t="shared" si="24"/>
        <v>1.4610126277675539</v>
      </c>
      <c r="O434" s="36">
        <f t="shared" ref="O434:O497" si="26">$N$573/N434</f>
        <v>0.48889721171776362</v>
      </c>
      <c r="Q434" s="37"/>
      <c r="R434" s="37"/>
      <c r="S434" s="38"/>
      <c r="T434" s="37"/>
    </row>
    <row r="435" spans="1:20" x14ac:dyDescent="0.35">
      <c r="A435" s="16" t="s">
        <v>167</v>
      </c>
      <c r="B435" s="34">
        <f t="shared" si="25"/>
        <v>0.41708502010050247</v>
      </c>
      <c r="C435" s="34">
        <f t="shared" si="25"/>
        <v>0.34962913629689635</v>
      </c>
      <c r="D435" s="34">
        <f t="shared" si="25"/>
        <v>0.40697101603634905</v>
      </c>
      <c r="E435" s="34">
        <f t="shared" si="25"/>
        <v>0.27997151128349784</v>
      </c>
      <c r="F435" s="34"/>
      <c r="G435" s="34"/>
      <c r="H435" s="35"/>
      <c r="I435" s="35"/>
      <c r="J435" s="35"/>
      <c r="K435" s="35"/>
      <c r="L435" s="35"/>
      <c r="M435" s="35"/>
      <c r="N435" s="36">
        <f t="shared" si="24"/>
        <v>1.4536566837172455</v>
      </c>
      <c r="O435" s="36">
        <f t="shared" si="26"/>
        <v>0.49137118000479496</v>
      </c>
      <c r="Q435" s="37"/>
      <c r="R435" s="37"/>
      <c r="S435" s="38"/>
      <c r="T435" s="37"/>
    </row>
    <row r="436" spans="1:20" x14ac:dyDescent="0.35">
      <c r="A436" s="16" t="s">
        <v>168</v>
      </c>
      <c r="B436" s="34">
        <f t="shared" si="25"/>
        <v>0.41490303303752807</v>
      </c>
      <c r="C436" s="34">
        <f t="shared" si="25"/>
        <v>0.35410113087944911</v>
      </c>
      <c r="D436" s="34">
        <f t="shared" si="25"/>
        <v>0.40487647213684352</v>
      </c>
      <c r="E436" s="34">
        <f t="shared" si="25"/>
        <v>0.28798077186177717</v>
      </c>
      <c r="F436" s="34"/>
      <c r="G436" s="34"/>
      <c r="H436" s="35"/>
      <c r="I436" s="35"/>
      <c r="J436" s="35"/>
      <c r="K436" s="35"/>
      <c r="L436" s="35"/>
      <c r="M436" s="35"/>
      <c r="N436" s="36">
        <f t="shared" si="24"/>
        <v>1.461861407915598</v>
      </c>
      <c r="O436" s="36">
        <f t="shared" si="26"/>
        <v>0.48861335016598229</v>
      </c>
      <c r="Q436" s="37"/>
      <c r="R436" s="37"/>
      <c r="S436" s="38"/>
      <c r="T436" s="37"/>
    </row>
    <row r="437" spans="1:20" x14ac:dyDescent="0.35">
      <c r="A437" s="16" t="s">
        <v>169</v>
      </c>
      <c r="B437" s="34">
        <f t="shared" si="25"/>
        <v>0.41670099037741898</v>
      </c>
      <c r="C437" s="34">
        <f t="shared" si="25"/>
        <v>0.35110877960609588</v>
      </c>
      <c r="D437" s="34">
        <f t="shared" si="25"/>
        <v>0.40769101550180409</v>
      </c>
      <c r="E437" s="34">
        <f t="shared" si="25"/>
        <v>0.28697331770098733</v>
      </c>
      <c r="F437" s="34"/>
      <c r="G437" s="34"/>
      <c r="H437" s="35"/>
      <c r="I437" s="35"/>
      <c r="J437" s="35"/>
      <c r="K437" s="35"/>
      <c r="L437" s="35"/>
      <c r="M437" s="35"/>
      <c r="N437" s="36">
        <f t="shared" si="24"/>
        <v>1.4624741031863064</v>
      </c>
      <c r="O437" s="36">
        <f t="shared" si="26"/>
        <v>0.48840864836087033</v>
      </c>
      <c r="Q437" s="37"/>
      <c r="R437" s="37"/>
      <c r="S437" s="38"/>
      <c r="T437" s="37"/>
    </row>
    <row r="438" spans="1:20" x14ac:dyDescent="0.35">
      <c r="A438" s="16" t="s">
        <v>170</v>
      </c>
      <c r="B438" s="34">
        <f t="shared" si="25"/>
        <v>0.41691046113546454</v>
      </c>
      <c r="C438" s="34">
        <f t="shared" si="25"/>
        <v>0.3490918356538909</v>
      </c>
      <c r="D438" s="34">
        <f t="shared" si="25"/>
        <v>0.40785465174395297</v>
      </c>
      <c r="E438" s="34">
        <f t="shared" si="25"/>
        <v>0.28521027291960505</v>
      </c>
      <c r="F438" s="34"/>
      <c r="G438" s="34"/>
      <c r="H438" s="35"/>
      <c r="I438" s="35"/>
      <c r="J438" s="35"/>
      <c r="K438" s="35"/>
      <c r="L438" s="35"/>
      <c r="M438" s="35"/>
      <c r="N438" s="36">
        <f t="shared" si="24"/>
        <v>1.4590672214529135</v>
      </c>
      <c r="O438" s="36">
        <f t="shared" si="26"/>
        <v>0.48954906908862467</v>
      </c>
      <c r="Q438" s="37"/>
      <c r="R438" s="37"/>
      <c r="S438" s="38"/>
      <c r="T438" s="37"/>
    </row>
    <row r="439" spans="1:20" x14ac:dyDescent="0.35">
      <c r="A439" s="16" t="s">
        <v>171</v>
      </c>
      <c r="B439" s="34">
        <f t="shared" si="25"/>
        <v>0.41425716486688763</v>
      </c>
      <c r="C439" s="34">
        <f t="shared" si="25"/>
        <v>0.35073680223786136</v>
      </c>
      <c r="D439" s="34">
        <f t="shared" si="25"/>
        <v>0.40216011051717226</v>
      </c>
      <c r="E439" s="34">
        <f t="shared" si="25"/>
        <v>0.28057598377997178</v>
      </c>
      <c r="F439" s="34"/>
      <c r="G439" s="34"/>
      <c r="H439" s="35"/>
      <c r="I439" s="35"/>
      <c r="J439" s="35"/>
      <c r="K439" s="35"/>
      <c r="L439" s="35"/>
      <c r="M439" s="35"/>
      <c r="N439" s="36">
        <f t="shared" si="24"/>
        <v>1.4477300614018931</v>
      </c>
      <c r="O439" s="36">
        <f t="shared" si="26"/>
        <v>0.49338272309433856</v>
      </c>
      <c r="Q439" s="37"/>
      <c r="R439" s="37"/>
      <c r="S439" s="38"/>
      <c r="T439" s="37"/>
    </row>
    <row r="440" spans="1:20" x14ac:dyDescent="0.35">
      <c r="A440" s="16" t="s">
        <v>172</v>
      </c>
      <c r="B440" s="34">
        <f t="shared" si="25"/>
        <v>0.41622968117181652</v>
      </c>
      <c r="C440" s="34">
        <f t="shared" si="25"/>
        <v>0.34707489170168598</v>
      </c>
      <c r="D440" s="34">
        <f t="shared" si="25"/>
        <v>0.40674192529734066</v>
      </c>
      <c r="E440" s="34">
        <f t="shared" si="25"/>
        <v>0.28621772708039495</v>
      </c>
      <c r="F440" s="34"/>
      <c r="G440" s="34"/>
      <c r="H440" s="35"/>
      <c r="I440" s="35"/>
      <c r="J440" s="35"/>
      <c r="K440" s="35"/>
      <c r="L440" s="35"/>
      <c r="M440" s="35"/>
      <c r="N440" s="36">
        <f t="shared" si="24"/>
        <v>1.4562642252512381</v>
      </c>
      <c r="O440" s="36">
        <f t="shared" si="26"/>
        <v>0.49049134601708</v>
      </c>
      <c r="Q440" s="37"/>
      <c r="R440" s="37"/>
      <c r="S440" s="38"/>
      <c r="T440" s="37"/>
    </row>
    <row r="441" spans="1:20" x14ac:dyDescent="0.35">
      <c r="A441" s="16" t="s">
        <v>173</v>
      </c>
      <c r="B441" s="34">
        <f t="shared" si="25"/>
        <v>0.41729449085854803</v>
      </c>
      <c r="C441" s="34">
        <f t="shared" si="25"/>
        <v>0.34588456412333551</v>
      </c>
      <c r="D441" s="34">
        <f t="shared" si="25"/>
        <v>0.40873828745155683</v>
      </c>
      <c r="E441" s="34">
        <f t="shared" si="25"/>
        <v>0.29135574330042313</v>
      </c>
      <c r="F441" s="34"/>
      <c r="G441" s="34"/>
      <c r="H441" s="35"/>
      <c r="I441" s="35"/>
      <c r="J441" s="35"/>
      <c r="K441" s="35"/>
      <c r="L441" s="35"/>
      <c r="M441" s="35"/>
      <c r="N441" s="36">
        <f t="shared" si="24"/>
        <v>1.4632730857338636</v>
      </c>
      <c r="O441" s="36">
        <f t="shared" si="26"/>
        <v>0.48814196540884941</v>
      </c>
      <c r="Q441" s="37"/>
      <c r="R441" s="37"/>
      <c r="S441" s="38"/>
      <c r="T441" s="37"/>
    </row>
    <row r="442" spans="1:20" x14ac:dyDescent="0.35">
      <c r="A442" s="16" t="s">
        <v>174</v>
      </c>
      <c r="B442" s="34">
        <f t="shared" si="25"/>
        <v>0.41333200235218642</v>
      </c>
      <c r="C442" s="34">
        <f t="shared" si="25"/>
        <v>0.33816396719153463</v>
      </c>
      <c r="D442" s="34">
        <f t="shared" si="25"/>
        <v>0.4054982898570092</v>
      </c>
      <c r="E442" s="34">
        <f t="shared" si="25"/>
        <v>0.42857099999999998</v>
      </c>
      <c r="F442" s="34"/>
      <c r="G442" s="34"/>
      <c r="H442" s="35"/>
      <c r="I442" s="35"/>
      <c r="J442" s="35"/>
      <c r="K442" s="35"/>
      <c r="L442" s="35"/>
      <c r="M442" s="35"/>
      <c r="N442" s="36">
        <f t="shared" si="24"/>
        <v>1.5855652594007303</v>
      </c>
      <c r="O442" s="36">
        <f t="shared" si="26"/>
        <v>0.45049233752129908</v>
      </c>
      <c r="Q442" s="37"/>
      <c r="R442" s="37"/>
      <c r="S442" s="38"/>
      <c r="T442" s="37"/>
    </row>
    <row r="443" spans="1:20" x14ac:dyDescent="0.35">
      <c r="A443" s="16" t="s">
        <v>175</v>
      </c>
      <c r="B443" s="34">
        <f t="shared" si="25"/>
        <v>0.41720721137602906</v>
      </c>
      <c r="C443" s="34">
        <f t="shared" si="25"/>
        <v>0.34985232271783706</v>
      </c>
      <c r="D443" s="34">
        <f t="shared" si="25"/>
        <v>0.40697101603634905</v>
      </c>
      <c r="E443" s="34">
        <f t="shared" si="25"/>
        <v>0.28249014668547245</v>
      </c>
      <c r="F443" s="34"/>
      <c r="G443" s="34"/>
      <c r="H443" s="35"/>
      <c r="I443" s="35"/>
      <c r="J443" s="35"/>
      <c r="K443" s="35"/>
      <c r="L443" s="35"/>
      <c r="M443" s="35"/>
      <c r="N443" s="36">
        <f t="shared" si="24"/>
        <v>1.4565206968156876</v>
      </c>
      <c r="O443" s="36">
        <f t="shared" si="26"/>
        <v>0.49040497780883074</v>
      </c>
      <c r="Q443" s="37"/>
      <c r="R443" s="37"/>
      <c r="S443" s="38"/>
      <c r="T443" s="37"/>
    </row>
    <row r="444" spans="1:20" x14ac:dyDescent="0.35">
      <c r="A444" s="16" t="s">
        <v>176</v>
      </c>
      <c r="B444" s="34">
        <f t="shared" si="25"/>
        <v>0.41622968117181652</v>
      </c>
      <c r="C444" s="34">
        <f t="shared" si="25"/>
        <v>0.34937288522100146</v>
      </c>
      <c r="D444" s="34">
        <f t="shared" si="25"/>
        <v>0.40661101630362151</v>
      </c>
      <c r="E444" s="34">
        <f t="shared" si="25"/>
        <v>0.27941741149506344</v>
      </c>
      <c r="F444" s="34"/>
      <c r="G444" s="34"/>
      <c r="H444" s="35"/>
      <c r="I444" s="35"/>
      <c r="J444" s="35"/>
      <c r="K444" s="35"/>
      <c r="L444" s="35"/>
      <c r="M444" s="35"/>
      <c r="N444" s="36">
        <f t="shared" si="24"/>
        <v>1.4516309941915029</v>
      </c>
      <c r="O444" s="36">
        <f t="shared" si="26"/>
        <v>0.49205686765997064</v>
      </c>
      <c r="Q444" s="37"/>
      <c r="R444" s="37"/>
      <c r="S444" s="38"/>
      <c r="T444" s="37"/>
    </row>
    <row r="445" spans="1:20" x14ac:dyDescent="0.35">
      <c r="A445" s="16" t="s">
        <v>177</v>
      </c>
      <c r="B445" s="34">
        <f t="shared" si="25"/>
        <v>0.41729449085854803</v>
      </c>
      <c r="C445" s="34">
        <f t="shared" si="25"/>
        <v>0.35649831836362716</v>
      </c>
      <c r="D445" s="34">
        <f t="shared" si="25"/>
        <v>0.4066437435520513</v>
      </c>
      <c r="E445" s="34">
        <f t="shared" si="25"/>
        <v>0.28581474541607899</v>
      </c>
      <c r="F445" s="34"/>
      <c r="G445" s="34"/>
      <c r="H445" s="35"/>
      <c r="I445" s="35"/>
      <c r="J445" s="35"/>
      <c r="K445" s="35"/>
      <c r="L445" s="35"/>
      <c r="M445" s="35"/>
      <c r="N445" s="36">
        <f t="shared" si="24"/>
        <v>1.4662512981903055</v>
      </c>
      <c r="O445" s="36">
        <f t="shared" si="26"/>
        <v>0.48715046382676247</v>
      </c>
      <c r="Q445" s="37"/>
      <c r="R445" s="37"/>
      <c r="S445" s="38"/>
      <c r="T445" s="37"/>
    </row>
    <row r="446" spans="1:20" x14ac:dyDescent="0.35">
      <c r="A446" s="16" t="s">
        <v>178</v>
      </c>
      <c r="B446" s="34">
        <f t="shared" si="25"/>
        <v>0.41664862268790759</v>
      </c>
      <c r="C446" s="34">
        <f t="shared" si="25"/>
        <v>0.35621726879651661</v>
      </c>
      <c r="D446" s="34">
        <f t="shared" si="25"/>
        <v>0.40576010784444738</v>
      </c>
      <c r="E446" s="34">
        <f t="shared" si="25"/>
        <v>0.27715063963328634</v>
      </c>
      <c r="F446" s="34"/>
      <c r="G446" s="34"/>
      <c r="H446" s="35"/>
      <c r="I446" s="35"/>
      <c r="J446" s="35"/>
      <c r="K446" s="35"/>
      <c r="L446" s="35"/>
      <c r="M446" s="35"/>
      <c r="N446" s="36">
        <f t="shared" si="24"/>
        <v>1.4557766389621578</v>
      </c>
      <c r="O446" s="36">
        <f t="shared" si="26"/>
        <v>0.49065562730091827</v>
      </c>
      <c r="Q446" s="37"/>
      <c r="R446" s="37"/>
      <c r="S446" s="38"/>
      <c r="T446" s="37"/>
    </row>
    <row r="447" spans="1:20" x14ac:dyDescent="0.35">
      <c r="A447" s="16" t="s">
        <v>179</v>
      </c>
      <c r="B447" s="34">
        <f t="shared" si="25"/>
        <v>0.41629950475783167</v>
      </c>
      <c r="C447" s="34">
        <f t="shared" si="25"/>
        <v>0.36428504460533645</v>
      </c>
      <c r="D447" s="34">
        <f t="shared" si="25"/>
        <v>0.39234193598824002</v>
      </c>
      <c r="E447" s="34">
        <f t="shared" si="25"/>
        <v>0.27765436671368121</v>
      </c>
      <c r="F447" s="34"/>
      <c r="G447" s="34"/>
      <c r="H447" s="35"/>
      <c r="I447" s="35"/>
      <c r="J447" s="35"/>
      <c r="K447" s="35"/>
      <c r="L447" s="35"/>
      <c r="M447" s="35"/>
      <c r="N447" s="36">
        <f t="shared" si="24"/>
        <v>1.4505808520650894</v>
      </c>
      <c r="O447" s="36">
        <f t="shared" si="26"/>
        <v>0.49241309023424851</v>
      </c>
      <c r="Q447" s="37"/>
      <c r="R447" s="37"/>
      <c r="S447" s="38"/>
      <c r="T447" s="37"/>
    </row>
    <row r="448" spans="1:20" x14ac:dyDescent="0.35">
      <c r="A448" s="16" t="s">
        <v>180</v>
      </c>
      <c r="B448" s="34">
        <f t="shared" si="25"/>
        <v>0.41673590217042661</v>
      </c>
      <c r="C448" s="34">
        <f t="shared" si="25"/>
        <v>0.35237350265809325</v>
      </c>
      <c r="D448" s="34">
        <f t="shared" si="25"/>
        <v>0.40762556100494451</v>
      </c>
      <c r="E448" s="34">
        <f t="shared" si="25"/>
        <v>0.28460580042313116</v>
      </c>
      <c r="F448" s="34"/>
      <c r="G448" s="34"/>
      <c r="H448" s="35"/>
      <c r="I448" s="35"/>
      <c r="J448" s="35"/>
      <c r="K448" s="35"/>
      <c r="L448" s="35"/>
      <c r="M448" s="35"/>
      <c r="N448" s="36">
        <f t="shared" si="24"/>
        <v>1.4613407662565956</v>
      </c>
      <c r="O448" s="36">
        <f t="shared" si="26"/>
        <v>0.48878743171569011</v>
      </c>
      <c r="Q448" s="37"/>
      <c r="R448" s="37"/>
      <c r="S448" s="38"/>
      <c r="T448" s="37"/>
    </row>
    <row r="449" spans="1:20" x14ac:dyDescent="0.35">
      <c r="A449" s="16" t="s">
        <v>181</v>
      </c>
      <c r="B449" s="34">
        <f t="shared" si="25"/>
        <v>0.41759124109911255</v>
      </c>
      <c r="C449" s="34">
        <f t="shared" si="25"/>
        <v>0.37572541521948255</v>
      </c>
      <c r="D449" s="34">
        <f t="shared" si="25"/>
        <v>0.40595647133502605</v>
      </c>
      <c r="E449" s="34">
        <f t="shared" si="25"/>
        <v>0.2837998370944993</v>
      </c>
      <c r="F449" s="34"/>
      <c r="G449" s="34"/>
      <c r="H449" s="35"/>
      <c r="I449" s="35"/>
      <c r="J449" s="35"/>
      <c r="K449" s="35"/>
      <c r="L449" s="35"/>
      <c r="M449" s="35"/>
      <c r="N449" s="36">
        <f t="shared" si="24"/>
        <v>1.4830729647481204</v>
      </c>
      <c r="O449" s="36">
        <f t="shared" si="26"/>
        <v>0.48162498877545884</v>
      </c>
      <c r="Q449" s="37"/>
      <c r="R449" s="37"/>
      <c r="S449" s="38"/>
      <c r="T449" s="37"/>
    </row>
    <row r="450" spans="1:20" x14ac:dyDescent="0.35">
      <c r="A450" s="16" t="s">
        <v>182</v>
      </c>
      <c r="B450" s="34">
        <f t="shared" ref="B450:E465" si="27">$N$430-B307</f>
        <v>0.41636932834384688</v>
      </c>
      <c r="C450" s="34">
        <f t="shared" si="27"/>
        <v>0.35458056837628471</v>
      </c>
      <c r="D450" s="34">
        <f t="shared" si="27"/>
        <v>0.40448374515568619</v>
      </c>
      <c r="E450" s="34">
        <f t="shared" si="27"/>
        <v>0.28274201022566992</v>
      </c>
      <c r="F450" s="34"/>
      <c r="G450" s="34"/>
      <c r="H450" s="35"/>
      <c r="I450" s="35"/>
      <c r="J450" s="35"/>
      <c r="K450" s="35"/>
      <c r="L450" s="35"/>
      <c r="M450" s="35"/>
      <c r="N450" s="36">
        <f t="shared" si="24"/>
        <v>1.4581756521014877</v>
      </c>
      <c r="O450" s="36">
        <f t="shared" si="26"/>
        <v>0.48984839307293987</v>
      </c>
      <c r="Q450" s="37"/>
      <c r="R450" s="37"/>
      <c r="S450" s="38"/>
      <c r="T450" s="37"/>
    </row>
    <row r="451" spans="1:20" x14ac:dyDescent="0.35">
      <c r="A451" s="16" t="s">
        <v>183</v>
      </c>
      <c r="B451" s="34">
        <f t="shared" si="27"/>
        <v>0.41701519651448732</v>
      </c>
      <c r="C451" s="34">
        <f t="shared" si="27"/>
        <v>0.36011889808110981</v>
      </c>
      <c r="D451" s="34">
        <f t="shared" si="27"/>
        <v>0.40713465227849793</v>
      </c>
      <c r="E451" s="34">
        <f t="shared" si="27"/>
        <v>0.2850591547954866</v>
      </c>
      <c r="F451" s="34"/>
      <c r="G451" s="34"/>
      <c r="H451" s="35"/>
      <c r="I451" s="35"/>
      <c r="J451" s="35"/>
      <c r="K451" s="35"/>
      <c r="L451" s="35"/>
      <c r="M451" s="35"/>
      <c r="N451" s="36">
        <f t="shared" si="24"/>
        <v>1.4693279016695817</v>
      </c>
      <c r="O451" s="36">
        <f t="shared" si="26"/>
        <v>0.48613042683553853</v>
      </c>
      <c r="Q451" s="37"/>
      <c r="R451" s="37"/>
      <c r="S451" s="38"/>
      <c r="T451" s="37"/>
    </row>
    <row r="452" spans="1:20" x14ac:dyDescent="0.35">
      <c r="A452" s="16" t="s">
        <v>184</v>
      </c>
      <c r="B452" s="34">
        <f t="shared" si="27"/>
        <v>0.38714815759649307</v>
      </c>
      <c r="C452" s="34">
        <f t="shared" si="27"/>
        <v>0.34433879150422764</v>
      </c>
      <c r="D452" s="34">
        <f t="shared" si="27"/>
        <v>0.34105833769878391</v>
      </c>
      <c r="E452" s="34">
        <f t="shared" si="27"/>
        <v>0.25010049541607893</v>
      </c>
      <c r="F452" s="34"/>
      <c r="G452" s="34"/>
      <c r="H452" s="35"/>
      <c r="I452" s="35"/>
      <c r="J452" s="35"/>
      <c r="K452" s="35"/>
      <c r="L452" s="35"/>
      <c r="M452" s="35"/>
      <c r="N452" s="36">
        <f t="shared" si="24"/>
        <v>1.3226457822155835</v>
      </c>
      <c r="O452" s="36">
        <f t="shared" si="26"/>
        <v>0.54004254926325823</v>
      </c>
      <c r="Q452" s="37"/>
      <c r="R452" s="37"/>
      <c r="S452" s="38"/>
      <c r="T452" s="37"/>
    </row>
    <row r="453" spans="1:20" x14ac:dyDescent="0.35">
      <c r="A453" s="16" t="s">
        <v>185</v>
      </c>
      <c r="B453" s="34">
        <f t="shared" si="27"/>
        <v>0.41362875259275095</v>
      </c>
      <c r="C453" s="34">
        <f t="shared" si="27"/>
        <v>0.35022430008607158</v>
      </c>
      <c r="D453" s="34">
        <f t="shared" si="27"/>
        <v>0.40710192503006815</v>
      </c>
      <c r="E453" s="34">
        <f t="shared" si="27"/>
        <v>0.28722518124118479</v>
      </c>
      <c r="F453" s="34"/>
      <c r="G453" s="34"/>
      <c r="H453" s="35"/>
      <c r="I453" s="35"/>
      <c r="J453" s="35"/>
      <c r="K453" s="35"/>
      <c r="L453" s="35"/>
      <c r="M453" s="35"/>
      <c r="N453" s="36">
        <f t="shared" si="24"/>
        <v>1.4581801589500756</v>
      </c>
      <c r="O453" s="36">
        <f t="shared" si="26"/>
        <v>0.48984687908132157</v>
      </c>
      <c r="Q453" s="37"/>
      <c r="R453" s="37"/>
      <c r="S453" s="38"/>
      <c r="T453" s="37"/>
    </row>
    <row r="454" spans="1:20" x14ac:dyDescent="0.35">
      <c r="A454" s="16" t="s">
        <v>186</v>
      </c>
      <c r="B454" s="34">
        <f t="shared" si="27"/>
        <v>0.4197034045760718</v>
      </c>
      <c r="C454" s="34">
        <f t="shared" si="27"/>
        <v>0.35082773003898537</v>
      </c>
      <c r="D454" s="34">
        <f t="shared" si="27"/>
        <v>0.40782192449552318</v>
      </c>
      <c r="E454" s="34">
        <f t="shared" si="27"/>
        <v>0.2881822626939351</v>
      </c>
      <c r="F454" s="34"/>
      <c r="G454" s="34"/>
      <c r="H454" s="35"/>
      <c r="I454" s="35"/>
      <c r="J454" s="35"/>
      <c r="K454" s="35"/>
      <c r="L454" s="35"/>
      <c r="M454" s="35"/>
      <c r="N454" s="36">
        <f t="shared" si="24"/>
        <v>1.4665353218045154</v>
      </c>
      <c r="O454" s="36">
        <f t="shared" si="26"/>
        <v>0.48705611748996247</v>
      </c>
      <c r="Q454" s="37"/>
      <c r="R454" s="37"/>
      <c r="S454" s="38"/>
      <c r="T454" s="37"/>
    </row>
    <row r="455" spans="1:20" x14ac:dyDescent="0.35">
      <c r="A455" s="16" t="s">
        <v>187</v>
      </c>
      <c r="B455" s="34">
        <f t="shared" si="27"/>
        <v>0.41706756420399871</v>
      </c>
      <c r="C455" s="34">
        <f t="shared" si="27"/>
        <v>0.35699428818793982</v>
      </c>
      <c r="D455" s="34">
        <f t="shared" si="27"/>
        <v>0.40559647160229856</v>
      </c>
      <c r="E455" s="34">
        <f t="shared" si="27"/>
        <v>0.28369909167842033</v>
      </c>
      <c r="F455" s="34"/>
      <c r="G455" s="34"/>
      <c r="H455" s="35"/>
      <c r="I455" s="35"/>
      <c r="J455" s="35"/>
      <c r="K455" s="35"/>
      <c r="L455" s="35"/>
      <c r="M455" s="35"/>
      <c r="N455" s="36">
        <f t="shared" si="24"/>
        <v>1.4633574156726574</v>
      </c>
      <c r="O455" s="36">
        <f t="shared" si="26"/>
        <v>0.48811383490455512</v>
      </c>
      <c r="Q455" s="37"/>
      <c r="R455" s="37"/>
      <c r="S455" s="38"/>
      <c r="T455" s="37"/>
    </row>
    <row r="456" spans="1:20" x14ac:dyDescent="0.35">
      <c r="A456" s="16" t="s">
        <v>188</v>
      </c>
      <c r="B456" s="34">
        <f t="shared" si="27"/>
        <v>0.41696282882497593</v>
      </c>
      <c r="C456" s="34">
        <f t="shared" si="27"/>
        <v>0.34323939172700113</v>
      </c>
      <c r="D456" s="34">
        <f t="shared" si="27"/>
        <v>0.40991646839502871</v>
      </c>
      <c r="E456" s="34">
        <f t="shared" si="27"/>
        <v>0.28581474541607899</v>
      </c>
      <c r="F456" s="34"/>
      <c r="G456" s="34"/>
      <c r="H456" s="35"/>
      <c r="I456" s="35"/>
      <c r="J456" s="35"/>
      <c r="K456" s="35"/>
      <c r="L456" s="35"/>
      <c r="M456" s="35"/>
      <c r="N456" s="36">
        <f t="shared" si="24"/>
        <v>1.4559334343630845</v>
      </c>
      <c r="O456" s="36">
        <f t="shared" si="26"/>
        <v>0.49060278659818846</v>
      </c>
      <c r="Q456" s="37"/>
      <c r="R456" s="37"/>
      <c r="S456" s="38"/>
      <c r="T456" s="37"/>
    </row>
    <row r="457" spans="1:20" x14ac:dyDescent="0.35">
      <c r="A457" s="16" t="s">
        <v>189</v>
      </c>
      <c r="B457" s="34">
        <f t="shared" si="27"/>
        <v>0.41609003399978617</v>
      </c>
      <c r="C457" s="34">
        <f t="shared" si="27"/>
        <v>0.35185273434256492</v>
      </c>
      <c r="D457" s="34">
        <f t="shared" si="27"/>
        <v>0.40497465388213283</v>
      </c>
      <c r="E457" s="34">
        <f t="shared" si="27"/>
        <v>0.2616862182651622</v>
      </c>
      <c r="F457" s="34"/>
      <c r="G457" s="34"/>
      <c r="H457" s="35"/>
      <c r="I457" s="35"/>
      <c r="J457" s="35"/>
      <c r="K457" s="35"/>
      <c r="L457" s="35"/>
      <c r="M457" s="35"/>
      <c r="N457" s="36">
        <f t="shared" si="24"/>
        <v>1.4346036404896461</v>
      </c>
      <c r="O457" s="36">
        <f t="shared" si="26"/>
        <v>0.49789710540272059</v>
      </c>
      <c r="Q457" s="37"/>
      <c r="R457" s="37"/>
      <c r="S457" s="38"/>
      <c r="T457" s="37"/>
    </row>
    <row r="458" spans="1:20" x14ac:dyDescent="0.35">
      <c r="A458" s="16" t="s">
        <v>190</v>
      </c>
      <c r="B458" s="34">
        <f t="shared" si="27"/>
        <v>0.41617731348230513</v>
      </c>
      <c r="C458" s="34">
        <f t="shared" si="27"/>
        <v>0.34121418161105765</v>
      </c>
      <c r="D458" s="34">
        <f t="shared" si="27"/>
        <v>0.40504010837899235</v>
      </c>
      <c r="E458" s="34">
        <f t="shared" si="27"/>
        <v>0.28415244605077572</v>
      </c>
      <c r="F458" s="34"/>
      <c r="G458" s="34"/>
      <c r="H458" s="35"/>
      <c r="I458" s="35"/>
      <c r="J458" s="35"/>
      <c r="K458" s="35"/>
      <c r="L458" s="35"/>
      <c r="M458" s="35"/>
      <c r="N458" s="36">
        <f t="shared" si="24"/>
        <v>1.446584049523131</v>
      </c>
      <c r="O458" s="36">
        <f t="shared" si="26"/>
        <v>0.49377359043566482</v>
      </c>
      <c r="Q458" s="37"/>
      <c r="R458" s="37"/>
      <c r="S458" s="38"/>
      <c r="T458" s="37"/>
    </row>
    <row r="459" spans="1:20" x14ac:dyDescent="0.35">
      <c r="A459" s="16" t="s">
        <v>191</v>
      </c>
      <c r="B459" s="34">
        <f t="shared" si="27"/>
        <v>0.41731194675505184</v>
      </c>
      <c r="C459" s="34">
        <f t="shared" si="27"/>
        <v>0.35754812115842238</v>
      </c>
      <c r="D459" s="34">
        <f t="shared" si="27"/>
        <v>0.40687283429105975</v>
      </c>
      <c r="E459" s="34">
        <f t="shared" si="27"/>
        <v>0.28269163751763043</v>
      </c>
      <c r="F459" s="34"/>
      <c r="G459" s="34"/>
      <c r="H459" s="35"/>
      <c r="I459" s="35"/>
      <c r="J459" s="35"/>
      <c r="K459" s="35"/>
      <c r="L459" s="35"/>
      <c r="M459" s="35"/>
      <c r="N459" s="36">
        <f t="shared" si="24"/>
        <v>1.4644245397221645</v>
      </c>
      <c r="O459" s="36">
        <f t="shared" si="26"/>
        <v>0.48775814705721643</v>
      </c>
      <c r="Q459" s="37"/>
      <c r="R459" s="37"/>
      <c r="S459" s="38"/>
      <c r="T459" s="37"/>
    </row>
    <row r="460" spans="1:20" x14ac:dyDescent="0.35">
      <c r="A460" s="16" t="s">
        <v>192</v>
      </c>
      <c r="B460" s="34">
        <f t="shared" si="27"/>
        <v>0.41781816775366193</v>
      </c>
      <c r="C460" s="34">
        <f t="shared" si="27"/>
        <v>0.42857099999999998</v>
      </c>
      <c r="D460" s="34">
        <f t="shared" si="27"/>
        <v>0.40425465441667779</v>
      </c>
      <c r="E460" s="34">
        <f t="shared" si="27"/>
        <v>0.27936703878702396</v>
      </c>
      <c r="F460" s="34"/>
      <c r="G460" s="34"/>
      <c r="H460" s="35"/>
      <c r="I460" s="35"/>
      <c r="J460" s="35"/>
      <c r="K460" s="35"/>
      <c r="L460" s="35"/>
      <c r="M460" s="35"/>
      <c r="N460" s="36">
        <f t="shared" si="24"/>
        <v>1.5300108609573637</v>
      </c>
      <c r="O460" s="36">
        <f t="shared" si="26"/>
        <v>0.46684962716738826</v>
      </c>
      <c r="Q460" s="37"/>
      <c r="R460" s="37"/>
      <c r="S460" s="38"/>
      <c r="T460" s="37"/>
    </row>
    <row r="461" spans="1:20" x14ac:dyDescent="0.35">
      <c r="A461" s="16" t="s">
        <v>193</v>
      </c>
      <c r="B461" s="34">
        <f t="shared" si="27"/>
        <v>0.41642169603335827</v>
      </c>
      <c r="C461" s="34">
        <f t="shared" si="27"/>
        <v>0.34800896820414157</v>
      </c>
      <c r="D461" s="34">
        <f t="shared" si="27"/>
        <v>0.40556374435386877</v>
      </c>
      <c r="E461" s="34">
        <f t="shared" si="27"/>
        <v>0.28188567418899857</v>
      </c>
      <c r="F461" s="34"/>
      <c r="G461" s="34"/>
      <c r="H461" s="35"/>
      <c r="I461" s="35"/>
      <c r="J461" s="35"/>
      <c r="K461" s="35"/>
      <c r="L461" s="35"/>
      <c r="M461" s="35"/>
      <c r="N461" s="36">
        <f t="shared" si="24"/>
        <v>1.4518800827803673</v>
      </c>
      <c r="O461" s="36">
        <f t="shared" si="26"/>
        <v>0.49197244901392673</v>
      </c>
      <c r="Q461" s="37"/>
      <c r="R461" s="37"/>
      <c r="S461" s="38"/>
      <c r="T461" s="37"/>
    </row>
    <row r="462" spans="1:20" x14ac:dyDescent="0.35">
      <c r="A462" s="16" t="s">
        <v>194</v>
      </c>
      <c r="B462" s="34">
        <f t="shared" si="27"/>
        <v>0.4154790776221533</v>
      </c>
      <c r="C462" s="34">
        <f t="shared" si="27"/>
        <v>0.34726501346767252</v>
      </c>
      <c r="D462" s="34">
        <f t="shared" si="27"/>
        <v>0.40281465548576773</v>
      </c>
      <c r="E462" s="34">
        <f t="shared" si="27"/>
        <v>0.27241560507757401</v>
      </c>
      <c r="F462" s="34"/>
      <c r="G462" s="34"/>
      <c r="H462" s="35"/>
      <c r="I462" s="35"/>
      <c r="J462" s="35"/>
      <c r="K462" s="35"/>
      <c r="L462" s="35"/>
      <c r="M462" s="35"/>
      <c r="N462" s="36">
        <f t="shared" si="24"/>
        <v>1.4379743516531676</v>
      </c>
      <c r="O462" s="36">
        <f t="shared" si="26"/>
        <v>0.49673000021093699</v>
      </c>
      <c r="Q462" s="37"/>
      <c r="R462" s="37"/>
      <c r="S462" s="38"/>
      <c r="T462" s="37"/>
    </row>
    <row r="463" spans="1:20" x14ac:dyDescent="0.35">
      <c r="A463" s="16" t="s">
        <v>195</v>
      </c>
      <c r="B463" s="34">
        <f t="shared" si="27"/>
        <v>0.40626236426814921</v>
      </c>
      <c r="C463" s="34">
        <f t="shared" si="27"/>
        <v>0.33742001245506559</v>
      </c>
      <c r="D463" s="34">
        <f t="shared" si="27"/>
        <v>0.29203291955098221</v>
      </c>
      <c r="E463" s="34">
        <f t="shared" si="27"/>
        <v>0.41970540338504936</v>
      </c>
      <c r="F463" s="34"/>
      <c r="G463" s="34"/>
      <c r="H463" s="35"/>
      <c r="I463" s="35"/>
      <c r="J463" s="35"/>
      <c r="K463" s="35"/>
      <c r="L463" s="35"/>
      <c r="M463" s="35"/>
      <c r="N463" s="36">
        <f t="shared" si="24"/>
        <v>1.4554206996592463</v>
      </c>
      <c r="O463" s="36">
        <f t="shared" si="26"/>
        <v>0.49077562258612478</v>
      </c>
      <c r="Q463" s="37"/>
      <c r="R463" s="37"/>
      <c r="S463" s="38"/>
      <c r="T463" s="37"/>
    </row>
    <row r="464" spans="1:20" x14ac:dyDescent="0.35">
      <c r="A464" s="16" t="s">
        <v>196</v>
      </c>
      <c r="B464" s="34">
        <f t="shared" si="27"/>
        <v>0.41647406372286966</v>
      </c>
      <c r="C464" s="34">
        <f t="shared" si="27"/>
        <v>0.36843465880208598</v>
      </c>
      <c r="D464" s="34">
        <f t="shared" si="27"/>
        <v>0.402192837765602</v>
      </c>
      <c r="E464" s="34">
        <f t="shared" si="27"/>
        <v>0.2761431854724965</v>
      </c>
      <c r="F464" s="34"/>
      <c r="G464" s="34"/>
      <c r="H464" s="35"/>
      <c r="I464" s="35"/>
      <c r="J464" s="35"/>
      <c r="K464" s="35"/>
      <c r="L464" s="35"/>
      <c r="M464" s="35"/>
      <c r="N464" s="36">
        <f t="shared" si="24"/>
        <v>1.4632447457630542</v>
      </c>
      <c r="O464" s="36">
        <f t="shared" si="26"/>
        <v>0.48815141969125198</v>
      </c>
      <c r="Q464" s="37"/>
      <c r="R464" s="37"/>
      <c r="S464" s="38"/>
      <c r="T464" s="37"/>
    </row>
    <row r="465" spans="1:20" x14ac:dyDescent="0.35">
      <c r="A465" s="16" t="s">
        <v>197</v>
      </c>
      <c r="B465" s="34">
        <f t="shared" si="27"/>
        <v>0.41682318165294557</v>
      </c>
      <c r="C465" s="34">
        <f t="shared" si="27"/>
        <v>0.34788497574806337</v>
      </c>
      <c r="D465" s="34">
        <f t="shared" si="27"/>
        <v>0.40792010624081249</v>
      </c>
      <c r="E465" s="34">
        <f t="shared" si="27"/>
        <v>0.28450505500705214</v>
      </c>
      <c r="F465" s="34"/>
      <c r="G465" s="34"/>
      <c r="H465" s="35"/>
      <c r="I465" s="35"/>
      <c r="J465" s="35"/>
      <c r="K465" s="35"/>
      <c r="L465" s="35"/>
      <c r="M465" s="35"/>
      <c r="N465" s="36">
        <f t="shared" si="24"/>
        <v>1.4571333186488737</v>
      </c>
      <c r="O465" s="36">
        <f t="shared" si="26"/>
        <v>0.49019879708901337</v>
      </c>
      <c r="Q465" s="37"/>
      <c r="R465" s="37"/>
      <c r="S465" s="38"/>
      <c r="T465" s="37"/>
    </row>
    <row r="466" spans="1:20" x14ac:dyDescent="0.35">
      <c r="A466" s="16" t="s">
        <v>198</v>
      </c>
      <c r="B466" s="34">
        <f t="shared" ref="B466:E481" si="28">$N$430-B323</f>
        <v>0.41696282882497593</v>
      </c>
      <c r="C466" s="34">
        <f t="shared" si="28"/>
        <v>0.37364234195736923</v>
      </c>
      <c r="D466" s="34">
        <f t="shared" si="28"/>
        <v>0.398429204196178</v>
      </c>
      <c r="E466" s="34">
        <f t="shared" si="28"/>
        <v>0.28601623624823691</v>
      </c>
      <c r="F466" s="34"/>
      <c r="G466" s="34"/>
      <c r="H466" s="35"/>
      <c r="I466" s="35"/>
      <c r="J466" s="35"/>
      <c r="K466" s="35"/>
      <c r="L466" s="35"/>
      <c r="M466" s="35"/>
      <c r="N466" s="36">
        <f t="shared" si="24"/>
        <v>1.4750506112267603</v>
      </c>
      <c r="O466" s="36">
        <f t="shared" si="26"/>
        <v>0.48424440121817119</v>
      </c>
      <c r="Q466" s="37"/>
      <c r="R466" s="37"/>
      <c r="S466" s="38"/>
      <c r="T466" s="37"/>
    </row>
    <row r="467" spans="1:20" x14ac:dyDescent="0.35">
      <c r="A467" s="16" t="s">
        <v>199</v>
      </c>
      <c r="B467" s="34">
        <f t="shared" si="28"/>
        <v>0.4165962549983962</v>
      </c>
      <c r="C467" s="34">
        <f t="shared" si="28"/>
        <v>0.35030696172345704</v>
      </c>
      <c r="D467" s="34">
        <f t="shared" si="28"/>
        <v>0.40684010704262996</v>
      </c>
      <c r="E467" s="34">
        <f t="shared" si="28"/>
        <v>0.28621772708039495</v>
      </c>
      <c r="F467" s="34"/>
      <c r="G467" s="34"/>
      <c r="H467" s="35"/>
      <c r="I467" s="35"/>
      <c r="J467" s="35"/>
      <c r="K467" s="35"/>
      <c r="L467" s="35"/>
      <c r="M467" s="35"/>
      <c r="N467" s="36">
        <f t="shared" si="24"/>
        <v>1.4599610508448781</v>
      </c>
      <c r="O467" s="36">
        <f t="shared" si="26"/>
        <v>0.48924935332120256</v>
      </c>
      <c r="Q467" s="37"/>
      <c r="R467" s="37"/>
      <c r="S467" s="38"/>
      <c r="T467" s="37"/>
    </row>
    <row r="468" spans="1:20" x14ac:dyDescent="0.35">
      <c r="A468" s="16" t="s">
        <v>200</v>
      </c>
      <c r="B468" s="34">
        <f t="shared" si="28"/>
        <v>0.41787053544317332</v>
      </c>
      <c r="C468" s="34">
        <f t="shared" si="28"/>
        <v>0.34891824621538148</v>
      </c>
      <c r="D468" s="34">
        <f t="shared" si="28"/>
        <v>0.40373101844180143</v>
      </c>
      <c r="E468" s="34">
        <f t="shared" si="28"/>
        <v>0.28032412023977432</v>
      </c>
      <c r="F468" s="34"/>
      <c r="G468" s="34"/>
      <c r="H468" s="35"/>
      <c r="I468" s="35"/>
      <c r="J468" s="35"/>
      <c r="K468" s="35"/>
      <c r="L468" s="35"/>
      <c r="M468" s="35"/>
      <c r="N468" s="36">
        <f t="shared" si="24"/>
        <v>1.4508439203401307</v>
      </c>
      <c r="O468" s="36">
        <f t="shared" si="26"/>
        <v>0.49232380546664561</v>
      </c>
      <c r="Q468" s="37"/>
      <c r="R468" s="37"/>
      <c r="S468" s="38"/>
      <c r="T468" s="37"/>
    </row>
    <row r="469" spans="1:20" x14ac:dyDescent="0.35">
      <c r="A469" s="16" t="s">
        <v>201</v>
      </c>
      <c r="B469" s="34">
        <f t="shared" si="28"/>
        <v>0.4169977406179835</v>
      </c>
      <c r="C469" s="34">
        <f t="shared" si="28"/>
        <v>0.35023256624981014</v>
      </c>
      <c r="D469" s="34">
        <f t="shared" si="28"/>
        <v>0.40598919858345583</v>
      </c>
      <c r="E469" s="34">
        <f t="shared" si="28"/>
        <v>0.27951815691114246</v>
      </c>
      <c r="F469" s="34"/>
      <c r="G469" s="34"/>
      <c r="H469" s="35"/>
      <c r="I469" s="35"/>
      <c r="J469" s="35"/>
      <c r="K469" s="35"/>
      <c r="L469" s="35"/>
      <c r="M469" s="35"/>
      <c r="N469" s="36">
        <f t="shared" si="24"/>
        <v>1.452737662362392</v>
      </c>
      <c r="O469" s="36">
        <f t="shared" si="26"/>
        <v>0.49168202801216998</v>
      </c>
      <c r="Q469" s="37"/>
      <c r="R469" s="37"/>
      <c r="S469" s="38"/>
      <c r="T469" s="37"/>
    </row>
    <row r="470" spans="1:20" x14ac:dyDescent="0.35">
      <c r="A470" s="16" t="s">
        <v>202</v>
      </c>
      <c r="B470" s="34">
        <f t="shared" si="28"/>
        <v>0.41635187244734306</v>
      </c>
      <c r="C470" s="34">
        <f t="shared" si="28"/>
        <v>0.37084837861374109</v>
      </c>
      <c r="D470" s="34">
        <f t="shared" si="28"/>
        <v>0.39391284391286918</v>
      </c>
      <c r="E470" s="34">
        <f t="shared" si="28"/>
        <v>0.28218791043723557</v>
      </c>
      <c r="F470" s="34"/>
      <c r="G470" s="34"/>
      <c r="H470" s="35"/>
      <c r="I470" s="35"/>
      <c r="J470" s="35"/>
      <c r="K470" s="35"/>
      <c r="L470" s="35"/>
      <c r="M470" s="35"/>
      <c r="N470" s="36">
        <f t="shared" si="24"/>
        <v>1.463301005411189</v>
      </c>
      <c r="O470" s="36">
        <f t="shared" si="26"/>
        <v>0.48813265169546244</v>
      </c>
      <c r="Q470" s="37"/>
      <c r="R470" s="37"/>
      <c r="S470" s="38"/>
      <c r="T470" s="37"/>
    </row>
    <row r="471" spans="1:20" x14ac:dyDescent="0.35">
      <c r="A471" s="16" t="s">
        <v>203</v>
      </c>
      <c r="B471" s="34">
        <f t="shared" si="28"/>
        <v>0.41595038682775576</v>
      </c>
      <c r="C471" s="34">
        <f t="shared" si="28"/>
        <v>0.35735799939243579</v>
      </c>
      <c r="D471" s="34">
        <f t="shared" si="28"/>
        <v>0.40343647320593345</v>
      </c>
      <c r="E471" s="34">
        <f t="shared" si="28"/>
        <v>0.28274201022566992</v>
      </c>
      <c r="F471" s="34"/>
      <c r="G471" s="34"/>
      <c r="H471" s="35"/>
      <c r="I471" s="35"/>
      <c r="J471" s="35"/>
      <c r="K471" s="35"/>
      <c r="L471" s="35"/>
      <c r="M471" s="35"/>
      <c r="N471" s="36">
        <f t="shared" si="24"/>
        <v>1.4594868696517949</v>
      </c>
      <c r="O471" s="36">
        <f t="shared" si="26"/>
        <v>0.48940830839431565</v>
      </c>
      <c r="Q471" s="37"/>
      <c r="R471" s="37"/>
      <c r="S471" s="38"/>
      <c r="T471" s="37"/>
    </row>
    <row r="472" spans="1:20" x14ac:dyDescent="0.35">
      <c r="A472" s="16" t="s">
        <v>204</v>
      </c>
      <c r="B472" s="34">
        <f t="shared" si="28"/>
        <v>0.41656134320538862</v>
      </c>
      <c r="C472" s="34">
        <f t="shared" si="28"/>
        <v>0.35056321279935193</v>
      </c>
      <c r="D472" s="34">
        <f t="shared" si="28"/>
        <v>0.40451647240411598</v>
      </c>
      <c r="E472" s="34">
        <f t="shared" si="28"/>
        <v>0.28198641960507759</v>
      </c>
      <c r="F472" s="34"/>
      <c r="G472" s="34"/>
      <c r="H472" s="35"/>
      <c r="I472" s="35"/>
      <c r="J472" s="35"/>
      <c r="K472" s="35"/>
      <c r="L472" s="35"/>
      <c r="M472" s="35"/>
      <c r="N472" s="36">
        <f t="shared" si="24"/>
        <v>1.4536274480139342</v>
      </c>
      <c r="O472" s="36">
        <f t="shared" si="26"/>
        <v>0.49138106257962799</v>
      </c>
      <c r="Q472" s="37"/>
      <c r="R472" s="37"/>
      <c r="S472" s="38"/>
      <c r="T472" s="37"/>
    </row>
    <row r="473" spans="1:20" x14ac:dyDescent="0.35">
      <c r="A473" s="16" t="s">
        <v>205</v>
      </c>
      <c r="B473" s="34">
        <f t="shared" si="28"/>
        <v>0.41525215096760398</v>
      </c>
      <c r="C473" s="34">
        <f t="shared" si="28"/>
        <v>0.34972006409802037</v>
      </c>
      <c r="D473" s="34">
        <f t="shared" si="28"/>
        <v>0.40160374729386611</v>
      </c>
      <c r="E473" s="34">
        <f t="shared" si="28"/>
        <v>0.27538759485190412</v>
      </c>
      <c r="F473" s="34"/>
      <c r="G473" s="34"/>
      <c r="H473" s="35"/>
      <c r="I473" s="35"/>
      <c r="J473" s="35"/>
      <c r="K473" s="35"/>
      <c r="L473" s="35"/>
      <c r="M473" s="35"/>
      <c r="N473" s="36">
        <f t="shared" si="24"/>
        <v>1.4419635572113947</v>
      </c>
      <c r="O473" s="36">
        <f t="shared" si="26"/>
        <v>0.4953557920571528</v>
      </c>
      <c r="Q473" s="37"/>
      <c r="R473" s="37"/>
      <c r="S473" s="38"/>
      <c r="T473" s="37"/>
    </row>
    <row r="474" spans="1:20" x14ac:dyDescent="0.35">
      <c r="A474" s="16" t="s">
        <v>206</v>
      </c>
      <c r="B474" s="34">
        <f t="shared" si="28"/>
        <v>0.4171199318935101</v>
      </c>
      <c r="C474" s="34">
        <f t="shared" si="28"/>
        <v>0.3575811858133765</v>
      </c>
      <c r="D474" s="34">
        <f t="shared" si="28"/>
        <v>0.40589101683816653</v>
      </c>
      <c r="E474" s="34">
        <f t="shared" si="28"/>
        <v>0.28495840937940764</v>
      </c>
      <c r="F474" s="34"/>
      <c r="G474" s="34"/>
      <c r="H474" s="35"/>
      <c r="I474" s="35"/>
      <c r="J474" s="35"/>
      <c r="K474" s="35"/>
      <c r="L474" s="35"/>
      <c r="M474" s="35"/>
      <c r="N474" s="36">
        <f t="shared" si="24"/>
        <v>1.4655505439244609</v>
      </c>
      <c r="O474" s="36">
        <f t="shared" si="26"/>
        <v>0.48738339524427648</v>
      </c>
      <c r="Q474" s="37"/>
      <c r="R474" s="37"/>
      <c r="S474" s="38"/>
      <c r="T474" s="37"/>
    </row>
    <row r="475" spans="1:20" x14ac:dyDescent="0.35">
      <c r="A475" s="16" t="s">
        <v>207</v>
      </c>
      <c r="B475" s="34">
        <f t="shared" si="28"/>
        <v>0.41642169603335827</v>
      </c>
      <c r="C475" s="34">
        <f t="shared" si="28"/>
        <v>0.35134023219077515</v>
      </c>
      <c r="D475" s="34">
        <f t="shared" si="28"/>
        <v>0.40517101737271149</v>
      </c>
      <c r="E475" s="34">
        <f t="shared" si="28"/>
        <v>0.28556288187588152</v>
      </c>
      <c r="F475" s="34"/>
      <c r="G475" s="34"/>
      <c r="H475" s="35"/>
      <c r="I475" s="35"/>
      <c r="J475" s="35"/>
      <c r="K475" s="35"/>
      <c r="L475" s="35"/>
      <c r="M475" s="35"/>
      <c r="N475" s="36">
        <f t="shared" si="24"/>
        <v>1.4584958274727264</v>
      </c>
      <c r="O475" s="36">
        <f t="shared" si="26"/>
        <v>0.48974085941521622</v>
      </c>
      <c r="Q475" s="37"/>
      <c r="R475" s="37"/>
      <c r="S475" s="38"/>
      <c r="T475" s="37"/>
    </row>
    <row r="476" spans="1:20" x14ac:dyDescent="0.35">
      <c r="A476" s="16" t="s">
        <v>208</v>
      </c>
      <c r="B476" s="34">
        <f t="shared" si="28"/>
        <v>0.41689300523896072</v>
      </c>
      <c r="C476" s="34">
        <f t="shared" si="28"/>
        <v>0.34722368264897979</v>
      </c>
      <c r="D476" s="34">
        <f t="shared" si="28"/>
        <v>0.40877101469998661</v>
      </c>
      <c r="E476" s="34">
        <f t="shared" si="28"/>
        <v>0.28934083497884344</v>
      </c>
      <c r="F476" s="34"/>
      <c r="G476" s="34"/>
      <c r="H476" s="35"/>
      <c r="I476" s="35"/>
      <c r="J476" s="35"/>
      <c r="K476" s="35"/>
      <c r="L476" s="35"/>
      <c r="M476" s="35"/>
      <c r="N476" s="36">
        <f t="shared" si="24"/>
        <v>1.4622285375667707</v>
      </c>
      <c r="O476" s="36">
        <f t="shared" si="26"/>
        <v>0.48849067136154362</v>
      </c>
      <c r="Q476" s="37"/>
      <c r="R476" s="37"/>
      <c r="S476" s="38"/>
      <c r="T476" s="37"/>
    </row>
    <row r="477" spans="1:20" x14ac:dyDescent="0.35">
      <c r="A477" s="16" t="s">
        <v>209</v>
      </c>
      <c r="B477" s="34">
        <f t="shared" si="28"/>
        <v>0.41486812124452044</v>
      </c>
      <c r="C477" s="34">
        <f t="shared" si="28"/>
        <v>0.34540512662649991</v>
      </c>
      <c r="D477" s="34">
        <f t="shared" si="28"/>
        <v>0.39276739021782708</v>
      </c>
      <c r="E477" s="34">
        <f t="shared" si="28"/>
        <v>0.28264126480959095</v>
      </c>
      <c r="F477" s="34"/>
      <c r="G477" s="34"/>
      <c r="H477" s="35"/>
      <c r="I477" s="35"/>
      <c r="J477" s="35"/>
      <c r="K477" s="35"/>
      <c r="L477" s="35"/>
      <c r="M477" s="35"/>
      <c r="N477" s="36">
        <f t="shared" si="24"/>
        <v>1.4356819028984384</v>
      </c>
      <c r="O477" s="36">
        <f t="shared" si="26"/>
        <v>0.49752316203050251</v>
      </c>
      <c r="Q477" s="37"/>
      <c r="R477" s="37"/>
      <c r="S477" s="38"/>
      <c r="T477" s="37"/>
    </row>
    <row r="478" spans="1:20" x14ac:dyDescent="0.35">
      <c r="A478" s="16" t="s">
        <v>210</v>
      </c>
      <c r="B478" s="34">
        <f t="shared" si="28"/>
        <v>0.41684063754944933</v>
      </c>
      <c r="C478" s="34">
        <f t="shared" si="28"/>
        <v>0.34945554685838692</v>
      </c>
      <c r="D478" s="34">
        <f t="shared" si="28"/>
        <v>0.40559647160229856</v>
      </c>
      <c r="E478" s="34">
        <f t="shared" si="28"/>
        <v>0.2829435010578279</v>
      </c>
      <c r="F478" s="34"/>
      <c r="G478" s="34"/>
      <c r="H478" s="35"/>
      <c r="I478" s="35"/>
      <c r="J478" s="35"/>
      <c r="K478" s="35"/>
      <c r="L478" s="35"/>
      <c r="M478" s="35"/>
      <c r="N478" s="36">
        <f t="shared" si="24"/>
        <v>1.4548361570679627</v>
      </c>
      <c r="O478" s="36">
        <f t="shared" si="26"/>
        <v>0.49097281266335213</v>
      </c>
      <c r="Q478" s="37"/>
      <c r="R478" s="37"/>
      <c r="S478" s="38"/>
      <c r="T478" s="37"/>
    </row>
    <row r="479" spans="1:20" x14ac:dyDescent="0.35">
      <c r="A479" s="16" t="s">
        <v>211</v>
      </c>
      <c r="B479" s="34">
        <f t="shared" si="28"/>
        <v>0.41341928183470544</v>
      </c>
      <c r="C479" s="34">
        <f t="shared" si="28"/>
        <v>0.35186100050630348</v>
      </c>
      <c r="D479" s="34">
        <f t="shared" si="28"/>
        <v>0.38906921114526261</v>
      </c>
      <c r="E479" s="34">
        <f t="shared" si="28"/>
        <v>0.28541176375176303</v>
      </c>
      <c r="F479" s="34"/>
      <c r="G479" s="34"/>
      <c r="H479" s="35"/>
      <c r="I479" s="35"/>
      <c r="J479" s="35"/>
      <c r="K479" s="35"/>
      <c r="L479" s="35"/>
      <c r="M479" s="35"/>
      <c r="N479" s="36">
        <f t="shared" si="24"/>
        <v>1.4397612572380347</v>
      </c>
      <c r="O479" s="36">
        <f t="shared" si="26"/>
        <v>0.49611350243598595</v>
      </c>
      <c r="Q479" s="37"/>
      <c r="R479" s="37"/>
      <c r="S479" s="38"/>
      <c r="T479" s="37"/>
    </row>
    <row r="480" spans="1:20" x14ac:dyDescent="0.35">
      <c r="A480" s="16" t="s">
        <v>212</v>
      </c>
      <c r="B480" s="34">
        <f t="shared" si="28"/>
        <v>0.41390804693681171</v>
      </c>
      <c r="C480" s="34">
        <f t="shared" si="28"/>
        <v>0.35571303280846539</v>
      </c>
      <c r="D480" s="34">
        <f t="shared" si="28"/>
        <v>0.40209465602031269</v>
      </c>
      <c r="E480" s="34">
        <f t="shared" si="28"/>
        <v>0.34389447778561349</v>
      </c>
      <c r="F480" s="34"/>
      <c r="G480" s="34"/>
      <c r="H480" s="35"/>
      <c r="I480" s="35"/>
      <c r="J480" s="35"/>
      <c r="K480" s="35"/>
      <c r="L480" s="35"/>
      <c r="M480" s="35"/>
      <c r="N480" s="36">
        <f t="shared" si="24"/>
        <v>1.5156102135512033</v>
      </c>
      <c r="O480" s="36">
        <f t="shared" si="26"/>
        <v>0.47128542260636369</v>
      </c>
      <c r="Q480" s="37"/>
      <c r="R480" s="37"/>
      <c r="S480" s="38"/>
      <c r="T480" s="37"/>
    </row>
    <row r="481" spans="1:20" x14ac:dyDescent="0.35">
      <c r="A481" s="16" t="s">
        <v>213</v>
      </c>
      <c r="B481" s="34">
        <f t="shared" si="28"/>
        <v>0.41731194675505184</v>
      </c>
      <c r="C481" s="34">
        <f t="shared" si="28"/>
        <v>0.34811642833274264</v>
      </c>
      <c r="D481" s="34">
        <f t="shared" si="28"/>
        <v>0.42857099999999998</v>
      </c>
      <c r="E481" s="34">
        <f t="shared" si="28"/>
        <v>0.28903859873060644</v>
      </c>
      <c r="F481" s="34"/>
      <c r="G481" s="34"/>
      <c r="H481" s="35"/>
      <c r="I481" s="35"/>
      <c r="J481" s="35"/>
      <c r="K481" s="35"/>
      <c r="L481" s="35"/>
      <c r="M481" s="35"/>
      <c r="N481" s="36">
        <f t="shared" si="24"/>
        <v>1.483037973818401</v>
      </c>
      <c r="O481" s="36">
        <f t="shared" si="26"/>
        <v>0.48163635227823548</v>
      </c>
      <c r="Q481" s="37"/>
      <c r="R481" s="37"/>
      <c r="S481" s="38"/>
      <c r="T481" s="37"/>
    </row>
    <row r="482" spans="1:20" x14ac:dyDescent="0.35">
      <c r="A482" s="16" t="s">
        <v>214</v>
      </c>
      <c r="B482" s="34">
        <f t="shared" ref="B482:E497" si="29">$N$430-B339</f>
        <v>0.4171199318935101</v>
      </c>
      <c r="C482" s="34">
        <f t="shared" si="29"/>
        <v>0.37551049496228039</v>
      </c>
      <c r="D482" s="34">
        <f t="shared" si="29"/>
        <v>0.39610556955766402</v>
      </c>
      <c r="E482" s="34">
        <f t="shared" si="29"/>
        <v>0.28299387376586738</v>
      </c>
      <c r="F482" s="34"/>
      <c r="G482" s="34"/>
      <c r="H482" s="35"/>
      <c r="I482" s="35"/>
      <c r="J482" s="35"/>
      <c r="K482" s="35"/>
      <c r="L482" s="35"/>
      <c r="M482" s="35"/>
      <c r="N482" s="36">
        <f t="shared" si="24"/>
        <v>1.4717298701793218</v>
      </c>
      <c r="O482" s="36">
        <f t="shared" si="26"/>
        <v>0.48533702717671173</v>
      </c>
      <c r="Q482" s="37"/>
      <c r="R482" s="37"/>
      <c r="S482" s="38"/>
      <c r="T482" s="37"/>
    </row>
    <row r="483" spans="1:20" x14ac:dyDescent="0.35">
      <c r="A483" s="16" t="s">
        <v>215</v>
      </c>
      <c r="B483" s="34">
        <f t="shared" si="29"/>
        <v>0.41640424013685445</v>
      </c>
      <c r="C483" s="34">
        <f t="shared" si="29"/>
        <v>0.34405774193711713</v>
      </c>
      <c r="D483" s="34">
        <f t="shared" si="29"/>
        <v>0.40533465361486032</v>
      </c>
      <c r="E483" s="34">
        <f t="shared" si="29"/>
        <v>0.28405170063469676</v>
      </c>
      <c r="F483" s="34"/>
      <c r="G483" s="34"/>
      <c r="H483" s="35"/>
      <c r="I483" s="35"/>
      <c r="J483" s="35"/>
      <c r="K483" s="35"/>
      <c r="L483" s="35"/>
      <c r="M483" s="35"/>
      <c r="N483" s="36">
        <f t="shared" si="24"/>
        <v>1.4498483363235286</v>
      </c>
      <c r="O483" s="36">
        <f t="shared" si="26"/>
        <v>0.49266187511119763</v>
      </c>
      <c r="Q483" s="37"/>
      <c r="R483" s="37"/>
      <c r="S483" s="38"/>
      <c r="T483" s="37"/>
    </row>
    <row r="484" spans="1:20" x14ac:dyDescent="0.35">
      <c r="A484" s="16" t="s">
        <v>216</v>
      </c>
      <c r="B484" s="34">
        <f t="shared" si="29"/>
        <v>0.41647406372286966</v>
      </c>
      <c r="C484" s="34">
        <f t="shared" si="29"/>
        <v>0.34482649516480179</v>
      </c>
      <c r="D484" s="34">
        <f t="shared" si="29"/>
        <v>0.4074291975143659</v>
      </c>
      <c r="E484" s="34">
        <f t="shared" si="29"/>
        <v>0.29588928702397743</v>
      </c>
      <c r="F484" s="34"/>
      <c r="G484" s="34"/>
      <c r="H484" s="35"/>
      <c r="I484" s="35"/>
      <c r="J484" s="35"/>
      <c r="K484" s="35"/>
      <c r="L484" s="35"/>
      <c r="M484" s="35"/>
      <c r="N484" s="36">
        <f t="shared" si="24"/>
        <v>1.4646190434260147</v>
      </c>
      <c r="O484" s="36">
        <f t="shared" si="26"/>
        <v>0.48769337201102841</v>
      </c>
      <c r="Q484" s="37"/>
      <c r="R484" s="37"/>
      <c r="S484" s="38"/>
      <c r="T484" s="37"/>
    </row>
    <row r="485" spans="1:20" x14ac:dyDescent="0.35">
      <c r="A485" s="16" t="s">
        <v>217</v>
      </c>
      <c r="B485" s="34">
        <f t="shared" si="29"/>
        <v>0.4147459299689939</v>
      </c>
      <c r="C485" s="34">
        <f t="shared" si="29"/>
        <v>0.34778578178320085</v>
      </c>
      <c r="D485" s="34">
        <f t="shared" si="29"/>
        <v>0.40248738300146997</v>
      </c>
      <c r="E485" s="34">
        <f t="shared" si="29"/>
        <v>0.28233902856135396</v>
      </c>
      <c r="F485" s="34"/>
      <c r="G485" s="34"/>
      <c r="H485" s="35"/>
      <c r="I485" s="35"/>
      <c r="J485" s="35"/>
      <c r="K485" s="35"/>
      <c r="L485" s="35"/>
      <c r="M485" s="35"/>
      <c r="N485" s="36">
        <f t="shared" si="24"/>
        <v>1.4473581233150186</v>
      </c>
      <c r="O485" s="36">
        <f t="shared" si="26"/>
        <v>0.49350951122173325</v>
      </c>
      <c r="Q485" s="37"/>
      <c r="R485" s="37"/>
      <c r="S485" s="38"/>
      <c r="T485" s="37"/>
    </row>
    <row r="486" spans="1:20" x14ac:dyDescent="0.35">
      <c r="A486" s="16" t="s">
        <v>218</v>
      </c>
      <c r="B486" s="34">
        <f t="shared" si="29"/>
        <v>0.41671844627392279</v>
      </c>
      <c r="C486" s="34">
        <f t="shared" si="29"/>
        <v>0.35126583671712824</v>
      </c>
      <c r="D486" s="34">
        <f t="shared" si="29"/>
        <v>0.40343647320593345</v>
      </c>
      <c r="E486" s="34">
        <f t="shared" si="29"/>
        <v>0.28359834626234126</v>
      </c>
      <c r="F486" s="34"/>
      <c r="G486" s="34"/>
      <c r="H486" s="35"/>
      <c r="I486" s="35"/>
      <c r="J486" s="35"/>
      <c r="K486" s="35"/>
      <c r="L486" s="35"/>
      <c r="M486" s="35"/>
      <c r="N486" s="36">
        <f t="shared" si="24"/>
        <v>1.4550191024593258</v>
      </c>
      <c r="O486" s="36">
        <f t="shared" si="26"/>
        <v>0.49091108068113309</v>
      </c>
      <c r="Q486" s="37"/>
      <c r="R486" s="37"/>
      <c r="S486" s="38"/>
      <c r="T486" s="37"/>
    </row>
    <row r="487" spans="1:20" x14ac:dyDescent="0.35">
      <c r="A487" s="16" t="s">
        <v>219</v>
      </c>
      <c r="B487" s="34">
        <f t="shared" si="29"/>
        <v>0.41631696065433549</v>
      </c>
      <c r="C487" s="34">
        <f t="shared" si="29"/>
        <v>0.34954647465951089</v>
      </c>
      <c r="D487" s="34">
        <f t="shared" si="29"/>
        <v>0.4065128345583322</v>
      </c>
      <c r="E487" s="34">
        <f t="shared" si="29"/>
        <v>0.28354797355430184</v>
      </c>
      <c r="F487" s="34"/>
      <c r="G487" s="34"/>
      <c r="H487" s="35"/>
      <c r="I487" s="35"/>
      <c r="J487" s="35"/>
      <c r="K487" s="35"/>
      <c r="L487" s="35"/>
      <c r="M487" s="35"/>
      <c r="N487" s="36">
        <f t="shared" si="24"/>
        <v>1.4559242434264805</v>
      </c>
      <c r="O487" s="36">
        <f t="shared" si="26"/>
        <v>0.49060588366805985</v>
      </c>
      <c r="Q487" s="37"/>
      <c r="R487" s="37"/>
      <c r="S487" s="38"/>
      <c r="T487" s="37"/>
    </row>
    <row r="488" spans="1:20" x14ac:dyDescent="0.35">
      <c r="A488" s="16" t="s">
        <v>220</v>
      </c>
      <c r="B488" s="34">
        <f t="shared" si="29"/>
        <v>0.41766106468512776</v>
      </c>
      <c r="C488" s="34">
        <f t="shared" si="29"/>
        <v>0.39436561444990126</v>
      </c>
      <c r="D488" s="34">
        <f t="shared" si="29"/>
        <v>0.40271647374047842</v>
      </c>
      <c r="E488" s="34">
        <f t="shared" si="29"/>
        <v>0.30923805465444287</v>
      </c>
      <c r="F488" s="34"/>
      <c r="G488" s="34"/>
      <c r="H488" s="35"/>
      <c r="I488" s="35"/>
      <c r="J488" s="35"/>
      <c r="K488" s="35"/>
      <c r="L488" s="35"/>
      <c r="M488" s="35"/>
      <c r="N488" s="36">
        <f t="shared" si="24"/>
        <v>1.5239812075299504</v>
      </c>
      <c r="O488" s="36">
        <f t="shared" si="26"/>
        <v>0.46869672438920956</v>
      </c>
      <c r="Q488" s="37"/>
      <c r="R488" s="37"/>
      <c r="S488" s="38"/>
      <c r="T488" s="37"/>
    </row>
    <row r="489" spans="1:20" x14ac:dyDescent="0.35">
      <c r="A489" s="16" t="s">
        <v>221</v>
      </c>
      <c r="B489" s="34">
        <f t="shared" si="29"/>
        <v>0.41739922623757081</v>
      </c>
      <c r="C489" s="34">
        <f t="shared" si="29"/>
        <v>0.36001143795250873</v>
      </c>
      <c r="D489" s="34">
        <f t="shared" si="29"/>
        <v>0.4052691991180008</v>
      </c>
      <c r="E489" s="34">
        <f t="shared" si="29"/>
        <v>0.28233902856135396</v>
      </c>
      <c r="F489" s="34"/>
      <c r="G489" s="34"/>
      <c r="H489" s="35"/>
      <c r="I489" s="35"/>
      <c r="J489" s="35"/>
      <c r="K489" s="35"/>
      <c r="L489" s="35"/>
      <c r="M489" s="35"/>
      <c r="N489" s="36">
        <f t="shared" si="24"/>
        <v>1.4650188918694345</v>
      </c>
      <c r="O489" s="36">
        <f t="shared" si="26"/>
        <v>0.48756026558028748</v>
      </c>
      <c r="Q489" s="37"/>
      <c r="R489" s="37"/>
      <c r="S489" s="38"/>
      <c r="T489" s="37"/>
    </row>
    <row r="490" spans="1:20" x14ac:dyDescent="0.35">
      <c r="A490" s="16" t="s">
        <v>222</v>
      </c>
      <c r="B490" s="34">
        <f t="shared" si="29"/>
        <v>0.41689300523896072</v>
      </c>
      <c r="C490" s="34">
        <f t="shared" si="29"/>
        <v>0.34588456412333551</v>
      </c>
      <c r="D490" s="34">
        <f t="shared" si="29"/>
        <v>0.40752737925965521</v>
      </c>
      <c r="E490" s="34">
        <f t="shared" si="29"/>
        <v>0.28722518124118479</v>
      </c>
      <c r="F490" s="34"/>
      <c r="G490" s="34"/>
      <c r="H490" s="35"/>
      <c r="I490" s="35"/>
      <c r="J490" s="35"/>
      <c r="K490" s="35"/>
      <c r="L490" s="35"/>
      <c r="M490" s="35"/>
      <c r="N490" s="36">
        <f t="shared" si="24"/>
        <v>1.4575301298631362</v>
      </c>
      <c r="O490" s="36">
        <f t="shared" si="26"/>
        <v>0.49006534092511156</v>
      </c>
      <c r="Q490" s="37"/>
      <c r="R490" s="37"/>
      <c r="S490" s="38"/>
      <c r="T490" s="37"/>
    </row>
    <row r="491" spans="1:20" x14ac:dyDescent="0.35">
      <c r="A491" s="16" t="s">
        <v>223</v>
      </c>
      <c r="B491" s="34">
        <f t="shared" si="29"/>
        <v>0.41556635710467227</v>
      </c>
      <c r="C491" s="34">
        <f t="shared" si="29"/>
        <v>0.35185273434256492</v>
      </c>
      <c r="D491" s="34">
        <f t="shared" si="29"/>
        <v>0.40592374408659626</v>
      </c>
      <c r="E491" s="34">
        <f t="shared" si="29"/>
        <v>0.28329611001410437</v>
      </c>
      <c r="F491" s="34"/>
      <c r="G491" s="34"/>
      <c r="H491" s="35"/>
      <c r="I491" s="35"/>
      <c r="J491" s="35"/>
      <c r="K491" s="35"/>
      <c r="L491" s="35"/>
      <c r="M491" s="35"/>
      <c r="N491" s="36">
        <f t="shared" si="24"/>
        <v>1.456638945547938</v>
      </c>
      <c r="O491" s="36">
        <f t="shared" si="26"/>
        <v>0.49036516714257578</v>
      </c>
      <c r="Q491" s="37"/>
      <c r="R491" s="37"/>
      <c r="S491" s="38"/>
      <c r="T491" s="37"/>
    </row>
    <row r="492" spans="1:20" x14ac:dyDescent="0.35">
      <c r="A492" s="16" t="s">
        <v>224</v>
      </c>
      <c r="B492" s="34">
        <f t="shared" si="29"/>
        <v>0.41710247599700628</v>
      </c>
      <c r="C492" s="34">
        <f t="shared" si="29"/>
        <v>0.35479548863348692</v>
      </c>
      <c r="D492" s="34">
        <f t="shared" si="29"/>
        <v>0.40719683405051449</v>
      </c>
      <c r="E492" s="34">
        <f t="shared" si="29"/>
        <v>0.28299387376586738</v>
      </c>
      <c r="F492" s="34"/>
      <c r="G492" s="34"/>
      <c r="H492" s="35"/>
      <c r="I492" s="35"/>
      <c r="J492" s="35"/>
      <c r="K492" s="35"/>
      <c r="L492" s="35"/>
      <c r="M492" s="35"/>
      <c r="N492" s="36">
        <f t="shared" si="24"/>
        <v>1.4620886724468751</v>
      </c>
      <c r="O492" s="36">
        <f t="shared" si="26"/>
        <v>0.48853740095298731</v>
      </c>
      <c r="Q492" s="37"/>
      <c r="R492" s="37"/>
      <c r="S492" s="38"/>
      <c r="T492" s="37"/>
    </row>
    <row r="493" spans="1:20" x14ac:dyDescent="0.35">
      <c r="A493" s="16" t="s">
        <v>225</v>
      </c>
      <c r="B493" s="34">
        <f t="shared" si="29"/>
        <v>0.41554890120816845</v>
      </c>
      <c r="C493" s="34">
        <f t="shared" si="29"/>
        <v>0.35540718475013922</v>
      </c>
      <c r="D493" s="34">
        <f t="shared" si="29"/>
        <v>0.40428738166510758</v>
      </c>
      <c r="E493" s="34">
        <f t="shared" si="29"/>
        <v>0.28203679231311707</v>
      </c>
      <c r="F493" s="34"/>
      <c r="G493" s="34"/>
      <c r="H493" s="35"/>
      <c r="I493" s="35"/>
      <c r="J493" s="35"/>
      <c r="K493" s="35"/>
      <c r="L493" s="35"/>
      <c r="M493" s="35"/>
      <c r="N493" s="36">
        <f t="shared" si="24"/>
        <v>1.4572802599365322</v>
      </c>
      <c r="O493" s="36">
        <f t="shared" si="26"/>
        <v>0.4901493690932921</v>
      </c>
      <c r="Q493" s="37"/>
      <c r="R493" s="37"/>
      <c r="S493" s="38"/>
      <c r="T493" s="37"/>
    </row>
    <row r="494" spans="1:20" x14ac:dyDescent="0.35">
      <c r="A494" s="16" t="s">
        <v>226</v>
      </c>
      <c r="B494" s="34">
        <f t="shared" si="29"/>
        <v>0.38391881674329087</v>
      </c>
      <c r="C494" s="34">
        <f t="shared" si="29"/>
        <v>0.34624000916409292</v>
      </c>
      <c r="D494" s="34">
        <f t="shared" si="29"/>
        <v>0.34230197313911531</v>
      </c>
      <c r="E494" s="34">
        <f t="shared" si="29"/>
        <v>0.20269977715091675</v>
      </c>
      <c r="F494" s="34"/>
      <c r="G494" s="34"/>
      <c r="H494" s="35"/>
      <c r="I494" s="35"/>
      <c r="J494" s="35"/>
      <c r="K494" s="35"/>
      <c r="L494" s="35"/>
      <c r="M494" s="35"/>
      <c r="N494" s="36">
        <f t="shared" si="24"/>
        <v>1.2751605761974159</v>
      </c>
      <c r="O494" s="36">
        <f t="shared" si="26"/>
        <v>0.56015298256007007</v>
      </c>
      <c r="Q494" s="37"/>
      <c r="R494" s="37"/>
      <c r="S494" s="38"/>
      <c r="T494" s="37"/>
    </row>
    <row r="495" spans="1:20" x14ac:dyDescent="0.35">
      <c r="A495" s="16" t="s">
        <v>227</v>
      </c>
      <c r="B495" s="34">
        <f t="shared" si="29"/>
        <v>0.41680572575644176</v>
      </c>
      <c r="C495" s="34">
        <f t="shared" si="29"/>
        <v>0.34473556736367778</v>
      </c>
      <c r="D495" s="34">
        <f t="shared" si="29"/>
        <v>0.40553101710543898</v>
      </c>
      <c r="E495" s="34">
        <f t="shared" si="29"/>
        <v>0.28697331770098733</v>
      </c>
      <c r="F495" s="34"/>
      <c r="G495" s="34"/>
      <c r="H495" s="35"/>
      <c r="I495" s="35"/>
      <c r="J495" s="35"/>
      <c r="K495" s="35"/>
      <c r="L495" s="35"/>
      <c r="M495" s="35"/>
      <c r="N495" s="36">
        <f t="shared" si="24"/>
        <v>1.4540456279265457</v>
      </c>
      <c r="O495" s="36">
        <f t="shared" si="26"/>
        <v>0.49123974260598902</v>
      </c>
      <c r="Q495" s="37"/>
      <c r="R495" s="37"/>
      <c r="S495" s="38"/>
      <c r="T495" s="37"/>
    </row>
    <row r="496" spans="1:20" x14ac:dyDescent="0.35">
      <c r="A496" s="16" t="s">
        <v>228</v>
      </c>
      <c r="B496" s="34">
        <f t="shared" si="29"/>
        <v>0.41294797262910293</v>
      </c>
      <c r="C496" s="34">
        <f t="shared" si="29"/>
        <v>0.35202632378107435</v>
      </c>
      <c r="D496" s="34">
        <f t="shared" si="29"/>
        <v>0.39505829760791122</v>
      </c>
      <c r="E496" s="34">
        <f t="shared" si="29"/>
        <v>0.27624393088857546</v>
      </c>
      <c r="F496" s="34"/>
      <c r="G496" s="34"/>
      <c r="H496" s="35"/>
      <c r="I496" s="35"/>
      <c r="J496" s="35"/>
      <c r="K496" s="35"/>
      <c r="L496" s="35"/>
      <c r="M496" s="35"/>
      <c r="N496" s="36">
        <f t="shared" si="24"/>
        <v>1.4362765249066642</v>
      </c>
      <c r="O496" s="36">
        <f t="shared" si="26"/>
        <v>0.49731718621970616</v>
      </c>
      <c r="Q496" s="37"/>
      <c r="R496" s="37"/>
      <c r="S496" s="38"/>
      <c r="T496" s="37"/>
    </row>
    <row r="497" spans="1:20" x14ac:dyDescent="0.35">
      <c r="A497" s="16" t="s">
        <v>229</v>
      </c>
      <c r="B497" s="34">
        <f t="shared" si="29"/>
        <v>0.41642169603335827</v>
      </c>
      <c r="C497" s="34">
        <f t="shared" si="29"/>
        <v>0.33467564609386868</v>
      </c>
      <c r="D497" s="34">
        <f t="shared" si="29"/>
        <v>0.40579283509287717</v>
      </c>
      <c r="E497" s="34">
        <f t="shared" si="29"/>
        <v>0.28641921791255287</v>
      </c>
      <c r="F497" s="34"/>
      <c r="G497" s="34"/>
      <c r="H497" s="35"/>
      <c r="I497" s="35"/>
      <c r="J497" s="35"/>
      <c r="K497" s="35"/>
      <c r="L497" s="35"/>
      <c r="M497" s="35"/>
      <c r="N497" s="36">
        <f t="shared" ref="N497:N560" si="30">SUM(B497:M497)</f>
        <v>1.443309395132657</v>
      </c>
      <c r="O497" s="36">
        <f t="shared" si="26"/>
        <v>0.49489388928584421</v>
      </c>
      <c r="Q497" s="37"/>
      <c r="R497" s="37"/>
      <c r="S497" s="38"/>
      <c r="T497" s="37"/>
    </row>
    <row r="498" spans="1:20" x14ac:dyDescent="0.35">
      <c r="A498" s="16" t="s">
        <v>230</v>
      </c>
      <c r="B498" s="34">
        <f t="shared" ref="B498:E513" si="31">$N$430-B355</f>
        <v>0.41706756420399871</v>
      </c>
      <c r="C498" s="34">
        <f t="shared" si="31"/>
        <v>0.3475708615259987</v>
      </c>
      <c r="D498" s="34">
        <f t="shared" si="31"/>
        <v>0.40497465388213283</v>
      </c>
      <c r="E498" s="34">
        <f t="shared" si="31"/>
        <v>0.28158343794076157</v>
      </c>
      <c r="F498" s="34"/>
      <c r="G498" s="34"/>
      <c r="H498" s="35"/>
      <c r="I498" s="35"/>
      <c r="J498" s="35"/>
      <c r="K498" s="35"/>
      <c r="L498" s="35"/>
      <c r="M498" s="35"/>
      <c r="N498" s="36">
        <f t="shared" si="30"/>
        <v>1.4511965175528918</v>
      </c>
      <c r="O498" s="36">
        <f t="shared" ref="O498:O561" si="32">$N$573/N498</f>
        <v>0.49220418555336448</v>
      </c>
      <c r="Q498" s="37"/>
      <c r="R498" s="37"/>
      <c r="S498" s="38"/>
      <c r="T498" s="37"/>
    </row>
    <row r="499" spans="1:20" x14ac:dyDescent="0.35">
      <c r="A499" s="16" t="s">
        <v>231</v>
      </c>
      <c r="B499" s="34">
        <f t="shared" si="31"/>
        <v>0.4162645929648241</v>
      </c>
      <c r="C499" s="34">
        <f t="shared" si="31"/>
        <v>0.34652932489494204</v>
      </c>
      <c r="D499" s="34">
        <f t="shared" si="31"/>
        <v>0.40710192503006815</v>
      </c>
      <c r="E499" s="34">
        <f t="shared" si="31"/>
        <v>0.28526064562764453</v>
      </c>
      <c r="F499" s="34"/>
      <c r="G499" s="34"/>
      <c r="H499" s="35"/>
      <c r="I499" s="35"/>
      <c r="J499" s="35"/>
      <c r="K499" s="35"/>
      <c r="L499" s="35"/>
      <c r="M499" s="35"/>
      <c r="N499" s="36">
        <f t="shared" si="30"/>
        <v>1.4551564885174788</v>
      </c>
      <c r="O499" s="36">
        <f t="shared" si="32"/>
        <v>0.49086473216892113</v>
      </c>
      <c r="Q499" s="37"/>
      <c r="R499" s="37"/>
      <c r="S499" s="38"/>
      <c r="T499" s="37"/>
    </row>
    <row r="500" spans="1:20" x14ac:dyDescent="0.35">
      <c r="A500" s="16" t="s">
        <v>232</v>
      </c>
      <c r="B500" s="34">
        <f t="shared" si="31"/>
        <v>0.41715484368651767</v>
      </c>
      <c r="C500" s="34">
        <f t="shared" si="31"/>
        <v>0.35549811255126318</v>
      </c>
      <c r="D500" s="34">
        <f t="shared" si="31"/>
        <v>0.40605465308031535</v>
      </c>
      <c r="E500" s="34">
        <f t="shared" si="31"/>
        <v>0.28828300811001406</v>
      </c>
      <c r="F500" s="34"/>
      <c r="G500" s="34"/>
      <c r="H500" s="35"/>
      <c r="I500" s="35"/>
      <c r="J500" s="35"/>
      <c r="K500" s="35"/>
      <c r="L500" s="35"/>
      <c r="M500" s="35"/>
      <c r="N500" s="36">
        <f t="shared" si="30"/>
        <v>1.4669906174281102</v>
      </c>
      <c r="O500" s="36">
        <f t="shared" si="32"/>
        <v>0.48690495461536476</v>
      </c>
      <c r="Q500" s="37"/>
      <c r="R500" s="37"/>
      <c r="S500" s="38"/>
      <c r="T500" s="37"/>
    </row>
    <row r="501" spans="1:20" x14ac:dyDescent="0.35">
      <c r="A501" s="16" t="s">
        <v>233</v>
      </c>
      <c r="B501" s="34">
        <f t="shared" si="31"/>
        <v>0.41717229958302149</v>
      </c>
      <c r="C501" s="34">
        <f t="shared" si="31"/>
        <v>0.35679590025821478</v>
      </c>
      <c r="D501" s="34">
        <f t="shared" si="31"/>
        <v>0.40592374408659626</v>
      </c>
      <c r="E501" s="34">
        <f t="shared" si="31"/>
        <v>0.28208716502115655</v>
      </c>
      <c r="F501" s="34"/>
      <c r="G501" s="34"/>
      <c r="H501" s="35"/>
      <c r="I501" s="35"/>
      <c r="J501" s="35"/>
      <c r="K501" s="35"/>
      <c r="L501" s="35"/>
      <c r="M501" s="35"/>
      <c r="N501" s="36">
        <f t="shared" si="30"/>
        <v>1.4619791089489889</v>
      </c>
      <c r="O501" s="36">
        <f t="shared" si="32"/>
        <v>0.48857401287594093</v>
      </c>
      <c r="Q501" s="37"/>
      <c r="R501" s="37"/>
      <c r="S501" s="38"/>
      <c r="T501" s="37"/>
    </row>
    <row r="502" spans="1:20" x14ac:dyDescent="0.35">
      <c r="A502" s="16" t="s">
        <v>234</v>
      </c>
      <c r="B502" s="34">
        <f t="shared" si="31"/>
        <v>0.41684063754944933</v>
      </c>
      <c r="C502" s="34">
        <f t="shared" si="31"/>
        <v>0.34751299837982885</v>
      </c>
      <c r="D502" s="34">
        <f t="shared" si="31"/>
        <v>0.40772374275023388</v>
      </c>
      <c r="E502" s="34">
        <f t="shared" si="31"/>
        <v>0.28566362729196049</v>
      </c>
      <c r="F502" s="34"/>
      <c r="G502" s="34"/>
      <c r="H502" s="35"/>
      <c r="I502" s="35"/>
      <c r="J502" s="35"/>
      <c r="K502" s="35"/>
      <c r="L502" s="35"/>
      <c r="M502" s="35"/>
      <c r="N502" s="36">
        <f t="shared" si="30"/>
        <v>1.4577410059714726</v>
      </c>
      <c r="O502" s="36">
        <f t="shared" si="32"/>
        <v>0.48999444831009864</v>
      </c>
      <c r="Q502" s="37"/>
      <c r="R502" s="37"/>
      <c r="S502" s="38"/>
      <c r="T502" s="37"/>
    </row>
    <row r="503" spans="1:20" x14ac:dyDescent="0.35">
      <c r="A503" s="16" t="s">
        <v>235</v>
      </c>
      <c r="B503" s="34">
        <f t="shared" si="31"/>
        <v>0.41678826985993794</v>
      </c>
      <c r="C503" s="34">
        <f t="shared" si="31"/>
        <v>0.3454547236089312</v>
      </c>
      <c r="D503" s="34">
        <f t="shared" si="31"/>
        <v>0.39829829520245891</v>
      </c>
      <c r="E503" s="34">
        <f t="shared" si="31"/>
        <v>0.28712443582510577</v>
      </c>
      <c r="F503" s="34"/>
      <c r="G503" s="34"/>
      <c r="H503" s="35"/>
      <c r="I503" s="35"/>
      <c r="J503" s="35"/>
      <c r="K503" s="35"/>
      <c r="L503" s="35"/>
      <c r="M503" s="35"/>
      <c r="N503" s="36">
        <f t="shared" si="30"/>
        <v>1.4476657244964337</v>
      </c>
      <c r="O503" s="36">
        <f t="shared" si="32"/>
        <v>0.49340464992252397</v>
      </c>
      <c r="Q503" s="37"/>
      <c r="R503" s="37"/>
      <c r="S503" s="38"/>
      <c r="T503" s="37"/>
    </row>
    <row r="504" spans="1:20" x14ac:dyDescent="0.35">
      <c r="A504" s="16" t="s">
        <v>236</v>
      </c>
      <c r="B504" s="34">
        <f t="shared" si="31"/>
        <v>0.41694537292847211</v>
      </c>
      <c r="C504" s="34">
        <f t="shared" si="31"/>
        <v>0.35519226449293706</v>
      </c>
      <c r="D504" s="34">
        <f t="shared" si="31"/>
        <v>0.40644738006147269</v>
      </c>
      <c r="E504" s="34">
        <f t="shared" si="31"/>
        <v>0.27846033004231308</v>
      </c>
      <c r="F504" s="34"/>
      <c r="G504" s="34"/>
      <c r="H504" s="35"/>
      <c r="I504" s="35"/>
      <c r="J504" s="35"/>
      <c r="K504" s="35"/>
      <c r="L504" s="35"/>
      <c r="M504" s="35"/>
      <c r="N504" s="36">
        <f t="shared" si="30"/>
        <v>1.4570453475251948</v>
      </c>
      <c r="O504" s="36">
        <f t="shared" si="32"/>
        <v>0.49022839351789549</v>
      </c>
      <c r="Q504" s="37"/>
      <c r="R504" s="37"/>
      <c r="S504" s="38"/>
      <c r="T504" s="37"/>
    </row>
    <row r="505" spans="1:20" x14ac:dyDescent="0.35">
      <c r="A505" s="16" t="s">
        <v>237</v>
      </c>
      <c r="B505" s="34">
        <f t="shared" si="31"/>
        <v>0.41792290313268465</v>
      </c>
      <c r="C505" s="34">
        <f t="shared" si="31"/>
        <v>0.35053841430813626</v>
      </c>
      <c r="D505" s="34">
        <f t="shared" si="31"/>
        <v>0.41066919510891353</v>
      </c>
      <c r="E505" s="34">
        <f t="shared" si="31"/>
        <v>0.2966952503526093</v>
      </c>
      <c r="F505" s="34"/>
      <c r="G505" s="34"/>
      <c r="H505" s="35"/>
      <c r="I505" s="35"/>
      <c r="J505" s="35"/>
      <c r="K505" s="35"/>
      <c r="L505" s="35"/>
      <c r="M505" s="35"/>
      <c r="N505" s="36">
        <f t="shared" si="30"/>
        <v>1.4758257629023437</v>
      </c>
      <c r="O505" s="36">
        <f t="shared" si="32"/>
        <v>0.48399006031395903</v>
      </c>
      <c r="Q505" s="37"/>
      <c r="R505" s="37"/>
      <c r="S505" s="38"/>
      <c r="T505" s="37"/>
    </row>
    <row r="506" spans="1:20" x14ac:dyDescent="0.35">
      <c r="A506" s="16" t="s">
        <v>238</v>
      </c>
      <c r="B506" s="34">
        <f t="shared" si="31"/>
        <v>0.41603766631027478</v>
      </c>
      <c r="C506" s="34">
        <f t="shared" si="31"/>
        <v>0.35658924616475113</v>
      </c>
      <c r="D506" s="34">
        <f t="shared" si="31"/>
        <v>0.40445101790725646</v>
      </c>
      <c r="E506" s="34">
        <f t="shared" si="31"/>
        <v>0.27473274964739069</v>
      </c>
      <c r="F506" s="34"/>
      <c r="G506" s="34"/>
      <c r="H506" s="35"/>
      <c r="I506" s="35"/>
      <c r="J506" s="35"/>
      <c r="K506" s="35"/>
      <c r="L506" s="35"/>
      <c r="M506" s="35"/>
      <c r="N506" s="36">
        <f t="shared" si="30"/>
        <v>1.4518106800296731</v>
      </c>
      <c r="O506" s="36">
        <f t="shared" si="32"/>
        <v>0.4919959673980363</v>
      </c>
      <c r="Q506" s="37"/>
      <c r="R506" s="37"/>
      <c r="S506" s="38"/>
      <c r="T506" s="37"/>
    </row>
    <row r="507" spans="1:20" x14ac:dyDescent="0.35">
      <c r="A507" s="16" t="s">
        <v>239</v>
      </c>
      <c r="B507" s="34">
        <f t="shared" si="31"/>
        <v>0.41394295872981929</v>
      </c>
      <c r="C507" s="34">
        <f t="shared" si="31"/>
        <v>0.35463843152245456</v>
      </c>
      <c r="D507" s="34">
        <f t="shared" si="31"/>
        <v>0.40772374275023388</v>
      </c>
      <c r="E507" s="34">
        <f t="shared" si="31"/>
        <v>0.29024754372355432</v>
      </c>
      <c r="F507" s="34"/>
      <c r="G507" s="34"/>
      <c r="H507" s="35"/>
      <c r="I507" s="35"/>
      <c r="J507" s="35"/>
      <c r="K507" s="35"/>
      <c r="L507" s="35"/>
      <c r="M507" s="35"/>
      <c r="N507" s="36">
        <f t="shared" si="30"/>
        <v>1.4665526767260619</v>
      </c>
      <c r="O507" s="36">
        <f t="shared" si="32"/>
        <v>0.48705035375515637</v>
      </c>
      <c r="Q507" s="37"/>
      <c r="R507" s="37"/>
      <c r="S507" s="38"/>
      <c r="T507" s="37"/>
    </row>
    <row r="508" spans="1:20" x14ac:dyDescent="0.35">
      <c r="A508" s="16" t="s">
        <v>240</v>
      </c>
      <c r="B508" s="34">
        <f t="shared" si="31"/>
        <v>0.40526737816743291</v>
      </c>
      <c r="C508" s="34">
        <f t="shared" si="31"/>
        <v>0.35761425046833073</v>
      </c>
      <c r="D508" s="34">
        <f t="shared" si="31"/>
        <v>0.3952219338500601</v>
      </c>
      <c r="E508" s="34">
        <f t="shared" si="31"/>
        <v>0.2409830352609309</v>
      </c>
      <c r="F508" s="34"/>
      <c r="G508" s="34"/>
      <c r="H508" s="35"/>
      <c r="I508" s="35"/>
      <c r="J508" s="35"/>
      <c r="K508" s="35"/>
      <c r="L508" s="35"/>
      <c r="M508" s="35"/>
      <c r="N508" s="36">
        <f t="shared" si="30"/>
        <v>1.3990865977467548</v>
      </c>
      <c r="O508" s="36">
        <f t="shared" si="32"/>
        <v>0.51053666095462868</v>
      </c>
      <c r="Q508" s="37"/>
      <c r="R508" s="37"/>
      <c r="S508" s="38"/>
      <c r="T508" s="37"/>
    </row>
    <row r="509" spans="1:20" x14ac:dyDescent="0.35">
      <c r="A509" s="16" t="s">
        <v>241</v>
      </c>
      <c r="B509" s="34">
        <f t="shared" si="31"/>
        <v>0.41753887340960116</v>
      </c>
      <c r="C509" s="34">
        <f t="shared" si="31"/>
        <v>0.35467149617740873</v>
      </c>
      <c r="D509" s="34">
        <f t="shared" si="31"/>
        <v>0.4076582882533743</v>
      </c>
      <c r="E509" s="34">
        <f t="shared" si="31"/>
        <v>0.28551250916784199</v>
      </c>
      <c r="F509" s="34"/>
      <c r="G509" s="34"/>
      <c r="H509" s="35"/>
      <c r="I509" s="35"/>
      <c r="J509" s="35"/>
      <c r="K509" s="35"/>
      <c r="L509" s="35"/>
      <c r="M509" s="35"/>
      <c r="N509" s="36">
        <f t="shared" si="30"/>
        <v>1.4653811670082262</v>
      </c>
      <c r="O509" s="36">
        <f t="shared" si="32"/>
        <v>0.48743972973141819</v>
      </c>
      <c r="Q509" s="37"/>
      <c r="R509" s="37"/>
      <c r="S509" s="38"/>
      <c r="T509" s="37"/>
    </row>
    <row r="510" spans="1:20" x14ac:dyDescent="0.35">
      <c r="A510" s="16" t="s">
        <v>242</v>
      </c>
      <c r="B510" s="34">
        <f t="shared" si="31"/>
        <v>0.40875855746819201</v>
      </c>
      <c r="C510" s="34">
        <f t="shared" si="31"/>
        <v>0.3455869822287479</v>
      </c>
      <c r="D510" s="34">
        <f t="shared" si="31"/>
        <v>0.39325829894427367</v>
      </c>
      <c r="E510" s="34">
        <f t="shared" si="31"/>
        <v>0.2714585236248237</v>
      </c>
      <c r="F510" s="34"/>
      <c r="G510" s="34"/>
      <c r="H510" s="35"/>
      <c r="I510" s="35"/>
      <c r="J510" s="35"/>
      <c r="K510" s="35"/>
      <c r="L510" s="35"/>
      <c r="M510" s="35"/>
      <c r="N510" s="36">
        <f t="shared" si="30"/>
        <v>1.4190623622660372</v>
      </c>
      <c r="O510" s="36">
        <f t="shared" si="32"/>
        <v>0.50334997177952789</v>
      </c>
      <c r="Q510" s="37"/>
      <c r="R510" s="37"/>
      <c r="S510" s="38"/>
      <c r="T510" s="37"/>
    </row>
    <row r="511" spans="1:20" x14ac:dyDescent="0.35">
      <c r="A511" s="16" t="s">
        <v>243</v>
      </c>
      <c r="B511" s="34">
        <f t="shared" si="31"/>
        <v>0.41598529862076339</v>
      </c>
      <c r="C511" s="34">
        <f t="shared" si="31"/>
        <v>0.35320011903194776</v>
      </c>
      <c r="D511" s="34">
        <f t="shared" si="31"/>
        <v>0.39928011265535213</v>
      </c>
      <c r="E511" s="34">
        <f t="shared" si="31"/>
        <v>0.28344722813822287</v>
      </c>
      <c r="F511" s="34"/>
      <c r="G511" s="34"/>
      <c r="H511" s="35"/>
      <c r="I511" s="35"/>
      <c r="J511" s="35"/>
      <c r="K511" s="35"/>
      <c r="L511" s="35"/>
      <c r="M511" s="35"/>
      <c r="N511" s="36">
        <f t="shared" si="30"/>
        <v>1.4519127584462859</v>
      </c>
      <c r="O511" s="36">
        <f t="shared" si="32"/>
        <v>0.49196137704882992</v>
      </c>
      <c r="Q511" s="37"/>
      <c r="R511" s="37"/>
      <c r="S511" s="38"/>
      <c r="T511" s="37"/>
    </row>
    <row r="512" spans="1:20" x14ac:dyDescent="0.35">
      <c r="A512" s="16" t="s">
        <v>244</v>
      </c>
      <c r="B512" s="34">
        <f t="shared" si="31"/>
        <v>0.41713738779001386</v>
      </c>
      <c r="C512" s="34">
        <f t="shared" si="31"/>
        <v>0.35466323001367017</v>
      </c>
      <c r="D512" s="34">
        <f t="shared" si="31"/>
        <v>0.40654556180676199</v>
      </c>
      <c r="E512" s="34">
        <f t="shared" si="31"/>
        <v>0.29024754372355432</v>
      </c>
      <c r="F512" s="34"/>
      <c r="G512" s="34"/>
      <c r="H512" s="35"/>
      <c r="I512" s="35"/>
      <c r="J512" s="35"/>
      <c r="K512" s="35"/>
      <c r="L512" s="35"/>
      <c r="M512" s="35"/>
      <c r="N512" s="36">
        <f t="shared" si="30"/>
        <v>1.4685937233340003</v>
      </c>
      <c r="O512" s="36">
        <f t="shared" si="32"/>
        <v>0.48637345281473132</v>
      </c>
      <c r="Q512" s="37"/>
      <c r="R512" s="37"/>
      <c r="S512" s="38"/>
      <c r="T512" s="37"/>
    </row>
    <row r="513" spans="1:20" x14ac:dyDescent="0.35">
      <c r="A513" s="16" t="s">
        <v>245</v>
      </c>
      <c r="B513" s="34">
        <f t="shared" si="31"/>
        <v>0.41012011739548804</v>
      </c>
      <c r="C513" s="34">
        <f t="shared" si="31"/>
        <v>0.34938115138474002</v>
      </c>
      <c r="D513" s="34">
        <f t="shared" si="31"/>
        <v>0.40343647320593345</v>
      </c>
      <c r="E513" s="34">
        <f t="shared" si="31"/>
        <v>0.28223828314527499</v>
      </c>
      <c r="F513" s="34"/>
      <c r="G513" s="34"/>
      <c r="H513" s="35"/>
      <c r="I513" s="35"/>
      <c r="J513" s="35"/>
      <c r="K513" s="35"/>
      <c r="L513" s="35"/>
      <c r="M513" s="35"/>
      <c r="N513" s="36">
        <f t="shared" si="30"/>
        <v>1.4451760251314365</v>
      </c>
      <c r="O513" s="36">
        <f t="shared" si="32"/>
        <v>0.49425467041984511</v>
      </c>
      <c r="Q513" s="37"/>
      <c r="R513" s="37"/>
      <c r="S513" s="38"/>
      <c r="T513" s="37"/>
    </row>
    <row r="514" spans="1:20" x14ac:dyDescent="0.35">
      <c r="A514" s="16" t="s">
        <v>246</v>
      </c>
      <c r="B514" s="34">
        <f t="shared" ref="B514:E529" si="33">$N$430-B371</f>
        <v>0.41764360878862394</v>
      </c>
      <c r="C514" s="34">
        <f t="shared" si="33"/>
        <v>0.36941006612323424</v>
      </c>
      <c r="D514" s="34">
        <f t="shared" si="33"/>
        <v>0.41561100962180941</v>
      </c>
      <c r="E514" s="34">
        <f t="shared" si="33"/>
        <v>0.28339685543018334</v>
      </c>
      <c r="F514" s="34"/>
      <c r="G514" s="34"/>
      <c r="H514" s="35"/>
      <c r="I514" s="35"/>
      <c r="J514" s="35"/>
      <c r="K514" s="35"/>
      <c r="L514" s="35"/>
      <c r="M514" s="35"/>
      <c r="N514" s="36">
        <f t="shared" si="30"/>
        <v>1.4860615399638508</v>
      </c>
      <c r="O514" s="36">
        <f t="shared" si="32"/>
        <v>0.48065640674435012</v>
      </c>
      <c r="Q514" s="37"/>
      <c r="R514" s="37"/>
      <c r="S514" s="38"/>
      <c r="T514" s="37"/>
    </row>
    <row r="515" spans="1:20" x14ac:dyDescent="0.35">
      <c r="A515" s="16" t="s">
        <v>247</v>
      </c>
      <c r="B515" s="34">
        <f t="shared" si="33"/>
        <v>0.26530599999999999</v>
      </c>
      <c r="C515" s="34">
        <f t="shared" si="33"/>
        <v>0.35522532914789123</v>
      </c>
      <c r="D515" s="34">
        <f t="shared" si="33"/>
        <v>0.18367299999999998</v>
      </c>
      <c r="E515" s="34">
        <f t="shared" si="33"/>
        <v>0</v>
      </c>
      <c r="F515" s="34"/>
      <c r="G515" s="34"/>
      <c r="H515" s="35"/>
      <c r="I515" s="35"/>
      <c r="J515" s="35"/>
      <c r="K515" s="35"/>
      <c r="L515" s="35"/>
      <c r="M515" s="35"/>
      <c r="N515" s="36">
        <f t="shared" si="30"/>
        <v>0.80420432914789119</v>
      </c>
      <c r="O515" s="36">
        <f t="shared" si="32"/>
        <v>0.88818845424126625</v>
      </c>
      <c r="Q515" s="37"/>
      <c r="R515" s="37"/>
      <c r="S515" s="38"/>
      <c r="T515" s="37"/>
    </row>
    <row r="516" spans="1:20" x14ac:dyDescent="0.35">
      <c r="A516" s="16" t="s">
        <v>248</v>
      </c>
      <c r="B516" s="34">
        <f t="shared" si="33"/>
        <v>0.41678826985993794</v>
      </c>
      <c r="C516" s="34">
        <f t="shared" si="33"/>
        <v>0.34966220095185052</v>
      </c>
      <c r="D516" s="34">
        <f t="shared" si="33"/>
        <v>0.40487647213684352</v>
      </c>
      <c r="E516" s="34">
        <f t="shared" si="33"/>
        <v>0.28344722813822287</v>
      </c>
      <c r="F516" s="34"/>
      <c r="G516" s="34"/>
      <c r="H516" s="35"/>
      <c r="I516" s="35"/>
      <c r="J516" s="35"/>
      <c r="K516" s="35"/>
      <c r="L516" s="35"/>
      <c r="M516" s="35"/>
      <c r="N516" s="36">
        <f t="shared" si="30"/>
        <v>1.4547741710868549</v>
      </c>
      <c r="O516" s="36">
        <f t="shared" si="32"/>
        <v>0.49099373235803395</v>
      </c>
      <c r="Q516" s="37"/>
      <c r="R516" s="37"/>
      <c r="S516" s="38"/>
      <c r="T516" s="37"/>
    </row>
    <row r="517" spans="1:20" x14ac:dyDescent="0.35">
      <c r="A517" s="16" t="s">
        <v>249</v>
      </c>
      <c r="B517" s="34">
        <f t="shared" si="33"/>
        <v>0.41725957906554045</v>
      </c>
      <c r="C517" s="34">
        <f t="shared" si="33"/>
        <v>0.35529145845779958</v>
      </c>
      <c r="D517" s="34">
        <f t="shared" si="33"/>
        <v>0.40785465174395297</v>
      </c>
      <c r="E517" s="34">
        <f t="shared" si="33"/>
        <v>0.2849080366713681</v>
      </c>
      <c r="F517" s="34"/>
      <c r="G517" s="34"/>
      <c r="H517" s="35"/>
      <c r="I517" s="35"/>
      <c r="J517" s="35"/>
      <c r="K517" s="35"/>
      <c r="L517" s="35"/>
      <c r="M517" s="35"/>
      <c r="N517" s="36">
        <f t="shared" si="30"/>
        <v>1.465313725938661</v>
      </c>
      <c r="O517" s="36">
        <f t="shared" si="32"/>
        <v>0.4874621641467517</v>
      </c>
      <c r="Q517" s="37"/>
      <c r="R517" s="37"/>
      <c r="S517" s="38"/>
      <c r="T517" s="37"/>
    </row>
    <row r="518" spans="1:20" x14ac:dyDescent="0.35">
      <c r="A518" s="16" t="s">
        <v>250</v>
      </c>
      <c r="B518" s="34">
        <f t="shared" si="33"/>
        <v>0.41650897551587723</v>
      </c>
      <c r="C518" s="34">
        <f t="shared" si="33"/>
        <v>0.35525012763910691</v>
      </c>
      <c r="D518" s="34">
        <f t="shared" si="33"/>
        <v>0.40134192930642787</v>
      </c>
      <c r="E518" s="34">
        <f t="shared" si="33"/>
        <v>0.27916554795486598</v>
      </c>
      <c r="F518" s="34"/>
      <c r="G518" s="34"/>
      <c r="H518" s="35"/>
      <c r="I518" s="35"/>
      <c r="J518" s="35"/>
      <c r="K518" s="35"/>
      <c r="L518" s="35"/>
      <c r="M518" s="35"/>
      <c r="N518" s="36">
        <f t="shared" si="30"/>
        <v>1.4522665804162782</v>
      </c>
      <c r="O518" s="36">
        <f t="shared" si="32"/>
        <v>0.49184151837692019</v>
      </c>
      <c r="Q518" s="37"/>
      <c r="R518" s="37"/>
      <c r="S518" s="38"/>
      <c r="T518" s="37"/>
    </row>
    <row r="519" spans="1:20" x14ac:dyDescent="0.35">
      <c r="A519" s="16" t="s">
        <v>251</v>
      </c>
      <c r="B519" s="34">
        <f t="shared" si="33"/>
        <v>0.40355670031006091</v>
      </c>
      <c r="C519" s="34">
        <f t="shared" si="33"/>
        <v>0.35049708348944353</v>
      </c>
      <c r="D519" s="34">
        <f t="shared" si="33"/>
        <v>0.39505829760791128</v>
      </c>
      <c r="E519" s="34">
        <f t="shared" si="33"/>
        <v>0.27186150528913966</v>
      </c>
      <c r="F519" s="34"/>
      <c r="G519" s="34"/>
      <c r="H519" s="35"/>
      <c r="I519" s="35"/>
      <c r="J519" s="35"/>
      <c r="K519" s="35"/>
      <c r="L519" s="35"/>
      <c r="M519" s="35"/>
      <c r="N519" s="36">
        <f t="shared" si="30"/>
        <v>1.4209735866965554</v>
      </c>
      <c r="O519" s="36">
        <f t="shared" si="32"/>
        <v>0.50267296076949064</v>
      </c>
      <c r="Q519" s="37"/>
      <c r="R519" s="37"/>
      <c r="S519" s="38"/>
      <c r="T519" s="37"/>
    </row>
    <row r="520" spans="1:20" x14ac:dyDescent="0.35">
      <c r="A520" s="16" t="s">
        <v>252</v>
      </c>
      <c r="B520" s="34">
        <f t="shared" si="33"/>
        <v>0.41708502010050247</v>
      </c>
      <c r="C520" s="34">
        <f t="shared" si="33"/>
        <v>0.35553944336995597</v>
      </c>
      <c r="D520" s="34">
        <f t="shared" si="33"/>
        <v>0.40778919724709339</v>
      </c>
      <c r="E520" s="34">
        <f t="shared" si="33"/>
        <v>0.28626809978843437</v>
      </c>
      <c r="F520" s="34"/>
      <c r="G520" s="34"/>
      <c r="H520" s="35"/>
      <c r="I520" s="35"/>
      <c r="J520" s="35"/>
      <c r="K520" s="35"/>
      <c r="L520" s="35"/>
      <c r="M520" s="35"/>
      <c r="N520" s="36">
        <f t="shared" si="30"/>
        <v>1.4666817605059863</v>
      </c>
      <c r="O520" s="36">
        <f t="shared" si="32"/>
        <v>0.48700748808220046</v>
      </c>
      <c r="Q520" s="37"/>
      <c r="R520" s="37"/>
      <c r="S520" s="38"/>
      <c r="T520" s="37"/>
    </row>
    <row r="521" spans="1:20" x14ac:dyDescent="0.35">
      <c r="A521" s="16" t="s">
        <v>253</v>
      </c>
      <c r="B521" s="34">
        <f t="shared" si="33"/>
        <v>0.41696282882497593</v>
      </c>
      <c r="C521" s="34">
        <f t="shared" si="33"/>
        <v>0.35912695843248443</v>
      </c>
      <c r="D521" s="34">
        <f t="shared" si="33"/>
        <v>0.40507283562742213</v>
      </c>
      <c r="E521" s="34">
        <f t="shared" si="33"/>
        <v>0.28188567418899857</v>
      </c>
      <c r="F521" s="34"/>
      <c r="G521" s="34"/>
      <c r="H521" s="35"/>
      <c r="I521" s="35"/>
      <c r="J521" s="35"/>
      <c r="K521" s="35"/>
      <c r="L521" s="35"/>
      <c r="M521" s="35"/>
      <c r="N521" s="36">
        <f t="shared" si="30"/>
        <v>1.463048297073881</v>
      </c>
      <c r="O521" s="36">
        <f t="shared" si="32"/>
        <v>0.4882169655154795</v>
      </c>
      <c r="Q521" s="37"/>
      <c r="R521" s="37"/>
      <c r="S521" s="38"/>
      <c r="T521" s="37"/>
    </row>
    <row r="522" spans="1:20" x14ac:dyDescent="0.35">
      <c r="A522" s="16" t="s">
        <v>254</v>
      </c>
      <c r="B522" s="34">
        <f t="shared" si="33"/>
        <v>0.41720721137602906</v>
      </c>
      <c r="C522" s="34">
        <f t="shared" si="33"/>
        <v>0.35912695843248443</v>
      </c>
      <c r="D522" s="34">
        <f t="shared" si="33"/>
        <v>0.4065128345583322</v>
      </c>
      <c r="E522" s="34">
        <f t="shared" si="33"/>
        <v>0.28284275564174888</v>
      </c>
      <c r="F522" s="34"/>
      <c r="G522" s="34"/>
      <c r="H522" s="35"/>
      <c r="I522" s="35"/>
      <c r="J522" s="35"/>
      <c r="K522" s="35"/>
      <c r="L522" s="35"/>
      <c r="M522" s="35"/>
      <c r="N522" s="36">
        <f t="shared" si="30"/>
        <v>1.4656897600085945</v>
      </c>
      <c r="O522" s="36">
        <f t="shared" si="32"/>
        <v>0.48733710194974106</v>
      </c>
      <c r="Q522" s="37"/>
      <c r="R522" s="37"/>
      <c r="S522" s="38"/>
      <c r="T522" s="37"/>
    </row>
    <row r="523" spans="1:20" x14ac:dyDescent="0.35">
      <c r="A523" s="16" t="s">
        <v>255</v>
      </c>
      <c r="B523" s="34">
        <f t="shared" si="33"/>
        <v>0.41725957906554045</v>
      </c>
      <c r="C523" s="34">
        <f t="shared" si="33"/>
        <v>0.35912695843248443</v>
      </c>
      <c r="D523" s="34">
        <f t="shared" si="33"/>
        <v>0.40690556153948948</v>
      </c>
      <c r="E523" s="34">
        <f t="shared" si="33"/>
        <v>0.28319536459802536</v>
      </c>
      <c r="F523" s="34"/>
      <c r="G523" s="34"/>
      <c r="H523" s="35"/>
      <c r="I523" s="35"/>
      <c r="J523" s="35"/>
      <c r="K523" s="35"/>
      <c r="L523" s="35"/>
      <c r="M523" s="35"/>
      <c r="N523" s="36">
        <f t="shared" si="30"/>
        <v>1.4664874636355398</v>
      </c>
      <c r="O523" s="36">
        <f t="shared" si="32"/>
        <v>0.48707201235067515</v>
      </c>
      <c r="Q523" s="37"/>
      <c r="R523" s="37"/>
      <c r="S523" s="38"/>
      <c r="T523" s="37"/>
    </row>
    <row r="524" spans="1:20" x14ac:dyDescent="0.35">
      <c r="A524" s="16" t="s">
        <v>256</v>
      </c>
      <c r="B524" s="34">
        <f t="shared" si="33"/>
        <v>0.41736431444456323</v>
      </c>
      <c r="C524" s="34">
        <f t="shared" si="33"/>
        <v>0.35478722246974836</v>
      </c>
      <c r="D524" s="34">
        <f t="shared" si="33"/>
        <v>0.40706919778163836</v>
      </c>
      <c r="E524" s="34">
        <f t="shared" si="33"/>
        <v>0.28616735437235541</v>
      </c>
      <c r="F524" s="34"/>
      <c r="G524" s="34"/>
      <c r="H524" s="35"/>
      <c r="I524" s="35"/>
      <c r="J524" s="35"/>
      <c r="K524" s="35"/>
      <c r="L524" s="35"/>
      <c r="M524" s="35"/>
      <c r="N524" s="36">
        <f t="shared" si="30"/>
        <v>1.4653880890683055</v>
      </c>
      <c r="O524" s="36">
        <f t="shared" si="32"/>
        <v>0.4874374272102503</v>
      </c>
      <c r="Q524" s="37"/>
      <c r="R524" s="37"/>
      <c r="S524" s="38"/>
      <c r="T524" s="37"/>
    </row>
    <row r="525" spans="1:20" x14ac:dyDescent="0.35">
      <c r="A525" s="16" t="s">
        <v>257</v>
      </c>
      <c r="B525" s="34">
        <f t="shared" si="33"/>
        <v>0.41687554934245696</v>
      </c>
      <c r="C525" s="34">
        <f t="shared" si="33"/>
        <v>0.34756259536226014</v>
      </c>
      <c r="D525" s="34">
        <f t="shared" si="33"/>
        <v>0.40471283589469464</v>
      </c>
      <c r="E525" s="34">
        <f t="shared" si="33"/>
        <v>0.28163381064880111</v>
      </c>
      <c r="F525" s="34"/>
      <c r="G525" s="34"/>
      <c r="H525" s="35"/>
      <c r="I525" s="35"/>
      <c r="J525" s="35"/>
      <c r="K525" s="35"/>
      <c r="L525" s="35"/>
      <c r="M525" s="35"/>
      <c r="N525" s="36">
        <f t="shared" si="30"/>
        <v>1.4507847912482128</v>
      </c>
      <c r="O525" s="36">
        <f t="shared" si="32"/>
        <v>0.49234387092344001</v>
      </c>
      <c r="Q525" s="37"/>
      <c r="R525" s="37"/>
      <c r="S525" s="38"/>
      <c r="T525" s="37"/>
    </row>
    <row r="526" spans="1:20" x14ac:dyDescent="0.35">
      <c r="A526" s="16" t="s">
        <v>258</v>
      </c>
      <c r="B526" s="34">
        <f t="shared" si="33"/>
        <v>0.42006997840265153</v>
      </c>
      <c r="C526" s="34">
        <f t="shared" si="33"/>
        <v>0.35423338949926586</v>
      </c>
      <c r="D526" s="34">
        <f t="shared" si="33"/>
        <v>0.40942555966858213</v>
      </c>
      <c r="E526" s="34">
        <f t="shared" si="33"/>
        <v>0.301782893864598</v>
      </c>
      <c r="F526" s="34"/>
      <c r="G526" s="34"/>
      <c r="H526" s="35"/>
      <c r="I526" s="35"/>
      <c r="J526" s="35"/>
      <c r="K526" s="35"/>
      <c r="L526" s="35"/>
      <c r="M526" s="35"/>
      <c r="N526" s="36">
        <f t="shared" si="30"/>
        <v>1.4855118214350975</v>
      </c>
      <c r="O526" s="36">
        <f t="shared" si="32"/>
        <v>0.48083427522640371</v>
      </c>
      <c r="Q526" s="37"/>
      <c r="R526" s="37"/>
      <c r="S526" s="38"/>
      <c r="T526" s="37"/>
    </row>
    <row r="527" spans="1:20" x14ac:dyDescent="0.35">
      <c r="A527" s="16" t="s">
        <v>259</v>
      </c>
      <c r="B527" s="34">
        <f t="shared" si="33"/>
        <v>0.41621222527531271</v>
      </c>
      <c r="C527" s="34">
        <f t="shared" si="33"/>
        <v>0.35890377201154372</v>
      </c>
      <c r="D527" s="34">
        <f t="shared" si="33"/>
        <v>0.40144011105171723</v>
      </c>
      <c r="E527" s="34">
        <f t="shared" si="33"/>
        <v>0.27473274964739069</v>
      </c>
      <c r="F527" s="34"/>
      <c r="G527" s="34"/>
      <c r="H527" s="35"/>
      <c r="I527" s="35"/>
      <c r="J527" s="35"/>
      <c r="K527" s="35"/>
      <c r="L527" s="35"/>
      <c r="M527" s="35"/>
      <c r="N527" s="36">
        <f t="shared" si="30"/>
        <v>1.4512888579859644</v>
      </c>
      <c r="O527" s="36">
        <f t="shared" si="32"/>
        <v>0.49217286832288759</v>
      </c>
      <c r="Q527" s="37"/>
      <c r="R527" s="37"/>
      <c r="S527" s="38"/>
      <c r="T527" s="37"/>
    </row>
    <row r="528" spans="1:20" x14ac:dyDescent="0.35">
      <c r="A528" s="16" t="s">
        <v>260</v>
      </c>
      <c r="B528" s="34">
        <f t="shared" si="33"/>
        <v>0.41689300523896072</v>
      </c>
      <c r="C528" s="34">
        <f t="shared" si="33"/>
        <v>0.35385314596729278</v>
      </c>
      <c r="D528" s="34">
        <f t="shared" si="33"/>
        <v>0.40736374301750633</v>
      </c>
      <c r="E528" s="34">
        <f t="shared" si="33"/>
        <v>0.30198438469675598</v>
      </c>
      <c r="F528" s="34"/>
      <c r="G528" s="34"/>
      <c r="H528" s="35"/>
      <c r="I528" s="35"/>
      <c r="J528" s="35"/>
      <c r="K528" s="35"/>
      <c r="L528" s="35"/>
      <c r="M528" s="35"/>
      <c r="N528" s="36">
        <f t="shared" si="30"/>
        <v>1.4800942789205158</v>
      </c>
      <c r="O528" s="36">
        <f t="shared" si="32"/>
        <v>0.48259425779346488</v>
      </c>
      <c r="Q528" s="37"/>
      <c r="R528" s="37"/>
      <c r="S528" s="38"/>
      <c r="T528" s="37"/>
    </row>
    <row r="529" spans="1:20" x14ac:dyDescent="0.35">
      <c r="A529" s="16" t="s">
        <v>261</v>
      </c>
      <c r="B529" s="34">
        <f t="shared" si="33"/>
        <v>0.41729449085854803</v>
      </c>
      <c r="C529" s="34">
        <f t="shared" si="33"/>
        <v>0.37529557470507818</v>
      </c>
      <c r="D529" s="34">
        <f t="shared" si="33"/>
        <v>0.28859655846585597</v>
      </c>
      <c r="E529" s="34">
        <f t="shared" si="33"/>
        <v>0.28460580042313116</v>
      </c>
      <c r="F529" s="34"/>
      <c r="G529" s="34"/>
      <c r="H529" s="35"/>
      <c r="I529" s="35"/>
      <c r="J529" s="35"/>
      <c r="K529" s="35"/>
      <c r="L529" s="35"/>
      <c r="M529" s="35"/>
      <c r="N529" s="36">
        <f t="shared" si="30"/>
        <v>1.3657924244526132</v>
      </c>
      <c r="O529" s="36">
        <f t="shared" si="32"/>
        <v>0.52298210709894177</v>
      </c>
      <c r="Q529" s="37"/>
      <c r="R529" s="37"/>
      <c r="S529" s="38"/>
      <c r="T529" s="37"/>
    </row>
    <row r="530" spans="1:20" x14ac:dyDescent="0.35">
      <c r="A530" s="16" t="s">
        <v>262</v>
      </c>
      <c r="B530" s="34">
        <f t="shared" ref="B530:E545" si="34">$N$430-B387</f>
        <v>0.4108532650486475</v>
      </c>
      <c r="C530" s="34">
        <f t="shared" si="34"/>
        <v>0.35037309103336539</v>
      </c>
      <c r="D530" s="34">
        <f t="shared" si="34"/>
        <v>0.3044692739542964</v>
      </c>
      <c r="E530" s="34">
        <f t="shared" si="34"/>
        <v>0.24939527750352608</v>
      </c>
      <c r="F530" s="34"/>
      <c r="G530" s="34"/>
      <c r="H530" s="35"/>
      <c r="I530" s="35"/>
      <c r="J530" s="35"/>
      <c r="K530" s="35"/>
      <c r="L530" s="35"/>
      <c r="M530" s="35"/>
      <c r="N530" s="36">
        <f t="shared" si="30"/>
        <v>1.3150909075398354</v>
      </c>
      <c r="O530" s="36">
        <f t="shared" si="32"/>
        <v>0.54314496123787059</v>
      </c>
      <c r="Q530" s="37"/>
      <c r="R530" s="37"/>
      <c r="S530" s="38"/>
      <c r="T530" s="37"/>
    </row>
    <row r="531" spans="1:20" x14ac:dyDescent="0.35">
      <c r="A531" s="16" t="s">
        <v>263</v>
      </c>
      <c r="B531" s="34">
        <f t="shared" si="34"/>
        <v>0.3915295876189458</v>
      </c>
      <c r="C531" s="34">
        <f t="shared" si="34"/>
        <v>0.35690336038681586</v>
      </c>
      <c r="D531" s="34">
        <f t="shared" si="34"/>
        <v>0.37938194561004945</v>
      </c>
      <c r="E531" s="34">
        <f t="shared" si="34"/>
        <v>0.15096700599435825</v>
      </c>
      <c r="F531" s="34"/>
      <c r="G531" s="34"/>
      <c r="H531" s="35"/>
      <c r="I531" s="35"/>
      <c r="J531" s="35"/>
      <c r="K531" s="35"/>
      <c r="L531" s="35"/>
      <c r="M531" s="35"/>
      <c r="N531" s="36">
        <f t="shared" si="30"/>
        <v>1.2787818996101692</v>
      </c>
      <c r="O531" s="36">
        <f t="shared" si="32"/>
        <v>0.55856671119425949</v>
      </c>
      <c r="Q531" s="37"/>
      <c r="R531" s="37"/>
      <c r="S531" s="38"/>
      <c r="T531" s="37"/>
    </row>
    <row r="532" spans="1:20" x14ac:dyDescent="0.35">
      <c r="A532" s="16" t="s">
        <v>264</v>
      </c>
      <c r="B532" s="34">
        <f t="shared" si="34"/>
        <v>0.41565363658719123</v>
      </c>
      <c r="C532" s="34">
        <f t="shared" si="34"/>
        <v>0.35076160072907697</v>
      </c>
      <c r="D532" s="34">
        <f t="shared" si="34"/>
        <v>0.40605465308031535</v>
      </c>
      <c r="E532" s="34">
        <f t="shared" si="34"/>
        <v>0.28324573730606484</v>
      </c>
      <c r="F532" s="34"/>
      <c r="G532" s="34"/>
      <c r="H532" s="35"/>
      <c r="I532" s="35"/>
      <c r="J532" s="35"/>
      <c r="K532" s="35"/>
      <c r="L532" s="35"/>
      <c r="M532" s="35"/>
      <c r="N532" s="36">
        <f t="shared" si="30"/>
        <v>1.4557156277026484</v>
      </c>
      <c r="O532" s="36">
        <f t="shared" si="32"/>
        <v>0.49067619142569463</v>
      </c>
      <c r="Q532" s="37"/>
      <c r="R532" s="37"/>
      <c r="S532" s="38"/>
      <c r="T532" s="37"/>
    </row>
    <row r="533" spans="1:20" x14ac:dyDescent="0.35">
      <c r="A533" s="16" t="s">
        <v>265</v>
      </c>
      <c r="B533" s="34">
        <f t="shared" si="34"/>
        <v>0.41469356227948251</v>
      </c>
      <c r="C533" s="34">
        <f t="shared" si="34"/>
        <v>0.3568950942230773</v>
      </c>
      <c r="D533" s="34">
        <f t="shared" si="34"/>
        <v>0.39741465949485499</v>
      </c>
      <c r="E533" s="34">
        <f t="shared" si="34"/>
        <v>0.28042486565585328</v>
      </c>
      <c r="F533" s="34"/>
      <c r="G533" s="34"/>
      <c r="H533" s="35"/>
      <c r="I533" s="35"/>
      <c r="J533" s="35"/>
      <c r="K533" s="35"/>
      <c r="L533" s="35"/>
      <c r="M533" s="35"/>
      <c r="N533" s="36">
        <f t="shared" si="30"/>
        <v>1.4494281816532681</v>
      </c>
      <c r="O533" s="36">
        <f t="shared" si="32"/>
        <v>0.4928046860419546</v>
      </c>
      <c r="Q533" s="37"/>
      <c r="R533" s="37"/>
      <c r="S533" s="38"/>
      <c r="T533" s="37"/>
    </row>
    <row r="534" spans="1:20" x14ac:dyDescent="0.35">
      <c r="A534" s="16" t="s">
        <v>266</v>
      </c>
      <c r="B534" s="34">
        <f t="shared" si="34"/>
        <v>0.41736431444456323</v>
      </c>
      <c r="C534" s="34">
        <f t="shared" si="34"/>
        <v>0.34337991651055644</v>
      </c>
      <c r="D534" s="34">
        <f t="shared" si="34"/>
        <v>0.41207646679139381</v>
      </c>
      <c r="E534" s="34">
        <f t="shared" si="34"/>
        <v>0.28808151727785614</v>
      </c>
      <c r="F534" s="34"/>
      <c r="G534" s="34"/>
      <c r="H534" s="35"/>
      <c r="I534" s="35"/>
      <c r="J534" s="35"/>
      <c r="K534" s="35"/>
      <c r="L534" s="35"/>
      <c r="M534" s="35"/>
      <c r="N534" s="36">
        <f t="shared" si="30"/>
        <v>1.4609022150243696</v>
      </c>
      <c r="O534" s="36">
        <f t="shared" si="32"/>
        <v>0.48893416181731564</v>
      </c>
      <c r="Q534" s="37"/>
      <c r="R534" s="37"/>
      <c r="S534" s="38"/>
      <c r="T534" s="37"/>
    </row>
    <row r="535" spans="1:20" x14ac:dyDescent="0.35">
      <c r="A535" s="16" t="s">
        <v>267</v>
      </c>
      <c r="B535" s="34">
        <f t="shared" si="34"/>
        <v>0.41598529862076339</v>
      </c>
      <c r="C535" s="34">
        <f t="shared" si="34"/>
        <v>0.34953820849577233</v>
      </c>
      <c r="D535" s="34">
        <f t="shared" si="34"/>
        <v>0.40674192529734066</v>
      </c>
      <c r="E535" s="34">
        <f t="shared" si="34"/>
        <v>0.29417661495063469</v>
      </c>
      <c r="F535" s="34"/>
      <c r="G535" s="34"/>
      <c r="H535" s="35"/>
      <c r="I535" s="35"/>
      <c r="J535" s="35"/>
      <c r="K535" s="35"/>
      <c r="L535" s="35"/>
      <c r="M535" s="35"/>
      <c r="N535" s="36">
        <f t="shared" si="30"/>
        <v>1.466442047364511</v>
      </c>
      <c r="O535" s="36">
        <f t="shared" si="32"/>
        <v>0.48708709715717208</v>
      </c>
      <c r="Q535" s="37"/>
      <c r="R535" s="37"/>
      <c r="S535" s="38"/>
      <c r="T535" s="37"/>
    </row>
    <row r="536" spans="1:20" x14ac:dyDescent="0.35">
      <c r="A536" s="16" t="s">
        <v>268</v>
      </c>
      <c r="B536" s="34">
        <f t="shared" si="34"/>
        <v>0.41572346017320644</v>
      </c>
      <c r="C536" s="34">
        <f t="shared" si="34"/>
        <v>0.35201805761733584</v>
      </c>
      <c r="D536" s="34">
        <f t="shared" si="34"/>
        <v>0.40376374569023116</v>
      </c>
      <c r="E536" s="34">
        <f t="shared" si="34"/>
        <v>0.28062635648801126</v>
      </c>
      <c r="F536" s="34"/>
      <c r="G536" s="34"/>
      <c r="H536" s="35"/>
      <c r="I536" s="35"/>
      <c r="J536" s="35"/>
      <c r="K536" s="35"/>
      <c r="L536" s="35"/>
      <c r="M536" s="35"/>
      <c r="N536" s="36">
        <f t="shared" si="30"/>
        <v>1.4521316199687848</v>
      </c>
      <c r="O536" s="36">
        <f t="shared" si="32"/>
        <v>0.49188722990231032</v>
      </c>
      <c r="Q536" s="37"/>
      <c r="R536" s="37"/>
      <c r="S536" s="38"/>
      <c r="T536" s="37"/>
    </row>
    <row r="537" spans="1:20" x14ac:dyDescent="0.35">
      <c r="A537" s="16" t="s">
        <v>269</v>
      </c>
      <c r="B537" s="34">
        <f t="shared" si="34"/>
        <v>0.41734685854805942</v>
      </c>
      <c r="C537" s="34">
        <f t="shared" si="34"/>
        <v>0.35227430869323073</v>
      </c>
      <c r="D537" s="34">
        <f t="shared" si="34"/>
        <v>0.40749465201122542</v>
      </c>
      <c r="E537" s="34">
        <f t="shared" si="34"/>
        <v>0.28415244605077572</v>
      </c>
      <c r="F537" s="34"/>
      <c r="G537" s="34"/>
      <c r="H537" s="35"/>
      <c r="I537" s="35"/>
      <c r="J537" s="35"/>
      <c r="K537" s="35"/>
      <c r="L537" s="35"/>
      <c r="M537" s="35"/>
      <c r="N537" s="36">
        <f t="shared" si="30"/>
        <v>1.4612682653032913</v>
      </c>
      <c r="O537" s="36">
        <f t="shared" si="32"/>
        <v>0.48881168294703753</v>
      </c>
      <c r="Q537" s="37"/>
      <c r="R537" s="37"/>
      <c r="S537" s="38"/>
      <c r="T537" s="37"/>
    </row>
    <row r="538" spans="1:20" x14ac:dyDescent="0.35">
      <c r="A538" s="16" t="s">
        <v>270</v>
      </c>
      <c r="B538" s="34">
        <f t="shared" si="34"/>
        <v>0.41202281011440178</v>
      </c>
      <c r="C538" s="34">
        <f t="shared" si="34"/>
        <v>0.34970353177054325</v>
      </c>
      <c r="D538" s="34">
        <f t="shared" si="34"/>
        <v>0.39977102138179876</v>
      </c>
      <c r="E538" s="34">
        <f t="shared" si="34"/>
        <v>0.26485969887165017</v>
      </c>
      <c r="F538" s="34"/>
      <c r="G538" s="34"/>
      <c r="H538" s="35"/>
      <c r="I538" s="35"/>
      <c r="J538" s="35"/>
      <c r="K538" s="35"/>
      <c r="L538" s="35"/>
      <c r="M538" s="35"/>
      <c r="N538" s="36">
        <f t="shared" si="30"/>
        <v>1.4263570621383939</v>
      </c>
      <c r="O538" s="36">
        <f t="shared" si="32"/>
        <v>0.50077573067794412</v>
      </c>
      <c r="Q538" s="37"/>
      <c r="R538" s="37"/>
      <c r="S538" s="38"/>
      <c r="T538" s="37"/>
    </row>
    <row r="539" spans="1:20" x14ac:dyDescent="0.35">
      <c r="A539" s="16" t="s">
        <v>271</v>
      </c>
      <c r="B539" s="34">
        <f t="shared" si="34"/>
        <v>0.41734685854805942</v>
      </c>
      <c r="C539" s="34">
        <f t="shared" si="34"/>
        <v>0.35097652098627918</v>
      </c>
      <c r="D539" s="34">
        <f t="shared" si="34"/>
        <v>0.40759283375651478</v>
      </c>
      <c r="E539" s="34">
        <f t="shared" si="34"/>
        <v>0.28415244605077572</v>
      </c>
      <c r="F539" s="34"/>
      <c r="G539" s="34"/>
      <c r="H539" s="35"/>
      <c r="I539" s="35"/>
      <c r="J539" s="35"/>
      <c r="K539" s="35"/>
      <c r="L539" s="35"/>
      <c r="M539" s="35"/>
      <c r="N539" s="36">
        <f t="shared" si="30"/>
        <v>1.460068659341629</v>
      </c>
      <c r="O539" s="36">
        <f t="shared" si="32"/>
        <v>0.48921329516249173</v>
      </c>
      <c r="Q539" s="37"/>
      <c r="R539" s="37"/>
      <c r="S539" s="38"/>
      <c r="T539" s="37"/>
    </row>
    <row r="540" spans="1:20" x14ac:dyDescent="0.35">
      <c r="A540" s="16" t="s">
        <v>272</v>
      </c>
      <c r="B540" s="34">
        <f t="shared" si="34"/>
        <v>0.41661371089490001</v>
      </c>
      <c r="C540" s="34">
        <f t="shared" si="34"/>
        <v>0.35335717614298012</v>
      </c>
      <c r="D540" s="34">
        <f t="shared" si="34"/>
        <v>0.40592374408659626</v>
      </c>
      <c r="E540" s="34">
        <f t="shared" si="34"/>
        <v>0.28304424647390691</v>
      </c>
      <c r="F540" s="34"/>
      <c r="G540" s="34"/>
      <c r="H540" s="35"/>
      <c r="I540" s="35"/>
      <c r="J540" s="35"/>
      <c r="K540" s="35"/>
      <c r="L540" s="35"/>
      <c r="M540" s="35"/>
      <c r="N540" s="36">
        <f t="shared" si="30"/>
        <v>1.4589388775983831</v>
      </c>
      <c r="O540" s="36">
        <f t="shared" si="32"/>
        <v>0.48959213505627641</v>
      </c>
      <c r="Q540" s="37"/>
      <c r="R540" s="37"/>
      <c r="S540" s="38"/>
      <c r="T540" s="37"/>
    </row>
    <row r="541" spans="1:20" x14ac:dyDescent="0.35">
      <c r="A541" s="16" t="s">
        <v>273</v>
      </c>
      <c r="B541" s="34">
        <f t="shared" si="34"/>
        <v>0.41687554934245696</v>
      </c>
      <c r="C541" s="34">
        <f t="shared" si="34"/>
        <v>0.34703356088299325</v>
      </c>
      <c r="D541" s="34">
        <f t="shared" si="34"/>
        <v>0.39849465869303757</v>
      </c>
      <c r="E541" s="34">
        <f t="shared" si="34"/>
        <v>0.28444964502820874</v>
      </c>
      <c r="F541" s="34"/>
      <c r="G541" s="34"/>
      <c r="H541" s="35"/>
      <c r="I541" s="35"/>
      <c r="J541" s="35"/>
      <c r="K541" s="35"/>
      <c r="L541" s="35"/>
      <c r="M541" s="35"/>
      <c r="N541" s="36">
        <f t="shared" si="30"/>
        <v>1.4468534139466966</v>
      </c>
      <c r="O541" s="36">
        <f t="shared" si="32"/>
        <v>0.49368166333560232</v>
      </c>
      <c r="Q541" s="37"/>
      <c r="R541" s="37"/>
      <c r="S541" s="38"/>
      <c r="T541" s="37"/>
    </row>
    <row r="542" spans="1:20" x14ac:dyDescent="0.35">
      <c r="A542" s="16" t="s">
        <v>274</v>
      </c>
      <c r="B542" s="34">
        <f t="shared" si="34"/>
        <v>0.41701519651448732</v>
      </c>
      <c r="C542" s="34">
        <f t="shared" si="34"/>
        <v>0.35540718475013922</v>
      </c>
      <c r="D542" s="34">
        <f t="shared" si="34"/>
        <v>0.40690556153948948</v>
      </c>
      <c r="E542" s="34">
        <f t="shared" si="34"/>
        <v>0.2834976008462623</v>
      </c>
      <c r="F542" s="34"/>
      <c r="G542" s="34"/>
      <c r="H542" s="35"/>
      <c r="I542" s="35"/>
      <c r="J542" s="35"/>
      <c r="K542" s="35"/>
      <c r="L542" s="35"/>
      <c r="M542" s="35"/>
      <c r="N542" s="36">
        <f t="shared" si="30"/>
        <v>1.4628255436503781</v>
      </c>
      <c r="O542" s="36">
        <f t="shared" si="32"/>
        <v>0.48829130930920994</v>
      </c>
      <c r="Q542" s="37"/>
      <c r="R542" s="37"/>
      <c r="S542" s="38"/>
      <c r="T542" s="37"/>
    </row>
    <row r="543" spans="1:20" x14ac:dyDescent="0.35">
      <c r="A543" s="16" t="s">
        <v>275</v>
      </c>
      <c r="B543" s="34">
        <f t="shared" si="34"/>
        <v>0.41567109248369505</v>
      </c>
      <c r="C543" s="34">
        <f t="shared" si="34"/>
        <v>0.35328278066933316</v>
      </c>
      <c r="D543" s="34">
        <f t="shared" si="34"/>
        <v>0.39878920392890549</v>
      </c>
      <c r="E543" s="34">
        <f t="shared" si="34"/>
        <v>0.28188567418899857</v>
      </c>
      <c r="F543" s="34"/>
      <c r="G543" s="34"/>
      <c r="H543" s="35"/>
      <c r="I543" s="35"/>
      <c r="J543" s="35"/>
      <c r="K543" s="35"/>
      <c r="L543" s="35"/>
      <c r="M543" s="35"/>
      <c r="N543" s="36">
        <f t="shared" si="30"/>
        <v>1.4496287512709323</v>
      </c>
      <c r="O543" s="36">
        <f t="shared" si="32"/>
        <v>0.49273650193110841</v>
      </c>
      <c r="Q543" s="37"/>
      <c r="R543" s="37"/>
      <c r="S543" s="38"/>
      <c r="T543" s="37"/>
    </row>
    <row r="544" spans="1:20" x14ac:dyDescent="0.35">
      <c r="A544" s="16" t="s">
        <v>276</v>
      </c>
      <c r="B544" s="34">
        <f t="shared" si="34"/>
        <v>0.42857099999999998</v>
      </c>
      <c r="C544" s="34">
        <f t="shared" si="34"/>
        <v>0.35529145845779958</v>
      </c>
      <c r="D544" s="34">
        <f t="shared" si="34"/>
        <v>0.40713465227849793</v>
      </c>
      <c r="E544" s="34">
        <f t="shared" si="34"/>
        <v>0.38504898025387868</v>
      </c>
      <c r="F544" s="34"/>
      <c r="G544" s="34"/>
      <c r="H544" s="35"/>
      <c r="I544" s="35"/>
      <c r="J544" s="35"/>
      <c r="K544" s="35"/>
      <c r="L544" s="35"/>
      <c r="M544" s="35"/>
      <c r="N544" s="36">
        <f t="shared" si="30"/>
        <v>1.5760460909901761</v>
      </c>
      <c r="O544" s="36">
        <f t="shared" si="32"/>
        <v>0.45321326837036791</v>
      </c>
      <c r="Q544" s="37"/>
      <c r="R544" s="37"/>
      <c r="S544" s="38"/>
      <c r="T544" s="37"/>
    </row>
    <row r="545" spans="1:20" x14ac:dyDescent="0.35">
      <c r="A545" s="16" t="s">
        <v>277</v>
      </c>
      <c r="B545" s="34">
        <f t="shared" si="34"/>
        <v>0.41568854838019886</v>
      </c>
      <c r="C545" s="34">
        <f t="shared" si="34"/>
        <v>0.34929848974735456</v>
      </c>
      <c r="D545" s="34">
        <f t="shared" si="34"/>
        <v>0.39914920366163303</v>
      </c>
      <c r="E545" s="34">
        <f t="shared" si="34"/>
        <v>0.29609077785613541</v>
      </c>
      <c r="F545" s="34"/>
      <c r="G545" s="34"/>
      <c r="H545" s="35"/>
      <c r="I545" s="35"/>
      <c r="J545" s="35"/>
      <c r="K545" s="35"/>
      <c r="L545" s="35"/>
      <c r="M545" s="35"/>
      <c r="N545" s="36">
        <f t="shared" si="30"/>
        <v>1.460227019645322</v>
      </c>
      <c r="O545" s="36">
        <f t="shared" si="32"/>
        <v>0.48916024042172179</v>
      </c>
      <c r="Q545" s="37"/>
      <c r="R545" s="37"/>
      <c r="S545" s="38"/>
      <c r="T545" s="37"/>
    </row>
    <row r="546" spans="1:20" x14ac:dyDescent="0.35">
      <c r="A546" s="16" t="s">
        <v>278</v>
      </c>
      <c r="B546" s="34">
        <f t="shared" ref="B546:E561" si="35">$N$430-B403</f>
        <v>0.41657879910189244</v>
      </c>
      <c r="C546" s="34">
        <f t="shared" si="35"/>
        <v>0.35439044661029823</v>
      </c>
      <c r="D546" s="34">
        <f t="shared" si="35"/>
        <v>0.40396010918080982</v>
      </c>
      <c r="E546" s="34">
        <f t="shared" si="35"/>
        <v>0.28526064562764453</v>
      </c>
      <c r="F546" s="34"/>
      <c r="G546" s="34"/>
      <c r="H546" s="35"/>
      <c r="I546" s="35"/>
      <c r="J546" s="35"/>
      <c r="K546" s="35"/>
      <c r="L546" s="35"/>
      <c r="M546" s="35"/>
      <c r="N546" s="36">
        <f t="shared" si="30"/>
        <v>1.460190000520645</v>
      </c>
      <c r="O546" s="36">
        <f t="shared" si="32"/>
        <v>0.48917264174204361</v>
      </c>
      <c r="Q546" s="37"/>
      <c r="R546" s="37"/>
      <c r="S546" s="38"/>
      <c r="T546" s="37"/>
    </row>
    <row r="547" spans="1:20" x14ac:dyDescent="0.35">
      <c r="A547" s="16" t="s">
        <v>279</v>
      </c>
      <c r="B547" s="34">
        <f t="shared" si="35"/>
        <v>0.41664862268790759</v>
      </c>
      <c r="C547" s="34">
        <f t="shared" si="35"/>
        <v>0.35615940565034682</v>
      </c>
      <c r="D547" s="34">
        <f t="shared" si="35"/>
        <v>0.40261829199518906</v>
      </c>
      <c r="E547" s="34">
        <f t="shared" si="35"/>
        <v>0.28299387376586738</v>
      </c>
      <c r="F547" s="34"/>
      <c r="G547" s="34"/>
      <c r="H547" s="35"/>
      <c r="I547" s="35"/>
      <c r="J547" s="35"/>
      <c r="K547" s="35"/>
      <c r="L547" s="35"/>
      <c r="M547" s="35"/>
      <c r="N547" s="36">
        <f t="shared" si="30"/>
        <v>1.4584201940993107</v>
      </c>
      <c r="O547" s="36">
        <f t="shared" si="32"/>
        <v>0.48976625727616668</v>
      </c>
      <c r="Q547" s="37"/>
      <c r="R547" s="37"/>
      <c r="S547" s="38"/>
      <c r="T547" s="37"/>
    </row>
    <row r="548" spans="1:20" x14ac:dyDescent="0.35">
      <c r="A548" s="16" t="s">
        <v>280</v>
      </c>
      <c r="B548" s="34">
        <f t="shared" si="35"/>
        <v>0.41617731348230513</v>
      </c>
      <c r="C548" s="34">
        <f t="shared" si="35"/>
        <v>0.34482649516480179</v>
      </c>
      <c r="D548" s="34">
        <f t="shared" si="35"/>
        <v>0.40307647347320591</v>
      </c>
      <c r="E548" s="34">
        <f t="shared" si="35"/>
        <v>0.28304424647390691</v>
      </c>
      <c r="F548" s="34"/>
      <c r="G548" s="34"/>
      <c r="H548" s="35"/>
      <c r="I548" s="35"/>
      <c r="J548" s="35"/>
      <c r="K548" s="35"/>
      <c r="L548" s="35"/>
      <c r="M548" s="35"/>
      <c r="N548" s="36">
        <f t="shared" si="30"/>
        <v>1.4471245285942198</v>
      </c>
      <c r="O548" s="36">
        <f t="shared" si="32"/>
        <v>0.49358917348590436</v>
      </c>
      <c r="Q548" s="37"/>
      <c r="R548" s="37"/>
      <c r="S548" s="38"/>
      <c r="T548" s="37"/>
    </row>
    <row r="549" spans="1:20" x14ac:dyDescent="0.35">
      <c r="A549" s="16" t="s">
        <v>281</v>
      </c>
      <c r="B549" s="34">
        <f t="shared" si="35"/>
        <v>0.41729449085854803</v>
      </c>
      <c r="C549" s="34">
        <f t="shared" si="35"/>
        <v>0.36354935603260596</v>
      </c>
      <c r="D549" s="34">
        <f t="shared" si="35"/>
        <v>0.39977102138179876</v>
      </c>
      <c r="E549" s="34">
        <f t="shared" si="35"/>
        <v>0.27941741149506344</v>
      </c>
      <c r="F549" s="34"/>
      <c r="G549" s="34"/>
      <c r="H549" s="35"/>
      <c r="I549" s="35"/>
      <c r="J549" s="35"/>
      <c r="K549" s="35"/>
      <c r="L549" s="35"/>
      <c r="M549" s="35"/>
      <c r="N549" s="36">
        <f t="shared" si="30"/>
        <v>1.4600322797680163</v>
      </c>
      <c r="O549" s="36">
        <f t="shared" si="32"/>
        <v>0.48922548487317846</v>
      </c>
      <c r="Q549" s="37"/>
      <c r="R549" s="37"/>
      <c r="S549" s="38"/>
      <c r="T549" s="37"/>
    </row>
    <row r="550" spans="1:20" x14ac:dyDescent="0.35">
      <c r="A550" s="16" t="s">
        <v>282</v>
      </c>
      <c r="B550" s="34">
        <f t="shared" si="35"/>
        <v>0.41961612509355284</v>
      </c>
      <c r="C550" s="34">
        <f t="shared" si="35"/>
        <v>0.35619247030530099</v>
      </c>
      <c r="D550" s="34">
        <f t="shared" si="35"/>
        <v>0.39787284097287184</v>
      </c>
      <c r="E550" s="34">
        <f t="shared" si="35"/>
        <v>0.28390058251057826</v>
      </c>
      <c r="F550" s="34"/>
      <c r="G550" s="34"/>
      <c r="H550" s="35"/>
      <c r="I550" s="35"/>
      <c r="J550" s="35"/>
      <c r="K550" s="35"/>
      <c r="L550" s="35"/>
      <c r="M550" s="35"/>
      <c r="N550" s="36">
        <f t="shared" si="30"/>
        <v>1.4575820188823039</v>
      </c>
      <c r="O550" s="36">
        <f t="shared" si="32"/>
        <v>0.49004789490180772</v>
      </c>
      <c r="Q550" s="37"/>
      <c r="R550" s="37"/>
      <c r="S550" s="38"/>
      <c r="T550" s="37"/>
    </row>
    <row r="551" spans="1:20" x14ac:dyDescent="0.35">
      <c r="A551" s="16" t="s">
        <v>283</v>
      </c>
      <c r="B551" s="34">
        <f t="shared" si="35"/>
        <v>0.41678826985993794</v>
      </c>
      <c r="C551" s="34">
        <f t="shared" si="35"/>
        <v>0.35615940565034682</v>
      </c>
      <c r="D551" s="34">
        <f t="shared" si="35"/>
        <v>0.40471283589469464</v>
      </c>
      <c r="E551" s="34">
        <f t="shared" si="35"/>
        <v>0.28128120169252468</v>
      </c>
      <c r="F551" s="34"/>
      <c r="G551" s="34"/>
      <c r="H551" s="35"/>
      <c r="I551" s="35"/>
      <c r="J551" s="35"/>
      <c r="K551" s="35"/>
      <c r="L551" s="35"/>
      <c r="M551" s="35"/>
      <c r="N551" s="36">
        <f t="shared" si="30"/>
        <v>1.458941713097504</v>
      </c>
      <c r="O551" s="36">
        <f t="shared" si="32"/>
        <v>0.48959118351855835</v>
      </c>
      <c r="Q551" s="37"/>
      <c r="R551" s="37"/>
      <c r="S551" s="38"/>
      <c r="T551" s="37"/>
    </row>
    <row r="552" spans="1:20" x14ac:dyDescent="0.35">
      <c r="A552" s="16" t="s">
        <v>284</v>
      </c>
      <c r="B552" s="34">
        <f t="shared" si="35"/>
        <v>0.40947424922484765</v>
      </c>
      <c r="C552" s="34">
        <f t="shared" si="35"/>
        <v>0.35543198324135483</v>
      </c>
      <c r="D552" s="34">
        <f t="shared" si="35"/>
        <v>0.402192837765602</v>
      </c>
      <c r="E552" s="34">
        <f t="shared" si="35"/>
        <v>0.23901849964739069</v>
      </c>
      <c r="F552" s="34"/>
      <c r="G552" s="34"/>
      <c r="H552" s="35"/>
      <c r="I552" s="35"/>
      <c r="J552" s="35"/>
      <c r="K552" s="35"/>
      <c r="L552" s="35"/>
      <c r="M552" s="35"/>
      <c r="N552" s="36">
        <f t="shared" si="30"/>
        <v>1.4061175698791952</v>
      </c>
      <c r="O552" s="36">
        <f t="shared" si="32"/>
        <v>0.50798383812341297</v>
      </c>
      <c r="Q552" s="37"/>
      <c r="R552" s="37"/>
      <c r="S552" s="38"/>
      <c r="T552" s="37"/>
    </row>
    <row r="553" spans="1:20" x14ac:dyDescent="0.35">
      <c r="A553" s="16" t="s">
        <v>285</v>
      </c>
      <c r="B553" s="34">
        <f t="shared" si="35"/>
        <v>0.41685809344595315</v>
      </c>
      <c r="C553" s="34">
        <f t="shared" si="35"/>
        <v>0.35339024079793424</v>
      </c>
      <c r="D553" s="34">
        <f t="shared" si="35"/>
        <v>0.40795283348924227</v>
      </c>
      <c r="E553" s="34">
        <f t="shared" si="35"/>
        <v>0.28566362729196049</v>
      </c>
      <c r="F553" s="34"/>
      <c r="G553" s="34"/>
      <c r="H553" s="35"/>
      <c r="I553" s="35"/>
      <c r="J553" s="35"/>
      <c r="K553" s="35"/>
      <c r="L553" s="35"/>
      <c r="M553" s="35"/>
      <c r="N553" s="36">
        <f t="shared" si="30"/>
        <v>1.4638647950250903</v>
      </c>
      <c r="O553" s="36">
        <f t="shared" si="32"/>
        <v>0.48794465337747078</v>
      </c>
      <c r="Q553" s="37"/>
      <c r="R553" s="37"/>
      <c r="S553" s="38"/>
      <c r="T553" s="37"/>
    </row>
    <row r="554" spans="1:20" x14ac:dyDescent="0.35">
      <c r="A554" s="16" t="s">
        <v>286</v>
      </c>
      <c r="B554" s="34">
        <f t="shared" si="35"/>
        <v>0.41713738779001386</v>
      </c>
      <c r="C554" s="34">
        <f t="shared" si="35"/>
        <v>0.26530599999999999</v>
      </c>
      <c r="D554" s="34">
        <f t="shared" si="35"/>
        <v>0.4167891905652813</v>
      </c>
      <c r="E554" s="34">
        <f t="shared" si="35"/>
        <v>0.28284275564174888</v>
      </c>
      <c r="F554" s="34"/>
      <c r="G554" s="34"/>
      <c r="H554" s="35"/>
      <c r="I554" s="35"/>
      <c r="J554" s="35"/>
      <c r="K554" s="35"/>
      <c r="L554" s="35"/>
      <c r="M554" s="35"/>
      <c r="N554" s="36">
        <f t="shared" si="30"/>
        <v>1.3820753339970437</v>
      </c>
      <c r="O554" s="36">
        <f t="shared" si="32"/>
        <v>0.51682059756775012</v>
      </c>
      <c r="T554" s="37"/>
    </row>
    <row r="555" spans="1:20" x14ac:dyDescent="0.35">
      <c r="A555" s="16" t="s">
        <v>287</v>
      </c>
      <c r="B555" s="34">
        <f t="shared" si="35"/>
        <v>0.4108532650486475</v>
      </c>
      <c r="C555" s="34">
        <f t="shared" si="35"/>
        <v>0.35594448539314461</v>
      </c>
      <c r="D555" s="34">
        <f t="shared" si="35"/>
        <v>0.39433829814245625</v>
      </c>
      <c r="E555" s="34">
        <f t="shared" si="35"/>
        <v>0.25327397602256696</v>
      </c>
      <c r="F555" s="34"/>
      <c r="G555" s="34"/>
      <c r="H555" s="35"/>
      <c r="I555" s="35"/>
      <c r="J555" s="35"/>
      <c r="K555" s="35"/>
      <c r="L555" s="35"/>
      <c r="M555" s="35"/>
      <c r="N555" s="36">
        <f t="shared" si="30"/>
        <v>1.4144100246068154</v>
      </c>
      <c r="O555" s="36">
        <f t="shared" si="32"/>
        <v>0.50500561193248072</v>
      </c>
      <c r="T555" s="37"/>
    </row>
    <row r="556" spans="1:20" x14ac:dyDescent="0.35">
      <c r="A556" s="16" t="s">
        <v>288</v>
      </c>
      <c r="B556" s="34">
        <f t="shared" si="35"/>
        <v>0.41755632930610498</v>
      </c>
      <c r="C556" s="34">
        <f t="shared" si="35"/>
        <v>0.35428298648169709</v>
      </c>
      <c r="D556" s="34">
        <f t="shared" si="35"/>
        <v>0.40631647106775359</v>
      </c>
      <c r="E556" s="34">
        <f t="shared" si="35"/>
        <v>0.28480729125528914</v>
      </c>
      <c r="F556" s="34"/>
      <c r="G556" s="34"/>
      <c r="H556" s="35"/>
      <c r="I556" s="35"/>
      <c r="J556" s="35"/>
      <c r="K556" s="35"/>
      <c r="L556" s="35"/>
      <c r="M556" s="35"/>
      <c r="N556" s="36">
        <f t="shared" si="30"/>
        <v>1.4629630781108447</v>
      </c>
      <c r="O556" s="36">
        <f t="shared" si="32"/>
        <v>0.48824540460882399</v>
      </c>
      <c r="T556" s="37"/>
    </row>
    <row r="557" spans="1:20" x14ac:dyDescent="0.35">
      <c r="A557" s="16" t="s">
        <v>289</v>
      </c>
      <c r="B557" s="34">
        <f t="shared" si="35"/>
        <v>0.41561872479418366</v>
      </c>
      <c r="C557" s="34">
        <f t="shared" si="35"/>
        <v>0.34273515573894991</v>
      </c>
      <c r="D557" s="34">
        <f t="shared" si="35"/>
        <v>0.40749465201122542</v>
      </c>
      <c r="E557" s="34">
        <f t="shared" si="35"/>
        <v>0.29155723413258106</v>
      </c>
      <c r="F557" s="34"/>
      <c r="G557" s="34"/>
      <c r="H557" s="35"/>
      <c r="I557" s="35"/>
      <c r="J557" s="35"/>
      <c r="K557" s="35"/>
      <c r="L557" s="35"/>
      <c r="M557" s="35"/>
      <c r="N557" s="36">
        <f t="shared" si="30"/>
        <v>1.4574057666769402</v>
      </c>
      <c r="O557" s="36">
        <f t="shared" si="32"/>
        <v>0.49010715912607877</v>
      </c>
      <c r="T557" s="37"/>
    </row>
    <row r="558" spans="1:20" x14ac:dyDescent="0.35">
      <c r="A558" s="16" t="s">
        <v>290</v>
      </c>
      <c r="B558" s="34">
        <f t="shared" si="35"/>
        <v>0.41685809344595315</v>
      </c>
      <c r="C558" s="34">
        <f t="shared" si="35"/>
        <v>0.3529190694648372</v>
      </c>
      <c r="D558" s="34">
        <f t="shared" si="35"/>
        <v>0.40873828745155683</v>
      </c>
      <c r="E558" s="34">
        <f t="shared" si="35"/>
        <v>0.28863561706629048</v>
      </c>
      <c r="F558" s="34"/>
      <c r="G558" s="34"/>
      <c r="H558" s="35"/>
      <c r="I558" s="35"/>
      <c r="J558" s="35"/>
      <c r="K558" s="35"/>
      <c r="L558" s="35"/>
      <c r="M558" s="35"/>
      <c r="N558" s="36">
        <f t="shared" si="30"/>
        <v>1.4671510674286377</v>
      </c>
      <c r="O558" s="36">
        <f t="shared" si="32"/>
        <v>0.48685170590638094</v>
      </c>
      <c r="T558" s="37"/>
    </row>
    <row r="559" spans="1:20" x14ac:dyDescent="0.35">
      <c r="A559" s="16" t="s">
        <v>291</v>
      </c>
      <c r="B559" s="34">
        <f t="shared" si="35"/>
        <v>0.4171199318935101</v>
      </c>
      <c r="C559" s="34">
        <f t="shared" si="35"/>
        <v>0.34829001777125207</v>
      </c>
      <c r="D559" s="34">
        <f t="shared" si="35"/>
        <v>0.40612010757717493</v>
      </c>
      <c r="E559" s="34">
        <f t="shared" si="35"/>
        <v>0.28742667207334271</v>
      </c>
      <c r="F559" s="34"/>
      <c r="G559" s="34"/>
      <c r="H559" s="35"/>
      <c r="I559" s="35"/>
      <c r="J559" s="35"/>
      <c r="K559" s="35"/>
      <c r="L559" s="35"/>
      <c r="M559" s="35"/>
      <c r="N559" s="36">
        <f t="shared" si="30"/>
        <v>1.4589567293152799</v>
      </c>
      <c r="O559" s="36">
        <f t="shared" si="32"/>
        <v>0.48958614443296716</v>
      </c>
      <c r="T559" s="37"/>
    </row>
    <row r="560" spans="1:20" x14ac:dyDescent="0.35">
      <c r="A560" s="16" t="s">
        <v>292</v>
      </c>
      <c r="B560" s="34">
        <f t="shared" si="35"/>
        <v>0.41684063754944933</v>
      </c>
      <c r="C560" s="34">
        <f t="shared" si="35"/>
        <v>0.3548368194521796</v>
      </c>
      <c r="D560" s="34">
        <f t="shared" si="35"/>
        <v>0.4065128345583322</v>
      </c>
      <c r="E560" s="34">
        <f t="shared" si="35"/>
        <v>0.28178492877291961</v>
      </c>
      <c r="F560" s="34"/>
      <c r="G560" s="34"/>
      <c r="H560" s="35"/>
      <c r="I560" s="35"/>
      <c r="J560" s="35"/>
      <c r="K560" s="35"/>
      <c r="L560" s="35"/>
      <c r="M560" s="35"/>
      <c r="N560" s="36">
        <f t="shared" si="30"/>
        <v>1.4599752203328809</v>
      </c>
      <c r="O560" s="36">
        <f t="shared" si="32"/>
        <v>0.48924460501263833</v>
      </c>
      <c r="T560" s="37"/>
    </row>
    <row r="561" spans="1:20" x14ac:dyDescent="0.35">
      <c r="A561" s="16" t="s">
        <v>293</v>
      </c>
      <c r="B561" s="34">
        <f t="shared" si="35"/>
        <v>0.41731194675505184</v>
      </c>
      <c r="C561" s="34">
        <f t="shared" si="35"/>
        <v>0.34396681413599306</v>
      </c>
      <c r="D561" s="34">
        <f t="shared" si="35"/>
        <v>0.40808374248296136</v>
      </c>
      <c r="E561" s="34">
        <f t="shared" si="35"/>
        <v>0.28687257228490831</v>
      </c>
      <c r="F561" s="34"/>
      <c r="G561" s="34"/>
      <c r="H561" s="35"/>
      <c r="I561" s="35"/>
      <c r="J561" s="35"/>
      <c r="K561" s="35"/>
      <c r="L561" s="35"/>
      <c r="M561" s="35"/>
      <c r="N561" s="36">
        <f t="shared" ref="N561:N572" si="36">SUM(B561:M561)</f>
        <v>1.4562350756589146</v>
      </c>
      <c r="O561" s="36">
        <f t="shared" si="32"/>
        <v>0.49050116422776147</v>
      </c>
      <c r="T561" s="37"/>
    </row>
    <row r="562" spans="1:20" x14ac:dyDescent="0.35">
      <c r="A562" s="16" t="s">
        <v>294</v>
      </c>
      <c r="B562" s="34">
        <f t="shared" ref="B562:E572" si="37">$N$430-B419</f>
        <v>0.41668353448091522</v>
      </c>
      <c r="C562" s="34">
        <f t="shared" si="37"/>
        <v>0.34274342190268847</v>
      </c>
      <c r="D562" s="34">
        <f t="shared" si="37"/>
        <v>0.40677465254577039</v>
      </c>
      <c r="E562" s="34">
        <f t="shared" si="37"/>
        <v>0.28551250916784199</v>
      </c>
      <c r="F562" s="34"/>
      <c r="G562" s="34"/>
      <c r="H562" s="35"/>
      <c r="I562" s="35"/>
      <c r="J562" s="35"/>
      <c r="K562" s="35"/>
      <c r="L562" s="35"/>
      <c r="M562" s="35"/>
      <c r="N562" s="36">
        <f t="shared" si="36"/>
        <v>1.451714118097216</v>
      </c>
      <c r="O562" s="36">
        <f t="shared" ref="O562:O572" si="38">$N$573/N562</f>
        <v>0.49202869290561441</v>
      </c>
      <c r="T562" s="37"/>
    </row>
    <row r="563" spans="1:20" x14ac:dyDescent="0.35">
      <c r="A563" s="16" t="s">
        <v>295</v>
      </c>
      <c r="B563" s="34">
        <f t="shared" si="37"/>
        <v>0.41705010830749489</v>
      </c>
      <c r="C563" s="34">
        <f t="shared" si="37"/>
        <v>0.35365475803756774</v>
      </c>
      <c r="D563" s="34">
        <f t="shared" si="37"/>
        <v>0.40507283562742213</v>
      </c>
      <c r="E563" s="34">
        <f t="shared" si="37"/>
        <v>0.2802233748236953</v>
      </c>
      <c r="F563" s="34"/>
      <c r="G563" s="34"/>
      <c r="H563" s="35"/>
      <c r="I563" s="35"/>
      <c r="J563" s="35"/>
      <c r="K563" s="35"/>
      <c r="L563" s="35"/>
      <c r="M563" s="35"/>
      <c r="N563" s="36">
        <f t="shared" si="36"/>
        <v>1.45600107679618</v>
      </c>
      <c r="O563" s="36">
        <f t="shared" si="38"/>
        <v>0.49057999433058797</v>
      </c>
      <c r="T563" s="37"/>
    </row>
    <row r="564" spans="1:20" x14ac:dyDescent="0.35">
      <c r="A564" s="16" t="s">
        <v>296</v>
      </c>
      <c r="B564" s="34">
        <f t="shared" si="37"/>
        <v>0.41860368309633272</v>
      </c>
      <c r="C564" s="34">
        <f t="shared" si="37"/>
        <v>0.34574403933978026</v>
      </c>
      <c r="D564" s="34">
        <f t="shared" si="37"/>
        <v>0.40867283295469731</v>
      </c>
      <c r="E564" s="34">
        <f t="shared" si="37"/>
        <v>0.29175872496473909</v>
      </c>
      <c r="F564" s="34"/>
      <c r="G564" s="34"/>
      <c r="H564" s="35"/>
      <c r="I564" s="35"/>
      <c r="J564" s="35"/>
      <c r="K564" s="35"/>
      <c r="L564" s="35"/>
      <c r="M564" s="35"/>
      <c r="N564" s="36">
        <f t="shared" si="36"/>
        <v>1.4647792803555495</v>
      </c>
      <c r="O564" s="36">
        <f t="shared" si="38"/>
        <v>0.4876400216602052</v>
      </c>
      <c r="T564" s="37"/>
    </row>
    <row r="565" spans="1:20" x14ac:dyDescent="0.35">
      <c r="A565" s="16" t="s">
        <v>297</v>
      </c>
      <c r="B565" s="34">
        <f t="shared" si="37"/>
        <v>0.41694537292847211</v>
      </c>
      <c r="C565" s="34">
        <f t="shared" si="37"/>
        <v>0.36016022889980254</v>
      </c>
      <c r="D565" s="34">
        <f t="shared" si="37"/>
        <v>0.40769101550180409</v>
      </c>
      <c r="E565" s="34">
        <f t="shared" si="37"/>
        <v>0.28450505500705214</v>
      </c>
      <c r="F565" s="34"/>
      <c r="G565" s="34"/>
      <c r="H565" s="35"/>
      <c r="I565" s="35"/>
      <c r="J565" s="35"/>
      <c r="K565" s="35"/>
      <c r="L565" s="35"/>
      <c r="M565" s="35"/>
      <c r="N565" s="36">
        <f t="shared" si="36"/>
        <v>1.469301672337131</v>
      </c>
      <c r="O565" s="36">
        <f t="shared" si="38"/>
        <v>0.48613910502383706</v>
      </c>
      <c r="T565" s="37"/>
    </row>
    <row r="566" spans="1:20" x14ac:dyDescent="0.35">
      <c r="A566" s="16" t="s">
        <v>298</v>
      </c>
      <c r="B566" s="34">
        <f t="shared" si="37"/>
        <v>0.41732940265155566</v>
      </c>
      <c r="C566" s="34">
        <f t="shared" si="37"/>
        <v>0.35069547141916868</v>
      </c>
      <c r="D566" s="34">
        <f t="shared" si="37"/>
        <v>0.4078873789923827</v>
      </c>
      <c r="E566" s="34">
        <f t="shared" si="37"/>
        <v>0.28521027291960505</v>
      </c>
      <c r="F566" s="34"/>
      <c r="G566" s="34"/>
      <c r="H566" s="35"/>
      <c r="I566" s="35"/>
      <c r="J566" s="35"/>
      <c r="K566" s="35"/>
      <c r="L566" s="35"/>
      <c r="M566" s="35"/>
      <c r="N566" s="36">
        <f t="shared" si="36"/>
        <v>1.4611225259827121</v>
      </c>
      <c r="O566" s="36">
        <f t="shared" si="38"/>
        <v>0.4888604393526757</v>
      </c>
      <c r="T566" s="37"/>
    </row>
    <row r="567" spans="1:20" x14ac:dyDescent="0.35">
      <c r="A567" s="16" t="s">
        <v>299</v>
      </c>
      <c r="B567" s="34">
        <f t="shared" si="37"/>
        <v>0.41703265241099108</v>
      </c>
      <c r="C567" s="34">
        <f t="shared" si="37"/>
        <v>0.35262148757024958</v>
      </c>
      <c r="D567" s="34">
        <f t="shared" si="37"/>
        <v>0.40739647026593612</v>
      </c>
      <c r="E567" s="34">
        <f t="shared" si="37"/>
        <v>0.28455542771509168</v>
      </c>
      <c r="F567" s="34"/>
      <c r="G567" s="34"/>
      <c r="H567" s="35"/>
      <c r="I567" s="35"/>
      <c r="J567" s="35"/>
      <c r="K567" s="35"/>
      <c r="L567" s="35"/>
      <c r="M567" s="35"/>
      <c r="N567" s="36">
        <f t="shared" si="36"/>
        <v>1.4616060379622684</v>
      </c>
      <c r="O567" s="36">
        <f t="shared" si="38"/>
        <v>0.48869872007085902</v>
      </c>
      <c r="T567" s="37"/>
    </row>
    <row r="568" spans="1:20" x14ac:dyDescent="0.35">
      <c r="A568" s="16" t="s">
        <v>300</v>
      </c>
      <c r="B568" s="34">
        <f t="shared" si="37"/>
        <v>0.41703265241099108</v>
      </c>
      <c r="C568" s="34">
        <f t="shared" si="37"/>
        <v>0.35475415781479419</v>
      </c>
      <c r="D568" s="34">
        <f t="shared" si="37"/>
        <v>0.40710192503006815</v>
      </c>
      <c r="E568" s="34">
        <f t="shared" si="37"/>
        <v>0.28304424647390691</v>
      </c>
      <c r="F568" s="34"/>
      <c r="G568" s="34"/>
      <c r="H568" s="35"/>
      <c r="I568" s="35"/>
      <c r="J568" s="35"/>
      <c r="K568" s="35"/>
      <c r="L568" s="35"/>
      <c r="M568" s="35"/>
      <c r="N568" s="36">
        <f t="shared" si="36"/>
        <v>1.4619329817297602</v>
      </c>
      <c r="O568" s="36">
        <f t="shared" si="38"/>
        <v>0.48858942846672587</v>
      </c>
      <c r="T568" s="37"/>
    </row>
    <row r="569" spans="1:20" x14ac:dyDescent="0.35">
      <c r="A569" s="16" t="s">
        <v>301</v>
      </c>
      <c r="B569" s="34">
        <f t="shared" si="37"/>
        <v>0.41715484368651767</v>
      </c>
      <c r="C569" s="34">
        <f t="shared" si="37"/>
        <v>0.34451238094273706</v>
      </c>
      <c r="D569" s="34">
        <f t="shared" si="37"/>
        <v>0.40719683405051449</v>
      </c>
      <c r="E569" s="34">
        <f t="shared" si="37"/>
        <v>0.28571400000000002</v>
      </c>
      <c r="F569" s="34"/>
      <c r="G569" s="34"/>
      <c r="H569" s="35"/>
      <c r="I569" s="35"/>
      <c r="J569" s="35"/>
      <c r="K569" s="35"/>
      <c r="L569" s="35"/>
      <c r="M569" s="35"/>
      <c r="N569" s="36">
        <f t="shared" si="36"/>
        <v>1.4545780586797692</v>
      </c>
      <c r="O569" s="36">
        <f t="shared" si="38"/>
        <v>0.49105993022355388</v>
      </c>
      <c r="T569" s="37"/>
    </row>
    <row r="570" spans="1:20" x14ac:dyDescent="0.35">
      <c r="A570" s="16" t="s">
        <v>302</v>
      </c>
      <c r="B570" s="34">
        <f t="shared" si="37"/>
        <v>0.41710247599700628</v>
      </c>
      <c r="C570" s="34">
        <f t="shared" si="37"/>
        <v>0.35029042939597993</v>
      </c>
      <c r="D570" s="34">
        <f t="shared" si="37"/>
        <v>0.40736374301750633</v>
      </c>
      <c r="E570" s="34">
        <f t="shared" si="37"/>
        <v>0.2843539368829337</v>
      </c>
      <c r="F570" s="34"/>
      <c r="G570" s="34"/>
      <c r="H570" s="35"/>
      <c r="I570" s="35"/>
      <c r="J570" s="35"/>
      <c r="K570" s="35"/>
      <c r="L570" s="35"/>
      <c r="M570" s="35"/>
      <c r="N570" s="36">
        <f t="shared" si="36"/>
        <v>1.4591105852934263</v>
      </c>
      <c r="O570" s="36">
        <f t="shared" si="38"/>
        <v>0.48953452000100295</v>
      </c>
      <c r="T570" s="37"/>
    </row>
    <row r="571" spans="1:20" x14ac:dyDescent="0.35">
      <c r="A571" s="16" t="s">
        <v>303</v>
      </c>
      <c r="B571" s="34">
        <f t="shared" si="37"/>
        <v>0.41673590217042661</v>
      </c>
      <c r="C571" s="34">
        <f t="shared" si="37"/>
        <v>0.34452891327021418</v>
      </c>
      <c r="D571" s="34">
        <f t="shared" si="37"/>
        <v>0.40811646973139115</v>
      </c>
      <c r="E571" s="34">
        <f t="shared" si="37"/>
        <v>0.28677182686882929</v>
      </c>
      <c r="F571" s="34"/>
      <c r="G571" s="34"/>
      <c r="H571" s="35"/>
      <c r="I571" s="35"/>
      <c r="J571" s="35"/>
      <c r="K571" s="35"/>
      <c r="L571" s="35"/>
      <c r="M571" s="35"/>
      <c r="N571" s="36">
        <f t="shared" si="36"/>
        <v>1.4561531120408611</v>
      </c>
      <c r="O571" s="36">
        <f t="shared" si="38"/>
        <v>0.49052877344670087</v>
      </c>
      <c r="T571" s="37"/>
    </row>
    <row r="572" spans="1:20" x14ac:dyDescent="0.35">
      <c r="A572" s="16" t="s">
        <v>304</v>
      </c>
      <c r="B572" s="34">
        <f t="shared" si="37"/>
        <v>0.41703265241099108</v>
      </c>
      <c r="C572" s="34">
        <f t="shared" si="37"/>
        <v>0.34991018586400691</v>
      </c>
      <c r="D572" s="34">
        <f t="shared" si="37"/>
        <v>0.40985101389816919</v>
      </c>
      <c r="E572" s="34">
        <f t="shared" si="37"/>
        <v>0.28813188998589562</v>
      </c>
      <c r="F572" s="34"/>
      <c r="G572" s="34"/>
      <c r="H572" s="35"/>
      <c r="I572" s="35"/>
      <c r="J572" s="35"/>
      <c r="K572" s="35"/>
      <c r="L572" s="35"/>
      <c r="M572" s="35"/>
      <c r="N572" s="36">
        <f t="shared" si="36"/>
        <v>1.4649257421590627</v>
      </c>
      <c r="O572" s="36">
        <f t="shared" si="38"/>
        <v>0.48759126790089702</v>
      </c>
      <c r="T572" s="37"/>
    </row>
    <row r="573" spans="1:20" x14ac:dyDescent="0.35">
      <c r="A573" s="15" t="s">
        <v>316</v>
      </c>
      <c r="B573" s="34">
        <f>MIN(B433:B572)</f>
        <v>0.26530599999999999</v>
      </c>
      <c r="C573" s="34">
        <f>MIN(C433:C572)</f>
        <v>0.26530599999999999</v>
      </c>
      <c r="D573" s="34">
        <f>MIN(D433:D572)</f>
        <v>0.18367299999999998</v>
      </c>
      <c r="E573" s="34">
        <f>MIN(E433:E572)</f>
        <v>0</v>
      </c>
      <c r="F573" s="34"/>
      <c r="G573" s="34"/>
      <c r="H573" s="35"/>
      <c r="I573" s="35"/>
      <c r="J573" s="35"/>
      <c r="K573" s="35"/>
      <c r="L573" s="35"/>
      <c r="M573" s="35"/>
      <c r="N573" s="37">
        <f>SUM(B573:M573)</f>
        <v>0.71428499999999995</v>
      </c>
      <c r="O573" s="37">
        <f>$N$573/N573</f>
        <v>1</v>
      </c>
      <c r="Q573" s="16" t="s">
        <v>165</v>
      </c>
      <c r="R573" s="36">
        <f>(O433+O576)/2</f>
        <v>0.40028841650394886</v>
      </c>
      <c r="S573" s="26">
        <f>RANK(R573,$R$573:$R$712)</f>
        <v>11</v>
      </c>
    </row>
    <row r="574" spans="1:20" x14ac:dyDescent="0.35">
      <c r="A574" s="26" t="s">
        <v>317</v>
      </c>
      <c r="B574" s="39" t="s">
        <v>318</v>
      </c>
      <c r="Q574" s="16" t="s">
        <v>166</v>
      </c>
      <c r="R574" s="36">
        <f t="shared" ref="R574:R637" si="39">(O434+O577)/2</f>
        <v>0.37108441861091768</v>
      </c>
      <c r="S574" s="26">
        <f t="shared" ref="S574:S637" si="40">RANK(R574,$R$573:$R$712)</f>
        <v>88</v>
      </c>
    </row>
    <row r="575" spans="1:20" x14ac:dyDescent="0.35">
      <c r="A575" s="32" t="s">
        <v>319</v>
      </c>
      <c r="B575" s="13" t="s">
        <v>161</v>
      </c>
      <c r="C575" s="13" t="s">
        <v>162</v>
      </c>
      <c r="D575" s="13" t="s">
        <v>163</v>
      </c>
      <c r="E575" s="13" t="s">
        <v>164</v>
      </c>
      <c r="F575" s="13"/>
      <c r="G575" s="13"/>
      <c r="H575" s="14"/>
      <c r="I575" s="14"/>
      <c r="J575" s="14"/>
      <c r="K575" s="14"/>
      <c r="L575" s="14"/>
      <c r="M575" s="14"/>
      <c r="N575" s="40" t="s">
        <v>320</v>
      </c>
      <c r="O575" s="41" t="s">
        <v>321</v>
      </c>
      <c r="P575" s="39"/>
      <c r="Q575" s="16" t="s">
        <v>167</v>
      </c>
      <c r="R575" s="36">
        <f t="shared" si="39"/>
        <v>0.37599937845756304</v>
      </c>
      <c r="S575" s="26">
        <f t="shared" si="40"/>
        <v>46</v>
      </c>
    </row>
    <row r="576" spans="1:20" x14ac:dyDescent="0.35">
      <c r="A576" s="16" t="s">
        <v>165</v>
      </c>
      <c r="B576" s="34">
        <f>B290-$N$431</f>
        <v>3.1123863466267509E-2</v>
      </c>
      <c r="C576" s="34">
        <f>C290-$N$431</f>
        <v>7.5990843248443116E-2</v>
      </c>
      <c r="D576" s="34">
        <f>D290-$N$431</f>
        <v>3.020725030068153E-2</v>
      </c>
      <c r="E576" s="34">
        <f>E290-$N$431</f>
        <v>0.15937924823695346</v>
      </c>
      <c r="F576" s="34"/>
      <c r="G576" s="34"/>
      <c r="H576" s="35"/>
      <c r="I576" s="35"/>
      <c r="J576" s="35"/>
      <c r="K576" s="35"/>
      <c r="L576" s="35"/>
      <c r="M576" s="35"/>
      <c r="N576" s="37">
        <f t="shared" ref="N576" si="41">SUM(B576:M576)</f>
        <v>0.29670120525234561</v>
      </c>
      <c r="O576" s="37">
        <f>N576/$N$716</f>
        <v>0.29670150195384754</v>
      </c>
      <c r="Q576" s="16" t="s">
        <v>168</v>
      </c>
      <c r="R576" s="36">
        <f t="shared" si="39"/>
        <v>0.37051809733661445</v>
      </c>
      <c r="S576" s="26">
        <f t="shared" si="40"/>
        <v>93</v>
      </c>
    </row>
    <row r="577" spans="1:19" x14ac:dyDescent="0.35">
      <c r="A577" s="16" t="s">
        <v>166</v>
      </c>
      <c r="B577" s="34">
        <f t="shared" ref="B577:E592" si="42">B291-$N$431</f>
        <v>1.1590715278520259E-2</v>
      </c>
      <c r="C577" s="34">
        <f t="shared" si="42"/>
        <v>7.2767039390410598E-2</v>
      </c>
      <c r="D577" s="34">
        <f t="shared" si="42"/>
        <v>2.4545436322330604E-2</v>
      </c>
      <c r="E577" s="34">
        <f t="shared" si="42"/>
        <v>0.14436818124118478</v>
      </c>
      <c r="F577" s="34"/>
      <c r="G577" s="34"/>
      <c r="H577" s="35"/>
      <c r="I577" s="35"/>
      <c r="J577" s="35"/>
      <c r="K577" s="35"/>
      <c r="L577" s="35"/>
      <c r="M577" s="35"/>
      <c r="N577" s="37">
        <f t="shared" ref="N577:N640" si="43">SUM(B577:M577)</f>
        <v>0.25327137223244622</v>
      </c>
      <c r="O577" s="37">
        <f t="shared" ref="O577:O640" si="44">N577/$N$716</f>
        <v>0.25327162550407173</v>
      </c>
      <c r="Q577" s="16" t="s">
        <v>169</v>
      </c>
      <c r="R577" s="36">
        <f t="shared" si="39"/>
        <v>0.3701093984923563</v>
      </c>
      <c r="S577" s="26">
        <f t="shared" si="40"/>
        <v>98</v>
      </c>
    </row>
    <row r="578" spans="1:19" x14ac:dyDescent="0.35">
      <c r="A578" s="16" t="s">
        <v>167</v>
      </c>
      <c r="B578" s="34">
        <f t="shared" si="42"/>
        <v>1.1485979899497487E-2</v>
      </c>
      <c r="C578" s="34">
        <f t="shared" si="42"/>
        <v>7.8941863703103632E-2</v>
      </c>
      <c r="D578" s="34">
        <f t="shared" si="42"/>
        <v>2.1599983963650933E-2</v>
      </c>
      <c r="E578" s="34">
        <f t="shared" si="42"/>
        <v>0.14859948871650211</v>
      </c>
      <c r="F578" s="34"/>
      <c r="G578" s="34"/>
      <c r="H578" s="35"/>
      <c r="I578" s="35"/>
      <c r="J578" s="35"/>
      <c r="K578" s="35"/>
      <c r="L578" s="35"/>
      <c r="M578" s="35"/>
      <c r="N578" s="37">
        <f t="shared" si="43"/>
        <v>0.26062731628275415</v>
      </c>
      <c r="O578" s="37">
        <f t="shared" si="44"/>
        <v>0.26062757691033106</v>
      </c>
      <c r="Q578" s="16" t="s">
        <v>170</v>
      </c>
      <c r="R578" s="36">
        <f t="shared" si="39"/>
        <v>0.3723830514263724</v>
      </c>
      <c r="S578" s="26">
        <f t="shared" si="40"/>
        <v>78</v>
      </c>
    </row>
    <row r="579" spans="1:19" x14ac:dyDescent="0.35">
      <c r="A579" s="16" t="s">
        <v>168</v>
      </c>
      <c r="B579" s="34">
        <f t="shared" si="42"/>
        <v>1.3667966962471934E-2</v>
      </c>
      <c r="C579" s="34">
        <f t="shared" si="42"/>
        <v>7.4469869120550855E-2</v>
      </c>
      <c r="D579" s="34">
        <f t="shared" si="42"/>
        <v>2.3694527863156477E-2</v>
      </c>
      <c r="E579" s="34">
        <f t="shared" si="42"/>
        <v>0.14059022813822283</v>
      </c>
      <c r="F579" s="34"/>
      <c r="G579" s="34"/>
      <c r="H579" s="35"/>
      <c r="I579" s="35"/>
      <c r="J579" s="35"/>
      <c r="K579" s="35"/>
      <c r="L579" s="35"/>
      <c r="M579" s="35"/>
      <c r="N579" s="37">
        <f t="shared" si="43"/>
        <v>0.2524225920844021</v>
      </c>
      <c r="O579" s="37">
        <f t="shared" si="44"/>
        <v>0.25242284450724656</v>
      </c>
      <c r="Q579" s="16" t="s">
        <v>171</v>
      </c>
      <c r="R579" s="36">
        <f t="shared" si="39"/>
        <v>0.3799684641233253</v>
      </c>
      <c r="S579" s="26">
        <f t="shared" si="40"/>
        <v>28</v>
      </c>
    </row>
    <row r="580" spans="1:19" x14ac:dyDescent="0.35">
      <c r="A580" s="16" t="s">
        <v>169</v>
      </c>
      <c r="B580" s="34">
        <f t="shared" si="42"/>
        <v>1.1870009622580989E-2</v>
      </c>
      <c r="C580" s="34">
        <f t="shared" si="42"/>
        <v>7.7462220393904088E-2</v>
      </c>
      <c r="D580" s="34">
        <f t="shared" si="42"/>
        <v>2.0879984498195898E-2</v>
      </c>
      <c r="E580" s="34">
        <f t="shared" si="42"/>
        <v>0.14159768229901268</v>
      </c>
      <c r="F580" s="34"/>
      <c r="G580" s="34"/>
      <c r="H580" s="35"/>
      <c r="I580" s="35"/>
      <c r="J580" s="35"/>
      <c r="K580" s="35"/>
      <c r="L580" s="35"/>
      <c r="M580" s="35"/>
      <c r="N580" s="37">
        <f t="shared" si="43"/>
        <v>0.25180989681369365</v>
      </c>
      <c r="O580" s="37">
        <f t="shared" si="44"/>
        <v>0.25181014862384227</v>
      </c>
      <c r="Q580" s="16" t="s">
        <v>172</v>
      </c>
      <c r="R580" s="36">
        <f t="shared" si="39"/>
        <v>0.3742556893929373</v>
      </c>
      <c r="S580" s="26">
        <f t="shared" si="40"/>
        <v>61</v>
      </c>
    </row>
    <row r="581" spans="1:19" x14ac:dyDescent="0.35">
      <c r="A581" s="16" t="s">
        <v>170</v>
      </c>
      <c r="B581" s="34">
        <f t="shared" si="42"/>
        <v>1.1660538864535441E-2</v>
      </c>
      <c r="C581" s="34">
        <f t="shared" si="42"/>
        <v>7.9479164346109049E-2</v>
      </c>
      <c r="D581" s="34">
        <f t="shared" si="42"/>
        <v>2.071634825604703E-2</v>
      </c>
      <c r="E581" s="34">
        <f t="shared" si="42"/>
        <v>0.14336072708039493</v>
      </c>
      <c r="F581" s="34"/>
      <c r="G581" s="34"/>
      <c r="H581" s="35"/>
      <c r="I581" s="35"/>
      <c r="J581" s="35"/>
      <c r="K581" s="35"/>
      <c r="L581" s="35"/>
      <c r="M581" s="35"/>
      <c r="N581" s="37">
        <f t="shared" si="43"/>
        <v>0.25521677854708646</v>
      </c>
      <c r="O581" s="37">
        <f t="shared" si="44"/>
        <v>0.25521703376412019</v>
      </c>
      <c r="Q581" s="16" t="s">
        <v>173</v>
      </c>
      <c r="R581" s="36">
        <f t="shared" si="39"/>
        <v>0.36957656534307554</v>
      </c>
      <c r="S581" s="26">
        <f t="shared" si="40"/>
        <v>103</v>
      </c>
    </row>
    <row r="582" spans="1:19" x14ac:dyDescent="0.35">
      <c r="A582" s="16" t="s">
        <v>171</v>
      </c>
      <c r="B582" s="34">
        <f t="shared" si="42"/>
        <v>1.4313835133112369E-2</v>
      </c>
      <c r="C582" s="34">
        <f t="shared" si="42"/>
        <v>7.783419776213861E-2</v>
      </c>
      <c r="D582" s="34">
        <f t="shared" si="42"/>
        <v>2.6410889482827729E-2</v>
      </c>
      <c r="E582" s="34">
        <f t="shared" si="42"/>
        <v>0.1479950162200282</v>
      </c>
      <c r="F582" s="34"/>
      <c r="G582" s="34"/>
      <c r="H582" s="35"/>
      <c r="I582" s="35"/>
      <c r="J582" s="35"/>
      <c r="K582" s="35"/>
      <c r="L582" s="35"/>
      <c r="M582" s="35"/>
      <c r="N582" s="37">
        <f t="shared" si="43"/>
        <v>0.26655393859810689</v>
      </c>
      <c r="O582" s="37">
        <f t="shared" si="44"/>
        <v>0.26655420515231204</v>
      </c>
      <c r="Q582" s="16" t="s">
        <v>174</v>
      </c>
      <c r="R582" s="36">
        <f t="shared" si="39"/>
        <v>0.28960560341971903</v>
      </c>
      <c r="S582" s="26">
        <f t="shared" si="40"/>
        <v>140</v>
      </c>
    </row>
    <row r="583" spans="1:19" x14ac:dyDescent="0.35">
      <c r="A583" s="16" t="s">
        <v>172</v>
      </c>
      <c r="B583" s="34">
        <f t="shared" si="42"/>
        <v>1.234131882818347E-2</v>
      </c>
      <c r="C583" s="34">
        <f t="shared" si="42"/>
        <v>8.1496108298313996E-2</v>
      </c>
      <c r="D583" s="34">
        <f t="shared" si="42"/>
        <v>2.1829074702659348E-2</v>
      </c>
      <c r="E583" s="34">
        <f t="shared" si="42"/>
        <v>0.14235327291960506</v>
      </c>
      <c r="F583" s="34"/>
      <c r="G583" s="34"/>
      <c r="H583" s="35"/>
      <c r="I583" s="35"/>
      <c r="J583" s="35"/>
      <c r="K583" s="35"/>
      <c r="L583" s="35"/>
      <c r="M583" s="35"/>
      <c r="N583" s="37">
        <f t="shared" si="43"/>
        <v>0.25801977474876187</v>
      </c>
      <c r="O583" s="37">
        <f t="shared" si="44"/>
        <v>0.25802003276879459</v>
      </c>
      <c r="Q583" s="16" t="s">
        <v>175</v>
      </c>
      <c r="R583" s="36">
        <f t="shared" si="39"/>
        <v>0.37408426937835199</v>
      </c>
      <c r="S583" s="26">
        <f t="shared" si="40"/>
        <v>62</v>
      </c>
    </row>
    <row r="584" spans="1:19" x14ac:dyDescent="0.35">
      <c r="A584" s="16" t="s">
        <v>173</v>
      </c>
      <c r="B584" s="34">
        <f t="shared" si="42"/>
        <v>1.1276509141451939E-2</v>
      </c>
      <c r="C584" s="34">
        <f t="shared" si="42"/>
        <v>8.2686435876664466E-2</v>
      </c>
      <c r="D584" s="34">
        <f t="shared" si="42"/>
        <v>1.9832712548443127E-2</v>
      </c>
      <c r="E584" s="34">
        <f t="shared" si="42"/>
        <v>0.13721525669957688</v>
      </c>
      <c r="F584" s="34"/>
      <c r="G584" s="34"/>
      <c r="H584" s="35"/>
      <c r="I584" s="35"/>
      <c r="J584" s="35"/>
      <c r="K584" s="35"/>
      <c r="L584" s="35"/>
      <c r="M584" s="35"/>
      <c r="N584" s="37">
        <f t="shared" si="43"/>
        <v>0.25101091426613642</v>
      </c>
      <c r="O584" s="37">
        <f t="shared" si="44"/>
        <v>0.25101116527730166</v>
      </c>
      <c r="Q584" s="16" t="s">
        <v>176</v>
      </c>
      <c r="R584" s="36">
        <f t="shared" si="39"/>
        <v>0.37735506806086805</v>
      </c>
      <c r="S584" s="26">
        <f t="shared" si="40"/>
        <v>37</v>
      </c>
    </row>
    <row r="585" spans="1:19" x14ac:dyDescent="0.35">
      <c r="A585" s="16" t="s">
        <v>174</v>
      </c>
      <c r="B585" s="34">
        <f t="shared" si="42"/>
        <v>1.5238997647813536E-2</v>
      </c>
      <c r="C585" s="34">
        <f t="shared" si="42"/>
        <v>9.0407032808465376E-2</v>
      </c>
      <c r="D585" s="34">
        <f t="shared" si="42"/>
        <v>2.3072710142990765E-2</v>
      </c>
      <c r="E585" s="34">
        <f t="shared" si="42"/>
        <v>0</v>
      </c>
      <c r="F585" s="34"/>
      <c r="G585" s="34"/>
      <c r="H585" s="35"/>
      <c r="I585" s="35"/>
      <c r="J585" s="35"/>
      <c r="K585" s="35"/>
      <c r="L585" s="35"/>
      <c r="M585" s="35"/>
      <c r="N585" s="37">
        <f t="shared" si="43"/>
        <v>0.12871874059926966</v>
      </c>
      <c r="O585" s="37">
        <f t="shared" si="44"/>
        <v>0.12871886931813897</v>
      </c>
      <c r="Q585" s="16" t="s">
        <v>177</v>
      </c>
      <c r="R585" s="36">
        <f t="shared" si="39"/>
        <v>0.36759170683470338</v>
      </c>
      <c r="S585" s="26">
        <f t="shared" si="40"/>
        <v>117</v>
      </c>
    </row>
    <row r="586" spans="1:19" x14ac:dyDescent="0.35">
      <c r="A586" s="16" t="s">
        <v>175</v>
      </c>
      <c r="B586" s="34">
        <f t="shared" si="42"/>
        <v>1.1363788623970918E-2</v>
      </c>
      <c r="C586" s="34">
        <f t="shared" si="42"/>
        <v>7.8718677282162919E-2</v>
      </c>
      <c r="D586" s="34">
        <f t="shared" si="42"/>
        <v>2.1599983963650933E-2</v>
      </c>
      <c r="E586" s="34">
        <f t="shared" si="42"/>
        <v>0.1460808533145275</v>
      </c>
      <c r="F586" s="34"/>
      <c r="G586" s="34"/>
      <c r="H586" s="35"/>
      <c r="I586" s="35"/>
      <c r="J586" s="35"/>
      <c r="K586" s="35"/>
      <c r="L586" s="35"/>
      <c r="M586" s="35"/>
      <c r="N586" s="37">
        <f t="shared" si="43"/>
        <v>0.25776330318431229</v>
      </c>
      <c r="O586" s="37">
        <f t="shared" si="44"/>
        <v>0.25776356094787323</v>
      </c>
      <c r="Q586" s="16" t="s">
        <v>178</v>
      </c>
      <c r="R586" s="36">
        <f t="shared" si="39"/>
        <v>0.3745816234231899</v>
      </c>
      <c r="S586" s="26">
        <f t="shared" si="40"/>
        <v>55</v>
      </c>
    </row>
    <row r="587" spans="1:19" x14ac:dyDescent="0.35">
      <c r="A587" s="16" t="s">
        <v>176</v>
      </c>
      <c r="B587" s="34">
        <f t="shared" si="42"/>
        <v>1.234131882818347E-2</v>
      </c>
      <c r="C587" s="34">
        <f t="shared" si="42"/>
        <v>7.9198114778998518E-2</v>
      </c>
      <c r="D587" s="34">
        <f t="shared" si="42"/>
        <v>2.1959983696378447E-2</v>
      </c>
      <c r="E587" s="34">
        <f t="shared" si="42"/>
        <v>0.14915358850493654</v>
      </c>
      <c r="F587" s="34"/>
      <c r="G587" s="34"/>
      <c r="H587" s="35"/>
      <c r="I587" s="35"/>
      <c r="J587" s="35"/>
      <c r="K587" s="35"/>
      <c r="L587" s="35"/>
      <c r="M587" s="35"/>
      <c r="N587" s="37">
        <f t="shared" si="43"/>
        <v>0.26265300580849699</v>
      </c>
      <c r="O587" s="37">
        <f t="shared" si="44"/>
        <v>0.2626532684617654</v>
      </c>
      <c r="Q587" s="16" t="s">
        <v>179</v>
      </c>
      <c r="R587" s="36">
        <f t="shared" si="39"/>
        <v>0.37805825093628531</v>
      </c>
      <c r="S587" s="26">
        <f t="shared" si="40"/>
        <v>32</v>
      </c>
    </row>
    <row r="588" spans="1:19" x14ac:dyDescent="0.35">
      <c r="A588" s="16" t="s">
        <v>177</v>
      </c>
      <c r="B588" s="34">
        <f t="shared" si="42"/>
        <v>1.1276509141451939E-2</v>
      </c>
      <c r="C588" s="34">
        <f t="shared" si="42"/>
        <v>7.2072681636372829E-2</v>
      </c>
      <c r="D588" s="34">
        <f t="shared" si="42"/>
        <v>2.1927256447948674E-2</v>
      </c>
      <c r="E588" s="34">
        <f t="shared" si="42"/>
        <v>0.14275625458392099</v>
      </c>
      <c r="F588" s="34"/>
      <c r="G588" s="34"/>
      <c r="H588" s="35"/>
      <c r="I588" s="35"/>
      <c r="J588" s="35"/>
      <c r="K588" s="35"/>
      <c r="L588" s="35"/>
      <c r="M588" s="35"/>
      <c r="N588" s="37">
        <f t="shared" si="43"/>
        <v>0.24803270180969444</v>
      </c>
      <c r="O588" s="37">
        <f t="shared" si="44"/>
        <v>0.24803294984264426</v>
      </c>
      <c r="Q588" s="16" t="s">
        <v>180</v>
      </c>
      <c r="R588" s="36">
        <f t="shared" si="39"/>
        <v>0.37086545920129055</v>
      </c>
      <c r="S588" s="26">
        <f t="shared" si="40"/>
        <v>91</v>
      </c>
    </row>
    <row r="589" spans="1:19" x14ac:dyDescent="0.35">
      <c r="A589" s="16" t="s">
        <v>178</v>
      </c>
      <c r="B589" s="34">
        <f t="shared" si="42"/>
        <v>1.1922377312092376E-2</v>
      </c>
      <c r="C589" s="34">
        <f t="shared" si="42"/>
        <v>7.235373120348336E-2</v>
      </c>
      <c r="D589" s="34">
        <f t="shared" si="42"/>
        <v>2.2810892155552574E-2</v>
      </c>
      <c r="E589" s="34">
        <f t="shared" si="42"/>
        <v>0.15142036036671366</v>
      </c>
      <c r="F589" s="34"/>
      <c r="G589" s="34"/>
      <c r="H589" s="35"/>
      <c r="I589" s="35"/>
      <c r="J589" s="35"/>
      <c r="K589" s="35"/>
      <c r="L589" s="35"/>
      <c r="M589" s="35"/>
      <c r="N589" s="37">
        <f t="shared" si="43"/>
        <v>0.258507361037842</v>
      </c>
      <c r="O589" s="37">
        <f t="shared" si="44"/>
        <v>0.25850761954546153</v>
      </c>
      <c r="Q589" s="16" t="s">
        <v>181</v>
      </c>
      <c r="R589" s="36">
        <f t="shared" si="39"/>
        <v>0.35641812761930236</v>
      </c>
      <c r="S589" s="26">
        <f t="shared" si="40"/>
        <v>133</v>
      </c>
    </row>
    <row r="590" spans="1:19" x14ac:dyDescent="0.35">
      <c r="A590" s="16" t="s">
        <v>179</v>
      </c>
      <c r="B590" s="34">
        <f t="shared" si="42"/>
        <v>1.2271495242168287E-2</v>
      </c>
      <c r="C590" s="34">
        <f t="shared" si="42"/>
        <v>6.4285955394663544E-2</v>
      </c>
      <c r="D590" s="34">
        <f t="shared" si="42"/>
        <v>3.6229064011759973E-2</v>
      </c>
      <c r="E590" s="34">
        <f t="shared" si="42"/>
        <v>0.15091663328631877</v>
      </c>
      <c r="F590" s="34"/>
      <c r="G590" s="34"/>
      <c r="H590" s="35"/>
      <c r="I590" s="35"/>
      <c r="J590" s="35"/>
      <c r="K590" s="35"/>
      <c r="L590" s="35"/>
      <c r="M590" s="35"/>
      <c r="N590" s="37">
        <f t="shared" si="43"/>
        <v>0.26370314793491056</v>
      </c>
      <c r="O590" s="37">
        <f t="shared" si="44"/>
        <v>0.26370341163832217</v>
      </c>
      <c r="Q590" s="16" t="s">
        <v>182</v>
      </c>
      <c r="R590" s="36">
        <f t="shared" si="39"/>
        <v>0.37297849854002801</v>
      </c>
      <c r="S590" s="26">
        <f t="shared" si="40"/>
        <v>71</v>
      </c>
    </row>
    <row r="591" spans="1:19" x14ac:dyDescent="0.35">
      <c r="A591" s="16" t="s">
        <v>180</v>
      </c>
      <c r="B591" s="34">
        <f t="shared" si="42"/>
        <v>1.1835097829573397E-2</v>
      </c>
      <c r="C591" s="34">
        <f t="shared" si="42"/>
        <v>7.6197497341906714E-2</v>
      </c>
      <c r="D591" s="34">
        <f t="shared" si="42"/>
        <v>2.0945438995055448E-2</v>
      </c>
      <c r="E591" s="34">
        <f t="shared" si="42"/>
        <v>0.14396519957686882</v>
      </c>
      <c r="F591" s="34"/>
      <c r="G591" s="34"/>
      <c r="H591" s="35"/>
      <c r="I591" s="35"/>
      <c r="J591" s="35"/>
      <c r="K591" s="35"/>
      <c r="L591" s="35"/>
      <c r="M591" s="35"/>
      <c r="N591" s="37">
        <f t="shared" si="43"/>
        <v>0.25294323374340438</v>
      </c>
      <c r="O591" s="37">
        <f t="shared" si="44"/>
        <v>0.25294348668689104</v>
      </c>
      <c r="Q591" s="16" t="s">
        <v>183</v>
      </c>
      <c r="R591" s="36">
        <f t="shared" si="39"/>
        <v>0.36554338506115003</v>
      </c>
      <c r="S591" s="26">
        <f t="shared" si="40"/>
        <v>127</v>
      </c>
    </row>
    <row r="592" spans="1:19" x14ac:dyDescent="0.35">
      <c r="A592" s="16" t="s">
        <v>181</v>
      </c>
      <c r="B592" s="34">
        <f t="shared" si="42"/>
        <v>1.0979758900887416E-2</v>
      </c>
      <c r="C592" s="34">
        <f t="shared" si="42"/>
        <v>5.2845584780517423E-2</v>
      </c>
      <c r="D592" s="34">
        <f t="shared" si="42"/>
        <v>2.2614528664973932E-2</v>
      </c>
      <c r="E592" s="34">
        <f t="shared" si="42"/>
        <v>0.14477116290550068</v>
      </c>
      <c r="F592" s="34"/>
      <c r="G592" s="34"/>
      <c r="H592" s="35"/>
      <c r="I592" s="35"/>
      <c r="J592" s="35"/>
      <c r="K592" s="35"/>
      <c r="L592" s="35"/>
      <c r="M592" s="35"/>
      <c r="N592" s="37">
        <f t="shared" si="43"/>
        <v>0.23121103525187947</v>
      </c>
      <c r="O592" s="37">
        <f t="shared" si="44"/>
        <v>0.23121126646314591</v>
      </c>
      <c r="Q592" s="16" t="s">
        <v>184</v>
      </c>
      <c r="R592" s="36">
        <f t="shared" si="39"/>
        <v>0.46584057934314194</v>
      </c>
      <c r="S592" s="26">
        <f t="shared" si="40"/>
        <v>5</v>
      </c>
    </row>
    <row r="593" spans="1:19" x14ac:dyDescent="0.35">
      <c r="A593" s="16" t="s">
        <v>182</v>
      </c>
      <c r="B593" s="34">
        <f t="shared" ref="B593:E608" si="45">B307-$N$431</f>
        <v>1.2201671656153105E-2</v>
      </c>
      <c r="C593" s="34">
        <f t="shared" si="45"/>
        <v>7.3990431623715255E-2</v>
      </c>
      <c r="D593" s="34">
        <f t="shared" si="45"/>
        <v>2.4087254844313767E-2</v>
      </c>
      <c r="E593" s="34">
        <f t="shared" si="45"/>
        <v>0.14582898977433004</v>
      </c>
      <c r="F593" s="34"/>
      <c r="G593" s="34"/>
      <c r="H593" s="35"/>
      <c r="I593" s="35"/>
      <c r="J593" s="35"/>
      <c r="K593" s="35"/>
      <c r="L593" s="35"/>
      <c r="M593" s="35"/>
      <c r="N593" s="37">
        <f t="shared" si="43"/>
        <v>0.25610834789851217</v>
      </c>
      <c r="O593" s="37">
        <f t="shared" si="44"/>
        <v>0.25610860400711616</v>
      </c>
      <c r="Q593" s="16" t="s">
        <v>185</v>
      </c>
      <c r="R593" s="36">
        <f t="shared" si="39"/>
        <v>0.37297548811767156</v>
      </c>
      <c r="S593" s="26">
        <f t="shared" si="40"/>
        <v>72</v>
      </c>
    </row>
    <row r="594" spans="1:19" x14ac:dyDescent="0.35">
      <c r="A594" s="16" t="s">
        <v>183</v>
      </c>
      <c r="B594" s="34">
        <f t="shared" si="45"/>
        <v>1.1555803485512666E-2</v>
      </c>
      <c r="C594" s="34">
        <f t="shared" si="45"/>
        <v>6.8452101918890174E-2</v>
      </c>
      <c r="D594" s="34">
        <f t="shared" si="45"/>
        <v>2.1436347721502057E-2</v>
      </c>
      <c r="E594" s="34">
        <f t="shared" si="45"/>
        <v>0.14351184520451338</v>
      </c>
      <c r="F594" s="34"/>
      <c r="G594" s="34"/>
      <c r="H594" s="35"/>
      <c r="I594" s="35"/>
      <c r="J594" s="35"/>
      <c r="K594" s="35"/>
      <c r="L594" s="35"/>
      <c r="M594" s="35"/>
      <c r="N594" s="37">
        <f t="shared" si="43"/>
        <v>0.24495609833041826</v>
      </c>
      <c r="O594" s="37">
        <f t="shared" si="44"/>
        <v>0.24495634328676152</v>
      </c>
      <c r="Q594" s="16" t="s">
        <v>186</v>
      </c>
      <c r="R594" s="36">
        <f t="shared" si="39"/>
        <v>0.36740252171718646</v>
      </c>
      <c r="S594" s="26">
        <f t="shared" si="40"/>
        <v>120</v>
      </c>
    </row>
    <row r="595" spans="1:19" x14ac:dyDescent="0.35">
      <c r="A595" s="16" t="s">
        <v>184</v>
      </c>
      <c r="B595" s="34">
        <f t="shared" si="45"/>
        <v>4.1422842403506896E-2</v>
      </c>
      <c r="C595" s="34">
        <f t="shared" si="45"/>
        <v>8.4232208495772343E-2</v>
      </c>
      <c r="D595" s="34">
        <f t="shared" si="45"/>
        <v>8.7512662301216071E-2</v>
      </c>
      <c r="E595" s="34">
        <f t="shared" si="45"/>
        <v>0.17847050458392102</v>
      </c>
      <c r="F595" s="34"/>
      <c r="G595" s="34"/>
      <c r="H595" s="35"/>
      <c r="I595" s="35"/>
      <c r="J595" s="35"/>
      <c r="K595" s="35"/>
      <c r="L595" s="35"/>
      <c r="M595" s="35"/>
      <c r="N595" s="37">
        <f t="shared" si="43"/>
        <v>0.39163821778441632</v>
      </c>
      <c r="O595" s="37">
        <f t="shared" si="44"/>
        <v>0.3916386094230257</v>
      </c>
      <c r="Q595" s="16" t="s">
        <v>187</v>
      </c>
      <c r="R595" s="36">
        <f t="shared" si="39"/>
        <v>0.36952033507936644</v>
      </c>
      <c r="S595" s="26">
        <f t="shared" si="40"/>
        <v>105</v>
      </c>
    </row>
    <row r="596" spans="1:19" x14ac:dyDescent="0.35">
      <c r="A596" s="16" t="s">
        <v>185</v>
      </c>
      <c r="B596" s="34">
        <f t="shared" si="45"/>
        <v>1.4942247407249008E-2</v>
      </c>
      <c r="C596" s="34">
        <f t="shared" si="45"/>
        <v>7.8346699913928397E-2</v>
      </c>
      <c r="D596" s="34">
        <f t="shared" si="45"/>
        <v>2.1469074969931834E-2</v>
      </c>
      <c r="E596" s="34">
        <f t="shared" si="45"/>
        <v>0.14134581875881522</v>
      </c>
      <c r="F596" s="34"/>
      <c r="G596" s="34"/>
      <c r="H596" s="35"/>
      <c r="I596" s="35"/>
      <c r="J596" s="35"/>
      <c r="K596" s="35"/>
      <c r="L596" s="35"/>
      <c r="M596" s="35"/>
      <c r="N596" s="37">
        <f t="shared" si="43"/>
        <v>0.25610384104992445</v>
      </c>
      <c r="O596" s="37">
        <f t="shared" si="44"/>
        <v>0.2561040971540216</v>
      </c>
      <c r="Q596" s="16" t="s">
        <v>188</v>
      </c>
      <c r="R596" s="36">
        <f t="shared" si="39"/>
        <v>0.37447680529296379</v>
      </c>
      <c r="S596" s="26">
        <f t="shared" si="40"/>
        <v>57</v>
      </c>
    </row>
    <row r="597" spans="1:19" x14ac:dyDescent="0.35">
      <c r="A597" s="16" t="s">
        <v>186</v>
      </c>
      <c r="B597" s="34">
        <f t="shared" si="45"/>
        <v>8.8675954239281502E-3</v>
      </c>
      <c r="C597" s="34">
        <f t="shared" si="45"/>
        <v>7.7743269961014619E-2</v>
      </c>
      <c r="D597" s="34">
        <f t="shared" si="45"/>
        <v>2.0749075504476799E-2</v>
      </c>
      <c r="E597" s="34">
        <f t="shared" si="45"/>
        <v>0.14038873730606488</v>
      </c>
      <c r="F597" s="34"/>
      <c r="G597" s="34"/>
      <c r="H597" s="35"/>
      <c r="I597" s="35"/>
      <c r="J597" s="35"/>
      <c r="K597" s="35"/>
      <c r="L597" s="35"/>
      <c r="M597" s="35"/>
      <c r="N597" s="37">
        <f t="shared" si="43"/>
        <v>0.24774867819548446</v>
      </c>
      <c r="O597" s="37">
        <f t="shared" si="44"/>
        <v>0.24774892594441039</v>
      </c>
      <c r="Q597" s="16" t="s">
        <v>189</v>
      </c>
      <c r="R597" s="36">
        <f t="shared" si="39"/>
        <v>0.38878887229685677</v>
      </c>
      <c r="S597" s="26">
        <f t="shared" si="40"/>
        <v>15</v>
      </c>
    </row>
    <row r="598" spans="1:19" x14ac:dyDescent="0.35">
      <c r="A598" s="16" t="s">
        <v>187</v>
      </c>
      <c r="B598" s="34">
        <f t="shared" si="45"/>
        <v>1.1503435796001283E-2</v>
      </c>
      <c r="C598" s="34">
        <f t="shared" si="45"/>
        <v>7.1576711812060143E-2</v>
      </c>
      <c r="D598" s="34">
        <f t="shared" si="45"/>
        <v>2.2974528397701446E-2</v>
      </c>
      <c r="E598" s="34">
        <f t="shared" si="45"/>
        <v>0.14487190832157967</v>
      </c>
      <c r="F598" s="34"/>
      <c r="G598" s="34"/>
      <c r="H598" s="35"/>
      <c r="I598" s="35"/>
      <c r="J598" s="35"/>
      <c r="K598" s="35"/>
      <c r="L598" s="35"/>
      <c r="M598" s="35"/>
      <c r="N598" s="37">
        <f t="shared" si="43"/>
        <v>0.25092658432734255</v>
      </c>
      <c r="O598" s="37">
        <f t="shared" si="44"/>
        <v>0.2509268352541778</v>
      </c>
      <c r="Q598" s="16" t="s">
        <v>190</v>
      </c>
      <c r="R598" s="36">
        <f t="shared" si="39"/>
        <v>0.38073690430637597</v>
      </c>
      <c r="S598" s="26">
        <f t="shared" si="40"/>
        <v>23</v>
      </c>
    </row>
    <row r="599" spans="1:19" x14ac:dyDescent="0.35">
      <c r="A599" s="16" t="s">
        <v>188</v>
      </c>
      <c r="B599" s="34">
        <f t="shared" si="45"/>
        <v>1.1608171175024055E-2</v>
      </c>
      <c r="C599" s="34">
        <f t="shared" si="45"/>
        <v>8.5331608272998821E-2</v>
      </c>
      <c r="D599" s="34">
        <f t="shared" si="45"/>
        <v>1.8654531604971259E-2</v>
      </c>
      <c r="E599" s="34">
        <f t="shared" si="45"/>
        <v>0.14275625458392099</v>
      </c>
      <c r="F599" s="34"/>
      <c r="G599" s="34"/>
      <c r="H599" s="35"/>
      <c r="I599" s="35"/>
      <c r="J599" s="35"/>
      <c r="K599" s="35"/>
      <c r="L599" s="35"/>
      <c r="M599" s="35"/>
      <c r="N599" s="37">
        <f t="shared" si="43"/>
        <v>0.25835056563691511</v>
      </c>
      <c r="O599" s="37">
        <f t="shared" si="44"/>
        <v>0.25835082398773906</v>
      </c>
      <c r="Q599" s="16" t="s">
        <v>191</v>
      </c>
      <c r="R599" s="36">
        <f t="shared" si="39"/>
        <v>0.36880892859738107</v>
      </c>
      <c r="S599" s="26">
        <f t="shared" si="40"/>
        <v>107</v>
      </c>
    </row>
    <row r="600" spans="1:19" x14ac:dyDescent="0.35">
      <c r="A600" s="16" t="s">
        <v>189</v>
      </c>
      <c r="B600" s="34">
        <f t="shared" si="45"/>
        <v>1.2480966000213832E-2</v>
      </c>
      <c r="C600" s="34">
        <f t="shared" si="45"/>
        <v>7.6718265657435059E-2</v>
      </c>
      <c r="D600" s="34">
        <f t="shared" si="45"/>
        <v>2.3596346117867151E-2</v>
      </c>
      <c r="E600" s="34">
        <f t="shared" si="45"/>
        <v>0.16688478173483778</v>
      </c>
      <c r="F600" s="34"/>
      <c r="G600" s="34"/>
      <c r="H600" s="35"/>
      <c r="I600" s="35"/>
      <c r="J600" s="35"/>
      <c r="K600" s="35"/>
      <c r="L600" s="35"/>
      <c r="M600" s="35"/>
      <c r="N600" s="37">
        <f t="shared" si="43"/>
        <v>0.27968035951035386</v>
      </c>
      <c r="O600" s="37">
        <f t="shared" si="44"/>
        <v>0.27968063919099301</v>
      </c>
      <c r="Q600" s="16" t="s">
        <v>192</v>
      </c>
      <c r="R600" s="36">
        <f t="shared" si="39"/>
        <v>0.32556147524167389</v>
      </c>
      <c r="S600" s="26">
        <f t="shared" si="40"/>
        <v>138</v>
      </c>
    </row>
    <row r="601" spans="1:19" x14ac:dyDescent="0.35">
      <c r="A601" s="16" t="s">
        <v>190</v>
      </c>
      <c r="B601" s="34">
        <f t="shared" si="45"/>
        <v>1.2393686517694857E-2</v>
      </c>
      <c r="C601" s="34">
        <f t="shared" si="45"/>
        <v>8.7356818388942312E-2</v>
      </c>
      <c r="D601" s="34">
        <f t="shared" si="45"/>
        <v>2.3530891621007608E-2</v>
      </c>
      <c r="E601" s="34">
        <f t="shared" si="45"/>
        <v>0.14441855394922423</v>
      </c>
      <c r="F601" s="34"/>
      <c r="G601" s="34"/>
      <c r="H601" s="35"/>
      <c r="I601" s="35"/>
      <c r="J601" s="35"/>
      <c r="K601" s="35"/>
      <c r="L601" s="35"/>
      <c r="M601" s="35"/>
      <c r="N601" s="37">
        <f t="shared" si="43"/>
        <v>0.26769995047686901</v>
      </c>
      <c r="O601" s="37">
        <f t="shared" si="44"/>
        <v>0.26770021817708717</v>
      </c>
      <c r="Q601" s="16" t="s">
        <v>193</v>
      </c>
      <c r="R601" s="36">
        <f t="shared" si="39"/>
        <v>0.37718831431886957</v>
      </c>
      <c r="S601" s="26">
        <f t="shared" si="40"/>
        <v>40</v>
      </c>
    </row>
    <row r="602" spans="1:19" x14ac:dyDescent="0.35">
      <c r="A602" s="16" t="s">
        <v>191</v>
      </c>
      <c r="B602" s="34">
        <f t="shared" si="45"/>
        <v>1.1259053244948145E-2</v>
      </c>
      <c r="C602" s="34">
        <f t="shared" si="45"/>
        <v>7.1022878841577625E-2</v>
      </c>
      <c r="D602" s="34">
        <f t="shared" si="45"/>
        <v>2.1698165708940252E-2</v>
      </c>
      <c r="E602" s="34">
        <f t="shared" si="45"/>
        <v>0.14587936248236955</v>
      </c>
      <c r="F602" s="34"/>
      <c r="G602" s="34"/>
      <c r="H602" s="35"/>
      <c r="I602" s="35"/>
      <c r="J602" s="35"/>
      <c r="K602" s="35"/>
      <c r="L602" s="35"/>
      <c r="M602" s="35"/>
      <c r="N602" s="37">
        <f t="shared" si="43"/>
        <v>0.24985946027783557</v>
      </c>
      <c r="O602" s="37">
        <f t="shared" si="44"/>
        <v>0.24985971013754568</v>
      </c>
      <c r="Q602" s="16" t="s">
        <v>194</v>
      </c>
      <c r="R602" s="36">
        <f t="shared" si="39"/>
        <v>0.38651996243384701</v>
      </c>
      <c r="S602" s="26">
        <f t="shared" si="40"/>
        <v>18</v>
      </c>
    </row>
    <row r="603" spans="1:19" x14ac:dyDescent="0.35">
      <c r="A603" s="16" t="s">
        <v>192</v>
      </c>
      <c r="B603" s="34">
        <f t="shared" si="45"/>
        <v>1.0752832246338072E-2</v>
      </c>
      <c r="C603" s="34">
        <f t="shared" si="45"/>
        <v>0</v>
      </c>
      <c r="D603" s="34">
        <f t="shared" si="45"/>
        <v>2.4316345583322185E-2</v>
      </c>
      <c r="E603" s="34">
        <f t="shared" si="45"/>
        <v>0.14920396121297602</v>
      </c>
      <c r="F603" s="34"/>
      <c r="G603" s="34"/>
      <c r="H603" s="35"/>
      <c r="I603" s="35"/>
      <c r="J603" s="35"/>
      <c r="K603" s="35"/>
      <c r="L603" s="35"/>
      <c r="M603" s="35"/>
      <c r="N603" s="37">
        <f t="shared" si="43"/>
        <v>0.18427313904263629</v>
      </c>
      <c r="O603" s="37">
        <f t="shared" si="44"/>
        <v>0.18427332331595958</v>
      </c>
      <c r="Q603" s="16" t="s">
        <v>195</v>
      </c>
      <c r="R603" s="36">
        <f t="shared" si="39"/>
        <v>0.37481959089521877</v>
      </c>
      <c r="S603" s="26">
        <f t="shared" si="40"/>
        <v>53</v>
      </c>
    </row>
    <row r="604" spans="1:19" x14ac:dyDescent="0.35">
      <c r="A604" s="16" t="s">
        <v>193</v>
      </c>
      <c r="B604" s="34">
        <f t="shared" si="45"/>
        <v>1.2149303966641718E-2</v>
      </c>
      <c r="C604" s="34">
        <f t="shared" si="45"/>
        <v>8.0562031795858413E-2</v>
      </c>
      <c r="D604" s="34">
        <f t="shared" si="45"/>
        <v>2.3007255646131219E-2</v>
      </c>
      <c r="E604" s="34">
        <f t="shared" si="45"/>
        <v>0.14668532581100141</v>
      </c>
      <c r="F604" s="34"/>
      <c r="G604" s="34"/>
      <c r="H604" s="35"/>
      <c r="I604" s="35"/>
      <c r="J604" s="35"/>
      <c r="K604" s="35"/>
      <c r="L604" s="35"/>
      <c r="M604" s="35"/>
      <c r="N604" s="37">
        <f t="shared" si="43"/>
        <v>0.26240391721963274</v>
      </c>
      <c r="O604" s="37">
        <f t="shared" si="44"/>
        <v>0.26240417962381235</v>
      </c>
      <c r="Q604" s="16" t="s">
        <v>196</v>
      </c>
      <c r="R604" s="36">
        <f t="shared" si="39"/>
        <v>0.36959546248385156</v>
      </c>
      <c r="S604" s="26">
        <f t="shared" si="40"/>
        <v>102</v>
      </c>
    </row>
    <row r="605" spans="1:19" x14ac:dyDescent="0.35">
      <c r="A605" s="16" t="s">
        <v>194</v>
      </c>
      <c r="B605" s="34">
        <f t="shared" si="45"/>
        <v>1.3091922377846678E-2</v>
      </c>
      <c r="C605" s="34">
        <f t="shared" si="45"/>
        <v>8.1305986532327471E-2</v>
      </c>
      <c r="D605" s="34">
        <f t="shared" si="45"/>
        <v>2.5756344514232248E-2</v>
      </c>
      <c r="E605" s="34">
        <f t="shared" si="45"/>
        <v>0.15615539492242594</v>
      </c>
      <c r="F605" s="34"/>
      <c r="G605" s="34"/>
      <c r="H605" s="35"/>
      <c r="I605" s="35"/>
      <c r="J605" s="35"/>
      <c r="K605" s="35"/>
      <c r="L605" s="35"/>
      <c r="M605" s="35"/>
      <c r="N605" s="37">
        <f t="shared" si="43"/>
        <v>0.27630964834683236</v>
      </c>
      <c r="O605" s="37">
        <f t="shared" si="44"/>
        <v>0.27630992465675697</v>
      </c>
      <c r="Q605" s="16" t="s">
        <v>197</v>
      </c>
      <c r="R605" s="36">
        <f t="shared" si="39"/>
        <v>0.37367486779553905</v>
      </c>
      <c r="S605" s="26">
        <f t="shared" si="40"/>
        <v>65</v>
      </c>
    </row>
    <row r="606" spans="1:19" x14ac:dyDescent="0.35">
      <c r="A606" s="16" t="s">
        <v>195</v>
      </c>
      <c r="B606" s="34">
        <f t="shared" si="45"/>
        <v>2.2308635731850747E-2</v>
      </c>
      <c r="C606" s="34">
        <f t="shared" si="45"/>
        <v>9.115098754493442E-2</v>
      </c>
      <c r="D606" s="34">
        <f t="shared" si="45"/>
        <v>0.13653808044901775</v>
      </c>
      <c r="E606" s="34">
        <f t="shared" si="45"/>
        <v>8.865596614950625E-3</v>
      </c>
      <c r="F606" s="34"/>
      <c r="G606" s="34"/>
      <c r="H606" s="35"/>
      <c r="I606" s="35"/>
      <c r="J606" s="35"/>
      <c r="K606" s="35"/>
      <c r="L606" s="35"/>
      <c r="M606" s="35"/>
      <c r="N606" s="37">
        <f t="shared" si="43"/>
        <v>0.25886330034075355</v>
      </c>
      <c r="O606" s="37">
        <f t="shared" si="44"/>
        <v>0.25886355920431275</v>
      </c>
      <c r="Q606" s="16" t="s">
        <v>198</v>
      </c>
      <c r="R606" s="36">
        <f t="shared" si="39"/>
        <v>0.3617390146125195</v>
      </c>
      <c r="S606" s="26">
        <f t="shared" si="40"/>
        <v>129</v>
      </c>
    </row>
    <row r="607" spans="1:19" x14ac:dyDescent="0.35">
      <c r="A607" s="16" t="s">
        <v>196</v>
      </c>
      <c r="B607" s="34">
        <f t="shared" si="45"/>
        <v>1.209693627713033E-2</v>
      </c>
      <c r="C607" s="34">
        <f t="shared" si="45"/>
        <v>6.0136341197914021E-2</v>
      </c>
      <c r="D607" s="34">
        <f t="shared" si="45"/>
        <v>2.6378162234397963E-2</v>
      </c>
      <c r="E607" s="34">
        <f t="shared" si="45"/>
        <v>0.15242781452750351</v>
      </c>
      <c r="F607" s="34"/>
      <c r="G607" s="34"/>
      <c r="H607" s="35"/>
      <c r="I607" s="35"/>
      <c r="J607" s="35"/>
      <c r="K607" s="35"/>
      <c r="L607" s="35"/>
      <c r="M607" s="35"/>
      <c r="N607" s="37">
        <f t="shared" si="43"/>
        <v>0.25103925423694584</v>
      </c>
      <c r="O607" s="37">
        <f t="shared" si="44"/>
        <v>0.25103950527645108</v>
      </c>
      <c r="Q607" s="16" t="s">
        <v>199</v>
      </c>
      <c r="R607" s="36">
        <f t="shared" si="39"/>
        <v>0.37178627839976386</v>
      </c>
      <c r="S607" s="26">
        <f t="shared" si="40"/>
        <v>81</v>
      </c>
    </row>
    <row r="608" spans="1:19" x14ac:dyDescent="0.35">
      <c r="A608" s="16" t="s">
        <v>197</v>
      </c>
      <c r="B608" s="34">
        <f t="shared" si="45"/>
        <v>1.174781834705442E-2</v>
      </c>
      <c r="C608" s="34">
        <f t="shared" si="45"/>
        <v>8.0686024251936606E-2</v>
      </c>
      <c r="D608" s="34">
        <f t="shared" si="45"/>
        <v>2.065089375918748E-2</v>
      </c>
      <c r="E608" s="34">
        <f t="shared" si="45"/>
        <v>0.14406594499294781</v>
      </c>
      <c r="F608" s="34"/>
      <c r="G608" s="34"/>
      <c r="H608" s="35"/>
      <c r="I608" s="35"/>
      <c r="J608" s="35"/>
      <c r="K608" s="35"/>
      <c r="L608" s="35"/>
      <c r="M608" s="35"/>
      <c r="N608" s="37">
        <f t="shared" si="43"/>
        <v>0.25715068135112629</v>
      </c>
      <c r="O608" s="37">
        <f t="shared" si="44"/>
        <v>0.25715093850206477</v>
      </c>
      <c r="Q608" s="16" t="s">
        <v>200</v>
      </c>
      <c r="R608" s="36">
        <f t="shared" si="39"/>
        <v>0.37788207428342901</v>
      </c>
      <c r="S608" s="26">
        <f t="shared" si="40"/>
        <v>34</v>
      </c>
    </row>
    <row r="609" spans="1:19" x14ac:dyDescent="0.35">
      <c r="A609" s="16" t="s">
        <v>198</v>
      </c>
      <c r="B609" s="34">
        <f t="shared" ref="B609:E624" si="46">B323-$N$431</f>
        <v>1.1608171175024055E-2</v>
      </c>
      <c r="C609" s="34">
        <f t="shared" si="46"/>
        <v>5.4928658042630744E-2</v>
      </c>
      <c r="D609" s="34">
        <f t="shared" si="46"/>
        <v>3.0141795803821984E-2</v>
      </c>
      <c r="E609" s="34">
        <f t="shared" si="46"/>
        <v>0.14255476375176307</v>
      </c>
      <c r="F609" s="34"/>
      <c r="G609" s="34"/>
      <c r="H609" s="35"/>
      <c r="I609" s="35"/>
      <c r="J609" s="35"/>
      <c r="K609" s="35"/>
      <c r="L609" s="35"/>
      <c r="M609" s="35"/>
      <c r="N609" s="37">
        <f t="shared" si="43"/>
        <v>0.23923338877323985</v>
      </c>
      <c r="O609" s="37">
        <f t="shared" si="44"/>
        <v>0.23923362800686784</v>
      </c>
      <c r="Q609" s="16" t="s">
        <v>201</v>
      </c>
      <c r="R609" s="36">
        <f t="shared" si="39"/>
        <v>0.37661431359818859</v>
      </c>
      <c r="S609" s="26">
        <f t="shared" si="40"/>
        <v>44</v>
      </c>
    </row>
    <row r="610" spans="1:19" x14ac:dyDescent="0.35">
      <c r="A610" s="16" t="s">
        <v>199</v>
      </c>
      <c r="B610" s="34">
        <f t="shared" si="46"/>
        <v>1.1974745001603764E-2</v>
      </c>
      <c r="C610" s="34">
        <f t="shared" si="46"/>
        <v>7.8264038276542935E-2</v>
      </c>
      <c r="D610" s="34">
        <f t="shared" si="46"/>
        <v>2.1730892957370029E-2</v>
      </c>
      <c r="E610" s="34">
        <f t="shared" si="46"/>
        <v>0.14235327291960506</v>
      </c>
      <c r="F610" s="34"/>
      <c r="G610" s="34"/>
      <c r="H610" s="35"/>
      <c r="I610" s="35"/>
      <c r="J610" s="35"/>
      <c r="K610" s="35"/>
      <c r="L610" s="35"/>
      <c r="M610" s="35"/>
      <c r="N610" s="37">
        <f t="shared" si="43"/>
        <v>0.25432294915512177</v>
      </c>
      <c r="O610" s="37">
        <f t="shared" si="44"/>
        <v>0.25432320347832521</v>
      </c>
      <c r="Q610" s="16" t="s">
        <v>202</v>
      </c>
      <c r="R610" s="36">
        <f t="shared" si="39"/>
        <v>0.36955794863375957</v>
      </c>
      <c r="S610" s="26">
        <f t="shared" si="40"/>
        <v>104</v>
      </c>
    </row>
    <row r="611" spans="1:19" x14ac:dyDescent="0.35">
      <c r="A611" s="16" t="s">
        <v>200</v>
      </c>
      <c r="B611" s="34">
        <f t="shared" si="46"/>
        <v>1.0700464556826689E-2</v>
      </c>
      <c r="C611" s="34">
        <f t="shared" si="46"/>
        <v>7.9652753784618488E-2</v>
      </c>
      <c r="D611" s="34">
        <f t="shared" si="46"/>
        <v>2.4839981558198571E-2</v>
      </c>
      <c r="E611" s="34">
        <f t="shared" si="46"/>
        <v>0.14824687976022566</v>
      </c>
      <c r="F611" s="34"/>
      <c r="G611" s="34"/>
      <c r="H611" s="35"/>
      <c r="I611" s="35"/>
      <c r="J611" s="35"/>
      <c r="K611" s="35"/>
      <c r="L611" s="35"/>
      <c r="M611" s="35"/>
      <c r="N611" s="37">
        <f t="shared" si="43"/>
        <v>0.26344007965986938</v>
      </c>
      <c r="O611" s="37">
        <f t="shared" si="44"/>
        <v>0.26344034310021247</v>
      </c>
      <c r="Q611" s="16" t="s">
        <v>203</v>
      </c>
      <c r="R611" s="36">
        <f t="shared" si="39"/>
        <v>0.37210284676995287</v>
      </c>
      <c r="S611" s="26">
        <f t="shared" si="40"/>
        <v>80</v>
      </c>
    </row>
    <row r="612" spans="1:19" x14ac:dyDescent="0.35">
      <c r="A612" s="16" t="s">
        <v>201</v>
      </c>
      <c r="B612" s="34">
        <f t="shared" si="46"/>
        <v>1.1573259382016466E-2</v>
      </c>
      <c r="C612" s="34">
        <f t="shared" si="46"/>
        <v>7.833843375018984E-2</v>
      </c>
      <c r="D612" s="34">
        <f t="shared" si="46"/>
        <v>2.2581801416544155E-2</v>
      </c>
      <c r="E612" s="34">
        <f t="shared" si="46"/>
        <v>0.14905284308885755</v>
      </c>
      <c r="F612" s="34"/>
      <c r="G612" s="34"/>
      <c r="H612" s="35"/>
      <c r="I612" s="35"/>
      <c r="J612" s="35"/>
      <c r="K612" s="35"/>
      <c r="L612" s="35"/>
      <c r="M612" s="35"/>
      <c r="N612" s="37">
        <f t="shared" si="43"/>
        <v>0.26154633763760804</v>
      </c>
      <c r="O612" s="37">
        <f t="shared" si="44"/>
        <v>0.2615465991842072</v>
      </c>
      <c r="Q612" s="16" t="s">
        <v>204</v>
      </c>
      <c r="R612" s="36">
        <f t="shared" si="39"/>
        <v>0.37601893761125321</v>
      </c>
      <c r="S612" s="26">
        <f t="shared" si="40"/>
        <v>45</v>
      </c>
    </row>
    <row r="613" spans="1:19" x14ac:dyDescent="0.35">
      <c r="A613" s="16" t="s">
        <v>202</v>
      </c>
      <c r="B613" s="34">
        <f t="shared" si="46"/>
        <v>1.2219127552656901E-2</v>
      </c>
      <c r="C613" s="34">
        <f t="shared" si="46"/>
        <v>5.7722621386258909E-2</v>
      </c>
      <c r="D613" s="34">
        <f t="shared" si="46"/>
        <v>3.4658156087130819E-2</v>
      </c>
      <c r="E613" s="34">
        <f t="shared" si="46"/>
        <v>0.14638308956276444</v>
      </c>
      <c r="F613" s="34"/>
      <c r="G613" s="34"/>
      <c r="H613" s="35"/>
      <c r="I613" s="35"/>
      <c r="J613" s="35"/>
      <c r="K613" s="35"/>
      <c r="L613" s="35"/>
      <c r="M613" s="35"/>
      <c r="N613" s="37">
        <f t="shared" si="43"/>
        <v>0.25098299458881107</v>
      </c>
      <c r="O613" s="37">
        <f t="shared" si="44"/>
        <v>0.25098324557205665</v>
      </c>
      <c r="Q613" s="16" t="s">
        <v>205</v>
      </c>
      <c r="R613" s="36">
        <f t="shared" si="39"/>
        <v>0.38383825358323664</v>
      </c>
      <c r="S613" s="26">
        <f t="shared" si="40"/>
        <v>20</v>
      </c>
    </row>
    <row r="614" spans="1:19" x14ac:dyDescent="0.35">
      <c r="A614" s="16" t="s">
        <v>203</v>
      </c>
      <c r="B614" s="34">
        <f t="shared" si="46"/>
        <v>1.2620613172244201E-2</v>
      </c>
      <c r="C614" s="34">
        <f t="shared" si="46"/>
        <v>7.1213000607564178E-2</v>
      </c>
      <c r="D614" s="34">
        <f t="shared" si="46"/>
        <v>2.5134526794066539E-2</v>
      </c>
      <c r="E614" s="34">
        <f t="shared" si="46"/>
        <v>0.14582898977433004</v>
      </c>
      <c r="F614" s="34"/>
      <c r="G614" s="34"/>
      <c r="H614" s="35"/>
      <c r="I614" s="35"/>
      <c r="J614" s="35"/>
      <c r="K614" s="35"/>
      <c r="L614" s="35"/>
      <c r="M614" s="35"/>
      <c r="N614" s="37">
        <f t="shared" si="43"/>
        <v>0.25479713034820495</v>
      </c>
      <c r="O614" s="37">
        <f t="shared" si="44"/>
        <v>0.25479738514559008</v>
      </c>
      <c r="Q614" s="16" t="s">
        <v>206</v>
      </c>
      <c r="R614" s="36">
        <f t="shared" si="39"/>
        <v>0.36805855002676025</v>
      </c>
      <c r="S614" s="26">
        <f t="shared" si="40"/>
        <v>115</v>
      </c>
    </row>
    <row r="615" spans="1:19" x14ac:dyDescent="0.35">
      <c r="A615" s="16" t="s">
        <v>204</v>
      </c>
      <c r="B615" s="34">
        <f t="shared" si="46"/>
        <v>1.2009656794611355E-2</v>
      </c>
      <c r="C615" s="34">
        <f t="shared" si="46"/>
        <v>7.8007787200648063E-2</v>
      </c>
      <c r="D615" s="34">
        <f t="shared" si="46"/>
        <v>2.4054527595883994E-2</v>
      </c>
      <c r="E615" s="34">
        <f t="shared" si="46"/>
        <v>0.14658458039492239</v>
      </c>
      <c r="F615" s="34"/>
      <c r="G615" s="34"/>
      <c r="H615" s="35"/>
      <c r="I615" s="35"/>
      <c r="J615" s="35"/>
      <c r="K615" s="35"/>
      <c r="L615" s="35"/>
      <c r="M615" s="35"/>
      <c r="N615" s="37">
        <f t="shared" si="43"/>
        <v>0.2606565519860658</v>
      </c>
      <c r="O615" s="37">
        <f t="shared" si="44"/>
        <v>0.26065681264287843</v>
      </c>
      <c r="Q615" s="16" t="s">
        <v>207</v>
      </c>
      <c r="R615" s="36">
        <f t="shared" si="39"/>
        <v>0.37276464386545904</v>
      </c>
      <c r="S615" s="26">
        <f t="shared" si="40"/>
        <v>74</v>
      </c>
    </row>
    <row r="616" spans="1:19" x14ac:dyDescent="0.35">
      <c r="A616" s="16" t="s">
        <v>205</v>
      </c>
      <c r="B616" s="34">
        <f t="shared" si="46"/>
        <v>1.3318849032396022E-2</v>
      </c>
      <c r="C616" s="34">
        <f t="shared" si="46"/>
        <v>7.8850935901979641E-2</v>
      </c>
      <c r="D616" s="34">
        <f t="shared" si="46"/>
        <v>2.6967252706133892E-2</v>
      </c>
      <c r="E616" s="34">
        <f t="shared" si="46"/>
        <v>0.15318340514809589</v>
      </c>
      <c r="F616" s="34"/>
      <c r="G616" s="34"/>
      <c r="H616" s="35"/>
      <c r="I616" s="35"/>
      <c r="J616" s="35"/>
      <c r="K616" s="35"/>
      <c r="L616" s="35"/>
      <c r="M616" s="35"/>
      <c r="N616" s="37">
        <f t="shared" si="43"/>
        <v>0.27232044278860545</v>
      </c>
      <c r="O616" s="37">
        <f t="shared" si="44"/>
        <v>0.27232071510932054</v>
      </c>
      <c r="Q616" s="16" t="s">
        <v>208</v>
      </c>
      <c r="R616" s="36">
        <f t="shared" si="39"/>
        <v>0.37027319292524369</v>
      </c>
      <c r="S616" s="26">
        <f t="shared" si="40"/>
        <v>97</v>
      </c>
    </row>
    <row r="617" spans="1:19" x14ac:dyDescent="0.35">
      <c r="A617" s="16" t="s">
        <v>206</v>
      </c>
      <c r="B617" s="34">
        <f t="shared" si="46"/>
        <v>1.1451068106489895E-2</v>
      </c>
      <c r="C617" s="34">
        <f t="shared" si="46"/>
        <v>7.0989814186623451E-2</v>
      </c>
      <c r="D617" s="34">
        <f t="shared" si="46"/>
        <v>2.2679983161833478E-2</v>
      </c>
      <c r="E617" s="34">
        <f t="shared" si="46"/>
        <v>0.14361259062059237</v>
      </c>
      <c r="F617" s="34"/>
      <c r="G617" s="34"/>
      <c r="H617" s="35"/>
      <c r="I617" s="35"/>
      <c r="J617" s="35"/>
      <c r="K617" s="35"/>
      <c r="L617" s="35"/>
      <c r="M617" s="35"/>
      <c r="N617" s="37">
        <f t="shared" si="43"/>
        <v>0.24873345607553921</v>
      </c>
      <c r="O617" s="37">
        <f t="shared" si="44"/>
        <v>0.24873370480924401</v>
      </c>
      <c r="Q617" s="16" t="s">
        <v>209</v>
      </c>
      <c r="R617" s="36">
        <f t="shared" si="39"/>
        <v>0.3880627688672198</v>
      </c>
      <c r="S617" s="26">
        <f t="shared" si="40"/>
        <v>16</v>
      </c>
    </row>
    <row r="618" spans="1:19" x14ac:dyDescent="0.35">
      <c r="A618" s="16" t="s">
        <v>207</v>
      </c>
      <c r="B618" s="34">
        <f t="shared" si="46"/>
        <v>1.2149303966641718E-2</v>
      </c>
      <c r="C618" s="34">
        <f t="shared" si="46"/>
        <v>7.7230767809224832E-2</v>
      </c>
      <c r="D618" s="34">
        <f t="shared" si="46"/>
        <v>2.3399982627288509E-2</v>
      </c>
      <c r="E618" s="34">
        <f t="shared" si="46"/>
        <v>0.14300811812411848</v>
      </c>
      <c r="F618" s="34"/>
      <c r="G618" s="34"/>
      <c r="H618" s="35"/>
      <c r="I618" s="35"/>
      <c r="J618" s="35"/>
      <c r="K618" s="35"/>
      <c r="L618" s="35"/>
      <c r="M618" s="35"/>
      <c r="N618" s="37">
        <f t="shared" si="43"/>
        <v>0.25578817252727354</v>
      </c>
      <c r="O618" s="37">
        <f t="shared" si="44"/>
        <v>0.25578842831570181</v>
      </c>
      <c r="Q618" s="16" t="s">
        <v>210</v>
      </c>
      <c r="R618" s="36">
        <f t="shared" si="39"/>
        <v>0.37521045752174587</v>
      </c>
      <c r="S618" s="26">
        <f t="shared" si="40"/>
        <v>50</v>
      </c>
    </row>
    <row r="619" spans="1:19" x14ac:dyDescent="0.35">
      <c r="A619" s="16" t="s">
        <v>208</v>
      </c>
      <c r="B619" s="34">
        <f t="shared" si="46"/>
        <v>1.1677994761039237E-2</v>
      </c>
      <c r="C619" s="34">
        <f t="shared" si="46"/>
        <v>8.1347317351020187E-2</v>
      </c>
      <c r="D619" s="34">
        <f t="shared" si="46"/>
        <v>1.979998530001335E-2</v>
      </c>
      <c r="E619" s="34">
        <f t="shared" si="46"/>
        <v>0.13923016502115654</v>
      </c>
      <c r="F619" s="34"/>
      <c r="G619" s="34"/>
      <c r="H619" s="35"/>
      <c r="I619" s="35"/>
      <c r="J619" s="35"/>
      <c r="K619" s="35"/>
      <c r="L619" s="35"/>
      <c r="M619" s="35"/>
      <c r="N619" s="37">
        <f t="shared" si="43"/>
        <v>0.25205546243322929</v>
      </c>
      <c r="O619" s="37">
        <f t="shared" si="44"/>
        <v>0.25205571448894376</v>
      </c>
      <c r="Q619" s="16" t="s">
        <v>211</v>
      </c>
      <c r="R619" s="36">
        <f t="shared" si="39"/>
        <v>0.38531825986048429</v>
      </c>
      <c r="S619" s="26">
        <f t="shared" si="40"/>
        <v>19</v>
      </c>
    </row>
    <row r="620" spans="1:19" x14ac:dyDescent="0.35">
      <c r="A620" s="16" t="s">
        <v>209</v>
      </c>
      <c r="B620" s="34">
        <f t="shared" si="46"/>
        <v>1.3702878755479524E-2</v>
      </c>
      <c r="C620" s="34">
        <f t="shared" si="46"/>
        <v>8.3165873373500065E-2</v>
      </c>
      <c r="D620" s="34">
        <f t="shared" si="46"/>
        <v>3.5803609782172917E-2</v>
      </c>
      <c r="E620" s="34">
        <f t="shared" si="46"/>
        <v>0.145929735190409</v>
      </c>
      <c r="F620" s="34"/>
      <c r="G620" s="34"/>
      <c r="H620" s="35"/>
      <c r="I620" s="35"/>
      <c r="J620" s="35"/>
      <c r="K620" s="35"/>
      <c r="L620" s="35"/>
      <c r="M620" s="35"/>
      <c r="N620" s="37">
        <f t="shared" si="43"/>
        <v>0.27860209710156147</v>
      </c>
      <c r="O620" s="37">
        <f t="shared" si="44"/>
        <v>0.27860237570393714</v>
      </c>
      <c r="Q620" s="16" t="s">
        <v>212</v>
      </c>
      <c r="R620" s="36">
        <f t="shared" si="39"/>
        <v>0.33497970386457271</v>
      </c>
      <c r="S620" s="26">
        <f t="shared" si="40"/>
        <v>136</v>
      </c>
    </row>
    <row r="621" spans="1:19" x14ac:dyDescent="0.35">
      <c r="A621" s="16" t="s">
        <v>210</v>
      </c>
      <c r="B621" s="34">
        <f t="shared" si="46"/>
        <v>1.1730362450550624E-2</v>
      </c>
      <c r="C621" s="34">
        <f t="shared" si="46"/>
        <v>7.9115453141613071E-2</v>
      </c>
      <c r="D621" s="34">
        <f t="shared" si="46"/>
        <v>2.2974528397701446E-2</v>
      </c>
      <c r="E621" s="34">
        <f t="shared" si="46"/>
        <v>0.14562749894217208</v>
      </c>
      <c r="F621" s="34"/>
      <c r="G621" s="34"/>
      <c r="H621" s="35"/>
      <c r="I621" s="35"/>
      <c r="J621" s="35"/>
      <c r="K621" s="35"/>
      <c r="L621" s="35"/>
      <c r="M621" s="35"/>
      <c r="N621" s="37">
        <f t="shared" si="43"/>
        <v>0.25944784293203721</v>
      </c>
      <c r="O621" s="37">
        <f t="shared" si="44"/>
        <v>0.25944810238013954</v>
      </c>
      <c r="Q621" s="16" t="s">
        <v>213</v>
      </c>
      <c r="R621" s="36">
        <f t="shared" si="39"/>
        <v>0.35644130485304593</v>
      </c>
      <c r="S621" s="26">
        <f t="shared" si="40"/>
        <v>132</v>
      </c>
    </row>
    <row r="622" spans="1:19" x14ac:dyDescent="0.35">
      <c r="A622" s="16" t="s">
        <v>211</v>
      </c>
      <c r="B622" s="34">
        <f t="shared" si="46"/>
        <v>1.5151718165294557E-2</v>
      </c>
      <c r="C622" s="34">
        <f t="shared" si="46"/>
        <v>7.6709999493696515E-2</v>
      </c>
      <c r="D622" s="34">
        <f t="shared" si="46"/>
        <v>3.9501788854737388E-2</v>
      </c>
      <c r="E622" s="34">
        <f t="shared" si="46"/>
        <v>0.14315923624823695</v>
      </c>
      <c r="F622" s="34"/>
      <c r="G622" s="34"/>
      <c r="H622" s="35"/>
      <c r="I622" s="35"/>
      <c r="J622" s="35"/>
      <c r="K622" s="35"/>
      <c r="L622" s="35"/>
      <c r="M622" s="35"/>
      <c r="N622" s="37">
        <f t="shared" si="43"/>
        <v>0.27452274276196542</v>
      </c>
      <c r="O622" s="37">
        <f t="shared" si="44"/>
        <v>0.27452301728498268</v>
      </c>
      <c r="Q622" s="16" t="s">
        <v>214</v>
      </c>
      <c r="R622" s="36">
        <f t="shared" si="39"/>
        <v>0.36394569977588109</v>
      </c>
      <c r="S622" s="26">
        <f t="shared" si="40"/>
        <v>128</v>
      </c>
    </row>
    <row r="623" spans="1:19" x14ac:dyDescent="0.35">
      <c r="A623" s="16" t="s">
        <v>212</v>
      </c>
      <c r="B623" s="34">
        <f t="shared" si="46"/>
        <v>1.4662953063188279E-2</v>
      </c>
      <c r="C623" s="34">
        <f t="shared" si="46"/>
        <v>7.2857967191534589E-2</v>
      </c>
      <c r="D623" s="34">
        <f t="shared" si="46"/>
        <v>2.6476343979687275E-2</v>
      </c>
      <c r="E623" s="34">
        <f t="shared" si="46"/>
        <v>8.4676522214386471E-2</v>
      </c>
      <c r="F623" s="34"/>
      <c r="G623" s="34"/>
      <c r="H623" s="35"/>
      <c r="I623" s="35"/>
      <c r="J623" s="35"/>
      <c r="K623" s="35"/>
      <c r="L623" s="35"/>
      <c r="M623" s="35"/>
      <c r="N623" s="37">
        <f t="shared" si="43"/>
        <v>0.19867378644879663</v>
      </c>
      <c r="O623" s="37">
        <f t="shared" si="44"/>
        <v>0.19867398512278173</v>
      </c>
      <c r="Q623" s="16" t="s">
        <v>215</v>
      </c>
      <c r="R623" s="36">
        <f t="shared" si="39"/>
        <v>0.37854890161179849</v>
      </c>
      <c r="S623" s="26">
        <f t="shared" si="40"/>
        <v>31</v>
      </c>
    </row>
    <row r="624" spans="1:19" x14ac:dyDescent="0.35">
      <c r="A624" s="16" t="s">
        <v>213</v>
      </c>
      <c r="B624" s="34">
        <f t="shared" si="46"/>
        <v>1.1259053244948143E-2</v>
      </c>
      <c r="C624" s="34">
        <f t="shared" si="46"/>
        <v>8.0454571667257335E-2</v>
      </c>
      <c r="D624" s="34">
        <f t="shared" si="46"/>
        <v>0</v>
      </c>
      <c r="E624" s="34">
        <f t="shared" si="46"/>
        <v>0.13953240126939351</v>
      </c>
      <c r="F624" s="34"/>
      <c r="G624" s="34"/>
      <c r="H624" s="35"/>
      <c r="I624" s="35"/>
      <c r="J624" s="35"/>
      <c r="K624" s="35"/>
      <c r="L624" s="35"/>
      <c r="M624" s="35"/>
      <c r="N624" s="37">
        <f t="shared" si="43"/>
        <v>0.23124602618159898</v>
      </c>
      <c r="O624" s="37">
        <f t="shared" si="44"/>
        <v>0.2312462574278564</v>
      </c>
      <c r="Q624" s="16" t="s">
        <v>216</v>
      </c>
      <c r="R624" s="36">
        <f t="shared" si="39"/>
        <v>0.36867928912510994</v>
      </c>
      <c r="S624" s="26">
        <f t="shared" si="40"/>
        <v>108</v>
      </c>
    </row>
    <row r="625" spans="1:19" x14ac:dyDescent="0.35">
      <c r="A625" s="16" t="s">
        <v>214</v>
      </c>
      <c r="B625" s="34">
        <f t="shared" ref="B625:E640" si="47">B339-$N$431</f>
        <v>1.1451068106489895E-2</v>
      </c>
      <c r="C625" s="34">
        <f t="shared" si="47"/>
        <v>5.3060505037719599E-2</v>
      </c>
      <c r="D625" s="34">
        <f t="shared" si="47"/>
        <v>3.2465430442335949E-2</v>
      </c>
      <c r="E625" s="34">
        <f t="shared" si="47"/>
        <v>0.14557712623413258</v>
      </c>
      <c r="F625" s="34"/>
      <c r="G625" s="34"/>
      <c r="H625" s="35"/>
      <c r="I625" s="35"/>
      <c r="J625" s="35"/>
      <c r="K625" s="35"/>
      <c r="L625" s="35"/>
      <c r="M625" s="35"/>
      <c r="N625" s="37">
        <f t="shared" si="43"/>
        <v>0.24255412982067803</v>
      </c>
      <c r="O625" s="37">
        <f t="shared" si="44"/>
        <v>0.2425543723750504</v>
      </c>
      <c r="Q625" s="16" t="s">
        <v>217</v>
      </c>
      <c r="R625" s="36">
        <f t="shared" si="39"/>
        <v>0.38021782741642907</v>
      </c>
      <c r="S625" s="26">
        <f t="shared" si="40"/>
        <v>26</v>
      </c>
    </row>
    <row r="626" spans="1:19" x14ac:dyDescent="0.35">
      <c r="A626" s="16" t="s">
        <v>215</v>
      </c>
      <c r="B626" s="34">
        <f t="shared" si="47"/>
        <v>1.2166759863145513E-2</v>
      </c>
      <c r="C626" s="34">
        <f t="shared" si="47"/>
        <v>8.4513258062882873E-2</v>
      </c>
      <c r="D626" s="34">
        <f t="shared" si="47"/>
        <v>2.323634638513964E-2</v>
      </c>
      <c r="E626" s="34">
        <f t="shared" si="47"/>
        <v>0.14451929936530322</v>
      </c>
      <c r="F626" s="34"/>
      <c r="G626" s="34"/>
      <c r="H626" s="35"/>
      <c r="I626" s="35"/>
      <c r="J626" s="35"/>
      <c r="K626" s="35"/>
      <c r="L626" s="35"/>
      <c r="M626" s="35"/>
      <c r="N626" s="37">
        <f t="shared" si="43"/>
        <v>0.26443566367647126</v>
      </c>
      <c r="O626" s="37">
        <f t="shared" si="44"/>
        <v>0.26443592811239935</v>
      </c>
      <c r="Q626" s="16" t="s">
        <v>218</v>
      </c>
      <c r="R626" s="36">
        <f t="shared" si="39"/>
        <v>0.37508811874348202</v>
      </c>
      <c r="S626" s="26">
        <f t="shared" si="40"/>
        <v>51</v>
      </c>
    </row>
    <row r="627" spans="1:19" x14ac:dyDescent="0.35">
      <c r="A627" s="16" t="s">
        <v>216</v>
      </c>
      <c r="B627" s="34">
        <f t="shared" si="47"/>
        <v>1.209693627713033E-2</v>
      </c>
      <c r="C627" s="34">
        <f t="shared" si="47"/>
        <v>8.3744504835198214E-2</v>
      </c>
      <c r="D627" s="34">
        <f t="shared" si="47"/>
        <v>2.1141802485634093E-2</v>
      </c>
      <c r="E627" s="34">
        <f t="shared" si="47"/>
        <v>0.13268171297602258</v>
      </c>
      <c r="F627" s="34"/>
      <c r="G627" s="34"/>
      <c r="H627" s="35"/>
      <c r="I627" s="35"/>
      <c r="J627" s="35"/>
      <c r="K627" s="35"/>
      <c r="L627" s="35"/>
      <c r="M627" s="35"/>
      <c r="N627" s="37">
        <f t="shared" si="43"/>
        <v>0.24966495657398521</v>
      </c>
      <c r="O627" s="37">
        <f t="shared" si="44"/>
        <v>0.24966520623919145</v>
      </c>
      <c r="Q627" s="16" t="s">
        <v>219</v>
      </c>
      <c r="R627" s="36">
        <f t="shared" si="39"/>
        <v>0.37448294930079717</v>
      </c>
      <c r="S627" s="26">
        <f t="shared" si="40"/>
        <v>56</v>
      </c>
    </row>
    <row r="628" spans="1:19" x14ac:dyDescent="0.35">
      <c r="A628" s="16" t="s">
        <v>217</v>
      </c>
      <c r="B628" s="34">
        <f t="shared" si="47"/>
        <v>1.3825070031006094E-2</v>
      </c>
      <c r="C628" s="34">
        <f t="shared" si="47"/>
        <v>8.078521821679914E-2</v>
      </c>
      <c r="D628" s="34">
        <f t="shared" si="47"/>
        <v>2.6083616998529988E-2</v>
      </c>
      <c r="E628" s="34">
        <f t="shared" si="47"/>
        <v>0.146231971438646</v>
      </c>
      <c r="F628" s="34"/>
      <c r="G628" s="34"/>
      <c r="H628" s="35"/>
      <c r="I628" s="35"/>
      <c r="J628" s="35"/>
      <c r="K628" s="35"/>
      <c r="L628" s="35"/>
      <c r="M628" s="35"/>
      <c r="N628" s="37">
        <f t="shared" si="43"/>
        <v>0.26692587668498124</v>
      </c>
      <c r="O628" s="37">
        <f t="shared" si="44"/>
        <v>0.26692614361112482</v>
      </c>
      <c r="Q628" s="16" t="s">
        <v>220</v>
      </c>
      <c r="R628" s="36">
        <f t="shared" si="39"/>
        <v>0.32949985358112099</v>
      </c>
      <c r="S628" s="26">
        <f t="shared" si="40"/>
        <v>137</v>
      </c>
    </row>
    <row r="629" spans="1:19" x14ac:dyDescent="0.35">
      <c r="A629" s="16" t="s">
        <v>218</v>
      </c>
      <c r="B629" s="34">
        <f t="shared" si="47"/>
        <v>1.1852553726077193E-2</v>
      </c>
      <c r="C629" s="34">
        <f t="shared" si="47"/>
        <v>7.7305163282871736E-2</v>
      </c>
      <c r="D629" s="34">
        <f t="shared" si="47"/>
        <v>2.5134526794066539E-2</v>
      </c>
      <c r="E629" s="34">
        <f t="shared" si="47"/>
        <v>0.14497265373765869</v>
      </c>
      <c r="F629" s="34"/>
      <c r="G629" s="34"/>
      <c r="H629" s="35"/>
      <c r="I629" s="35"/>
      <c r="J629" s="35"/>
      <c r="K629" s="35"/>
      <c r="L629" s="35"/>
      <c r="M629" s="35"/>
      <c r="N629" s="37">
        <f t="shared" si="43"/>
        <v>0.25926489754067417</v>
      </c>
      <c r="O629" s="37">
        <f t="shared" si="44"/>
        <v>0.25926515680583095</v>
      </c>
      <c r="Q629" s="16" t="s">
        <v>221</v>
      </c>
      <c r="R629" s="36">
        <f t="shared" si="39"/>
        <v>0.36841281148810523</v>
      </c>
      <c r="S629" s="26">
        <f t="shared" si="40"/>
        <v>111</v>
      </c>
    </row>
    <row r="630" spans="1:19" x14ac:dyDescent="0.35">
      <c r="A630" s="16" t="s">
        <v>219</v>
      </c>
      <c r="B630" s="34">
        <f t="shared" si="47"/>
        <v>1.2254039345664491E-2</v>
      </c>
      <c r="C630" s="34">
        <f t="shared" si="47"/>
        <v>7.902452534048908E-2</v>
      </c>
      <c r="D630" s="34">
        <f t="shared" si="47"/>
        <v>2.2058165441667769E-2</v>
      </c>
      <c r="E630" s="34">
        <f t="shared" si="47"/>
        <v>0.14502302644569814</v>
      </c>
      <c r="F630" s="34"/>
      <c r="G630" s="34"/>
      <c r="H630" s="35"/>
      <c r="I630" s="35"/>
      <c r="J630" s="35"/>
      <c r="K630" s="35"/>
      <c r="L630" s="35"/>
      <c r="M630" s="35"/>
      <c r="N630" s="37">
        <f t="shared" si="43"/>
        <v>0.25835975657351951</v>
      </c>
      <c r="O630" s="37">
        <f t="shared" si="44"/>
        <v>0.25836001493353444</v>
      </c>
      <c r="Q630" s="16" t="s">
        <v>222</v>
      </c>
      <c r="R630" s="36">
        <f t="shared" si="39"/>
        <v>0.37340973390805104</v>
      </c>
      <c r="S630" s="26">
        <f t="shared" si="40"/>
        <v>68</v>
      </c>
    </row>
    <row r="631" spans="1:19" x14ac:dyDescent="0.35">
      <c r="A631" s="16" t="s">
        <v>220</v>
      </c>
      <c r="B631" s="34">
        <f t="shared" si="47"/>
        <v>1.0909935314872233E-2</v>
      </c>
      <c r="C631" s="34">
        <f t="shared" si="47"/>
        <v>3.4205385550098714E-2</v>
      </c>
      <c r="D631" s="34">
        <f t="shared" si="47"/>
        <v>2.585452625952157E-2</v>
      </c>
      <c r="E631" s="34">
        <f t="shared" si="47"/>
        <v>0.11933294534555709</v>
      </c>
      <c r="F631" s="34"/>
      <c r="G631" s="34"/>
      <c r="H631" s="35"/>
      <c r="I631" s="35"/>
      <c r="J631" s="35"/>
      <c r="K631" s="35"/>
      <c r="L631" s="35"/>
      <c r="M631" s="35"/>
      <c r="N631" s="37">
        <f t="shared" si="43"/>
        <v>0.19030279247004961</v>
      </c>
      <c r="O631" s="37">
        <f t="shared" si="44"/>
        <v>0.19030298277303237</v>
      </c>
      <c r="Q631" s="16" t="s">
        <v>223</v>
      </c>
      <c r="R631" s="36">
        <f t="shared" si="39"/>
        <v>0.37400523961997501</v>
      </c>
      <c r="S631" s="26">
        <f t="shared" si="40"/>
        <v>63</v>
      </c>
    </row>
    <row r="632" spans="1:19" x14ac:dyDescent="0.35">
      <c r="A632" s="16" t="s">
        <v>221</v>
      </c>
      <c r="B632" s="34">
        <f t="shared" si="47"/>
        <v>1.1171773762429168E-2</v>
      </c>
      <c r="C632" s="34">
        <f t="shared" si="47"/>
        <v>6.8559562047491251E-2</v>
      </c>
      <c r="D632" s="34">
        <f t="shared" si="47"/>
        <v>2.3301800881999186E-2</v>
      </c>
      <c r="E632" s="34">
        <f t="shared" si="47"/>
        <v>0.146231971438646</v>
      </c>
      <c r="F632" s="34"/>
      <c r="G632" s="34"/>
      <c r="H632" s="35"/>
      <c r="I632" s="35"/>
      <c r="J632" s="35"/>
      <c r="K632" s="35"/>
      <c r="L632" s="35"/>
      <c r="M632" s="35"/>
      <c r="N632" s="37">
        <f t="shared" si="43"/>
        <v>0.2492651081305656</v>
      </c>
      <c r="O632" s="37">
        <f t="shared" si="44"/>
        <v>0.24926535739592298</v>
      </c>
      <c r="Q632" s="16" t="s">
        <v>224</v>
      </c>
      <c r="R632" s="36">
        <f t="shared" si="39"/>
        <v>0.37036649035084596</v>
      </c>
      <c r="S632" s="26">
        <f t="shared" si="40"/>
        <v>96</v>
      </c>
    </row>
    <row r="633" spans="1:19" x14ac:dyDescent="0.35">
      <c r="A633" s="16" t="s">
        <v>222</v>
      </c>
      <c r="B633" s="34">
        <f t="shared" si="47"/>
        <v>1.1677994761039237E-2</v>
      </c>
      <c r="C633" s="34">
        <f t="shared" si="47"/>
        <v>8.2686435876664466E-2</v>
      </c>
      <c r="D633" s="34">
        <f t="shared" si="47"/>
        <v>2.1043620740344771E-2</v>
      </c>
      <c r="E633" s="34">
        <f t="shared" si="47"/>
        <v>0.14134581875881522</v>
      </c>
      <c r="F633" s="34"/>
      <c r="G633" s="34"/>
      <c r="H633" s="35"/>
      <c r="I633" s="35"/>
      <c r="J633" s="35"/>
      <c r="K633" s="35"/>
      <c r="L633" s="35"/>
      <c r="M633" s="35"/>
      <c r="N633" s="37">
        <f t="shared" si="43"/>
        <v>0.25675387013686368</v>
      </c>
      <c r="O633" s="37">
        <f t="shared" si="44"/>
        <v>0.25675412689099053</v>
      </c>
      <c r="Q633" s="16" t="s">
        <v>225</v>
      </c>
      <c r="R633" s="36">
        <f t="shared" si="39"/>
        <v>0.37357668308037839</v>
      </c>
      <c r="S633" s="26">
        <f t="shared" si="40"/>
        <v>66</v>
      </c>
    </row>
    <row r="634" spans="1:19" x14ac:dyDescent="0.35">
      <c r="A634" s="16" t="s">
        <v>223</v>
      </c>
      <c r="B634" s="34">
        <f t="shared" si="47"/>
        <v>1.3004642895327699E-2</v>
      </c>
      <c r="C634" s="34">
        <f t="shared" si="47"/>
        <v>7.6718265657435059E-2</v>
      </c>
      <c r="D634" s="34">
        <f t="shared" si="47"/>
        <v>2.2647255913403701E-2</v>
      </c>
      <c r="E634" s="34">
        <f t="shared" si="47"/>
        <v>0.14527488998589563</v>
      </c>
      <c r="F634" s="34"/>
      <c r="G634" s="34"/>
      <c r="H634" s="35"/>
      <c r="I634" s="35"/>
      <c r="J634" s="35"/>
      <c r="K634" s="35"/>
      <c r="L634" s="35"/>
      <c r="M634" s="35"/>
      <c r="N634" s="37">
        <f t="shared" si="43"/>
        <v>0.25764505445206209</v>
      </c>
      <c r="O634" s="37">
        <f t="shared" si="44"/>
        <v>0.25764531209737418</v>
      </c>
      <c r="Q634" s="16" t="s">
        <v>226</v>
      </c>
      <c r="R634" s="36">
        <f t="shared" si="39"/>
        <v>0.49963842274325848</v>
      </c>
      <c r="S634" s="26">
        <f t="shared" si="40"/>
        <v>2</v>
      </c>
    </row>
    <row r="635" spans="1:19" x14ac:dyDescent="0.35">
      <c r="A635" s="16" t="s">
        <v>224</v>
      </c>
      <c r="B635" s="34">
        <f t="shared" si="47"/>
        <v>1.1468524002993691E-2</v>
      </c>
      <c r="C635" s="34">
        <f t="shared" si="47"/>
        <v>7.3775511366513072E-2</v>
      </c>
      <c r="D635" s="34">
        <f t="shared" si="47"/>
        <v>2.1374165949485491E-2</v>
      </c>
      <c r="E635" s="34">
        <f t="shared" si="47"/>
        <v>0.14557712623413258</v>
      </c>
      <c r="F635" s="34"/>
      <c r="G635" s="34"/>
      <c r="H635" s="35"/>
      <c r="I635" s="35"/>
      <c r="J635" s="35"/>
      <c r="K635" s="35"/>
      <c r="L635" s="35"/>
      <c r="M635" s="35"/>
      <c r="N635" s="37">
        <f t="shared" si="43"/>
        <v>0.25219532755312485</v>
      </c>
      <c r="O635" s="37">
        <f t="shared" si="44"/>
        <v>0.2521955797487046</v>
      </c>
      <c r="Q635" s="16" t="s">
        <v>227</v>
      </c>
      <c r="R635" s="36">
        <f t="shared" si="39"/>
        <v>0.37573918745903767</v>
      </c>
      <c r="S635" s="26">
        <f t="shared" si="40"/>
        <v>47</v>
      </c>
    </row>
    <row r="636" spans="1:19" x14ac:dyDescent="0.35">
      <c r="A636" s="16" t="s">
        <v>225</v>
      </c>
      <c r="B636" s="34">
        <f t="shared" si="47"/>
        <v>1.3022098791831499E-2</v>
      </c>
      <c r="C636" s="34">
        <f t="shared" si="47"/>
        <v>7.316381524986075E-2</v>
      </c>
      <c r="D636" s="34">
        <f t="shared" si="47"/>
        <v>2.4283618334892412E-2</v>
      </c>
      <c r="E636" s="34">
        <f t="shared" si="47"/>
        <v>0.14653420768688294</v>
      </c>
      <c r="F636" s="34"/>
      <c r="G636" s="34"/>
      <c r="H636" s="35"/>
      <c r="I636" s="35"/>
      <c r="J636" s="35"/>
      <c r="K636" s="35"/>
      <c r="L636" s="35"/>
      <c r="M636" s="35"/>
      <c r="N636" s="37">
        <f t="shared" si="43"/>
        <v>0.2570037400634676</v>
      </c>
      <c r="O636" s="37">
        <f t="shared" si="44"/>
        <v>0.25700399706746463</v>
      </c>
      <c r="Q636" s="16" t="s">
        <v>228</v>
      </c>
      <c r="R636" s="36">
        <f t="shared" si="39"/>
        <v>0.38766246966039758</v>
      </c>
      <c r="S636" s="26">
        <f t="shared" si="40"/>
        <v>17</v>
      </c>
    </row>
    <row r="637" spans="1:19" x14ac:dyDescent="0.35">
      <c r="A637" s="16" t="s">
        <v>226</v>
      </c>
      <c r="B637" s="34">
        <f t="shared" si="47"/>
        <v>4.4652183256709083E-2</v>
      </c>
      <c r="C637" s="34">
        <f t="shared" si="47"/>
        <v>8.2330990835907031E-2</v>
      </c>
      <c r="D637" s="34">
        <f t="shared" si="47"/>
        <v>8.6269026860884654E-2</v>
      </c>
      <c r="E637" s="34">
        <f t="shared" si="47"/>
        <v>0.22587122284908323</v>
      </c>
      <c r="F637" s="34"/>
      <c r="G637" s="34"/>
      <c r="H637" s="35"/>
      <c r="I637" s="35"/>
      <c r="J637" s="35"/>
      <c r="K637" s="35"/>
      <c r="L637" s="35"/>
      <c r="M637" s="35"/>
      <c r="N637" s="37">
        <f t="shared" si="43"/>
        <v>0.43912342380258401</v>
      </c>
      <c r="O637" s="37">
        <f t="shared" si="44"/>
        <v>0.4391238629264469</v>
      </c>
      <c r="Q637" s="16" t="s">
        <v>229</v>
      </c>
      <c r="R637" s="36">
        <f t="shared" si="39"/>
        <v>0.38293438256403145</v>
      </c>
      <c r="S637" s="26">
        <f t="shared" si="40"/>
        <v>21</v>
      </c>
    </row>
    <row r="638" spans="1:19" x14ac:dyDescent="0.35">
      <c r="A638" s="16" t="s">
        <v>227</v>
      </c>
      <c r="B638" s="34">
        <f t="shared" si="47"/>
        <v>1.1765274243558216E-2</v>
      </c>
      <c r="C638" s="34">
        <f t="shared" si="47"/>
        <v>8.3835432636322191E-2</v>
      </c>
      <c r="D638" s="34">
        <f t="shared" si="47"/>
        <v>2.3039982894560995E-2</v>
      </c>
      <c r="E638" s="34">
        <f t="shared" si="47"/>
        <v>0.14159768229901268</v>
      </c>
      <c r="F638" s="34"/>
      <c r="G638" s="34"/>
      <c r="H638" s="35"/>
      <c r="I638" s="35"/>
      <c r="J638" s="35"/>
      <c r="K638" s="35"/>
      <c r="L638" s="35"/>
      <c r="M638" s="35"/>
      <c r="N638" s="37">
        <f t="shared" si="43"/>
        <v>0.26023837207345407</v>
      </c>
      <c r="O638" s="37">
        <f t="shared" si="44"/>
        <v>0.26023863231208638</v>
      </c>
      <c r="Q638" s="16" t="s">
        <v>230</v>
      </c>
      <c r="R638" s="36">
        <f t="shared" ref="R638:R701" si="48">(O498+O641)/2</f>
        <v>0.37764596554410906</v>
      </c>
      <c r="S638" s="26">
        <f t="shared" ref="S638:S701" si="49">RANK(R638,$R$573:$R$712)</f>
        <v>35</v>
      </c>
    </row>
    <row r="639" spans="1:19" x14ac:dyDescent="0.35">
      <c r="A639" s="16" t="s">
        <v>228</v>
      </c>
      <c r="B639" s="34">
        <f t="shared" si="47"/>
        <v>1.5623027370897036E-2</v>
      </c>
      <c r="C639" s="34">
        <f t="shared" si="47"/>
        <v>7.6544676218925606E-2</v>
      </c>
      <c r="D639" s="34">
        <f t="shared" si="47"/>
        <v>3.3512702392088728E-2</v>
      </c>
      <c r="E639" s="34">
        <f t="shared" si="47"/>
        <v>0.15232706911142455</v>
      </c>
      <c r="F639" s="34"/>
      <c r="G639" s="34"/>
      <c r="H639" s="35"/>
      <c r="I639" s="35"/>
      <c r="J639" s="35"/>
      <c r="K639" s="35"/>
      <c r="L639" s="35"/>
      <c r="M639" s="35"/>
      <c r="N639" s="37">
        <f t="shared" si="43"/>
        <v>0.2780074750933359</v>
      </c>
      <c r="O639" s="37">
        <f t="shared" si="44"/>
        <v>0.27800775310108899</v>
      </c>
      <c r="Q639" s="16" t="s">
        <v>231</v>
      </c>
      <c r="R639" s="36">
        <f t="shared" si="48"/>
        <v>0.37499625138960641</v>
      </c>
      <c r="S639" s="26">
        <f t="shared" si="49"/>
        <v>52</v>
      </c>
    </row>
    <row r="640" spans="1:19" x14ac:dyDescent="0.35">
      <c r="A640" s="16" t="s">
        <v>229</v>
      </c>
      <c r="B640" s="34">
        <f t="shared" si="47"/>
        <v>1.2149303966641717E-2</v>
      </c>
      <c r="C640" s="34">
        <f t="shared" si="47"/>
        <v>9.3895353906131324E-2</v>
      </c>
      <c r="D640" s="34">
        <f t="shared" si="47"/>
        <v>2.2778164907122797E-2</v>
      </c>
      <c r="E640" s="34">
        <f t="shared" si="47"/>
        <v>0.14215178208744708</v>
      </c>
      <c r="F640" s="34"/>
      <c r="G640" s="34"/>
      <c r="H640" s="35"/>
      <c r="I640" s="35"/>
      <c r="J640" s="35"/>
      <c r="K640" s="35"/>
      <c r="L640" s="35"/>
      <c r="M640" s="35"/>
      <c r="N640" s="37">
        <f t="shared" si="43"/>
        <v>0.27097460486734293</v>
      </c>
      <c r="O640" s="37">
        <f t="shared" si="44"/>
        <v>0.27097487584221874</v>
      </c>
      <c r="Q640" s="16" t="s">
        <v>232</v>
      </c>
      <c r="R640" s="36">
        <f t="shared" si="48"/>
        <v>0.36709929224044208</v>
      </c>
      <c r="S640" s="26">
        <f t="shared" si="49"/>
        <v>123</v>
      </c>
    </row>
    <row r="641" spans="1:19" x14ac:dyDescent="0.35">
      <c r="A641" s="16" t="s">
        <v>230</v>
      </c>
      <c r="B641" s="34">
        <f t="shared" ref="B641:E656" si="50">B355-$N$431</f>
        <v>1.1503435796001283E-2</v>
      </c>
      <c r="C641" s="34">
        <f t="shared" si="50"/>
        <v>8.1000138474001296E-2</v>
      </c>
      <c r="D641" s="34">
        <f t="shared" si="50"/>
        <v>2.3596346117867151E-2</v>
      </c>
      <c r="E641" s="34">
        <f t="shared" si="50"/>
        <v>0.14698756205923838</v>
      </c>
      <c r="F641" s="34"/>
      <c r="G641" s="34"/>
      <c r="H641" s="35"/>
      <c r="I641" s="35"/>
      <c r="J641" s="35"/>
      <c r="K641" s="35"/>
      <c r="L641" s="35"/>
      <c r="M641" s="35"/>
      <c r="N641" s="37">
        <f t="shared" ref="N641:N704" si="51">SUM(B641:M641)</f>
        <v>0.26308748244710811</v>
      </c>
      <c r="O641" s="37">
        <f t="shared" ref="O641:O704" si="52">N641/$N$716</f>
        <v>0.26308774553485365</v>
      </c>
      <c r="Q641" s="16" t="s">
        <v>233</v>
      </c>
      <c r="R641" s="36">
        <f t="shared" si="48"/>
        <v>0.37043957811604755</v>
      </c>
      <c r="S641" s="26">
        <f t="shared" si="49"/>
        <v>95</v>
      </c>
    </row>
    <row r="642" spans="1:19" x14ac:dyDescent="0.35">
      <c r="A642" s="16" t="s">
        <v>231</v>
      </c>
      <c r="B642" s="34">
        <f t="shared" si="50"/>
        <v>1.2306407035175878E-2</v>
      </c>
      <c r="C642" s="34">
        <f t="shared" si="50"/>
        <v>8.2041675105057971E-2</v>
      </c>
      <c r="D642" s="34">
        <f t="shared" si="50"/>
        <v>2.1469074969931834E-2</v>
      </c>
      <c r="E642" s="34">
        <f t="shared" si="50"/>
        <v>0.14331035437235543</v>
      </c>
      <c r="F642" s="34"/>
      <c r="G642" s="34"/>
      <c r="H642" s="35"/>
      <c r="I642" s="35"/>
      <c r="J642" s="35"/>
      <c r="K642" s="35"/>
      <c r="L642" s="35"/>
      <c r="M642" s="35"/>
      <c r="N642" s="37">
        <f t="shared" si="51"/>
        <v>0.25912751148252111</v>
      </c>
      <c r="O642" s="37">
        <f t="shared" si="52"/>
        <v>0.25912777061029169</v>
      </c>
      <c r="Q642" s="16" t="s">
        <v>234</v>
      </c>
      <c r="R642" s="36">
        <f t="shared" si="48"/>
        <v>0.3732688494409383</v>
      </c>
      <c r="S642" s="26">
        <f t="shared" si="49"/>
        <v>70</v>
      </c>
    </row>
    <row r="643" spans="1:19" x14ac:dyDescent="0.35">
      <c r="A643" s="16" t="s">
        <v>232</v>
      </c>
      <c r="B643" s="34">
        <f t="shared" si="50"/>
        <v>1.1416156313482305E-2</v>
      </c>
      <c r="C643" s="34">
        <f t="shared" si="50"/>
        <v>7.3072887448736773E-2</v>
      </c>
      <c r="D643" s="34">
        <f t="shared" si="50"/>
        <v>2.2516346919684606E-2</v>
      </c>
      <c r="E643" s="34">
        <f t="shared" si="50"/>
        <v>0.14028799188998589</v>
      </c>
      <c r="F643" s="34"/>
      <c r="G643" s="34"/>
      <c r="H643" s="35"/>
      <c r="I643" s="35"/>
      <c r="J643" s="35"/>
      <c r="K643" s="35"/>
      <c r="L643" s="35"/>
      <c r="M643" s="35"/>
      <c r="N643" s="37">
        <f t="shared" si="51"/>
        <v>0.24729338257188957</v>
      </c>
      <c r="O643" s="37">
        <f t="shared" si="52"/>
        <v>0.24729362986551942</v>
      </c>
      <c r="Q643" s="16" t="s">
        <v>235</v>
      </c>
      <c r="R643" s="36">
        <f t="shared" si="48"/>
        <v>0.38001159602231604</v>
      </c>
      <c r="S643" s="26">
        <f t="shared" si="49"/>
        <v>27</v>
      </c>
    </row>
    <row r="644" spans="1:19" x14ac:dyDescent="0.35">
      <c r="A644" s="16" t="s">
        <v>233</v>
      </c>
      <c r="B644" s="34">
        <f t="shared" si="50"/>
        <v>1.139870041697851E-2</v>
      </c>
      <c r="C644" s="34">
        <f t="shared" si="50"/>
        <v>7.1775099741785212E-2</v>
      </c>
      <c r="D644" s="34">
        <f t="shared" si="50"/>
        <v>2.2647255913403701E-2</v>
      </c>
      <c r="E644" s="34">
        <f t="shared" si="50"/>
        <v>0.14648383497884343</v>
      </c>
      <c r="F644" s="34"/>
      <c r="G644" s="34"/>
      <c r="H644" s="35"/>
      <c r="I644" s="35"/>
      <c r="J644" s="35"/>
      <c r="K644" s="35"/>
      <c r="L644" s="35"/>
      <c r="M644" s="35"/>
      <c r="N644" s="37">
        <f t="shared" si="51"/>
        <v>0.25230489105101084</v>
      </c>
      <c r="O644" s="37">
        <f t="shared" si="52"/>
        <v>0.25230514335615417</v>
      </c>
      <c r="Q644" s="16" t="s">
        <v>236</v>
      </c>
      <c r="R644" s="36">
        <f t="shared" si="48"/>
        <v>0.37373365161580507</v>
      </c>
      <c r="S644" s="26">
        <f t="shared" si="49"/>
        <v>64</v>
      </c>
    </row>
    <row r="645" spans="1:19" x14ac:dyDescent="0.35">
      <c r="A645" s="16" t="s">
        <v>234</v>
      </c>
      <c r="B645" s="34">
        <f t="shared" si="50"/>
        <v>1.1730362450550626E-2</v>
      </c>
      <c r="C645" s="34">
        <f t="shared" si="50"/>
        <v>8.1058001620171127E-2</v>
      </c>
      <c r="D645" s="34">
        <f t="shared" si="50"/>
        <v>2.0847257249766125E-2</v>
      </c>
      <c r="E645" s="34">
        <f t="shared" si="50"/>
        <v>0.14290737270803949</v>
      </c>
      <c r="F645" s="34"/>
      <c r="G645" s="34"/>
      <c r="H645" s="35"/>
      <c r="I645" s="35"/>
      <c r="J645" s="35"/>
      <c r="K645" s="35"/>
      <c r="L645" s="35"/>
      <c r="M645" s="35"/>
      <c r="N645" s="37">
        <f t="shared" si="51"/>
        <v>0.25654299402852737</v>
      </c>
      <c r="O645" s="37">
        <f t="shared" si="52"/>
        <v>0.2565432505717779</v>
      </c>
      <c r="Q645" s="16" t="s">
        <v>237</v>
      </c>
      <c r="R645" s="36">
        <f t="shared" si="48"/>
        <v>0.36122426793504536</v>
      </c>
      <c r="S645" s="26">
        <f t="shared" si="49"/>
        <v>130</v>
      </c>
    </row>
    <row r="646" spans="1:19" x14ac:dyDescent="0.35">
      <c r="A646" s="16" t="s">
        <v>235</v>
      </c>
      <c r="B646" s="34">
        <f t="shared" si="50"/>
        <v>1.1782730140062011E-2</v>
      </c>
      <c r="C646" s="34">
        <f t="shared" si="50"/>
        <v>8.3116276391068791E-2</v>
      </c>
      <c r="D646" s="34">
        <f t="shared" si="50"/>
        <v>3.0272704797541076E-2</v>
      </c>
      <c r="E646" s="34">
        <f t="shared" si="50"/>
        <v>0.14144656417489421</v>
      </c>
      <c r="F646" s="34"/>
      <c r="G646" s="34"/>
      <c r="H646" s="35"/>
      <c r="I646" s="35"/>
      <c r="J646" s="35"/>
      <c r="K646" s="35"/>
      <c r="L646" s="35"/>
      <c r="M646" s="35"/>
      <c r="N646" s="37">
        <f t="shared" si="51"/>
        <v>0.26661827550356609</v>
      </c>
      <c r="O646" s="37">
        <f t="shared" si="52"/>
        <v>0.26661854212210817</v>
      </c>
      <c r="Q646" s="16" t="s">
        <v>238</v>
      </c>
      <c r="R646" s="36">
        <f t="shared" si="48"/>
        <v>0.37723477492097279</v>
      </c>
      <c r="S646" s="26">
        <f t="shared" si="49"/>
        <v>39</v>
      </c>
    </row>
    <row r="647" spans="1:19" x14ac:dyDescent="0.35">
      <c r="A647" s="16" t="s">
        <v>236</v>
      </c>
      <c r="B647" s="34">
        <f t="shared" si="50"/>
        <v>1.1625627071527853E-2</v>
      </c>
      <c r="C647" s="34">
        <f t="shared" si="50"/>
        <v>7.337873550706292E-2</v>
      </c>
      <c r="D647" s="34">
        <f t="shared" si="50"/>
        <v>2.2123619938527319E-2</v>
      </c>
      <c r="E647" s="34">
        <f t="shared" si="50"/>
        <v>0.15011066995768688</v>
      </c>
      <c r="F647" s="34"/>
      <c r="G647" s="34"/>
      <c r="H647" s="35"/>
      <c r="I647" s="35"/>
      <c r="J647" s="35"/>
      <c r="K647" s="35"/>
      <c r="L647" s="35"/>
      <c r="M647" s="35"/>
      <c r="N647" s="37">
        <f t="shared" si="51"/>
        <v>0.25723865247480499</v>
      </c>
      <c r="O647" s="37">
        <f t="shared" si="52"/>
        <v>0.25723890971371466</v>
      </c>
      <c r="Q647" s="16" t="s">
        <v>239</v>
      </c>
      <c r="R647" s="36">
        <f t="shared" si="48"/>
        <v>0.36739096238033264</v>
      </c>
      <c r="S647" s="26">
        <f t="shared" si="49"/>
        <v>121</v>
      </c>
    </row>
    <row r="648" spans="1:19" x14ac:dyDescent="0.35">
      <c r="A648" s="16" t="s">
        <v>237</v>
      </c>
      <c r="B648" s="34">
        <f t="shared" si="50"/>
        <v>1.06480968673153E-2</v>
      </c>
      <c r="C648" s="34">
        <f t="shared" si="50"/>
        <v>7.8032585691863693E-2</v>
      </c>
      <c r="D648" s="34">
        <f t="shared" si="50"/>
        <v>1.7901804891086455E-2</v>
      </c>
      <c r="E648" s="34">
        <f t="shared" si="50"/>
        <v>0.13187574964739068</v>
      </c>
      <c r="F648" s="34"/>
      <c r="G648" s="34"/>
      <c r="H648" s="35"/>
      <c r="I648" s="35"/>
      <c r="J648" s="35"/>
      <c r="K648" s="35"/>
      <c r="L648" s="35"/>
      <c r="M648" s="35"/>
      <c r="N648" s="37">
        <f t="shared" si="51"/>
        <v>0.23845823709765612</v>
      </c>
      <c r="O648" s="37">
        <f t="shared" si="52"/>
        <v>0.23845847555613167</v>
      </c>
      <c r="Q648" s="16" t="s">
        <v>240</v>
      </c>
      <c r="R648" s="36">
        <f t="shared" si="48"/>
        <v>0.41286718920279569</v>
      </c>
      <c r="S648" s="26">
        <f t="shared" si="49"/>
        <v>8</v>
      </c>
    </row>
    <row r="649" spans="1:19" x14ac:dyDescent="0.35">
      <c r="A649" s="16" t="s">
        <v>238</v>
      </c>
      <c r="B649" s="34">
        <f t="shared" si="50"/>
        <v>1.2533333689725222E-2</v>
      </c>
      <c r="C649" s="34">
        <f t="shared" si="50"/>
        <v>7.1981753835248838E-2</v>
      </c>
      <c r="D649" s="34">
        <f t="shared" si="50"/>
        <v>2.411998209274354E-2</v>
      </c>
      <c r="E649" s="34">
        <f t="shared" si="50"/>
        <v>0.15383825035260931</v>
      </c>
      <c r="F649" s="34"/>
      <c r="G649" s="34"/>
      <c r="H649" s="35"/>
      <c r="I649" s="35"/>
      <c r="J649" s="35"/>
      <c r="K649" s="35"/>
      <c r="L649" s="35"/>
      <c r="M649" s="35"/>
      <c r="N649" s="37">
        <f t="shared" si="51"/>
        <v>0.26247331997032691</v>
      </c>
      <c r="O649" s="37">
        <f t="shared" si="52"/>
        <v>0.26247358244390934</v>
      </c>
      <c r="Q649" s="16" t="s">
        <v>241</v>
      </c>
      <c r="R649" s="36">
        <f t="shared" si="48"/>
        <v>0.3681714058131369</v>
      </c>
      <c r="S649" s="26">
        <f t="shared" si="49"/>
        <v>113</v>
      </c>
    </row>
    <row r="650" spans="1:19" x14ac:dyDescent="0.35">
      <c r="A650" s="16" t="s">
        <v>239</v>
      </c>
      <c r="B650" s="34">
        <f t="shared" si="50"/>
        <v>1.4628041270180688E-2</v>
      </c>
      <c r="C650" s="34">
        <f t="shared" si="50"/>
        <v>7.3932568477545424E-2</v>
      </c>
      <c r="D650" s="34">
        <f t="shared" si="50"/>
        <v>2.0847257249766125E-2</v>
      </c>
      <c r="E650" s="34">
        <f t="shared" si="50"/>
        <v>0.13832345627644568</v>
      </c>
      <c r="F650" s="34"/>
      <c r="G650" s="34"/>
      <c r="H650" s="35"/>
      <c r="I650" s="35"/>
      <c r="J650" s="35"/>
      <c r="K650" s="35"/>
      <c r="L650" s="35"/>
      <c r="M650" s="35"/>
      <c r="N650" s="37">
        <f t="shared" si="51"/>
        <v>0.24773132327393793</v>
      </c>
      <c r="O650" s="37">
        <f t="shared" si="52"/>
        <v>0.24773157100550891</v>
      </c>
      <c r="Q650" s="16" t="s">
        <v>242</v>
      </c>
      <c r="R650" s="36">
        <f t="shared" si="48"/>
        <v>0.39928595236771175</v>
      </c>
      <c r="S650" s="26">
        <f t="shared" si="49"/>
        <v>12</v>
      </c>
    </row>
    <row r="651" spans="1:19" x14ac:dyDescent="0.35">
      <c r="A651" s="16" t="s">
        <v>240</v>
      </c>
      <c r="B651" s="34">
        <f t="shared" si="50"/>
        <v>2.3303621832567088E-2</v>
      </c>
      <c r="C651" s="34">
        <f t="shared" si="50"/>
        <v>7.0956749531669264E-2</v>
      </c>
      <c r="D651" s="34">
        <f t="shared" si="50"/>
        <v>3.3349066149939849E-2</v>
      </c>
      <c r="E651" s="34">
        <f t="shared" si="50"/>
        <v>0.18758796473906908</v>
      </c>
      <c r="F651" s="34"/>
      <c r="G651" s="34"/>
      <c r="H651" s="35"/>
      <c r="I651" s="35"/>
      <c r="J651" s="35"/>
      <c r="K651" s="35"/>
      <c r="L651" s="35"/>
      <c r="M651" s="35"/>
      <c r="N651" s="37">
        <f t="shared" si="51"/>
        <v>0.31519740225324527</v>
      </c>
      <c r="O651" s="37">
        <f t="shared" si="52"/>
        <v>0.3151977174509627</v>
      </c>
      <c r="Q651" s="16" t="s">
        <v>243</v>
      </c>
      <c r="R651" s="36">
        <f t="shared" si="48"/>
        <v>0.37716644048702386</v>
      </c>
      <c r="S651" s="26">
        <f t="shared" si="49"/>
        <v>41</v>
      </c>
    </row>
    <row r="652" spans="1:19" x14ac:dyDescent="0.35">
      <c r="A652" s="16" t="s">
        <v>241</v>
      </c>
      <c r="B652" s="34">
        <f t="shared" si="50"/>
        <v>1.1032126590398803E-2</v>
      </c>
      <c r="C652" s="34">
        <f t="shared" si="50"/>
        <v>7.3899503822591264E-2</v>
      </c>
      <c r="D652" s="34">
        <f t="shared" si="50"/>
        <v>2.0912711746625672E-2</v>
      </c>
      <c r="E652" s="34">
        <f t="shared" si="50"/>
        <v>0.14305849083215796</v>
      </c>
      <c r="F652" s="34"/>
      <c r="G652" s="34"/>
      <c r="H652" s="35"/>
      <c r="I652" s="35"/>
      <c r="J652" s="35"/>
      <c r="K652" s="35"/>
      <c r="L652" s="35"/>
      <c r="M652" s="35"/>
      <c r="N652" s="37">
        <f t="shared" si="51"/>
        <v>0.24890283299177371</v>
      </c>
      <c r="O652" s="37">
        <f t="shared" si="52"/>
        <v>0.24890308189485558</v>
      </c>
      <c r="Q652" s="16" t="s">
        <v>244</v>
      </c>
      <c r="R652" s="36">
        <f t="shared" si="48"/>
        <v>0.36603198758562661</v>
      </c>
      <c r="S652" s="26">
        <f t="shared" si="49"/>
        <v>125</v>
      </c>
    </row>
    <row r="653" spans="1:19" x14ac:dyDescent="0.35">
      <c r="A653" s="16" t="s">
        <v>242</v>
      </c>
      <c r="B653" s="34">
        <f t="shared" si="50"/>
        <v>1.9812442531807976E-2</v>
      </c>
      <c r="C653" s="34">
        <f t="shared" si="50"/>
        <v>8.2984017771252083E-2</v>
      </c>
      <c r="D653" s="34">
        <f t="shared" si="50"/>
        <v>3.53127010557263E-2</v>
      </c>
      <c r="E653" s="34">
        <f t="shared" si="50"/>
        <v>0.15711247637517628</v>
      </c>
      <c r="F653" s="34"/>
      <c r="G653" s="34"/>
      <c r="H653" s="35"/>
      <c r="I653" s="35"/>
      <c r="J653" s="35"/>
      <c r="K653" s="35"/>
      <c r="L653" s="35"/>
      <c r="M653" s="35"/>
      <c r="N653" s="37">
        <f t="shared" si="51"/>
        <v>0.29522163773396265</v>
      </c>
      <c r="O653" s="37">
        <f t="shared" si="52"/>
        <v>0.29522193295589561</v>
      </c>
      <c r="Q653" s="16" t="s">
        <v>245</v>
      </c>
      <c r="R653" s="36">
        <f t="shared" si="48"/>
        <v>0.38168145719832625</v>
      </c>
      <c r="S653" s="26">
        <f t="shared" si="49"/>
        <v>22</v>
      </c>
    </row>
    <row r="654" spans="1:19" x14ac:dyDescent="0.35">
      <c r="A654" s="16" t="s">
        <v>243</v>
      </c>
      <c r="B654" s="34">
        <f t="shared" si="50"/>
        <v>1.2585701379236607E-2</v>
      </c>
      <c r="C654" s="34">
        <f t="shared" si="50"/>
        <v>7.5370880968052237E-2</v>
      </c>
      <c r="D654" s="34">
        <f t="shared" si="50"/>
        <v>2.9290887344647853E-2</v>
      </c>
      <c r="E654" s="34">
        <f t="shared" si="50"/>
        <v>0.14512377186177713</v>
      </c>
      <c r="F654" s="34"/>
      <c r="G654" s="34"/>
      <c r="H654" s="35"/>
      <c r="I654" s="35"/>
      <c r="J654" s="35"/>
      <c r="K654" s="35"/>
      <c r="L654" s="35"/>
      <c r="M654" s="35"/>
      <c r="N654" s="37">
        <f t="shared" si="51"/>
        <v>0.26237124155371383</v>
      </c>
      <c r="O654" s="37">
        <f t="shared" si="52"/>
        <v>0.26237150392521774</v>
      </c>
      <c r="Q654" s="16" t="s">
        <v>246</v>
      </c>
      <c r="R654" s="36">
        <f t="shared" si="48"/>
        <v>0.35443954750159368</v>
      </c>
      <c r="S654" s="26">
        <f t="shared" si="49"/>
        <v>135</v>
      </c>
    </row>
    <row r="655" spans="1:19" x14ac:dyDescent="0.35">
      <c r="A655" s="16" t="s">
        <v>244</v>
      </c>
      <c r="B655" s="34">
        <f t="shared" si="50"/>
        <v>1.1433612209986101E-2</v>
      </c>
      <c r="C655" s="34">
        <f t="shared" si="50"/>
        <v>7.3907769986329794E-2</v>
      </c>
      <c r="D655" s="34">
        <f t="shared" si="50"/>
        <v>2.2025438193237993E-2</v>
      </c>
      <c r="E655" s="34">
        <f t="shared" si="50"/>
        <v>0.13832345627644568</v>
      </c>
      <c r="F655" s="34"/>
      <c r="G655" s="34"/>
      <c r="H655" s="35"/>
      <c r="I655" s="35"/>
      <c r="J655" s="35"/>
      <c r="K655" s="35"/>
      <c r="L655" s="35"/>
      <c r="M655" s="35"/>
      <c r="N655" s="37">
        <f t="shared" si="51"/>
        <v>0.24569027666599957</v>
      </c>
      <c r="O655" s="37">
        <f t="shared" si="52"/>
        <v>0.24569052235652192</v>
      </c>
      <c r="Q655" s="16" t="s">
        <v>247</v>
      </c>
      <c r="R655" s="36">
        <f t="shared" si="48"/>
        <v>0.89913451758697793</v>
      </c>
      <c r="S655" s="26">
        <f t="shared" si="49"/>
        <v>1</v>
      </c>
    </row>
    <row r="656" spans="1:19" x14ac:dyDescent="0.35">
      <c r="A656" s="16" t="s">
        <v>245</v>
      </c>
      <c r="B656" s="34">
        <f t="shared" si="50"/>
        <v>1.8450882604511921E-2</v>
      </c>
      <c r="C656" s="34">
        <f t="shared" si="50"/>
        <v>7.9189848615259975E-2</v>
      </c>
      <c r="D656" s="34">
        <f t="shared" si="50"/>
        <v>2.5134526794066539E-2</v>
      </c>
      <c r="E656" s="34">
        <f t="shared" si="50"/>
        <v>0.14633271685472496</v>
      </c>
      <c r="F656" s="34"/>
      <c r="G656" s="34"/>
      <c r="H656" s="35"/>
      <c r="I656" s="35"/>
      <c r="J656" s="35"/>
      <c r="K656" s="35"/>
      <c r="L656" s="35"/>
      <c r="M656" s="35"/>
      <c r="N656" s="37">
        <f t="shared" si="51"/>
        <v>0.26910797486856342</v>
      </c>
      <c r="O656" s="37">
        <f t="shared" si="52"/>
        <v>0.26910824397680738</v>
      </c>
      <c r="Q656" s="16" t="s">
        <v>248</v>
      </c>
      <c r="R656" s="36">
        <f t="shared" si="48"/>
        <v>0.37525191039063371</v>
      </c>
      <c r="S656" s="26">
        <f t="shared" si="49"/>
        <v>49</v>
      </c>
    </row>
    <row r="657" spans="1:19" x14ac:dyDescent="0.35">
      <c r="A657" s="16" t="s">
        <v>246</v>
      </c>
      <c r="B657" s="34">
        <f t="shared" ref="B657:E672" si="53">B371-$N$431</f>
        <v>1.0927391211376028E-2</v>
      </c>
      <c r="C657" s="34">
        <f t="shared" si="53"/>
        <v>5.9160933876765714E-2</v>
      </c>
      <c r="D657" s="34">
        <f t="shared" si="53"/>
        <v>1.2959990378190556E-2</v>
      </c>
      <c r="E657" s="34">
        <f t="shared" si="53"/>
        <v>0.14517414456981664</v>
      </c>
      <c r="F657" s="34"/>
      <c r="G657" s="34"/>
      <c r="H657" s="35"/>
      <c r="I657" s="35"/>
      <c r="J657" s="35"/>
      <c r="K657" s="35"/>
      <c r="L657" s="35"/>
      <c r="M657" s="35"/>
      <c r="N657" s="37">
        <f t="shared" si="51"/>
        <v>0.22822246003614893</v>
      </c>
      <c r="O657" s="37">
        <f t="shared" si="52"/>
        <v>0.22822268825883718</v>
      </c>
      <c r="Q657" s="16" t="s">
        <v>249</v>
      </c>
      <c r="R657" s="36">
        <f t="shared" si="48"/>
        <v>0.36821634358930677</v>
      </c>
      <c r="S657" s="26">
        <f t="shared" si="49"/>
        <v>112</v>
      </c>
    </row>
    <row r="658" spans="1:19" x14ac:dyDescent="0.35">
      <c r="A658" s="16" t="s">
        <v>247</v>
      </c>
      <c r="B658" s="34">
        <f t="shared" si="53"/>
        <v>0.16326499999999999</v>
      </c>
      <c r="C658" s="34">
        <f t="shared" si="53"/>
        <v>7.3345670852108746E-2</v>
      </c>
      <c r="D658" s="34">
        <f t="shared" si="53"/>
        <v>0.244898</v>
      </c>
      <c r="E658" s="34">
        <f t="shared" si="53"/>
        <v>0.42857099999999998</v>
      </c>
      <c r="F658" s="34"/>
      <c r="G658" s="34"/>
      <c r="H658" s="35"/>
      <c r="I658" s="35"/>
      <c r="J658" s="35"/>
      <c r="K658" s="35"/>
      <c r="L658" s="35"/>
      <c r="M658" s="35"/>
      <c r="N658" s="37">
        <f t="shared" si="51"/>
        <v>0.91007967085210872</v>
      </c>
      <c r="O658" s="37">
        <f t="shared" si="52"/>
        <v>0.91008058093268962</v>
      </c>
      <c r="Q658" s="16" t="s">
        <v>250</v>
      </c>
      <c r="R658" s="36">
        <f t="shared" si="48"/>
        <v>0.37692959998916187</v>
      </c>
      <c r="S658" s="26">
        <f t="shared" si="49"/>
        <v>43</v>
      </c>
    </row>
    <row r="659" spans="1:19" x14ac:dyDescent="0.35">
      <c r="A659" s="16" t="s">
        <v>248</v>
      </c>
      <c r="B659" s="34">
        <f t="shared" si="53"/>
        <v>1.1782730140062011E-2</v>
      </c>
      <c r="C659" s="34">
        <f t="shared" si="53"/>
        <v>7.8908799048149444E-2</v>
      </c>
      <c r="D659" s="34">
        <f t="shared" si="53"/>
        <v>2.3694527863156477E-2</v>
      </c>
      <c r="E659" s="34">
        <f t="shared" si="53"/>
        <v>0.14512377186177713</v>
      </c>
      <c r="F659" s="34"/>
      <c r="G659" s="34"/>
      <c r="H659" s="35"/>
      <c r="I659" s="35"/>
      <c r="J659" s="35"/>
      <c r="K659" s="35"/>
      <c r="L659" s="35"/>
      <c r="M659" s="35"/>
      <c r="N659" s="37">
        <f t="shared" si="51"/>
        <v>0.25950982891314506</v>
      </c>
      <c r="O659" s="37">
        <f t="shared" si="52"/>
        <v>0.25951008842323348</v>
      </c>
      <c r="Q659" s="16" t="s">
        <v>251</v>
      </c>
      <c r="R659" s="36">
        <f t="shared" si="48"/>
        <v>0.3979918336918209</v>
      </c>
      <c r="S659" s="26">
        <f t="shared" si="49"/>
        <v>13</v>
      </c>
    </row>
    <row r="660" spans="1:19" x14ac:dyDescent="0.35">
      <c r="A660" s="16" t="s">
        <v>249</v>
      </c>
      <c r="B660" s="34">
        <f t="shared" si="53"/>
        <v>1.1311420934459531E-2</v>
      </c>
      <c r="C660" s="34">
        <f t="shared" si="53"/>
        <v>7.3279541542200385E-2</v>
      </c>
      <c r="D660" s="34">
        <f t="shared" si="53"/>
        <v>2.071634825604703E-2</v>
      </c>
      <c r="E660" s="34">
        <f t="shared" si="53"/>
        <v>0.14366296332863185</v>
      </c>
      <c r="F660" s="34"/>
      <c r="G660" s="34"/>
      <c r="H660" s="35"/>
      <c r="I660" s="35"/>
      <c r="J660" s="35"/>
      <c r="K660" s="35"/>
      <c r="L660" s="35"/>
      <c r="M660" s="35"/>
      <c r="N660" s="37">
        <f t="shared" si="51"/>
        <v>0.24897027406133879</v>
      </c>
      <c r="O660" s="37">
        <f t="shared" si="52"/>
        <v>0.24897052303186179</v>
      </c>
      <c r="Q660" s="16" t="s">
        <v>252</v>
      </c>
      <c r="R660" s="36">
        <f t="shared" si="48"/>
        <v>0.3673049875893506</v>
      </c>
      <c r="S660" s="26">
        <f t="shared" si="49"/>
        <v>122</v>
      </c>
    </row>
    <row r="661" spans="1:19" x14ac:dyDescent="0.35">
      <c r="A661" s="16" t="s">
        <v>250</v>
      </c>
      <c r="B661" s="34">
        <f t="shared" si="53"/>
        <v>1.2062024484122741E-2</v>
      </c>
      <c r="C661" s="34">
        <f t="shared" si="53"/>
        <v>7.3320872360893102E-2</v>
      </c>
      <c r="D661" s="34">
        <f t="shared" si="53"/>
        <v>2.7229070693572083E-2</v>
      </c>
      <c r="E661" s="34">
        <f t="shared" si="53"/>
        <v>0.149405452045134</v>
      </c>
      <c r="F661" s="34"/>
      <c r="G661" s="34"/>
      <c r="H661" s="35"/>
      <c r="I661" s="35"/>
      <c r="J661" s="35"/>
      <c r="K661" s="35"/>
      <c r="L661" s="35"/>
      <c r="M661" s="35"/>
      <c r="N661" s="37">
        <f t="shared" si="51"/>
        <v>0.26201741958372193</v>
      </c>
      <c r="O661" s="37">
        <f t="shared" si="52"/>
        <v>0.26201768160140354</v>
      </c>
      <c r="Q661" s="16" t="s">
        <v>253</v>
      </c>
      <c r="R661" s="36">
        <f t="shared" si="48"/>
        <v>0.36972645983877628</v>
      </c>
      <c r="S661" s="26">
        <f t="shared" si="49"/>
        <v>101</v>
      </c>
    </row>
    <row r="662" spans="1:19" x14ac:dyDescent="0.35">
      <c r="A662" s="16" t="s">
        <v>251</v>
      </c>
      <c r="B662" s="34">
        <f t="shared" si="53"/>
        <v>2.5014299689939061E-2</v>
      </c>
      <c r="C662" s="34">
        <f t="shared" si="53"/>
        <v>7.8073916510556424E-2</v>
      </c>
      <c r="D662" s="34">
        <f t="shared" si="53"/>
        <v>3.3512702392088721E-2</v>
      </c>
      <c r="E662" s="34">
        <f t="shared" si="53"/>
        <v>0.15670949471086035</v>
      </c>
      <c r="F662" s="34"/>
      <c r="G662" s="34"/>
      <c r="H662" s="35"/>
      <c r="I662" s="35"/>
      <c r="J662" s="35"/>
      <c r="K662" s="35"/>
      <c r="L662" s="35"/>
      <c r="M662" s="35"/>
      <c r="N662" s="37">
        <f t="shared" si="51"/>
        <v>0.29331041330344454</v>
      </c>
      <c r="O662" s="37">
        <f t="shared" si="52"/>
        <v>0.29331070661415115</v>
      </c>
      <c r="Q662" s="16" t="s">
        <v>254</v>
      </c>
      <c r="R662" s="36">
        <f t="shared" si="48"/>
        <v>0.36796579526781747</v>
      </c>
      <c r="S662" s="26">
        <f t="shared" si="49"/>
        <v>116</v>
      </c>
    </row>
    <row r="663" spans="1:19" x14ac:dyDescent="0.35">
      <c r="A663" s="16" t="s">
        <v>252</v>
      </c>
      <c r="B663" s="34">
        <f t="shared" si="53"/>
        <v>1.1485979899497487E-2</v>
      </c>
      <c r="C663" s="34">
        <f t="shared" si="53"/>
        <v>7.3031556630044028E-2</v>
      </c>
      <c r="D663" s="34">
        <f t="shared" si="53"/>
        <v>2.0781802752906576E-2</v>
      </c>
      <c r="E663" s="34">
        <f t="shared" si="53"/>
        <v>0.14230290021156558</v>
      </c>
      <c r="F663" s="34"/>
      <c r="G663" s="34"/>
      <c r="H663" s="35"/>
      <c r="I663" s="35"/>
      <c r="J663" s="35"/>
      <c r="K663" s="35"/>
      <c r="L663" s="35"/>
      <c r="M663" s="35"/>
      <c r="N663" s="37">
        <f t="shared" si="51"/>
        <v>0.24760223949401367</v>
      </c>
      <c r="O663" s="37">
        <f t="shared" si="52"/>
        <v>0.24760248709650073</v>
      </c>
      <c r="Q663" s="16" t="s">
        <v>255</v>
      </c>
      <c r="R663" s="36">
        <f t="shared" si="48"/>
        <v>0.36743439825595975</v>
      </c>
      <c r="S663" s="26">
        <f t="shared" si="49"/>
        <v>119</v>
      </c>
    </row>
    <row r="664" spans="1:19" x14ac:dyDescent="0.35">
      <c r="A664" s="16" t="s">
        <v>253</v>
      </c>
      <c r="B664" s="34">
        <f t="shared" si="53"/>
        <v>1.1608171175024055E-2</v>
      </c>
      <c r="C664" s="34">
        <f t="shared" si="53"/>
        <v>6.944404156751556E-2</v>
      </c>
      <c r="D664" s="34">
        <f t="shared" si="53"/>
        <v>2.3498164372577832E-2</v>
      </c>
      <c r="E664" s="34">
        <f t="shared" si="53"/>
        <v>0.14668532581100141</v>
      </c>
      <c r="F664" s="34"/>
      <c r="G664" s="34"/>
      <c r="H664" s="35"/>
      <c r="I664" s="35"/>
      <c r="J664" s="35"/>
      <c r="K664" s="35"/>
      <c r="L664" s="35"/>
      <c r="M664" s="35"/>
      <c r="N664" s="37">
        <f t="shared" si="51"/>
        <v>0.25123570292611885</v>
      </c>
      <c r="O664" s="37">
        <f t="shared" si="52"/>
        <v>0.25123595416207301</v>
      </c>
      <c r="Q664" s="16" t="s">
        <v>256</v>
      </c>
      <c r="R664" s="36">
        <f t="shared" si="48"/>
        <v>0.36816679351905235</v>
      </c>
      <c r="S664" s="26">
        <f t="shared" si="49"/>
        <v>114</v>
      </c>
    </row>
    <row r="665" spans="1:19" x14ac:dyDescent="0.35">
      <c r="A665" s="16" t="s">
        <v>254</v>
      </c>
      <c r="B665" s="34">
        <f t="shared" si="53"/>
        <v>1.1363788623970918E-2</v>
      </c>
      <c r="C665" s="34">
        <f t="shared" si="53"/>
        <v>6.944404156751556E-2</v>
      </c>
      <c r="D665" s="34">
        <f t="shared" si="53"/>
        <v>2.2058165441667769E-2</v>
      </c>
      <c r="E665" s="34">
        <f t="shared" si="53"/>
        <v>0.14572824435825107</v>
      </c>
      <c r="F665" s="34"/>
      <c r="G665" s="34"/>
      <c r="H665" s="35"/>
      <c r="I665" s="35"/>
      <c r="J665" s="35"/>
      <c r="K665" s="35"/>
      <c r="L665" s="35"/>
      <c r="M665" s="35"/>
      <c r="N665" s="37">
        <f t="shared" si="51"/>
        <v>0.24859423999140531</v>
      </c>
      <c r="O665" s="37">
        <f t="shared" si="52"/>
        <v>0.24859448858589389</v>
      </c>
      <c r="Q665" s="16" t="s">
        <v>257</v>
      </c>
      <c r="R665" s="36">
        <f t="shared" si="48"/>
        <v>0.37792167158734968</v>
      </c>
      <c r="S665" s="26">
        <f t="shared" si="49"/>
        <v>33</v>
      </c>
    </row>
    <row r="666" spans="1:19" x14ac:dyDescent="0.35">
      <c r="A666" s="16" t="s">
        <v>255</v>
      </c>
      <c r="B666" s="34">
        <f t="shared" si="53"/>
        <v>1.131142093445953E-2</v>
      </c>
      <c r="C666" s="34">
        <f t="shared" si="53"/>
        <v>6.944404156751556E-2</v>
      </c>
      <c r="D666" s="34">
        <f t="shared" si="53"/>
        <v>2.1665438460510479E-2</v>
      </c>
      <c r="E666" s="34">
        <f t="shared" si="53"/>
        <v>0.14537563540197462</v>
      </c>
      <c r="F666" s="34"/>
      <c r="G666" s="34"/>
      <c r="H666" s="35"/>
      <c r="I666" s="35"/>
      <c r="J666" s="35"/>
      <c r="K666" s="35"/>
      <c r="L666" s="35"/>
      <c r="M666" s="35"/>
      <c r="N666" s="37">
        <f t="shared" si="51"/>
        <v>0.2477965363644602</v>
      </c>
      <c r="O666" s="37">
        <f t="shared" si="52"/>
        <v>0.24779678416124434</v>
      </c>
      <c r="Q666" s="16" t="s">
        <v>258</v>
      </c>
      <c r="R666" s="36">
        <f t="shared" si="48"/>
        <v>0.3548033412818567</v>
      </c>
      <c r="S666" s="26">
        <f t="shared" si="49"/>
        <v>134</v>
      </c>
    </row>
    <row r="667" spans="1:19" x14ac:dyDescent="0.35">
      <c r="A667" s="16" t="s">
        <v>256</v>
      </c>
      <c r="B667" s="34">
        <f t="shared" si="53"/>
        <v>1.1206685555436757E-2</v>
      </c>
      <c r="C667" s="34">
        <f t="shared" si="53"/>
        <v>7.3783777530251629E-2</v>
      </c>
      <c r="D667" s="34">
        <f t="shared" si="53"/>
        <v>2.150180221836161E-2</v>
      </c>
      <c r="E667" s="34">
        <f t="shared" si="53"/>
        <v>0.14240364562764454</v>
      </c>
      <c r="F667" s="34"/>
      <c r="G667" s="34"/>
      <c r="H667" s="35"/>
      <c r="I667" s="35"/>
      <c r="J667" s="35"/>
      <c r="K667" s="35"/>
      <c r="L667" s="35"/>
      <c r="M667" s="35"/>
      <c r="N667" s="37">
        <f t="shared" si="51"/>
        <v>0.24889591093169455</v>
      </c>
      <c r="O667" s="37">
        <f t="shared" si="52"/>
        <v>0.24889615982785435</v>
      </c>
      <c r="Q667" s="16" t="s">
        <v>259</v>
      </c>
      <c r="R667" s="36">
        <f t="shared" si="48"/>
        <v>0.37758413666616408</v>
      </c>
      <c r="S667" s="26">
        <f t="shared" si="49"/>
        <v>36</v>
      </c>
    </row>
    <row r="668" spans="1:19" x14ac:dyDescent="0.35">
      <c r="A668" s="16" t="s">
        <v>257</v>
      </c>
      <c r="B668" s="34">
        <f t="shared" si="53"/>
        <v>1.1695450657543034E-2</v>
      </c>
      <c r="C668" s="34">
        <f t="shared" si="53"/>
        <v>8.1008404637739853E-2</v>
      </c>
      <c r="D668" s="34">
        <f t="shared" si="53"/>
        <v>2.3858164105305345E-2</v>
      </c>
      <c r="E668" s="34">
        <f t="shared" si="53"/>
        <v>0.14693718935119884</v>
      </c>
      <c r="F668" s="34"/>
      <c r="G668" s="34"/>
      <c r="H668" s="35"/>
      <c r="I668" s="35"/>
      <c r="J668" s="35"/>
      <c r="K668" s="35"/>
      <c r="L668" s="35"/>
      <c r="M668" s="35"/>
      <c r="N668" s="37">
        <f t="shared" si="51"/>
        <v>0.26349920875178706</v>
      </c>
      <c r="O668" s="37">
        <f t="shared" si="52"/>
        <v>0.2634994722512593</v>
      </c>
      <c r="Q668" s="16" t="s">
        <v>260</v>
      </c>
      <c r="R668" s="36">
        <f t="shared" si="48"/>
        <v>0.35839210653145209</v>
      </c>
      <c r="S668" s="26">
        <f t="shared" si="49"/>
        <v>131</v>
      </c>
    </row>
    <row r="669" spans="1:19" x14ac:dyDescent="0.35">
      <c r="A669" s="16" t="s">
        <v>258</v>
      </c>
      <c r="B669" s="34">
        <f t="shared" si="53"/>
        <v>8.5010215973484442E-3</v>
      </c>
      <c r="C669" s="34">
        <f t="shared" si="53"/>
        <v>7.4337610500734119E-2</v>
      </c>
      <c r="D669" s="34">
        <f t="shared" si="53"/>
        <v>1.9145440331417869E-2</v>
      </c>
      <c r="E669" s="34">
        <f t="shared" si="53"/>
        <v>0.12678810613540195</v>
      </c>
      <c r="F669" s="34"/>
      <c r="G669" s="34"/>
      <c r="H669" s="35"/>
      <c r="I669" s="35"/>
      <c r="J669" s="35"/>
      <c r="K669" s="35"/>
      <c r="L669" s="35"/>
      <c r="M669" s="35"/>
      <c r="N669" s="37">
        <f t="shared" si="51"/>
        <v>0.2287721785649024</v>
      </c>
      <c r="O669" s="37">
        <f t="shared" si="52"/>
        <v>0.22877240733730972</v>
      </c>
      <c r="Q669" s="16" t="s">
        <v>261</v>
      </c>
      <c r="R669" s="36">
        <f t="shared" si="48"/>
        <v>0.43573701556912614</v>
      </c>
      <c r="S669" s="26">
        <f t="shared" si="49"/>
        <v>6</v>
      </c>
    </row>
    <row r="670" spans="1:19" x14ac:dyDescent="0.35">
      <c r="A670" s="16" t="s">
        <v>259</v>
      </c>
      <c r="B670" s="34">
        <f t="shared" si="53"/>
        <v>1.2358774724687266E-2</v>
      </c>
      <c r="C670" s="34">
        <f t="shared" si="53"/>
        <v>6.9667227988456273E-2</v>
      </c>
      <c r="D670" s="34">
        <f t="shared" si="53"/>
        <v>2.713088894828276E-2</v>
      </c>
      <c r="E670" s="34">
        <f t="shared" si="53"/>
        <v>0.15383825035260931</v>
      </c>
      <c r="F670" s="34"/>
      <c r="G670" s="34"/>
      <c r="H670" s="35"/>
      <c r="I670" s="35"/>
      <c r="J670" s="35"/>
      <c r="K670" s="35"/>
      <c r="L670" s="35"/>
      <c r="M670" s="35"/>
      <c r="N670" s="37">
        <f t="shared" si="51"/>
        <v>0.26299514201403562</v>
      </c>
      <c r="O670" s="37">
        <f t="shared" si="52"/>
        <v>0.26299540500944063</v>
      </c>
      <c r="Q670" s="16" t="s">
        <v>262</v>
      </c>
      <c r="R670" s="36">
        <f t="shared" si="48"/>
        <v>0.47116922644576337</v>
      </c>
      <c r="S670" s="26">
        <f t="shared" si="49"/>
        <v>4</v>
      </c>
    </row>
    <row r="671" spans="1:19" x14ac:dyDescent="0.35">
      <c r="A671" s="16" t="s">
        <v>260</v>
      </c>
      <c r="B671" s="34">
        <f t="shared" si="53"/>
        <v>1.1677994761039237E-2</v>
      </c>
      <c r="C671" s="34">
        <f t="shared" si="53"/>
        <v>7.4717854032707198E-2</v>
      </c>
      <c r="D671" s="34">
        <f t="shared" si="53"/>
        <v>2.1207256982493643E-2</v>
      </c>
      <c r="E671" s="34">
        <f t="shared" si="53"/>
        <v>0.126586615303244</v>
      </c>
      <c r="F671" s="34"/>
      <c r="G671" s="34"/>
      <c r="H671" s="35"/>
      <c r="I671" s="35"/>
      <c r="J671" s="35"/>
      <c r="K671" s="35"/>
      <c r="L671" s="35"/>
      <c r="M671" s="35"/>
      <c r="N671" s="37">
        <f t="shared" si="51"/>
        <v>0.23418972107948408</v>
      </c>
      <c r="O671" s="37">
        <f t="shared" si="52"/>
        <v>0.23418995526943934</v>
      </c>
      <c r="Q671" s="16" t="s">
        <v>263</v>
      </c>
      <c r="R671" s="36">
        <f t="shared" si="48"/>
        <v>0.49703462354331296</v>
      </c>
      <c r="S671" s="26">
        <f t="shared" si="49"/>
        <v>3</v>
      </c>
    </row>
    <row r="672" spans="1:19" x14ac:dyDescent="0.35">
      <c r="A672" s="16" t="s">
        <v>261</v>
      </c>
      <c r="B672" s="34">
        <f t="shared" si="53"/>
        <v>1.1276509141451939E-2</v>
      </c>
      <c r="C672" s="34">
        <f t="shared" si="53"/>
        <v>5.3275425294921783E-2</v>
      </c>
      <c r="D672" s="34">
        <f t="shared" si="53"/>
        <v>0.13997444153414404</v>
      </c>
      <c r="E672" s="34">
        <f t="shared" si="53"/>
        <v>0.14396519957686882</v>
      </c>
      <c r="F672" s="34"/>
      <c r="G672" s="34"/>
      <c r="H672" s="35"/>
      <c r="I672" s="35"/>
      <c r="J672" s="35"/>
      <c r="K672" s="35"/>
      <c r="L672" s="35"/>
      <c r="M672" s="35"/>
      <c r="N672" s="37">
        <f t="shared" si="51"/>
        <v>0.34849157554738658</v>
      </c>
      <c r="O672" s="37">
        <f t="shared" si="52"/>
        <v>0.34849192403931056</v>
      </c>
      <c r="Q672" s="16" t="s">
        <v>264</v>
      </c>
      <c r="R672" s="36">
        <f t="shared" si="48"/>
        <v>0.37462241114583844</v>
      </c>
      <c r="S672" s="26">
        <f t="shared" si="49"/>
        <v>54</v>
      </c>
    </row>
    <row r="673" spans="1:19" x14ac:dyDescent="0.35">
      <c r="A673" s="16" t="s">
        <v>262</v>
      </c>
      <c r="B673" s="34">
        <f t="shared" ref="B673:E688" si="54">B387-$N$431</f>
        <v>1.7717734951352503E-2</v>
      </c>
      <c r="C673" s="34">
        <f t="shared" si="54"/>
        <v>7.8197908966634588E-2</v>
      </c>
      <c r="D673" s="34">
        <f t="shared" si="54"/>
        <v>0.12410172604570358</v>
      </c>
      <c r="E673" s="34">
        <f t="shared" si="54"/>
        <v>0.1791757224964739</v>
      </c>
      <c r="F673" s="34"/>
      <c r="G673" s="34"/>
      <c r="H673" s="35"/>
      <c r="I673" s="35"/>
      <c r="J673" s="35"/>
      <c r="K673" s="35"/>
      <c r="L673" s="35"/>
      <c r="M673" s="35"/>
      <c r="N673" s="37">
        <f t="shared" si="51"/>
        <v>0.39919309246016454</v>
      </c>
      <c r="O673" s="37">
        <f t="shared" si="52"/>
        <v>0.39919349165365614</v>
      </c>
      <c r="Q673" s="16" t="s">
        <v>265</v>
      </c>
      <c r="R673" s="36">
        <f t="shared" si="48"/>
        <v>0.37883038462238483</v>
      </c>
      <c r="S673" s="26">
        <f t="shared" si="49"/>
        <v>29</v>
      </c>
    </row>
    <row r="674" spans="1:19" x14ac:dyDescent="0.35">
      <c r="A674" s="16" t="s">
        <v>263</v>
      </c>
      <c r="B674" s="34">
        <f t="shared" si="54"/>
        <v>3.7041412381054205E-2</v>
      </c>
      <c r="C674" s="34">
        <f t="shared" si="54"/>
        <v>7.1667639613184134E-2</v>
      </c>
      <c r="D674" s="34">
        <f t="shared" si="54"/>
        <v>4.9189054389950533E-2</v>
      </c>
      <c r="E674" s="34">
        <f t="shared" si="54"/>
        <v>0.27760399400564173</v>
      </c>
      <c r="F674" s="34"/>
      <c r="G674" s="34"/>
      <c r="H674" s="35"/>
      <c r="I674" s="35"/>
      <c r="J674" s="35"/>
      <c r="K674" s="35"/>
      <c r="L674" s="35"/>
      <c r="M674" s="35"/>
      <c r="N674" s="37">
        <f t="shared" si="51"/>
        <v>0.43550210038983062</v>
      </c>
      <c r="O674" s="37">
        <f t="shared" si="52"/>
        <v>0.43550253589236648</v>
      </c>
      <c r="Q674" s="16" t="s">
        <v>266</v>
      </c>
      <c r="R674" s="36">
        <f t="shared" si="48"/>
        <v>0.37115810008749217</v>
      </c>
      <c r="S674" s="26">
        <f t="shared" si="49"/>
        <v>87</v>
      </c>
    </row>
    <row r="675" spans="1:19" x14ac:dyDescent="0.35">
      <c r="A675" s="16" t="s">
        <v>264</v>
      </c>
      <c r="B675" s="34">
        <f t="shared" si="54"/>
        <v>1.2917363412808724E-2</v>
      </c>
      <c r="C675" s="34">
        <f t="shared" si="54"/>
        <v>7.7809399270922994E-2</v>
      </c>
      <c r="D675" s="34">
        <f t="shared" si="54"/>
        <v>2.2516346919684606E-2</v>
      </c>
      <c r="E675" s="34">
        <f t="shared" si="54"/>
        <v>0.14532526269393511</v>
      </c>
      <c r="F675" s="34"/>
      <c r="G675" s="34"/>
      <c r="H675" s="35"/>
      <c r="I675" s="35"/>
      <c r="J675" s="35"/>
      <c r="K675" s="35"/>
      <c r="L675" s="35"/>
      <c r="M675" s="35"/>
      <c r="N675" s="37">
        <f t="shared" si="51"/>
        <v>0.25856837229735141</v>
      </c>
      <c r="O675" s="37">
        <f t="shared" si="52"/>
        <v>0.25856863086598225</v>
      </c>
      <c r="Q675" s="16" t="s">
        <v>267</v>
      </c>
      <c r="R675" s="36">
        <f t="shared" si="48"/>
        <v>0.36746464881743068</v>
      </c>
      <c r="S675" s="26">
        <f t="shared" si="49"/>
        <v>118</v>
      </c>
    </row>
    <row r="676" spans="1:19" x14ac:dyDescent="0.35">
      <c r="A676" s="16" t="s">
        <v>265</v>
      </c>
      <c r="B676" s="34">
        <f t="shared" si="54"/>
        <v>1.387743772051748E-2</v>
      </c>
      <c r="C676" s="34">
        <f t="shared" si="54"/>
        <v>7.1675905776922677E-2</v>
      </c>
      <c r="D676" s="34">
        <f t="shared" si="54"/>
        <v>3.1156340505144983E-2</v>
      </c>
      <c r="E676" s="34">
        <f t="shared" si="54"/>
        <v>0.1481461343441467</v>
      </c>
      <c r="F676" s="34"/>
      <c r="G676" s="34"/>
      <c r="H676" s="35"/>
      <c r="I676" s="35"/>
      <c r="J676" s="35"/>
      <c r="K676" s="35"/>
      <c r="L676" s="35"/>
      <c r="M676" s="35"/>
      <c r="N676" s="37">
        <f t="shared" si="51"/>
        <v>0.26485581834673183</v>
      </c>
      <c r="O676" s="37">
        <f t="shared" si="52"/>
        <v>0.26485608320281501</v>
      </c>
      <c r="Q676" s="16" t="s">
        <v>268</v>
      </c>
      <c r="R676" s="36">
        <f t="shared" si="48"/>
        <v>0.37701993604308381</v>
      </c>
      <c r="S676" s="26">
        <f t="shared" si="49"/>
        <v>42</v>
      </c>
    </row>
    <row r="677" spans="1:19" x14ac:dyDescent="0.35">
      <c r="A677" s="16" t="s">
        <v>266</v>
      </c>
      <c r="B677" s="34">
        <f t="shared" si="54"/>
        <v>1.1206685555436757E-2</v>
      </c>
      <c r="C677" s="34">
        <f t="shared" si="54"/>
        <v>8.519108348944357E-2</v>
      </c>
      <c r="D677" s="34">
        <f t="shared" si="54"/>
        <v>1.6494533208606162E-2</v>
      </c>
      <c r="E677" s="34">
        <f t="shared" si="54"/>
        <v>0.14048948272214384</v>
      </c>
      <c r="F677" s="34"/>
      <c r="G677" s="34"/>
      <c r="H677" s="35"/>
      <c r="I677" s="35"/>
      <c r="J677" s="35"/>
      <c r="K677" s="35"/>
      <c r="L677" s="35"/>
      <c r="M677" s="35"/>
      <c r="N677" s="37">
        <f t="shared" si="51"/>
        <v>0.25338178497563035</v>
      </c>
      <c r="O677" s="37">
        <f t="shared" si="52"/>
        <v>0.2533820383576687</v>
      </c>
      <c r="Q677" s="16" t="s">
        <v>269</v>
      </c>
      <c r="R677" s="36">
        <f t="shared" si="48"/>
        <v>0.37091383532986688</v>
      </c>
      <c r="S677" s="26">
        <f t="shared" si="49"/>
        <v>90</v>
      </c>
    </row>
    <row r="678" spans="1:19" x14ac:dyDescent="0.35">
      <c r="A678" s="16" t="s">
        <v>267</v>
      </c>
      <c r="B678" s="34">
        <f t="shared" si="54"/>
        <v>1.2585701379236607E-2</v>
      </c>
      <c r="C678" s="34">
        <f t="shared" si="54"/>
        <v>7.9032791504227623E-2</v>
      </c>
      <c r="D678" s="34">
        <f t="shared" si="54"/>
        <v>2.1829074702659348E-2</v>
      </c>
      <c r="E678" s="34">
        <f t="shared" si="54"/>
        <v>0.13439438504936529</v>
      </c>
      <c r="F678" s="34"/>
      <c r="G678" s="34"/>
      <c r="H678" s="35"/>
      <c r="I678" s="35"/>
      <c r="J678" s="35"/>
      <c r="K678" s="35"/>
      <c r="L678" s="35"/>
      <c r="M678" s="35"/>
      <c r="N678" s="37">
        <f t="shared" si="51"/>
        <v>0.24784195263548886</v>
      </c>
      <c r="O678" s="37">
        <f t="shared" si="52"/>
        <v>0.24784220047768932</v>
      </c>
      <c r="Q678" s="16" t="s">
        <v>270</v>
      </c>
      <c r="R678" s="36">
        <f t="shared" si="48"/>
        <v>0.3943514782333879</v>
      </c>
      <c r="S678" s="26">
        <f t="shared" si="49"/>
        <v>14</v>
      </c>
    </row>
    <row r="679" spans="1:19" x14ac:dyDescent="0.35">
      <c r="A679" s="16" t="s">
        <v>268</v>
      </c>
      <c r="B679" s="34">
        <f t="shared" si="54"/>
        <v>1.2847539826793541E-2</v>
      </c>
      <c r="C679" s="34">
        <f t="shared" si="54"/>
        <v>7.6552942382664163E-2</v>
      </c>
      <c r="D679" s="34">
        <f t="shared" si="54"/>
        <v>2.4807254309768798E-2</v>
      </c>
      <c r="E679" s="34">
        <f t="shared" si="54"/>
        <v>0.14794464351198872</v>
      </c>
      <c r="F679" s="34"/>
      <c r="G679" s="34"/>
      <c r="H679" s="35"/>
      <c r="I679" s="35"/>
      <c r="J679" s="35"/>
      <c r="K679" s="35"/>
      <c r="L679" s="35"/>
      <c r="M679" s="35"/>
      <c r="N679" s="37">
        <f t="shared" si="51"/>
        <v>0.26215238003121522</v>
      </c>
      <c r="O679" s="37">
        <f t="shared" si="52"/>
        <v>0.26215264218385737</v>
      </c>
      <c r="Q679" s="16" t="s">
        <v>271</v>
      </c>
      <c r="R679" s="36">
        <f t="shared" si="48"/>
        <v>0.3717144450182287</v>
      </c>
      <c r="S679" s="26">
        <f t="shared" si="49"/>
        <v>84</v>
      </c>
    </row>
    <row r="680" spans="1:19" x14ac:dyDescent="0.35">
      <c r="A680" s="16" t="s">
        <v>269</v>
      </c>
      <c r="B680" s="34">
        <f t="shared" si="54"/>
        <v>1.1224141451940553E-2</v>
      </c>
      <c r="C680" s="34">
        <f t="shared" si="54"/>
        <v>7.6296691306769263E-2</v>
      </c>
      <c r="D680" s="34">
        <f t="shared" si="54"/>
        <v>2.1076347988774544E-2</v>
      </c>
      <c r="E680" s="34">
        <f t="shared" si="54"/>
        <v>0.14441855394922423</v>
      </c>
      <c r="F680" s="34"/>
      <c r="G680" s="34"/>
      <c r="H680" s="35"/>
      <c r="I680" s="35"/>
      <c r="J680" s="35"/>
      <c r="K680" s="35"/>
      <c r="L680" s="35"/>
      <c r="M680" s="35"/>
      <c r="N680" s="37">
        <f t="shared" si="51"/>
        <v>0.25301573469670857</v>
      </c>
      <c r="O680" s="37">
        <f t="shared" si="52"/>
        <v>0.25301598771269629</v>
      </c>
      <c r="Q680" s="16" t="s">
        <v>272</v>
      </c>
      <c r="R680" s="36">
        <f t="shared" si="48"/>
        <v>0.3724687564016354</v>
      </c>
      <c r="S680" s="26">
        <f t="shared" si="49"/>
        <v>75</v>
      </c>
    </row>
    <row r="681" spans="1:19" x14ac:dyDescent="0.35">
      <c r="A681" s="16" t="s">
        <v>270</v>
      </c>
      <c r="B681" s="34">
        <f t="shared" si="54"/>
        <v>1.6548189885598204E-2</v>
      </c>
      <c r="C681" s="34">
        <f t="shared" si="54"/>
        <v>7.8867468229456728E-2</v>
      </c>
      <c r="D681" s="34">
        <f t="shared" si="54"/>
        <v>2.8799978618201244E-2</v>
      </c>
      <c r="E681" s="34">
        <f t="shared" si="54"/>
        <v>0.16371130112834978</v>
      </c>
      <c r="F681" s="34"/>
      <c r="G681" s="34"/>
      <c r="H681" s="35"/>
      <c r="I681" s="35"/>
      <c r="J681" s="35"/>
      <c r="K681" s="35"/>
      <c r="L681" s="35"/>
      <c r="M681" s="35"/>
      <c r="N681" s="37">
        <f t="shared" si="51"/>
        <v>0.28792693786160595</v>
      </c>
      <c r="O681" s="37">
        <f t="shared" si="52"/>
        <v>0.28792722578883173</v>
      </c>
      <c r="Q681" s="16" t="s">
        <v>273</v>
      </c>
      <c r="R681" s="36">
        <f t="shared" si="48"/>
        <v>0.38055625840987961</v>
      </c>
      <c r="S681" s="26">
        <f t="shared" si="49"/>
        <v>24</v>
      </c>
    </row>
    <row r="682" spans="1:19" x14ac:dyDescent="0.35">
      <c r="A682" s="16" t="s">
        <v>271</v>
      </c>
      <c r="B682" s="34">
        <f t="shared" si="54"/>
        <v>1.1224141451940553E-2</v>
      </c>
      <c r="C682" s="34">
        <f t="shared" si="54"/>
        <v>7.7594479013720824E-2</v>
      </c>
      <c r="D682" s="34">
        <f t="shared" si="54"/>
        <v>2.0978166243485221E-2</v>
      </c>
      <c r="E682" s="34">
        <f t="shared" si="54"/>
        <v>0.14441855394922423</v>
      </c>
      <c r="F682" s="34"/>
      <c r="G682" s="34"/>
      <c r="H682" s="35"/>
      <c r="I682" s="35"/>
      <c r="J682" s="35"/>
      <c r="K682" s="35"/>
      <c r="L682" s="35"/>
      <c r="M682" s="35"/>
      <c r="N682" s="37">
        <f t="shared" si="51"/>
        <v>0.25421534065837081</v>
      </c>
      <c r="O682" s="37">
        <f t="shared" si="52"/>
        <v>0.25421559487396567</v>
      </c>
      <c r="Q682" s="16" t="s">
        <v>274</v>
      </c>
      <c r="R682" s="36">
        <f t="shared" si="48"/>
        <v>0.36987500855876965</v>
      </c>
      <c r="S682" s="26">
        <f t="shared" si="49"/>
        <v>99</v>
      </c>
    </row>
    <row r="683" spans="1:19" x14ac:dyDescent="0.35">
      <c r="A683" s="16" t="s">
        <v>272</v>
      </c>
      <c r="B683" s="34">
        <f t="shared" si="54"/>
        <v>1.1957289105099966E-2</v>
      </c>
      <c r="C683" s="34">
        <f t="shared" si="54"/>
        <v>7.5213823857019885E-2</v>
      </c>
      <c r="D683" s="34">
        <f t="shared" si="54"/>
        <v>2.2647255913403705E-2</v>
      </c>
      <c r="E683" s="34">
        <f t="shared" si="54"/>
        <v>0.14552675352609309</v>
      </c>
      <c r="F683" s="34"/>
      <c r="G683" s="34"/>
      <c r="H683" s="35"/>
      <c r="I683" s="35"/>
      <c r="J683" s="35"/>
      <c r="K683" s="35"/>
      <c r="L683" s="35"/>
      <c r="M683" s="35"/>
      <c r="N683" s="37">
        <f t="shared" si="51"/>
        <v>0.25534512240161666</v>
      </c>
      <c r="O683" s="37">
        <f t="shared" si="52"/>
        <v>0.2553453777469944</v>
      </c>
      <c r="Q683" s="16" t="s">
        <v>275</v>
      </c>
      <c r="R683" s="36">
        <f t="shared" si="48"/>
        <v>0.37869600765784467</v>
      </c>
      <c r="S683" s="26">
        <f t="shared" si="49"/>
        <v>30</v>
      </c>
    </row>
    <row r="684" spans="1:19" x14ac:dyDescent="0.35">
      <c r="A684" s="16" t="s">
        <v>273</v>
      </c>
      <c r="B684" s="34">
        <f t="shared" si="54"/>
        <v>1.1695450657543034E-2</v>
      </c>
      <c r="C684" s="34">
        <f t="shared" si="54"/>
        <v>8.1537439117006727E-2</v>
      </c>
      <c r="D684" s="34">
        <f t="shared" si="54"/>
        <v>3.0076341306962434E-2</v>
      </c>
      <c r="E684" s="34">
        <f t="shared" si="54"/>
        <v>0.14412135497179124</v>
      </c>
      <c r="F684" s="34"/>
      <c r="G684" s="34"/>
      <c r="H684" s="35"/>
      <c r="I684" s="35"/>
      <c r="J684" s="35"/>
      <c r="K684" s="35"/>
      <c r="L684" s="35"/>
      <c r="M684" s="35"/>
      <c r="N684" s="37">
        <f t="shared" si="51"/>
        <v>0.26743058605330344</v>
      </c>
      <c r="O684" s="37">
        <f t="shared" si="52"/>
        <v>0.26743085348415691</v>
      </c>
      <c r="Q684" s="16" t="s">
        <v>276</v>
      </c>
      <c r="R684" s="36">
        <f t="shared" si="48"/>
        <v>0.29572565780911941</v>
      </c>
      <c r="S684" s="26">
        <f t="shared" si="49"/>
        <v>139</v>
      </c>
    </row>
    <row r="685" spans="1:19" x14ac:dyDescent="0.35">
      <c r="A685" s="16" t="s">
        <v>274</v>
      </c>
      <c r="B685" s="34">
        <f t="shared" si="54"/>
        <v>1.155580348551267E-2</v>
      </c>
      <c r="C685" s="34">
        <f t="shared" si="54"/>
        <v>7.316381524986075E-2</v>
      </c>
      <c r="D685" s="34">
        <f t="shared" si="54"/>
        <v>2.1665438460510479E-2</v>
      </c>
      <c r="E685" s="34">
        <f t="shared" si="54"/>
        <v>0.14507339915373765</v>
      </c>
      <c r="F685" s="34"/>
      <c r="G685" s="34"/>
      <c r="H685" s="35"/>
      <c r="I685" s="35"/>
      <c r="J685" s="35"/>
      <c r="K685" s="35"/>
      <c r="L685" s="35"/>
      <c r="M685" s="35"/>
      <c r="N685" s="37">
        <f t="shared" si="51"/>
        <v>0.25145845634962155</v>
      </c>
      <c r="O685" s="37">
        <f t="shared" si="52"/>
        <v>0.25145870780832935</v>
      </c>
      <c r="Q685" s="16" t="s">
        <v>277</v>
      </c>
      <c r="R685" s="36">
        <f t="shared" si="48"/>
        <v>0.3716087374168171</v>
      </c>
      <c r="S685" s="26">
        <f t="shared" si="49"/>
        <v>86</v>
      </c>
    </row>
    <row r="686" spans="1:19" x14ac:dyDescent="0.35">
      <c r="A686" s="16" t="s">
        <v>275</v>
      </c>
      <c r="B686" s="34">
        <f t="shared" si="54"/>
        <v>1.2899907516304928E-2</v>
      </c>
      <c r="C686" s="34">
        <f t="shared" si="54"/>
        <v>7.5288219330666789E-2</v>
      </c>
      <c r="D686" s="34">
        <f t="shared" si="54"/>
        <v>2.978179607109447E-2</v>
      </c>
      <c r="E686" s="34">
        <f t="shared" si="54"/>
        <v>0.14668532581100141</v>
      </c>
      <c r="F686" s="34"/>
      <c r="G686" s="34"/>
      <c r="H686" s="35"/>
      <c r="I686" s="35"/>
      <c r="J686" s="35"/>
      <c r="K686" s="35"/>
      <c r="L686" s="35"/>
      <c r="M686" s="35"/>
      <c r="N686" s="37">
        <f t="shared" si="51"/>
        <v>0.26465524872906759</v>
      </c>
      <c r="O686" s="37">
        <f t="shared" si="52"/>
        <v>0.26465551338458093</v>
      </c>
      <c r="Q686" s="16" t="s">
        <v>278</v>
      </c>
      <c r="R686" s="36">
        <f t="shared" si="48"/>
        <v>0.37163344765782602</v>
      </c>
      <c r="S686" s="26">
        <f t="shared" si="49"/>
        <v>85</v>
      </c>
    </row>
    <row r="687" spans="1:19" x14ac:dyDescent="0.35">
      <c r="A687" s="16" t="s">
        <v>276</v>
      </c>
      <c r="B687" s="34">
        <f t="shared" si="54"/>
        <v>0</v>
      </c>
      <c r="C687" s="34">
        <f t="shared" si="54"/>
        <v>7.3279541542200385E-2</v>
      </c>
      <c r="D687" s="34">
        <f t="shared" si="54"/>
        <v>2.1436347721502057E-2</v>
      </c>
      <c r="E687" s="34">
        <f t="shared" si="54"/>
        <v>4.3522019746121285E-2</v>
      </c>
      <c r="F687" s="34"/>
      <c r="G687" s="34"/>
      <c r="H687" s="35"/>
      <c r="I687" s="35"/>
      <c r="J687" s="35"/>
      <c r="K687" s="35"/>
      <c r="L687" s="35"/>
      <c r="M687" s="35"/>
      <c r="N687" s="37">
        <f t="shared" si="51"/>
        <v>0.13823790900982375</v>
      </c>
      <c r="O687" s="37">
        <f t="shared" si="52"/>
        <v>0.13823804724787098</v>
      </c>
      <c r="Q687" s="16" t="s">
        <v>279</v>
      </c>
      <c r="R687" s="36">
        <f t="shared" si="48"/>
        <v>0.37281515952045874</v>
      </c>
      <c r="S687" s="26">
        <f t="shared" si="49"/>
        <v>73</v>
      </c>
    </row>
    <row r="688" spans="1:19" x14ac:dyDescent="0.35">
      <c r="A688" s="16" t="s">
        <v>277</v>
      </c>
      <c r="B688" s="34">
        <f t="shared" si="54"/>
        <v>1.2882451619801132E-2</v>
      </c>
      <c r="C688" s="34">
        <f t="shared" si="54"/>
        <v>7.9272510252645409E-2</v>
      </c>
      <c r="D688" s="34">
        <f t="shared" si="54"/>
        <v>2.9421796338366956E-2</v>
      </c>
      <c r="E688" s="34">
        <f t="shared" si="54"/>
        <v>0.13248022214386457</v>
      </c>
      <c r="F688" s="34"/>
      <c r="G688" s="34"/>
      <c r="H688" s="35"/>
      <c r="I688" s="35"/>
      <c r="J688" s="35"/>
      <c r="K688" s="35"/>
      <c r="L688" s="35"/>
      <c r="M688" s="35"/>
      <c r="N688" s="37">
        <f t="shared" si="51"/>
        <v>0.25405698035467805</v>
      </c>
      <c r="O688" s="37">
        <f t="shared" si="52"/>
        <v>0.25405723441191247</v>
      </c>
      <c r="Q688" s="16" t="s">
        <v>280</v>
      </c>
      <c r="R688" s="36">
        <f t="shared" si="48"/>
        <v>0.38037445602571157</v>
      </c>
      <c r="S688" s="26">
        <f t="shared" si="49"/>
        <v>25</v>
      </c>
    </row>
    <row r="689" spans="1:19" x14ac:dyDescent="0.35">
      <c r="A689" s="16" t="s">
        <v>278</v>
      </c>
      <c r="B689" s="34">
        <f t="shared" ref="B689:E704" si="55">B403-$N$431</f>
        <v>1.1992200898107559E-2</v>
      </c>
      <c r="C689" s="34">
        <f t="shared" si="55"/>
        <v>7.4180553389701767E-2</v>
      </c>
      <c r="D689" s="34">
        <f t="shared" si="55"/>
        <v>2.4610890819190153E-2</v>
      </c>
      <c r="E689" s="34">
        <f t="shared" si="55"/>
        <v>0.14331035437235543</v>
      </c>
      <c r="F689" s="34"/>
      <c r="G689" s="34"/>
      <c r="H689" s="35"/>
      <c r="I689" s="35"/>
      <c r="J689" s="35"/>
      <c r="K689" s="35"/>
      <c r="L689" s="35"/>
      <c r="M689" s="35"/>
      <c r="N689" s="37">
        <f t="shared" si="51"/>
        <v>0.2540939994793549</v>
      </c>
      <c r="O689" s="37">
        <f t="shared" si="52"/>
        <v>0.25409425357360843</v>
      </c>
      <c r="Q689" s="16" t="s">
        <v>281</v>
      </c>
      <c r="R689" s="36">
        <f t="shared" si="48"/>
        <v>0.37173872967856836</v>
      </c>
      <c r="S689" s="26">
        <f t="shared" si="49"/>
        <v>83</v>
      </c>
    </row>
    <row r="690" spans="1:19" x14ac:dyDescent="0.35">
      <c r="A690" s="16" t="s">
        <v>279</v>
      </c>
      <c r="B690" s="34">
        <f t="shared" si="55"/>
        <v>1.1922377312092376E-2</v>
      </c>
      <c r="C690" s="34">
        <f t="shared" si="55"/>
        <v>7.2411594349653163E-2</v>
      </c>
      <c r="D690" s="34">
        <f t="shared" si="55"/>
        <v>2.5952708004810893E-2</v>
      </c>
      <c r="E690" s="34">
        <f t="shared" si="55"/>
        <v>0.14557712623413258</v>
      </c>
      <c r="F690" s="34"/>
      <c r="G690" s="34"/>
      <c r="H690" s="35"/>
      <c r="I690" s="35"/>
      <c r="J690" s="35"/>
      <c r="K690" s="35"/>
      <c r="L690" s="35"/>
      <c r="M690" s="35"/>
      <c r="N690" s="37">
        <f t="shared" si="51"/>
        <v>0.25586380590068902</v>
      </c>
      <c r="O690" s="37">
        <f t="shared" si="52"/>
        <v>0.25586406176475079</v>
      </c>
      <c r="Q690" s="16" t="s">
        <v>282</v>
      </c>
      <c r="R690" s="36">
        <f t="shared" si="48"/>
        <v>0.3733750663608707</v>
      </c>
      <c r="S690" s="26">
        <f t="shared" si="49"/>
        <v>69</v>
      </c>
    </row>
    <row r="691" spans="1:19" x14ac:dyDescent="0.35">
      <c r="A691" s="16" t="s">
        <v>280</v>
      </c>
      <c r="B691" s="34">
        <f t="shared" si="55"/>
        <v>1.2393686517694857E-2</v>
      </c>
      <c r="C691" s="34">
        <f t="shared" si="55"/>
        <v>8.3744504835198214E-2</v>
      </c>
      <c r="D691" s="34">
        <f t="shared" si="55"/>
        <v>2.5494526526794053E-2</v>
      </c>
      <c r="E691" s="34">
        <f t="shared" si="55"/>
        <v>0.14552675352609309</v>
      </c>
      <c r="F691" s="34"/>
      <c r="G691" s="34"/>
      <c r="H691" s="35"/>
      <c r="I691" s="35"/>
      <c r="J691" s="35"/>
      <c r="K691" s="35"/>
      <c r="L691" s="35"/>
      <c r="M691" s="35"/>
      <c r="N691" s="37">
        <f t="shared" si="51"/>
        <v>0.26715947140578022</v>
      </c>
      <c r="O691" s="37">
        <f t="shared" si="52"/>
        <v>0.26715973856551878</v>
      </c>
      <c r="Q691" s="16" t="s">
        <v>283</v>
      </c>
      <c r="R691" s="36">
        <f t="shared" si="48"/>
        <v>0.3724668628817982</v>
      </c>
      <c r="S691" s="26">
        <f t="shared" si="49"/>
        <v>76</v>
      </c>
    </row>
    <row r="692" spans="1:19" x14ac:dyDescent="0.35">
      <c r="A692" s="16" t="s">
        <v>281</v>
      </c>
      <c r="B692" s="34">
        <f t="shared" si="55"/>
        <v>1.1276509141451939E-2</v>
      </c>
      <c r="C692" s="34">
        <f t="shared" si="55"/>
        <v>6.5021643967394044E-2</v>
      </c>
      <c r="D692" s="34">
        <f t="shared" si="55"/>
        <v>2.8799978618201244E-2</v>
      </c>
      <c r="E692" s="34">
        <f t="shared" si="55"/>
        <v>0.14915358850493654</v>
      </c>
      <c r="F692" s="34"/>
      <c r="G692" s="34"/>
      <c r="H692" s="35"/>
      <c r="I692" s="35"/>
      <c r="J692" s="35"/>
      <c r="K692" s="35"/>
      <c r="L692" s="35"/>
      <c r="M692" s="35"/>
      <c r="N692" s="37">
        <f t="shared" si="51"/>
        <v>0.25425172023198378</v>
      </c>
      <c r="O692" s="37">
        <f t="shared" si="52"/>
        <v>0.25425197448395825</v>
      </c>
      <c r="Q692" s="16" t="s">
        <v>284</v>
      </c>
      <c r="R692" s="36">
        <f t="shared" si="48"/>
        <v>0.40807528820547795</v>
      </c>
      <c r="S692" s="26">
        <f t="shared" si="49"/>
        <v>9</v>
      </c>
    </row>
    <row r="693" spans="1:19" x14ac:dyDescent="0.35">
      <c r="A693" s="16" t="s">
        <v>282</v>
      </c>
      <c r="B693" s="34">
        <f t="shared" si="55"/>
        <v>8.954874906447129E-3</v>
      </c>
      <c r="C693" s="34">
        <f t="shared" si="55"/>
        <v>7.237852969469899E-2</v>
      </c>
      <c r="D693" s="34">
        <f t="shared" si="55"/>
        <v>3.0698159027128153E-2</v>
      </c>
      <c r="E693" s="34">
        <f t="shared" si="55"/>
        <v>0.14467041748942169</v>
      </c>
      <c r="F693" s="34"/>
      <c r="G693" s="34"/>
      <c r="H693" s="35"/>
      <c r="I693" s="35"/>
      <c r="J693" s="35"/>
      <c r="K693" s="35"/>
      <c r="L693" s="35"/>
      <c r="M693" s="35"/>
      <c r="N693" s="37">
        <f t="shared" si="51"/>
        <v>0.25670198111769593</v>
      </c>
      <c r="O693" s="37">
        <f t="shared" si="52"/>
        <v>0.25670223781993373</v>
      </c>
      <c r="Q693" s="16" t="s">
        <v>285</v>
      </c>
      <c r="R693" s="36">
        <f t="shared" si="48"/>
        <v>0.369182054385918</v>
      </c>
      <c r="S693" s="26">
        <f t="shared" si="49"/>
        <v>106</v>
      </c>
    </row>
    <row r="694" spans="1:19" x14ac:dyDescent="0.35">
      <c r="A694" s="16" t="s">
        <v>283</v>
      </c>
      <c r="B694" s="34">
        <f t="shared" si="55"/>
        <v>1.1782730140062011E-2</v>
      </c>
      <c r="C694" s="34">
        <f t="shared" si="55"/>
        <v>7.2411594349653163E-2</v>
      </c>
      <c r="D694" s="34">
        <f t="shared" si="55"/>
        <v>2.3858164105305345E-2</v>
      </c>
      <c r="E694" s="34">
        <f t="shared" si="55"/>
        <v>0.14728979830747529</v>
      </c>
      <c r="F694" s="34"/>
      <c r="G694" s="34"/>
      <c r="H694" s="35"/>
      <c r="I694" s="35"/>
      <c r="J694" s="35"/>
      <c r="K694" s="35"/>
      <c r="L694" s="35"/>
      <c r="M694" s="35"/>
      <c r="N694" s="37">
        <f t="shared" si="51"/>
        <v>0.25534228690249583</v>
      </c>
      <c r="O694" s="37">
        <f t="shared" si="52"/>
        <v>0.25534254224503805</v>
      </c>
      <c r="Q694" s="16" t="s">
        <v>286</v>
      </c>
      <c r="R694" s="36">
        <f t="shared" si="48"/>
        <v>0.42451479788985208</v>
      </c>
      <c r="S694" s="26">
        <f t="shared" si="49"/>
        <v>7</v>
      </c>
    </row>
    <row r="695" spans="1:19" x14ac:dyDescent="0.35">
      <c r="A695" s="16" t="s">
        <v>284</v>
      </c>
      <c r="B695" s="34">
        <f t="shared" si="55"/>
        <v>1.9096750775152355E-2</v>
      </c>
      <c r="C695" s="34">
        <f t="shared" si="55"/>
        <v>7.313901675864512E-2</v>
      </c>
      <c r="D695" s="34">
        <f t="shared" si="55"/>
        <v>2.6378162234397956E-2</v>
      </c>
      <c r="E695" s="34">
        <f t="shared" si="55"/>
        <v>0.18955250035260929</v>
      </c>
      <c r="F695" s="34"/>
      <c r="G695" s="34"/>
      <c r="H695" s="35"/>
      <c r="I695" s="35"/>
      <c r="J695" s="35"/>
      <c r="K695" s="35"/>
      <c r="L695" s="35"/>
      <c r="M695" s="35"/>
      <c r="N695" s="37">
        <f t="shared" si="51"/>
        <v>0.30816643012080469</v>
      </c>
      <c r="O695" s="37">
        <f t="shared" si="52"/>
        <v>0.30816673828754293</v>
      </c>
      <c r="Q695" s="16" t="s">
        <v>287</v>
      </c>
      <c r="R695" s="36">
        <f t="shared" si="48"/>
        <v>0.40243994359997026</v>
      </c>
      <c r="S695" s="26">
        <f t="shared" si="49"/>
        <v>10</v>
      </c>
    </row>
    <row r="696" spans="1:19" x14ac:dyDescent="0.35">
      <c r="A696" s="16" t="s">
        <v>285</v>
      </c>
      <c r="B696" s="34">
        <f t="shared" si="55"/>
        <v>1.1712906554046828E-2</v>
      </c>
      <c r="C696" s="34">
        <f t="shared" si="55"/>
        <v>7.5180759202065711E-2</v>
      </c>
      <c r="D696" s="34">
        <f t="shared" si="55"/>
        <v>2.0618166510757704E-2</v>
      </c>
      <c r="E696" s="34">
        <f t="shared" si="55"/>
        <v>0.14290737270803949</v>
      </c>
      <c r="F696" s="34"/>
      <c r="G696" s="34"/>
      <c r="H696" s="35"/>
      <c r="I696" s="35"/>
      <c r="J696" s="35"/>
      <c r="K696" s="35"/>
      <c r="L696" s="35"/>
      <c r="M696" s="35"/>
      <c r="N696" s="37">
        <f t="shared" si="51"/>
        <v>0.25041920497490977</v>
      </c>
      <c r="O696" s="37">
        <f t="shared" si="52"/>
        <v>0.25041945539436516</v>
      </c>
      <c r="Q696" s="16" t="s">
        <v>288</v>
      </c>
      <c r="R696" s="36">
        <f t="shared" si="48"/>
        <v>0.36978328890957612</v>
      </c>
      <c r="S696" s="26">
        <f t="shared" si="49"/>
        <v>100</v>
      </c>
    </row>
    <row r="697" spans="1:19" x14ac:dyDescent="0.35">
      <c r="A697" s="16" t="s">
        <v>286</v>
      </c>
      <c r="B697" s="34">
        <f t="shared" si="55"/>
        <v>1.1433612209986101E-2</v>
      </c>
      <c r="C697" s="34">
        <f t="shared" si="55"/>
        <v>0.16326499999999999</v>
      </c>
      <c r="D697" s="34">
        <f t="shared" si="55"/>
        <v>1.1781809434718685E-2</v>
      </c>
      <c r="E697" s="34">
        <f t="shared" si="55"/>
        <v>0.14572824435825107</v>
      </c>
      <c r="F697" s="34"/>
      <c r="G697" s="34"/>
      <c r="H697" s="35"/>
      <c r="I697" s="35"/>
      <c r="J697" s="35"/>
      <c r="K697" s="35"/>
      <c r="L697" s="35"/>
      <c r="M697" s="35"/>
      <c r="N697" s="37">
        <f t="shared" si="51"/>
        <v>0.33220866600295584</v>
      </c>
      <c r="O697" s="37">
        <f t="shared" si="52"/>
        <v>0.33220899821195404</v>
      </c>
      <c r="Q697" s="16" t="s">
        <v>289</v>
      </c>
      <c r="R697" s="36">
        <f t="shared" si="48"/>
        <v>0.37349282466381439</v>
      </c>
      <c r="S697" s="26">
        <f t="shared" si="49"/>
        <v>67</v>
      </c>
    </row>
    <row r="698" spans="1:19" x14ac:dyDescent="0.35">
      <c r="A698" s="16" t="s">
        <v>287</v>
      </c>
      <c r="B698" s="34">
        <f t="shared" si="55"/>
        <v>1.7717734951352506E-2</v>
      </c>
      <c r="C698" s="34">
        <f t="shared" si="55"/>
        <v>7.2626514606855347E-2</v>
      </c>
      <c r="D698" s="34">
        <f t="shared" si="55"/>
        <v>3.4232701857543749E-2</v>
      </c>
      <c r="E698" s="34">
        <f t="shared" si="55"/>
        <v>0.17529702397743299</v>
      </c>
      <c r="F698" s="34"/>
      <c r="G698" s="34"/>
      <c r="H698" s="35"/>
      <c r="I698" s="35"/>
      <c r="J698" s="35"/>
      <c r="K698" s="35"/>
      <c r="L698" s="35"/>
      <c r="M698" s="35"/>
      <c r="N698" s="37">
        <f t="shared" si="51"/>
        <v>0.29987397539318461</v>
      </c>
      <c r="O698" s="37">
        <f t="shared" si="52"/>
        <v>0.29987427526745986</v>
      </c>
      <c r="Q698" s="16" t="s">
        <v>290</v>
      </c>
      <c r="R698" s="36">
        <f t="shared" si="48"/>
        <v>0.36699244280546139</v>
      </c>
      <c r="S698" s="26">
        <f t="shared" si="49"/>
        <v>124</v>
      </c>
    </row>
    <row r="699" spans="1:19" x14ac:dyDescent="0.35">
      <c r="A699" s="16" t="s">
        <v>288</v>
      </c>
      <c r="B699" s="34">
        <f t="shared" si="55"/>
        <v>1.1014670693895006E-2</v>
      </c>
      <c r="C699" s="34">
        <f t="shared" si="55"/>
        <v>7.4288013518302859E-2</v>
      </c>
      <c r="D699" s="34">
        <f t="shared" si="55"/>
        <v>2.2254528932246411E-2</v>
      </c>
      <c r="E699" s="34">
        <f t="shared" si="55"/>
        <v>0.14376370874471084</v>
      </c>
      <c r="F699" s="34"/>
      <c r="G699" s="34"/>
      <c r="H699" s="35"/>
      <c r="I699" s="35"/>
      <c r="J699" s="35"/>
      <c r="K699" s="35"/>
      <c r="L699" s="35"/>
      <c r="M699" s="35"/>
      <c r="N699" s="37">
        <f t="shared" si="51"/>
        <v>0.25132092188915511</v>
      </c>
      <c r="O699" s="37">
        <f t="shared" si="52"/>
        <v>0.25132117321032832</v>
      </c>
      <c r="Q699" s="16" t="s">
        <v>291</v>
      </c>
      <c r="R699" s="36">
        <f t="shared" si="48"/>
        <v>0.37245683522260664</v>
      </c>
      <c r="S699" s="26">
        <f t="shared" si="49"/>
        <v>77</v>
      </c>
    </row>
    <row r="700" spans="1:19" x14ac:dyDescent="0.35">
      <c r="A700" s="16" t="s">
        <v>289</v>
      </c>
      <c r="B700" s="34">
        <f t="shared" si="55"/>
        <v>1.2952275205816315E-2</v>
      </c>
      <c r="C700" s="34">
        <f t="shared" si="55"/>
        <v>8.5835844261050065E-2</v>
      </c>
      <c r="D700" s="34">
        <f t="shared" si="55"/>
        <v>2.1076347988774544E-2</v>
      </c>
      <c r="E700" s="34">
        <f t="shared" si="55"/>
        <v>0.1370137658674189</v>
      </c>
      <c r="F700" s="34"/>
      <c r="G700" s="34"/>
      <c r="H700" s="35"/>
      <c r="I700" s="35"/>
      <c r="J700" s="35"/>
      <c r="K700" s="35"/>
      <c r="L700" s="35"/>
      <c r="M700" s="35"/>
      <c r="N700" s="37">
        <f t="shared" si="51"/>
        <v>0.25687823332305981</v>
      </c>
      <c r="O700" s="37">
        <f t="shared" si="52"/>
        <v>0.25687849020155001</v>
      </c>
      <c r="Q700" s="16" t="s">
        <v>292</v>
      </c>
      <c r="R700" s="36">
        <f t="shared" si="48"/>
        <v>0.37177681949439573</v>
      </c>
      <c r="S700" s="26">
        <f t="shared" si="49"/>
        <v>82</v>
      </c>
    </row>
    <row r="701" spans="1:19" x14ac:dyDescent="0.35">
      <c r="A701" s="16" t="s">
        <v>290</v>
      </c>
      <c r="B701" s="34">
        <f t="shared" si="55"/>
        <v>1.1712906554046828E-2</v>
      </c>
      <c r="C701" s="34">
        <f t="shared" si="55"/>
        <v>7.5651930535162754E-2</v>
      </c>
      <c r="D701" s="34">
        <f t="shared" si="55"/>
        <v>1.9832712548443127E-2</v>
      </c>
      <c r="E701" s="34">
        <f t="shared" si="55"/>
        <v>0.13993538293370947</v>
      </c>
      <c r="F701" s="34"/>
      <c r="G701" s="34"/>
      <c r="H701" s="35"/>
      <c r="I701" s="35"/>
      <c r="J701" s="35"/>
      <c r="K701" s="35"/>
      <c r="L701" s="35"/>
      <c r="M701" s="35"/>
      <c r="N701" s="37">
        <f t="shared" si="51"/>
        <v>0.24713293257136218</v>
      </c>
      <c r="O701" s="37">
        <f t="shared" si="52"/>
        <v>0.24713317970454185</v>
      </c>
      <c r="Q701" s="16" t="s">
        <v>293</v>
      </c>
      <c r="R701" s="36">
        <f t="shared" si="48"/>
        <v>0.37427517330901455</v>
      </c>
      <c r="S701" s="26">
        <f t="shared" si="49"/>
        <v>60</v>
      </c>
    </row>
    <row r="702" spans="1:19" x14ac:dyDescent="0.35">
      <c r="A702" s="16" t="s">
        <v>291</v>
      </c>
      <c r="B702" s="34">
        <f t="shared" si="55"/>
        <v>1.1451068106489895E-2</v>
      </c>
      <c r="C702" s="34">
        <f t="shared" si="55"/>
        <v>8.028098222874791E-2</v>
      </c>
      <c r="D702" s="34">
        <f t="shared" si="55"/>
        <v>2.245089242282506E-2</v>
      </c>
      <c r="E702" s="34">
        <f t="shared" si="55"/>
        <v>0.14114432792665726</v>
      </c>
      <c r="F702" s="34"/>
      <c r="G702" s="34"/>
      <c r="H702" s="35"/>
      <c r="I702" s="35"/>
      <c r="J702" s="35"/>
      <c r="K702" s="35"/>
      <c r="L702" s="35"/>
      <c r="M702" s="35"/>
      <c r="N702" s="37">
        <f t="shared" si="51"/>
        <v>0.25532727068472016</v>
      </c>
      <c r="O702" s="37">
        <f t="shared" si="52"/>
        <v>0.25532752601224618</v>
      </c>
      <c r="Q702" s="16" t="s">
        <v>294</v>
      </c>
      <c r="R702" s="36">
        <f t="shared" ref="R702:R712" si="56">(O562+O705)/2</f>
        <v>0.37729941868927136</v>
      </c>
      <c r="S702" s="26">
        <f t="shared" ref="S702:S712" si="57">RANK(R702,$R$573:$R$712)</f>
        <v>38</v>
      </c>
    </row>
    <row r="703" spans="1:19" x14ac:dyDescent="0.35">
      <c r="A703" s="16" t="s">
        <v>292</v>
      </c>
      <c r="B703" s="34">
        <f t="shared" si="55"/>
        <v>1.1730362450550624E-2</v>
      </c>
      <c r="C703" s="34">
        <f t="shared" si="55"/>
        <v>7.3734180547820355E-2</v>
      </c>
      <c r="D703" s="34">
        <f t="shared" si="55"/>
        <v>2.2058165441667769E-2</v>
      </c>
      <c r="E703" s="34">
        <f t="shared" si="55"/>
        <v>0.1467860712270804</v>
      </c>
      <c r="F703" s="34"/>
      <c r="G703" s="34"/>
      <c r="H703" s="35"/>
      <c r="I703" s="35"/>
      <c r="J703" s="35"/>
      <c r="K703" s="35"/>
      <c r="L703" s="35"/>
      <c r="M703" s="35"/>
      <c r="N703" s="37">
        <f t="shared" si="51"/>
        <v>0.25430877966711918</v>
      </c>
      <c r="O703" s="37">
        <f t="shared" si="52"/>
        <v>0.25430903397615312</v>
      </c>
      <c r="Q703" s="16" t="s">
        <v>295</v>
      </c>
      <c r="R703" s="36">
        <f t="shared" si="56"/>
        <v>0.37443158790879461</v>
      </c>
      <c r="S703" s="26">
        <f t="shared" si="57"/>
        <v>58</v>
      </c>
    </row>
    <row r="704" spans="1:19" x14ac:dyDescent="0.35">
      <c r="A704" s="16" t="s">
        <v>293</v>
      </c>
      <c r="B704" s="34">
        <f t="shared" si="55"/>
        <v>1.1259053244948143E-2</v>
      </c>
      <c r="C704" s="34">
        <f t="shared" si="55"/>
        <v>8.4604185864006892E-2</v>
      </c>
      <c r="D704" s="34">
        <f t="shared" si="55"/>
        <v>2.0487257517038612E-2</v>
      </c>
      <c r="E704" s="34">
        <f t="shared" si="55"/>
        <v>0.14169842771509167</v>
      </c>
      <c r="F704" s="34"/>
      <c r="G704" s="34"/>
      <c r="H704" s="35"/>
      <c r="I704" s="35"/>
      <c r="J704" s="35"/>
      <c r="K704" s="35"/>
      <c r="L704" s="35"/>
      <c r="M704" s="35"/>
      <c r="N704" s="37">
        <f t="shared" si="51"/>
        <v>0.25804892434108528</v>
      </c>
      <c r="O704" s="37">
        <f t="shared" si="52"/>
        <v>0.25804918239026764</v>
      </c>
      <c r="Q704" s="16" t="s">
        <v>296</v>
      </c>
      <c r="R704" s="36">
        <f t="shared" si="56"/>
        <v>0.36857249540481246</v>
      </c>
      <c r="S704" s="26">
        <f t="shared" si="57"/>
        <v>109</v>
      </c>
    </row>
    <row r="705" spans="1:19" x14ac:dyDescent="0.35">
      <c r="A705" s="16" t="s">
        <v>294</v>
      </c>
      <c r="B705" s="34">
        <f t="shared" ref="B705:E715" si="58">B419-$N$431</f>
        <v>1.1887465519084785E-2</v>
      </c>
      <c r="C705" s="34">
        <f t="shared" si="58"/>
        <v>8.5827578097311522E-2</v>
      </c>
      <c r="D705" s="34">
        <f t="shared" si="58"/>
        <v>2.1796347454229578E-2</v>
      </c>
      <c r="E705" s="34">
        <f t="shared" si="58"/>
        <v>0.14305849083215796</v>
      </c>
      <c r="F705" s="34"/>
      <c r="G705" s="34"/>
      <c r="H705" s="35"/>
      <c r="I705" s="35"/>
      <c r="J705" s="35"/>
      <c r="K705" s="35"/>
      <c r="L705" s="35"/>
      <c r="M705" s="35"/>
      <c r="N705" s="37">
        <f t="shared" ref="N705:N715" si="59">SUM(B705:M705)</f>
        <v>0.26256988190278385</v>
      </c>
      <c r="O705" s="37">
        <f t="shared" ref="O705:O715" si="60">N705/$N$716</f>
        <v>0.26257014447292831</v>
      </c>
      <c r="Q705" s="16" t="s">
        <v>297</v>
      </c>
      <c r="R705" s="36">
        <f t="shared" si="56"/>
        <v>0.36556083883463936</v>
      </c>
      <c r="S705" s="26">
        <f t="shared" si="57"/>
        <v>126</v>
      </c>
    </row>
    <row r="706" spans="1:19" x14ac:dyDescent="0.35">
      <c r="A706" s="16" t="s">
        <v>295</v>
      </c>
      <c r="B706" s="34">
        <f t="shared" si="58"/>
        <v>1.1520891692505078E-2</v>
      </c>
      <c r="C706" s="34">
        <f t="shared" si="58"/>
        <v>7.4916241962432267E-2</v>
      </c>
      <c r="D706" s="34">
        <f t="shared" si="58"/>
        <v>2.3498164372577828E-2</v>
      </c>
      <c r="E706" s="34">
        <f t="shared" si="58"/>
        <v>0.14834762517630465</v>
      </c>
      <c r="F706" s="34"/>
      <c r="G706" s="34"/>
      <c r="H706" s="35"/>
      <c r="I706" s="35"/>
      <c r="J706" s="35"/>
      <c r="K706" s="35"/>
      <c r="L706" s="35"/>
      <c r="M706" s="35"/>
      <c r="N706" s="37">
        <f t="shared" si="59"/>
        <v>0.25828292320381985</v>
      </c>
      <c r="O706" s="37">
        <f t="shared" si="60"/>
        <v>0.2582831814870013</v>
      </c>
      <c r="Q706" s="16" t="s">
        <v>298</v>
      </c>
      <c r="R706" s="36">
        <f t="shared" si="56"/>
        <v>0.37101108326584531</v>
      </c>
      <c r="S706" s="26">
        <f t="shared" si="57"/>
        <v>89</v>
      </c>
    </row>
    <row r="707" spans="1:19" x14ac:dyDescent="0.35">
      <c r="A707" s="16" t="s">
        <v>296</v>
      </c>
      <c r="B707" s="34">
        <f t="shared" si="58"/>
        <v>9.9673169036672716E-3</v>
      </c>
      <c r="C707" s="34">
        <f t="shared" si="58"/>
        <v>8.2826960660219731E-2</v>
      </c>
      <c r="D707" s="34">
        <f t="shared" si="58"/>
        <v>1.9898167045302676E-2</v>
      </c>
      <c r="E707" s="34">
        <f t="shared" si="58"/>
        <v>0.13681227503526092</v>
      </c>
      <c r="F707" s="34"/>
      <c r="G707" s="34"/>
      <c r="H707" s="35"/>
      <c r="I707" s="35"/>
      <c r="J707" s="35"/>
      <c r="K707" s="35"/>
      <c r="L707" s="35"/>
      <c r="M707" s="35"/>
      <c r="N707" s="37">
        <f t="shared" si="59"/>
        <v>0.24950471964445059</v>
      </c>
      <c r="O707" s="37">
        <f t="shared" si="60"/>
        <v>0.24950496914941972</v>
      </c>
      <c r="Q707" s="16" t="s">
        <v>299</v>
      </c>
      <c r="R707" s="36">
        <f t="shared" si="56"/>
        <v>0.37068846739340255</v>
      </c>
      <c r="S707" s="26">
        <f t="shared" si="57"/>
        <v>92</v>
      </c>
    </row>
    <row r="708" spans="1:19" x14ac:dyDescent="0.35">
      <c r="A708" s="16" t="s">
        <v>297</v>
      </c>
      <c r="B708" s="34">
        <f t="shared" si="58"/>
        <v>1.1625627071527853E-2</v>
      </c>
      <c r="C708" s="34">
        <f t="shared" si="58"/>
        <v>6.8410771100197457E-2</v>
      </c>
      <c r="D708" s="34">
        <f t="shared" si="58"/>
        <v>2.0879984498195898E-2</v>
      </c>
      <c r="E708" s="34">
        <f t="shared" si="58"/>
        <v>0.14406594499294781</v>
      </c>
      <c r="F708" s="34"/>
      <c r="G708" s="34"/>
      <c r="H708" s="35"/>
      <c r="I708" s="35"/>
      <c r="J708" s="35"/>
      <c r="K708" s="35"/>
      <c r="L708" s="35"/>
      <c r="M708" s="35"/>
      <c r="N708" s="37">
        <f t="shared" si="59"/>
        <v>0.24498232766286901</v>
      </c>
      <c r="O708" s="37">
        <f t="shared" si="60"/>
        <v>0.24498257264544163</v>
      </c>
      <c r="Q708" s="16" t="s">
        <v>300</v>
      </c>
      <c r="R708" s="36">
        <f t="shared" si="56"/>
        <v>0.37047034954411806</v>
      </c>
      <c r="S708" s="26">
        <f t="shared" si="57"/>
        <v>94</v>
      </c>
    </row>
    <row r="709" spans="1:19" x14ac:dyDescent="0.35">
      <c r="A709" s="16" t="s">
        <v>298</v>
      </c>
      <c r="B709" s="34">
        <f t="shared" si="58"/>
        <v>1.1241597348444347E-2</v>
      </c>
      <c r="C709" s="34">
        <f t="shared" si="58"/>
        <v>7.7875528580831327E-2</v>
      </c>
      <c r="D709" s="34">
        <f t="shared" si="58"/>
        <v>2.0683621007617257E-2</v>
      </c>
      <c r="E709" s="34">
        <f t="shared" si="58"/>
        <v>0.14336072708039493</v>
      </c>
      <c r="F709" s="34"/>
      <c r="G709" s="34"/>
      <c r="H709" s="35"/>
      <c r="I709" s="35"/>
      <c r="J709" s="35"/>
      <c r="K709" s="35"/>
      <c r="L709" s="35"/>
      <c r="M709" s="35"/>
      <c r="N709" s="37">
        <f t="shared" si="59"/>
        <v>0.25316147401728784</v>
      </c>
      <c r="O709" s="37">
        <f t="shared" si="60"/>
        <v>0.25316172717901497</v>
      </c>
      <c r="Q709" s="16" t="s">
        <v>301</v>
      </c>
      <c r="R709" s="36">
        <f t="shared" si="56"/>
        <v>0.3753830656249928</v>
      </c>
      <c r="S709" s="26">
        <f t="shared" si="57"/>
        <v>48</v>
      </c>
    </row>
    <row r="710" spans="1:19" x14ac:dyDescent="0.35">
      <c r="A710" s="16" t="s">
        <v>299</v>
      </c>
      <c r="B710" s="34">
        <f t="shared" si="58"/>
        <v>1.1538347589008874E-2</v>
      </c>
      <c r="C710" s="34">
        <f t="shared" si="58"/>
        <v>7.5949512429750385E-2</v>
      </c>
      <c r="D710" s="34">
        <f t="shared" si="58"/>
        <v>2.1174529734063863E-2</v>
      </c>
      <c r="E710" s="34">
        <f t="shared" si="58"/>
        <v>0.14401557228490833</v>
      </c>
      <c r="F710" s="34"/>
      <c r="G710" s="34"/>
      <c r="H710" s="35"/>
      <c r="I710" s="35"/>
      <c r="J710" s="35"/>
      <c r="K710" s="35"/>
      <c r="L710" s="35"/>
      <c r="M710" s="35"/>
      <c r="N710" s="37">
        <f t="shared" si="59"/>
        <v>0.25267796203773146</v>
      </c>
      <c r="O710" s="37">
        <f t="shared" si="60"/>
        <v>0.25267821471594615</v>
      </c>
      <c r="Q710" s="16" t="s">
        <v>302</v>
      </c>
      <c r="R710" s="36">
        <f t="shared" si="56"/>
        <v>0.37235409494062321</v>
      </c>
      <c r="S710" s="26">
        <f t="shared" si="57"/>
        <v>79</v>
      </c>
    </row>
    <row r="711" spans="1:19" x14ac:dyDescent="0.35">
      <c r="A711" s="16" t="s">
        <v>300</v>
      </c>
      <c r="B711" s="34">
        <f t="shared" si="58"/>
        <v>1.1538347589008874E-2</v>
      </c>
      <c r="C711" s="34">
        <f t="shared" si="58"/>
        <v>7.3816842185205803E-2</v>
      </c>
      <c r="D711" s="34">
        <f t="shared" si="58"/>
        <v>2.1469074969931834E-2</v>
      </c>
      <c r="E711" s="34">
        <f t="shared" si="58"/>
        <v>0.14552675352609309</v>
      </c>
      <c r="F711" s="34"/>
      <c r="G711" s="34"/>
      <c r="H711" s="35"/>
      <c r="I711" s="35"/>
      <c r="J711" s="35"/>
      <c r="K711" s="35"/>
      <c r="L711" s="35"/>
      <c r="M711" s="35"/>
      <c r="N711" s="37">
        <f t="shared" si="59"/>
        <v>0.25235101827023959</v>
      </c>
      <c r="O711" s="37">
        <f t="shared" si="60"/>
        <v>0.25235127062151019</v>
      </c>
      <c r="Q711" s="16" t="s">
        <v>303</v>
      </c>
      <c r="R711" s="36">
        <f t="shared" si="56"/>
        <v>0.37432995976849281</v>
      </c>
      <c r="S711" s="26">
        <f t="shared" si="57"/>
        <v>59</v>
      </c>
    </row>
    <row r="712" spans="1:19" x14ac:dyDescent="0.35">
      <c r="A712" s="16" t="s">
        <v>301</v>
      </c>
      <c r="B712" s="34">
        <f t="shared" si="58"/>
        <v>1.1416156313482303E-2</v>
      </c>
      <c r="C712" s="34">
        <f t="shared" si="58"/>
        <v>8.4058619057262904E-2</v>
      </c>
      <c r="D712" s="34">
        <f t="shared" si="58"/>
        <v>2.1374165949485491E-2</v>
      </c>
      <c r="E712" s="34">
        <f t="shared" si="58"/>
        <v>0.14285699999999998</v>
      </c>
      <c r="F712" s="34"/>
      <c r="G712" s="34"/>
      <c r="H712" s="35"/>
      <c r="I712" s="35"/>
      <c r="J712" s="35"/>
      <c r="K712" s="35"/>
      <c r="L712" s="35"/>
      <c r="M712" s="35"/>
      <c r="N712" s="37">
        <f t="shared" si="59"/>
        <v>0.25970594132023067</v>
      </c>
      <c r="O712" s="37">
        <f t="shared" si="60"/>
        <v>0.25970620102643166</v>
      </c>
      <c r="Q712" s="16" t="s">
        <v>304</v>
      </c>
      <c r="R712" s="36">
        <f t="shared" si="56"/>
        <v>0.36847488755017066</v>
      </c>
      <c r="S712" s="26">
        <f t="shared" si="57"/>
        <v>110</v>
      </c>
    </row>
    <row r="713" spans="1:19" x14ac:dyDescent="0.35">
      <c r="A713" s="16" t="s">
        <v>302</v>
      </c>
      <c r="B713" s="34">
        <f t="shared" si="58"/>
        <v>1.1468524002993691E-2</v>
      </c>
      <c r="C713" s="34">
        <f t="shared" si="58"/>
        <v>7.8280570604020036E-2</v>
      </c>
      <c r="D713" s="34">
        <f t="shared" si="58"/>
        <v>2.1207256982493643E-2</v>
      </c>
      <c r="E713" s="34">
        <f t="shared" si="58"/>
        <v>0.14421706311706628</v>
      </c>
      <c r="F713" s="34"/>
      <c r="G713" s="34"/>
      <c r="H713" s="35"/>
      <c r="I713" s="35"/>
      <c r="J713" s="35"/>
      <c r="K713" s="35"/>
      <c r="L713" s="35"/>
      <c r="M713" s="35"/>
      <c r="N713" s="37">
        <f t="shared" si="59"/>
        <v>0.25517341470657362</v>
      </c>
      <c r="O713" s="37">
        <f t="shared" si="60"/>
        <v>0.25517366988024348</v>
      </c>
    </row>
    <row r="714" spans="1:19" x14ac:dyDescent="0.35">
      <c r="A714" s="16" t="s">
        <v>303</v>
      </c>
      <c r="B714" s="34">
        <f t="shared" si="58"/>
        <v>1.1835097829573397E-2</v>
      </c>
      <c r="C714" s="34">
        <f t="shared" si="58"/>
        <v>8.4042086729785817E-2</v>
      </c>
      <c r="D714" s="34">
        <f t="shared" si="58"/>
        <v>2.0454530268608835E-2</v>
      </c>
      <c r="E714" s="34">
        <f t="shared" si="58"/>
        <v>0.14179917313117066</v>
      </c>
      <c r="F714" s="34"/>
      <c r="G714" s="34"/>
      <c r="H714" s="35"/>
      <c r="I714" s="35"/>
      <c r="J714" s="35"/>
      <c r="K714" s="35"/>
      <c r="L714" s="35"/>
      <c r="M714" s="35"/>
      <c r="N714" s="37">
        <f t="shared" si="59"/>
        <v>0.25813088795913874</v>
      </c>
      <c r="O714" s="37">
        <f t="shared" si="60"/>
        <v>0.25813114609028481</v>
      </c>
    </row>
    <row r="715" spans="1:19" x14ac:dyDescent="0.35">
      <c r="A715" s="16" t="s">
        <v>304</v>
      </c>
      <c r="B715" s="34">
        <f t="shared" si="58"/>
        <v>1.1538347589008874E-2</v>
      </c>
      <c r="C715" s="34">
        <f t="shared" si="58"/>
        <v>7.8660814135993101E-2</v>
      </c>
      <c r="D715" s="34">
        <f t="shared" si="58"/>
        <v>1.8719986101830805E-2</v>
      </c>
      <c r="E715" s="34">
        <f t="shared" si="58"/>
        <v>0.14043911001410436</v>
      </c>
      <c r="F715" s="34"/>
      <c r="G715" s="34"/>
      <c r="H715" s="35"/>
      <c r="I715" s="35"/>
      <c r="J715" s="35"/>
      <c r="K715" s="35"/>
      <c r="L715" s="35"/>
      <c r="M715" s="35"/>
      <c r="N715" s="37">
        <f t="shared" si="59"/>
        <v>0.24935825784093713</v>
      </c>
      <c r="O715" s="37">
        <f t="shared" si="60"/>
        <v>0.2493585071994443</v>
      </c>
    </row>
    <row r="716" spans="1:19" x14ac:dyDescent="0.35">
      <c r="A716" s="15" t="s">
        <v>322</v>
      </c>
      <c r="B716" s="34">
        <f>MAX(B576:B715)</f>
        <v>0.16326499999999999</v>
      </c>
      <c r="C716" s="34">
        <f>MAX(C576:C715)</f>
        <v>0.16326499999999999</v>
      </c>
      <c r="D716" s="34">
        <f>MAX(D576:D715)</f>
        <v>0.244898</v>
      </c>
      <c r="E716" s="34">
        <f>MAX(E576:E715)</f>
        <v>0.42857099999999998</v>
      </c>
      <c r="F716" s="34"/>
      <c r="G716" s="34"/>
      <c r="H716" s="35"/>
      <c r="I716" s="35"/>
      <c r="J716" s="35"/>
      <c r="K716" s="35"/>
      <c r="L716" s="35"/>
      <c r="M716" s="35"/>
      <c r="N716" s="37">
        <f>SUM(B716:M716)</f>
        <v>0.99999900000000008</v>
      </c>
      <c r="O716" s="37"/>
    </row>
  </sheetData>
  <mergeCells count="1">
    <mergeCell ref="B145:G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MATRIS</vt:lpstr>
      <vt:lpstr>weighted</vt:lpstr>
      <vt:lpstr>19_03</vt:lpstr>
      <vt:lpstr>19_06</vt:lpstr>
      <vt:lpstr>19_09</vt:lpstr>
      <vt:lpstr>19_12</vt:lpstr>
      <vt:lpstr>20_03</vt:lpstr>
      <vt:lpstr>20_06</vt:lpstr>
      <vt:lpstr>20_09</vt:lpstr>
      <vt:lpstr>20_12</vt:lpstr>
      <vt:lpstr>21_03</vt:lpstr>
      <vt:lpstr>21_06</vt:lpstr>
      <vt:lpstr>FINAL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2023-01-23T18:16:27Z</dcterms:modified>
</cp:coreProperties>
</file>