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firstSheet="2"/>
  </bookViews>
  <sheets>
    <sheet name="Soil water content" sheetId="2" r:id="rId1"/>
  </sheets>
  <calcPr calcId="144525"/>
</workbook>
</file>

<file path=xl/sharedStrings.xml><?xml version="1.0" encoding="utf-8"?>
<sst xmlns="http://schemas.openxmlformats.org/spreadsheetml/2006/main" count="32" uniqueCount="8">
  <si>
    <t>Soil water content</t>
  </si>
  <si>
    <t>Elevation
(m)</t>
  </si>
  <si>
    <t>Soil depth
(cm)</t>
  </si>
  <si>
    <t>Mean value</t>
  </si>
  <si>
    <t>0-5</t>
  </si>
  <si>
    <t>5-10</t>
  </si>
  <si>
    <t>10-20</t>
  </si>
  <si>
    <t>20-30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</si>
</sst>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J17" sqref="J17"/>
    </sheetView>
  </sheetViews>
  <sheetFormatPr defaultColWidth="9.02654867256637" defaultRowHeight="13.5" outlineLevelCol="6"/>
  <cols>
    <col min="1" max="2" width="9.02654867256637" style="1"/>
    <col min="3" max="7" width="11.8849557522124" style="1"/>
    <col min="8" max="16384" width="9.02654867256637" style="1"/>
  </cols>
  <sheetData>
    <row r="1" ht="29" customHeight="1" spans="1:7">
      <c r="A1" s="2" t="s">
        <v>0</v>
      </c>
      <c r="B1" s="2"/>
      <c r="C1" s="2"/>
      <c r="D1" s="2"/>
      <c r="E1" s="2"/>
      <c r="F1" s="2"/>
      <c r="G1" s="2"/>
    </row>
    <row r="2" ht="27.75" spans="1:7">
      <c r="A2" s="3" t="s">
        <v>1</v>
      </c>
      <c r="B2" s="3" t="s">
        <v>2</v>
      </c>
      <c r="C2" s="2">
        <v>1</v>
      </c>
      <c r="D2" s="2">
        <v>2</v>
      </c>
      <c r="E2" s="2">
        <v>3</v>
      </c>
      <c r="F2" s="2" t="s">
        <v>3</v>
      </c>
      <c r="G2" s="2"/>
    </row>
    <row r="3" ht="13.85" spans="1:7">
      <c r="A3" s="2">
        <v>2400</v>
      </c>
      <c r="B3" s="2" t="s">
        <v>4</v>
      </c>
      <c r="C3" s="2">
        <v>0.151048067202691</v>
      </c>
      <c r="D3" s="2">
        <v>0.211920437092026</v>
      </c>
      <c r="E3" s="2">
        <v>0.308351331893448</v>
      </c>
      <c r="F3" s="2">
        <f>AVERAGE(C3:E3)</f>
        <v>0.223773278729388</v>
      </c>
      <c r="G3" s="2"/>
    </row>
    <row r="4" ht="13.85" spans="1:7">
      <c r="A4" s="2"/>
      <c r="B4" s="4" t="s">
        <v>5</v>
      </c>
      <c r="C4" s="2">
        <v>0.156715895569399</v>
      </c>
      <c r="D4" s="2">
        <v>0.16193773287174</v>
      </c>
      <c r="E4" s="2">
        <v>0.253994856185177</v>
      </c>
      <c r="F4" s="2">
        <f>AVERAGE(C4:E4)</f>
        <v>0.190882828208772</v>
      </c>
      <c r="G4" s="2"/>
    </row>
    <row r="5" ht="13.85" spans="1:7">
      <c r="A5" s="2"/>
      <c r="B5" s="4" t="s">
        <v>6</v>
      </c>
      <c r="C5" s="2">
        <v>0.131120328630798</v>
      </c>
      <c r="D5" s="2">
        <v>0.158604870673967</v>
      </c>
      <c r="E5" s="2">
        <v>0.254459902373082</v>
      </c>
      <c r="F5" s="2">
        <f>AVERAGE(C5:E5)</f>
        <v>0.181395033892616</v>
      </c>
      <c r="G5" s="2"/>
    </row>
    <row r="6" ht="13.85" spans="1:7">
      <c r="A6" s="2"/>
      <c r="B6" s="2" t="s">
        <v>7</v>
      </c>
      <c r="C6" s="2">
        <v>0.130376263444408</v>
      </c>
      <c r="D6" s="2">
        <v>0.155894045562168</v>
      </c>
      <c r="E6" s="2">
        <v>0.261064937765975</v>
      </c>
      <c r="F6" s="2">
        <f>AVERAGE(C6:E6)</f>
        <v>0.182445082257517</v>
      </c>
      <c r="G6" s="2"/>
    </row>
    <row r="7" ht="13.85" spans="1:7">
      <c r="A7" s="2">
        <v>2600</v>
      </c>
      <c r="B7" s="2" t="s">
        <v>4</v>
      </c>
      <c r="C7" s="2">
        <v>0.220835683117153</v>
      </c>
      <c r="D7" s="2">
        <v>0.374445815393784</v>
      </c>
      <c r="E7" s="2">
        <v>0.38949886205007</v>
      </c>
      <c r="F7" s="2">
        <f>AVERAGE(C7:E7)</f>
        <v>0.328260120187002</v>
      </c>
      <c r="G7" s="2"/>
    </row>
    <row r="8" ht="13.85" spans="1:7">
      <c r="A8" s="2"/>
      <c r="B8" s="4" t="s">
        <v>5</v>
      </c>
      <c r="C8" s="2">
        <v>0.227551808134907</v>
      </c>
      <c r="D8" s="2">
        <v>0.323859023225492</v>
      </c>
      <c r="E8" s="2">
        <v>0.311619749995501</v>
      </c>
      <c r="F8" s="2">
        <f>AVERAGE(C8:E8)</f>
        <v>0.287676860451967</v>
      </c>
      <c r="G8" s="2"/>
    </row>
    <row r="9" ht="13.85" spans="1:7">
      <c r="A9" s="2"/>
      <c r="B9" s="4" t="s">
        <v>6</v>
      </c>
      <c r="C9" s="2">
        <v>0.23607527849443</v>
      </c>
      <c r="D9" s="2">
        <v>0.309863887077872</v>
      </c>
      <c r="E9" s="2">
        <v>0.292970741920583</v>
      </c>
      <c r="F9" s="2">
        <f>AVERAGE(C9:E9)</f>
        <v>0.279636635830962</v>
      </c>
      <c r="G9" s="2"/>
    </row>
    <row r="10" ht="13.85" spans="1:7">
      <c r="A10" s="2"/>
      <c r="B10" s="2" t="s">
        <v>7</v>
      </c>
      <c r="C10" s="2">
        <v>0.24980852412596</v>
      </c>
      <c r="D10" s="2">
        <v>0.317147353539312</v>
      </c>
      <c r="E10" s="2">
        <v>0.277678333929996</v>
      </c>
      <c r="F10" s="2">
        <f>AVERAGE(C10:E10)</f>
        <v>0.281544737198423</v>
      </c>
      <c r="G10" s="2"/>
    </row>
    <row r="11" ht="13.85" spans="1:7">
      <c r="A11" s="2">
        <v>2800</v>
      </c>
      <c r="B11" s="2" t="s">
        <v>4</v>
      </c>
      <c r="C11" s="2">
        <v>0.463950263261564</v>
      </c>
      <c r="D11" s="2">
        <v>0.432640083190017</v>
      </c>
      <c r="E11" s="2">
        <v>0.420688634490924</v>
      </c>
      <c r="F11" s="2">
        <f>AVERAGE(C11:E11)</f>
        <v>0.439092993647502</v>
      </c>
      <c r="G11" s="2"/>
    </row>
    <row r="12" ht="13.85" spans="1:7">
      <c r="A12" s="2"/>
      <c r="B12" s="4" t="s">
        <v>5</v>
      </c>
      <c r="C12" s="2">
        <v>0.330773691683164</v>
      </c>
      <c r="D12" s="2">
        <v>0.333473317095217</v>
      </c>
      <c r="E12" s="2">
        <v>0.34611300530931</v>
      </c>
      <c r="F12" s="2">
        <f>AVERAGE(C12:E12)</f>
        <v>0.336786671362564</v>
      </c>
      <c r="G12" s="2"/>
    </row>
    <row r="13" ht="13.85" spans="1:7">
      <c r="A13" s="2"/>
      <c r="B13" s="4" t="s">
        <v>6</v>
      </c>
      <c r="C13" s="2">
        <v>0.311932090865462</v>
      </c>
      <c r="D13" s="2">
        <v>0.349467010659787</v>
      </c>
      <c r="E13" s="2">
        <v>0.312451754052659</v>
      </c>
      <c r="F13" s="2">
        <f>AVERAGE(C13:E13)</f>
        <v>0.324616951859303</v>
      </c>
      <c r="G13" s="2"/>
    </row>
    <row r="14" ht="13.85" spans="1:7">
      <c r="A14" s="2"/>
      <c r="B14" s="2" t="s">
        <v>7</v>
      </c>
      <c r="C14" s="2">
        <v>0.310529841717411</v>
      </c>
      <c r="D14" s="2">
        <v>0.357340825467925</v>
      </c>
      <c r="E14" s="2">
        <v>0.306135222037369</v>
      </c>
      <c r="F14" s="2">
        <f>AVERAGE(C14:E14)</f>
        <v>0.324668629740902</v>
      </c>
      <c r="G14" s="2"/>
    </row>
    <row r="15" ht="13.85" spans="1:7">
      <c r="A15" s="2">
        <v>3000</v>
      </c>
      <c r="B15" s="2" t="s">
        <v>4</v>
      </c>
      <c r="C15" s="2">
        <v>0.228330410122775</v>
      </c>
      <c r="D15" s="2">
        <v>0.112404829377849</v>
      </c>
      <c r="E15" s="2">
        <v>0.381657757325958</v>
      </c>
      <c r="F15" s="2">
        <f>AVERAGE(C15:E15)</f>
        <v>0.240797665608861</v>
      </c>
      <c r="G15" s="2"/>
    </row>
    <row r="16" ht="13.85" spans="1:7">
      <c r="A16" s="2"/>
      <c r="B16" s="4" t="s">
        <v>5</v>
      </c>
      <c r="C16" s="2">
        <v>0.232633111480865</v>
      </c>
      <c r="D16" s="2">
        <v>0.280996132108301</v>
      </c>
      <c r="E16" s="2">
        <v>0.151000375990976</v>
      </c>
      <c r="F16" s="2">
        <f>AVERAGE(C16:E16)</f>
        <v>0.221543206526714</v>
      </c>
      <c r="G16" s="2"/>
    </row>
    <row r="17" ht="13.85" spans="1:7">
      <c r="A17" s="2"/>
      <c r="B17" s="4" t="s">
        <v>6</v>
      </c>
      <c r="C17" s="2">
        <v>0.3055583333</v>
      </c>
      <c r="D17" s="2">
        <v>0.220315187392504</v>
      </c>
      <c r="E17" s="2">
        <v>0.151189952401904</v>
      </c>
      <c r="F17" s="2">
        <f>AVERAGE(C17:E17)</f>
        <v>0.225687824364803</v>
      </c>
      <c r="G17" s="2"/>
    </row>
    <row r="18" ht="13.85" spans="1:7">
      <c r="A18" s="2"/>
      <c r="B18" s="2" t="s">
        <v>7</v>
      </c>
      <c r="C18" s="2">
        <v>0.327065496297096</v>
      </c>
      <c r="D18" s="2">
        <v>0.26458224172343</v>
      </c>
      <c r="E18" s="2">
        <v>0.0483460000000001</v>
      </c>
      <c r="F18" s="2">
        <f>AVERAGE(C18:E18)</f>
        <v>0.213331246006842</v>
      </c>
      <c r="G18" s="2"/>
    </row>
    <row r="19" ht="13.85" spans="1:7">
      <c r="A19" s="2">
        <v>3200</v>
      </c>
      <c r="B19" s="2" t="s">
        <v>4</v>
      </c>
      <c r="C19" s="2">
        <v>0.314278</v>
      </c>
      <c r="D19" s="2">
        <v>0.277835109276503</v>
      </c>
      <c r="E19" s="2">
        <v>0.31875899856023</v>
      </c>
      <c r="F19" s="2">
        <f>AVERAGE(C19:E19)</f>
        <v>0.303624035945578</v>
      </c>
      <c r="G19" s="2"/>
    </row>
    <row r="20" ht="13.85" spans="1:7">
      <c r="A20" s="2"/>
      <c r="B20" s="4" t="s">
        <v>5</v>
      </c>
      <c r="C20" s="2">
        <v>0.344925304481731</v>
      </c>
      <c r="D20" s="2">
        <v>0.306524312693474</v>
      </c>
      <c r="E20" s="2">
        <v>0.206309053641954</v>
      </c>
      <c r="F20" s="2">
        <f>AVERAGE(C20:E20)</f>
        <v>0.285919556939053</v>
      </c>
      <c r="G20" s="2"/>
    </row>
    <row r="21" ht="13.85" spans="1:7">
      <c r="A21" s="2"/>
      <c r="B21" s="4" t="s">
        <v>6</v>
      </c>
      <c r="C21" s="2">
        <v>0.350728897954286</v>
      </c>
      <c r="D21" s="2">
        <v>0.281486962086066</v>
      </c>
      <c r="E21" s="2">
        <v>0.242918873738495</v>
      </c>
      <c r="F21" s="2">
        <f>AVERAGE(C21:E21)</f>
        <v>0.291711577926282</v>
      </c>
      <c r="G21" s="2"/>
    </row>
    <row r="22" ht="13.85" spans="1:7">
      <c r="A22" s="2"/>
      <c r="B22" s="2" t="s">
        <v>7</v>
      </c>
      <c r="C22" s="2">
        <v>0.344329463991122</v>
      </c>
      <c r="D22" s="2">
        <v>0.2387056263898</v>
      </c>
      <c r="E22" s="2">
        <v>0.245547936302242</v>
      </c>
      <c r="F22" s="2">
        <f>AVERAGE(C22:E22)</f>
        <v>0.276194342227721</v>
      </c>
      <c r="G22" s="2"/>
    </row>
    <row r="23" ht="13.85" spans="1:7">
      <c r="A23" s="2">
        <v>3400</v>
      </c>
      <c r="B23" s="2" t="s">
        <v>4</v>
      </c>
      <c r="C23" s="2">
        <v>0.135794972184213</v>
      </c>
      <c r="D23" s="2">
        <v>0.184373519765441</v>
      </c>
      <c r="E23" s="2">
        <v>0.131410987007066</v>
      </c>
      <c r="F23" s="2">
        <f>AVERAGE(C23:E23)</f>
        <v>0.150526492985573</v>
      </c>
      <c r="G23" s="2"/>
    </row>
    <row r="24" ht="13.85" spans="1:7">
      <c r="A24" s="2"/>
      <c r="B24" s="4" t="s">
        <v>5</v>
      </c>
      <c r="C24" s="2">
        <v>0.166928898029271</v>
      </c>
      <c r="D24" s="2">
        <v>0.13053684303055</v>
      </c>
      <c r="E24" s="2">
        <v>0.191753569837792</v>
      </c>
      <c r="F24" s="2">
        <f>AVERAGE(C24:E24)</f>
        <v>0.163073103632538</v>
      </c>
      <c r="G24" s="2"/>
    </row>
    <row r="25" ht="13.85" spans="1:7">
      <c r="A25" s="2"/>
      <c r="B25" s="4" t="s">
        <v>6</v>
      </c>
      <c r="C25" s="2">
        <v>0.215176129001296</v>
      </c>
      <c r="D25" s="2">
        <v>0.152086930800716</v>
      </c>
      <c r="E25" s="2">
        <v>0.21591122663201</v>
      </c>
      <c r="F25" s="2">
        <f>AVERAGE(C25:E25)</f>
        <v>0.194391428811341</v>
      </c>
      <c r="G25" s="2"/>
    </row>
    <row r="26" ht="13.85" spans="1:7">
      <c r="A26" s="2"/>
      <c r="B26" s="2" t="s">
        <v>7</v>
      </c>
      <c r="C26" s="2">
        <v>0.241972937302955</v>
      </c>
      <c r="D26" s="2">
        <v>0.170285645727312</v>
      </c>
      <c r="E26" s="2">
        <v>0.244645251000425</v>
      </c>
      <c r="F26" s="2">
        <f>AVERAGE(C26:E26)</f>
        <v>0.218967944676897</v>
      </c>
      <c r="G26" s="2"/>
    </row>
    <row r="27" ht="13.85" spans="1:7">
      <c r="A27" s="2">
        <v>3600</v>
      </c>
      <c r="B27" s="2" t="s">
        <v>4</v>
      </c>
      <c r="C27" s="2">
        <v>0.11816564380385</v>
      </c>
      <c r="D27" s="2">
        <v>0.419712073085761</v>
      </c>
      <c r="E27" s="2">
        <v>0.51005217419106</v>
      </c>
      <c r="F27" s="2">
        <f>AVERAGE(C27:E27)</f>
        <v>0.349309963693557</v>
      </c>
      <c r="G27" s="2"/>
    </row>
    <row r="28" ht="13.85" spans="1:7">
      <c r="A28" s="2"/>
      <c r="B28" s="4" t="s">
        <v>5</v>
      </c>
      <c r="C28" s="2">
        <v>0.380053353582383</v>
      </c>
      <c r="D28" s="2">
        <v>0.331774440147495</v>
      </c>
      <c r="E28" s="2">
        <v>0.46269768668134</v>
      </c>
      <c r="F28" s="2">
        <f>AVERAGE(C28:E28)</f>
        <v>0.391508493470406</v>
      </c>
      <c r="G28" s="2"/>
    </row>
    <row r="29" ht="13.85" spans="1:7">
      <c r="A29" s="2"/>
      <c r="B29" s="4" t="s">
        <v>6</v>
      </c>
      <c r="C29" s="2">
        <v>0.39394587464023</v>
      </c>
      <c r="D29" s="2">
        <v>0.323815323184427</v>
      </c>
      <c r="E29" s="2">
        <v>0.474627372627373</v>
      </c>
      <c r="F29" s="2">
        <f>AVERAGE(C29:E29)</f>
        <v>0.397462856817343</v>
      </c>
      <c r="G29" s="2"/>
    </row>
    <row r="30" ht="13.85" spans="1:7">
      <c r="A30" s="2"/>
      <c r="B30" s="2" t="s">
        <v>7</v>
      </c>
      <c r="C30" s="2">
        <v>0.389284500509786</v>
      </c>
      <c r="D30" s="2">
        <v>0.340373663702668</v>
      </c>
      <c r="E30" s="2">
        <v>0.444700119952019</v>
      </c>
      <c r="F30" s="2">
        <f>AVERAGE(C30:E30)</f>
        <v>0.391452761388158</v>
      </c>
      <c r="G30" s="2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Soil water content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</dc:creator>
  <cp:lastModifiedBy>so. </cp:lastModifiedBy>
  <dcterms:created xsi:type="dcterms:W3CDTF">2023-11-08T06:43:36Z</dcterms:created>
  <dcterms:modified xsi:type="dcterms:W3CDTF">2023-11-08T06:44:06Z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1693E23FD727419FA60ACAC257037474_11</vt:lpwstr>
  </property>
  <property fmtid="{D5CDD505-2E9C-101B-9397-08002B2CF9AE}" pid="3" name="KSOProductBuildVer">
    <vt:lpwstr>2052-12.1.0.15712</vt:lpwstr>
  </property>
</Properties>
</file>