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<sst xmlns="http://schemas.openxmlformats.org/spreadsheetml/2006/main" count="25" uniqueCount="13">
  <si>
    <t>Figure 2D-2E</t>
  </si>
  <si>
    <t>BCL2</t>
  </si>
  <si>
    <t>GAPDH</t>
  </si>
  <si>
    <t>Circ-SHPRH</t>
  </si>
  <si>
    <t>△Ct</t>
  </si>
  <si>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</si>
  <si>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r>
      <rPr>
        <sz val="12"/>
        <color rgb="FF323E32"/>
        <rFont val="Verdana"/>
        <charset val="134"/>
      </rPr>
      <t>2-</t>
    </r>
    <r>
      <rPr>
        <sz val="12"/>
        <color rgb="FF323E32"/>
        <rFont val="Segoe UI Symbol"/>
        <charset val="134"/>
      </rPr>
      <t>△△</t>
    </r>
    <r>
      <rPr>
        <sz val="12"/>
        <color rgb="FF323E32"/>
        <rFont val="Verdana"/>
        <charset val="134"/>
      </rPr>
      <t>Ct</t>
    </r>
  </si>
  <si>
    <t>SH-SY5Y</t>
  </si>
  <si>
    <t>Over-NC</t>
  </si>
  <si>
    <t>Over-CircSHPRH</t>
  </si>
  <si>
    <t>SK-N-AS</t>
  </si>
  <si>
    <t>cas3</t>
  </si>
  <si>
    <t>NC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</si>
</sst>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rgb="FFFF0000"/>
      <name val="Arial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323E32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323E32"/>
      <name val="Segoe UI Symbo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2" borderId="0" xfId="0" applyFont="1" applyFill="1" applyAlignment="1"/>
    <xf numFmtId="0" fontId="5" fillId="0" borderId="0" xfId="0" applyFont="1" applyFill="1" applyAlignment="1"/>
    <xf numFmtId="0" fontId="3" fillId="3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7"/>
  <sheetViews>
    <sheetView tabSelected="1" workbookViewId="0">
      <selection activeCell="A6" sqref="A6"/>
    </sheetView>
  </sheetViews>
  <sheetFormatPr defaultColWidth="8.88888888888889" defaultRowHeight="14.4"/>
  <sheetData>
    <row r="2" spans="1:1">
      <c r="A2" t="s">
        <v>0</v>
      </c>
    </row>
    <row r="3" ht="22.8" spans="3:12">
      <c r="C3" s="1" t="s">
        <v>1</v>
      </c>
      <c r="D3" s="2"/>
      <c r="E3" s="3"/>
      <c r="F3" s="3"/>
      <c r="G3" s="3"/>
      <c r="H3" s="3"/>
      <c r="I3" s="3"/>
      <c r="J3" s="3"/>
      <c r="K3" s="3"/>
      <c r="L3" s="3"/>
    </row>
    <row r="4" ht="19.2" spans="3:12">
      <c r="C4" s="4" t="s">
        <v>2</v>
      </c>
      <c r="D4" s="4"/>
      <c r="E4" s="4"/>
      <c r="F4" s="5"/>
      <c r="G4" s="4" t="s">
        <v>3</v>
      </c>
      <c r="H4" s="4"/>
      <c r="I4" s="4"/>
      <c r="J4" s="10" t="s">
        <v>4</v>
      </c>
      <c r="K4" s="10" t="s">
        <v>5</v>
      </c>
      <c r="L4" s="10" t="s">
        <v>6</v>
      </c>
    </row>
    <row r="5" spans="2:12">
      <c r="B5" s="6" t="s">
        <v>7</v>
      </c>
      <c r="C5" s="7" t="s">
        <v>8</v>
      </c>
      <c r="D5" s="8">
        <v>18.01</v>
      </c>
      <c r="E5" s="9"/>
      <c r="F5" s="8"/>
      <c r="G5" s="8"/>
      <c r="H5" s="8">
        <v>22.12</v>
      </c>
      <c r="I5" s="11"/>
      <c r="J5" s="8"/>
      <c r="K5" s="8"/>
      <c r="L5" s="8"/>
    </row>
    <row r="6" spans="2:12">
      <c r="B6" s="6"/>
      <c r="C6" s="7"/>
      <c r="D6" s="8">
        <v>17.98</v>
      </c>
      <c r="E6" s="9"/>
      <c r="F6" s="8"/>
      <c r="G6" s="8"/>
      <c r="H6" s="8">
        <v>22.31</v>
      </c>
      <c r="I6" s="11"/>
      <c r="J6" s="8"/>
      <c r="K6" s="8"/>
      <c r="L6" s="8"/>
    </row>
    <row r="7" spans="2:12">
      <c r="B7" s="6"/>
      <c r="C7" s="7"/>
      <c r="D7" s="8">
        <v>18.01</v>
      </c>
      <c r="E7" s="9">
        <f>AVERAGE(D5:D7)</f>
        <v>18</v>
      </c>
      <c r="F7" s="8"/>
      <c r="G7" s="8"/>
      <c r="H7" s="8">
        <v>22.53</v>
      </c>
      <c r="I7" s="11">
        <f>AVERAGE(H5:H7)</f>
        <v>22.32</v>
      </c>
      <c r="J7" s="8">
        <f>I7-E7</f>
        <v>4.32</v>
      </c>
      <c r="K7" s="8">
        <f>J7-J7</f>
        <v>0</v>
      </c>
      <c r="L7" s="8">
        <f>2^(-K7)</f>
        <v>1</v>
      </c>
    </row>
    <row r="8" spans="2:12">
      <c r="B8" s="6"/>
      <c r="C8" s="7" t="s">
        <v>9</v>
      </c>
      <c r="D8" s="8">
        <v>18.16</v>
      </c>
      <c r="E8" s="9"/>
      <c r="F8" s="8"/>
      <c r="G8" s="8"/>
      <c r="H8" s="8">
        <v>24.01</v>
      </c>
      <c r="I8" s="11"/>
      <c r="J8" s="8"/>
      <c r="K8" s="8"/>
      <c r="L8" s="8"/>
    </row>
    <row r="9" spans="2:12">
      <c r="B9" s="6"/>
      <c r="C9" s="7"/>
      <c r="D9" s="8">
        <v>18.23</v>
      </c>
      <c r="E9" s="9"/>
      <c r="F9" s="8"/>
      <c r="G9" s="8"/>
      <c r="H9" s="8">
        <v>23.96</v>
      </c>
      <c r="I9" s="11"/>
      <c r="J9" s="8"/>
      <c r="K9" s="8"/>
      <c r="L9" s="8"/>
    </row>
    <row r="10" spans="2:12">
      <c r="B10" s="6"/>
      <c r="C10" s="7"/>
      <c r="D10" s="8">
        <v>18.24</v>
      </c>
      <c r="E10" s="9">
        <f>AVERAGE(D8:D10)</f>
        <v>18.21</v>
      </c>
      <c r="F10" s="8"/>
      <c r="G10" s="8"/>
      <c r="H10" s="8">
        <v>23.92</v>
      </c>
      <c r="I10" s="11">
        <f>AVERAGE(H8:H10)</f>
        <v>23.9633333333333</v>
      </c>
      <c r="J10" s="8">
        <f>I10-E10</f>
        <v>5.75333333333334</v>
      </c>
      <c r="K10" s="8">
        <f>J10-J7</f>
        <v>1.43333333333333</v>
      </c>
      <c r="L10" s="8">
        <f>2^(-K10)</f>
        <v>0.370274388071641</v>
      </c>
    </row>
    <row r="11" spans="2:12">
      <c r="B11" s="6" t="s">
        <v>10</v>
      </c>
      <c r="C11" s="7" t="s">
        <v>8</v>
      </c>
      <c r="D11" s="8">
        <v>18.01</v>
      </c>
      <c r="E11" s="9"/>
      <c r="F11" s="8"/>
      <c r="G11" s="8"/>
      <c r="H11" s="8">
        <v>22.12</v>
      </c>
      <c r="I11" s="11"/>
      <c r="J11" s="8"/>
      <c r="K11" s="8"/>
      <c r="L11" s="8"/>
    </row>
    <row r="12" spans="2:12">
      <c r="B12" s="6"/>
      <c r="C12" s="7"/>
      <c r="D12" s="8">
        <v>17.98</v>
      </c>
      <c r="E12" s="9"/>
      <c r="F12" s="8"/>
      <c r="G12" s="8"/>
      <c r="H12" s="8">
        <v>22.31</v>
      </c>
      <c r="I12" s="11"/>
      <c r="J12" s="8"/>
      <c r="K12" s="8"/>
      <c r="L12" s="8"/>
    </row>
    <row r="13" spans="2:12">
      <c r="B13" s="6"/>
      <c r="C13" s="7"/>
      <c r="D13" s="8">
        <v>18.01</v>
      </c>
      <c r="E13" s="9">
        <f>AVERAGE(D11:D13)</f>
        <v>18</v>
      </c>
      <c r="F13" s="8"/>
      <c r="G13" s="8"/>
      <c r="H13" s="8">
        <v>22.53</v>
      </c>
      <c r="I13" s="11">
        <f>AVERAGE(H11:H13)</f>
        <v>22.32</v>
      </c>
      <c r="J13" s="8">
        <f>I13-E13</f>
        <v>4.32</v>
      </c>
      <c r="K13" s="8">
        <f>J13-J7</f>
        <v>0</v>
      </c>
      <c r="L13" s="8">
        <f>2^(-K13)</f>
        <v>1</v>
      </c>
    </row>
    <row r="14" spans="2:12">
      <c r="B14" s="6"/>
      <c r="C14" s="7" t="s">
        <v>9</v>
      </c>
      <c r="D14" s="8">
        <v>18.51</v>
      </c>
      <c r="E14" s="9"/>
      <c r="F14" s="8"/>
      <c r="G14" s="8"/>
      <c r="H14" s="8">
        <v>23.95</v>
      </c>
      <c r="I14" s="11"/>
      <c r="J14" s="8"/>
      <c r="K14" s="8"/>
      <c r="L14" s="8"/>
    </row>
    <row r="15" spans="2:12">
      <c r="B15" s="6"/>
      <c r="C15" s="7"/>
      <c r="D15" s="8">
        <v>18.23</v>
      </c>
      <c r="E15" s="9"/>
      <c r="F15" s="8"/>
      <c r="G15" s="8"/>
      <c r="H15" s="8">
        <v>23.75</v>
      </c>
      <c r="I15" s="11"/>
      <c r="J15" s="8"/>
      <c r="K15" s="8"/>
      <c r="L15" s="8"/>
    </row>
    <row r="16" spans="2:12">
      <c r="B16" s="6"/>
      <c r="C16" s="7"/>
      <c r="D16" s="8">
        <v>18.43</v>
      </c>
      <c r="E16" s="9">
        <f>AVERAGE(D14:D16)</f>
        <v>18.39</v>
      </c>
      <c r="F16" s="8"/>
      <c r="G16" s="8"/>
      <c r="H16" s="8">
        <v>24.22</v>
      </c>
      <c r="I16" s="11">
        <f>AVERAGE(H14:H16)</f>
        <v>23.9733333333333</v>
      </c>
      <c r="J16" s="8">
        <f>I16-E16</f>
        <v>5.58333333333333</v>
      </c>
      <c r="K16" s="8">
        <f>J16-J7</f>
        <v>1.26333333333333</v>
      </c>
      <c r="L16" s="8">
        <f>2^(-K16)</f>
        <v>0.416580341962958</v>
      </c>
    </row>
    <row r="17" spans="3:12">
      <c r="C17" s="3"/>
      <c r="D17" s="2"/>
      <c r="E17" s="3"/>
      <c r="F17" s="3"/>
      <c r="G17" s="3"/>
      <c r="H17" s="3"/>
      <c r="I17" s="3"/>
      <c r="J17" s="3"/>
      <c r="K17" s="3"/>
      <c r="L17" s="3"/>
    </row>
    <row r="18" spans="3:12"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3:12"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3:12">
      <c r="C20" s="3"/>
      <c r="D20" s="3"/>
      <c r="E20" s="3"/>
      <c r="F20" s="8"/>
      <c r="G20" s="3"/>
      <c r="H20" s="3"/>
      <c r="I20" s="3"/>
      <c r="J20" s="3"/>
      <c r="K20" s="3"/>
      <c r="L20" s="3"/>
    </row>
    <row r="21" spans="3:12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3:12">
      <c r="C22" s="3"/>
      <c r="D22" s="2"/>
      <c r="E22" s="3"/>
      <c r="F22" s="3"/>
      <c r="G22" s="3"/>
      <c r="H22" s="3"/>
      <c r="I22" s="3"/>
      <c r="J22" s="3"/>
      <c r="K22" s="3"/>
      <c r="L22" s="3"/>
    </row>
    <row r="23" ht="22.8" spans="3:12">
      <c r="C23" s="1" t="s">
        <v>11</v>
      </c>
      <c r="D23" s="3"/>
      <c r="E23" s="3"/>
      <c r="F23" s="3"/>
      <c r="G23" s="3"/>
      <c r="H23" s="3"/>
      <c r="I23" s="3"/>
      <c r="J23" s="3"/>
      <c r="K23" s="3"/>
      <c r="L23" s="3"/>
    </row>
    <row r="24" ht="19.2" spans="3:12">
      <c r="C24" s="4" t="s">
        <v>2</v>
      </c>
      <c r="D24" s="4"/>
      <c r="E24" s="4"/>
      <c r="F24" s="5"/>
      <c r="G24" s="4" t="s">
        <v>3</v>
      </c>
      <c r="H24" s="4"/>
      <c r="I24" s="4"/>
      <c r="J24" s="10" t="s">
        <v>4</v>
      </c>
      <c r="K24" s="10" t="s">
        <v>5</v>
      </c>
      <c r="L24" s="10" t="s">
        <v>6</v>
      </c>
    </row>
    <row r="25" spans="2:12">
      <c r="B25" s="6" t="s">
        <v>7</v>
      </c>
      <c r="C25" s="7" t="s">
        <v>12</v>
      </c>
      <c r="D25" s="8">
        <v>18.01</v>
      </c>
      <c r="E25" s="9"/>
      <c r="F25" s="8"/>
      <c r="G25" s="8"/>
      <c r="H25" s="8">
        <v>22.12</v>
      </c>
      <c r="I25" s="11"/>
      <c r="J25" s="8"/>
      <c r="K25" s="8"/>
      <c r="L25" s="8"/>
    </row>
    <row r="26" spans="2:12">
      <c r="B26" s="6"/>
      <c r="C26" s="7"/>
      <c r="D26" s="8">
        <v>17.98</v>
      </c>
      <c r="E26" s="9"/>
      <c r="F26" s="8"/>
      <c r="G26" s="8"/>
      <c r="H26" s="8">
        <v>22.31</v>
      </c>
      <c r="I26" s="11"/>
      <c r="J26" s="8"/>
      <c r="K26" s="8"/>
      <c r="L26" s="8"/>
    </row>
    <row r="27" spans="2:12">
      <c r="B27" s="6"/>
      <c r="C27" s="7"/>
      <c r="D27" s="8">
        <v>18.01</v>
      </c>
      <c r="E27" s="9">
        <f>AVERAGE(D25:D27)</f>
        <v>18</v>
      </c>
      <c r="F27" s="8"/>
      <c r="G27" s="8"/>
      <c r="H27" s="8">
        <v>22.53</v>
      </c>
      <c r="I27" s="11">
        <f>AVERAGE(H25:H27)</f>
        <v>22.32</v>
      </c>
      <c r="J27" s="8">
        <f>I27-E27</f>
        <v>4.32</v>
      </c>
      <c r="K27" s="8">
        <f>J27-J27</f>
        <v>0</v>
      </c>
      <c r="L27" s="8">
        <f>2^(-K27)</f>
        <v>1</v>
      </c>
    </row>
    <row r="28" spans="2:12">
      <c r="B28" s="6"/>
      <c r="C28" s="7" t="s">
        <v>9</v>
      </c>
      <c r="D28" s="8">
        <v>18.88</v>
      </c>
      <c r="E28" s="9"/>
      <c r="F28" s="8"/>
      <c r="G28" s="8"/>
      <c r="H28" s="8">
        <v>22.55</v>
      </c>
      <c r="I28" s="11"/>
      <c r="J28" s="8"/>
      <c r="K28" s="8"/>
      <c r="L28" s="8"/>
    </row>
    <row r="29" spans="2:12">
      <c r="B29" s="6"/>
      <c r="C29" s="7"/>
      <c r="D29" s="8">
        <v>19.23</v>
      </c>
      <c r="E29" s="9"/>
      <c r="F29" s="8"/>
      <c r="G29" s="8"/>
      <c r="H29" s="8">
        <v>22.26</v>
      </c>
      <c r="I29" s="11"/>
      <c r="J29" s="8"/>
      <c r="K29" s="8"/>
      <c r="L29" s="8"/>
    </row>
    <row r="30" spans="2:12">
      <c r="B30" s="6"/>
      <c r="C30" s="7"/>
      <c r="D30" s="8">
        <v>19.24</v>
      </c>
      <c r="E30" s="9">
        <f>AVERAGE(D28:D30)</f>
        <v>19.1166666666667</v>
      </c>
      <c r="F30" s="8"/>
      <c r="G30" s="8"/>
      <c r="H30" s="8">
        <v>22.56</v>
      </c>
      <c r="I30" s="11">
        <f>AVERAGE(H28:H30)</f>
        <v>22.4566666666667</v>
      </c>
      <c r="J30" s="8">
        <f>I30-E30</f>
        <v>3.34</v>
      </c>
      <c r="K30" s="8">
        <f>J30-J27</f>
        <v>-0.98</v>
      </c>
      <c r="L30" s="8">
        <f>2^(-K30)</f>
        <v>1.97246540898672</v>
      </c>
    </row>
    <row r="31" spans="2:12">
      <c r="B31" s="6" t="s">
        <v>10</v>
      </c>
      <c r="C31" s="7" t="s">
        <v>12</v>
      </c>
      <c r="D31" s="8">
        <v>18.01</v>
      </c>
      <c r="E31" s="9"/>
      <c r="F31" s="8"/>
      <c r="G31" s="8"/>
      <c r="H31" s="8">
        <v>22.12</v>
      </c>
      <c r="I31" s="11"/>
      <c r="J31" s="8"/>
      <c r="K31" s="8"/>
      <c r="L31" s="8"/>
    </row>
    <row r="32" spans="2:12">
      <c r="B32" s="6"/>
      <c r="C32" s="7"/>
      <c r="D32" s="8">
        <v>17.98</v>
      </c>
      <c r="E32" s="9"/>
      <c r="F32" s="8"/>
      <c r="G32" s="8"/>
      <c r="H32" s="8">
        <v>22.31</v>
      </c>
      <c r="I32" s="11"/>
      <c r="J32" s="8"/>
      <c r="K32" s="8"/>
      <c r="L32" s="8"/>
    </row>
    <row r="33" spans="2:12">
      <c r="B33" s="6"/>
      <c r="C33" s="7"/>
      <c r="D33" s="8">
        <v>18.01</v>
      </c>
      <c r="E33" s="9">
        <f>AVERAGE(D31:D33)</f>
        <v>18</v>
      </c>
      <c r="F33" s="8"/>
      <c r="G33" s="8"/>
      <c r="H33" s="8">
        <v>22.53</v>
      </c>
      <c r="I33" s="11">
        <f>AVERAGE(H31:H33)</f>
        <v>22.32</v>
      </c>
      <c r="J33" s="8">
        <f>I33-E33</f>
        <v>4.32</v>
      </c>
      <c r="K33" s="8">
        <f>J33-J27</f>
        <v>0</v>
      </c>
      <c r="L33" s="8">
        <f>2^(-K33)</f>
        <v>1</v>
      </c>
    </row>
    <row r="34" spans="2:12">
      <c r="B34" s="6"/>
      <c r="C34" s="7" t="s">
        <v>9</v>
      </c>
      <c r="D34" s="8">
        <v>19.51</v>
      </c>
      <c r="E34" s="9"/>
      <c r="F34" s="8"/>
      <c r="G34" s="8"/>
      <c r="H34" s="8">
        <v>22.21</v>
      </c>
      <c r="I34" s="11"/>
      <c r="J34" s="8"/>
      <c r="K34" s="8"/>
      <c r="L34" s="8"/>
    </row>
    <row r="35" spans="2:12">
      <c r="B35" s="6"/>
      <c r="C35" s="7"/>
      <c r="D35" s="8">
        <v>19.23</v>
      </c>
      <c r="E35" s="9"/>
      <c r="F35" s="8"/>
      <c r="G35" s="8"/>
      <c r="H35" s="8">
        <v>22.32</v>
      </c>
      <c r="I35" s="11"/>
      <c r="J35" s="8"/>
      <c r="K35" s="8"/>
      <c r="L35" s="8"/>
    </row>
    <row r="36" spans="2:12">
      <c r="B36" s="6"/>
      <c r="C36" s="7"/>
      <c r="D36" s="8">
        <v>18.86</v>
      </c>
      <c r="E36" s="9">
        <f>AVERAGE(D34:D36)</f>
        <v>19.2</v>
      </c>
      <c r="F36" s="8"/>
      <c r="G36" s="8"/>
      <c r="H36" s="8">
        <v>22.22</v>
      </c>
      <c r="I36" s="11">
        <f>AVERAGE(H34:H36)</f>
        <v>22.25</v>
      </c>
      <c r="J36" s="8">
        <f>I36-E36</f>
        <v>3.05</v>
      </c>
      <c r="K36" s="8">
        <f>J36-J27</f>
        <v>-1.27</v>
      </c>
      <c r="L36" s="8">
        <f>2^(-K36)</f>
        <v>2.41161565538153</v>
      </c>
    </row>
    <row r="37" spans="3:1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3:1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3:12"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3:12">
      <c r="C40" s="3"/>
      <c r="D40" s="3"/>
      <c r="E40" s="8"/>
      <c r="F40" s="3"/>
      <c r="G40" s="3"/>
      <c r="H40" s="3"/>
      <c r="I40" s="3"/>
      <c r="J40" s="3"/>
      <c r="K40" s="3"/>
      <c r="L40" s="3"/>
    </row>
    <row r="41" spans="3:12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3:12"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3:12"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3:12"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3:12"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3:12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3:12">
      <c r="C47" s="3"/>
      <c r="D47" s="3"/>
      <c r="E47" s="3"/>
      <c r="F47" s="3"/>
      <c r="G47" s="3"/>
      <c r="H47" s="3"/>
      <c r="I47" s="3"/>
      <c r="J47" s="3"/>
      <c r="K47" s="3"/>
      <c r="L47" s="3"/>
    </row>
  </sheetData>
  <mergeCells count="16">
    <mergeCell ref="C4:E4"/>
    <mergeCell ref="G4:I4"/>
    <mergeCell ref="C24:E24"/>
    <mergeCell ref="G24:I24"/>
    <mergeCell ref="B5:B10"/>
    <mergeCell ref="B11:B16"/>
    <mergeCell ref="B25:B30"/>
    <mergeCell ref="B31:B36"/>
    <mergeCell ref="C5:C7"/>
    <mergeCell ref="C8:C10"/>
    <mergeCell ref="C11:C13"/>
    <mergeCell ref="C14:C16"/>
    <mergeCell ref="C25:C27"/>
    <mergeCell ref="C28:C30"/>
    <mergeCell ref="C31:C33"/>
    <mergeCell ref="C34:C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2023-08-09T03:53:33Z</dcterms:created>
  <dcterms:modified xsi:type="dcterms:W3CDTF">2023-08-09T03:56:17Z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B1469FDE107E4538B798E5840298D8C8_11</vt:lpwstr>
  </property>
  <property fmtid="{D5CDD505-2E9C-101B-9397-08002B2CF9AE}" pid="3" name="KSOProductBuildVer">
    <vt:lpwstr>2052-12.1.0.15120</vt:lpwstr>
  </property>
</Properties>
</file>