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<sst xmlns="http://schemas.openxmlformats.org/spreadsheetml/2006/main" count="11" uniqueCount="9">
  <si>
    <t>GAPDH</t>
  </si>
  <si>
    <t>NFKBIA</t>
  </si>
  <si>
    <t>△Ct</t>
  </si>
  <si>
    <r>
      <rPr>
        <sz val="12"/>
        <color rgb="FF323E32"/>
        <rFont val="Segoe UI Symbol"/>
        <charset val="134"/>
      </rPr>
      <t>△△</t>
    </r>
    <r>
      <rPr>
        <sz val="12"/>
        <color rgb="FF323E32"/>
        <rFont val="Verdana"/>
        <charset val="134"/>
      </rPr>
      <t>Ct</t>
    </r>
  </si>
  <si>
    <r>
      <rPr>
        <sz val="12"/>
        <color rgb="FF323E32"/>
        <rFont val="Verdana"/>
        <charset val="134"/>
      </rPr>
      <t>2-</t>
    </r>
    <r>
      <rPr>
        <sz val="12"/>
        <color rgb="FF323E32"/>
        <rFont val="Segoe UI Symbol"/>
        <charset val="134"/>
      </rPr>
      <t>△△</t>
    </r>
    <r>
      <rPr>
        <sz val="12"/>
        <color rgb="FF323E32"/>
        <rFont val="Verdana"/>
        <charset val="134"/>
      </rPr>
      <t>Ct</t>
    </r>
  </si>
  <si>
    <t>SH-SY5Y</t>
  </si>
  <si>
    <t>Over-NC</t>
  </si>
  <si>
    <t>Over-SHPRH-146aa</t>
  </si>
  <si>
    <t>SK-N-AS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</si>
</sst>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323E32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323E32"/>
      <name val="Segoe UI Symbo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2" borderId="0" xfId="0" applyFont="1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2" fillId="3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L20"/>
  <sheetViews>
    <sheetView tabSelected="1" workbookViewId="0">
      <selection activeCell="E24" sqref="E24"/>
    </sheetView>
  </sheetViews>
  <sheetFormatPr defaultColWidth="8.88888888888889" defaultRowHeight="14.4"/>
  <sheetData>
    <row r="3" ht="19.2" spans="3:12">
      <c r="C3" s="1" t="s">
        <v>0</v>
      </c>
      <c r="D3" s="1"/>
      <c r="E3" s="1"/>
      <c r="F3" s="2"/>
      <c r="G3" s="1" t="s">
        <v>1</v>
      </c>
      <c r="H3" s="1"/>
      <c r="I3" s="1"/>
      <c r="J3" s="8" t="s">
        <v>2</v>
      </c>
      <c r="K3" s="8" t="s">
        <v>3</v>
      </c>
      <c r="L3" s="8" t="s">
        <v>4</v>
      </c>
    </row>
    <row r="4" spans="2:12">
      <c r="B4" s="3" t="s">
        <v>5</v>
      </c>
      <c r="C4" s="4" t="s">
        <v>6</v>
      </c>
      <c r="D4" s="5">
        <v>18.01</v>
      </c>
      <c r="E4" s="6"/>
      <c r="F4" s="5"/>
      <c r="G4" s="5"/>
      <c r="H4" s="5">
        <v>22.12</v>
      </c>
      <c r="I4" s="9"/>
      <c r="J4" s="5"/>
      <c r="K4" s="5"/>
      <c r="L4" s="5"/>
    </row>
    <row r="5" spans="2:12">
      <c r="B5" s="3"/>
      <c r="C5" s="4"/>
      <c r="D5" s="5">
        <v>17.98</v>
      </c>
      <c r="E5" s="6"/>
      <c r="F5" s="5"/>
      <c r="G5" s="5"/>
      <c r="H5" s="5">
        <v>22.31</v>
      </c>
      <c r="I5" s="9"/>
      <c r="J5" s="5"/>
      <c r="K5" s="5"/>
      <c r="L5" s="5"/>
    </row>
    <row r="6" spans="2:12">
      <c r="B6" s="3"/>
      <c r="C6" s="4"/>
      <c r="D6" s="5">
        <v>18.01</v>
      </c>
      <c r="E6" s="6">
        <f>AVERAGE(D4:D6)</f>
        <v>18</v>
      </c>
      <c r="F6" s="5"/>
      <c r="G6" s="5"/>
      <c r="H6" s="5">
        <v>22.56</v>
      </c>
      <c r="I6" s="9">
        <f>AVERAGE(H4:H6)</f>
        <v>22.33</v>
      </c>
      <c r="J6" s="5">
        <f>I6-E6</f>
        <v>4.33</v>
      </c>
      <c r="K6" s="5">
        <f>J6-J6</f>
        <v>0</v>
      </c>
      <c r="L6" s="5">
        <f>2^(-K6)</f>
        <v>1</v>
      </c>
    </row>
    <row r="7" spans="2:12">
      <c r="B7" s="3"/>
      <c r="C7" s="4" t="s">
        <v>7</v>
      </c>
      <c r="D7" s="5">
        <v>18.88</v>
      </c>
      <c r="E7" s="6"/>
      <c r="F7" s="5"/>
      <c r="G7" s="5"/>
      <c r="H7" s="5">
        <v>22.58</v>
      </c>
      <c r="I7" s="9"/>
      <c r="J7" s="5"/>
      <c r="K7" s="5"/>
      <c r="L7" s="5"/>
    </row>
    <row r="8" spans="2:12">
      <c r="B8" s="3"/>
      <c r="C8" s="4"/>
      <c r="D8" s="5">
        <v>19.24</v>
      </c>
      <c r="E8" s="6"/>
      <c r="F8" s="5"/>
      <c r="G8" s="5"/>
      <c r="H8" s="5">
        <v>22.28</v>
      </c>
      <c r="I8" s="9"/>
      <c r="J8" s="5"/>
      <c r="K8" s="5"/>
      <c r="L8" s="5"/>
    </row>
    <row r="9" spans="2:12">
      <c r="B9" s="3"/>
      <c r="C9" s="4"/>
      <c r="D9" s="5">
        <v>19.24</v>
      </c>
      <c r="E9" s="6">
        <f>AVERAGE(D7:D9)</f>
        <v>19.12</v>
      </c>
      <c r="F9" s="5"/>
      <c r="G9" s="5"/>
      <c r="H9" s="5">
        <v>22.56</v>
      </c>
      <c r="I9" s="9">
        <f>AVERAGE(H7:H9)</f>
        <v>22.4733333333333</v>
      </c>
      <c r="J9" s="5">
        <f>I9-E9</f>
        <v>3.35333333333333</v>
      </c>
      <c r="K9" s="5">
        <f>J9-J6</f>
        <v>-0.976666666666667</v>
      </c>
      <c r="L9" s="5">
        <f>2^(-K9)</f>
        <v>1.96791330701622</v>
      </c>
    </row>
    <row r="10" spans="2:12">
      <c r="B10" s="3" t="s">
        <v>8</v>
      </c>
      <c r="C10" s="4" t="s">
        <v>6</v>
      </c>
      <c r="D10" s="5">
        <v>18.01</v>
      </c>
      <c r="E10" s="6"/>
      <c r="F10" s="5"/>
      <c r="G10" s="5"/>
      <c r="H10" s="5">
        <v>22.12</v>
      </c>
      <c r="I10" s="9"/>
      <c r="J10" s="5"/>
      <c r="K10" s="5"/>
      <c r="L10" s="5"/>
    </row>
    <row r="11" spans="2:12">
      <c r="B11" s="3"/>
      <c r="C11" s="4"/>
      <c r="D11" s="5">
        <v>17.98</v>
      </c>
      <c r="E11" s="6"/>
      <c r="F11" s="5"/>
      <c r="G11" s="5"/>
      <c r="H11" s="5">
        <v>22.31</v>
      </c>
      <c r="I11" s="9"/>
      <c r="J11" s="5"/>
      <c r="K11" s="5"/>
      <c r="L11" s="5"/>
    </row>
    <row r="12" spans="2:12">
      <c r="B12" s="3"/>
      <c r="C12" s="4"/>
      <c r="D12" s="5">
        <v>18.01</v>
      </c>
      <c r="E12" s="6">
        <f>AVERAGE(D10:D12)</f>
        <v>18</v>
      </c>
      <c r="F12" s="5"/>
      <c r="G12" s="5"/>
      <c r="H12" s="5">
        <v>22.56</v>
      </c>
      <c r="I12" s="9">
        <f>AVERAGE(H10:H12)</f>
        <v>22.33</v>
      </c>
      <c r="J12" s="5">
        <f>I12-E12</f>
        <v>4.33</v>
      </c>
      <c r="K12" s="5">
        <f>J12-J12</f>
        <v>0</v>
      </c>
      <c r="L12" s="5">
        <f>2^(-K12)</f>
        <v>1</v>
      </c>
    </row>
    <row r="13" spans="2:12">
      <c r="B13" s="3"/>
      <c r="C13" s="4" t="s">
        <v>7</v>
      </c>
      <c r="D13" s="5">
        <v>19.51</v>
      </c>
      <c r="E13" s="6"/>
      <c r="F13" s="5"/>
      <c r="G13" s="5"/>
      <c r="H13" s="5">
        <v>22.22</v>
      </c>
      <c r="I13" s="9"/>
      <c r="J13" s="5"/>
      <c r="K13" s="5"/>
      <c r="L13" s="5"/>
    </row>
    <row r="14" spans="2:12">
      <c r="B14" s="3"/>
      <c r="C14" s="4"/>
      <c r="D14" s="5">
        <v>19.26</v>
      </c>
      <c r="E14" s="6"/>
      <c r="F14" s="5"/>
      <c r="G14" s="5"/>
      <c r="H14" s="5">
        <v>22.67</v>
      </c>
      <c r="I14" s="9"/>
      <c r="J14" s="5"/>
      <c r="K14" s="5"/>
      <c r="L14" s="5"/>
    </row>
    <row r="15" spans="2:12">
      <c r="B15" s="3"/>
      <c r="C15" s="4"/>
      <c r="D15" s="5">
        <v>18.76</v>
      </c>
      <c r="E15" s="6">
        <f>AVERAGE(D13:D15)</f>
        <v>19.1766666666667</v>
      </c>
      <c r="F15" s="5"/>
      <c r="G15" s="5"/>
      <c r="H15" s="5">
        <v>22.74</v>
      </c>
      <c r="I15" s="9">
        <f>AVERAGE(H13:H15)</f>
        <v>22.5433333333333</v>
      </c>
      <c r="J15" s="5">
        <f>I15-E15</f>
        <v>3.36666666666667</v>
      </c>
      <c r="K15" s="5">
        <f>J15-J6</f>
        <v>-0.963333333333331</v>
      </c>
      <c r="L15" s="5">
        <f>2^(-K15)</f>
        <v>1.94980971144448</v>
      </c>
    </row>
    <row r="16" spans="3:12"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3:12"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3:12"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3:12">
      <c r="C19" s="7"/>
      <c r="D19" s="7"/>
      <c r="E19" s="5"/>
      <c r="F19" s="7"/>
      <c r="G19" s="7"/>
      <c r="H19" s="7"/>
      <c r="I19" s="7"/>
      <c r="J19" s="7"/>
      <c r="K19" s="7"/>
      <c r="L19" s="7"/>
    </row>
    <row r="20" spans="3:12">
      <c r="C20" s="7"/>
      <c r="D20" s="7"/>
      <c r="E20" s="7"/>
      <c r="F20" s="7"/>
      <c r="G20" s="7"/>
      <c r="H20" s="7"/>
      <c r="I20" s="7"/>
      <c r="J20" s="7"/>
      <c r="K20" s="7"/>
      <c r="L20" s="7"/>
    </row>
  </sheetData>
  <mergeCells count="8">
    <mergeCell ref="C3:E3"/>
    <mergeCell ref="G3:I3"/>
    <mergeCell ref="B4:B9"/>
    <mergeCell ref="B10:B15"/>
    <mergeCell ref="C4:C6"/>
    <mergeCell ref="C7:C9"/>
    <mergeCell ref="C10:C12"/>
    <mergeCell ref="C13:C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2023-08-09T04:02:56Z</dcterms:created>
  <dcterms:modified xsi:type="dcterms:W3CDTF">2023-08-09T04:39:53Z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C0AB467DF9C34B8F86689315E17BCAF2_11</vt:lpwstr>
  </property>
  <property fmtid="{D5CDD505-2E9C-101B-9397-08002B2CF9AE}" pid="3" name="KSOProductBuildVer">
    <vt:lpwstr>2052-12.1.0.15120</vt:lpwstr>
  </property>
</Properties>
</file>