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3C\"/>
    </mc:Choice>
  </mc:AlternateContent>
  <xr:revisionPtr revIDLastSave="0" documentId="13_ncr:1_{962A6E58-79B1-4CBA-B3B7-120FA13CB618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9" i="1" l="1"/>
  <c r="M49" i="1" s="1"/>
  <c r="L50" i="1"/>
  <c r="L51" i="1"/>
  <c r="L52" i="1"/>
  <c r="L35" i="1"/>
  <c r="L36" i="1"/>
  <c r="L37" i="1"/>
  <c r="L34" i="1"/>
  <c r="M34" i="1" s="1"/>
  <c r="L19" i="1"/>
  <c r="M19" i="1" s="1"/>
  <c r="L20" i="1"/>
  <c r="L21" i="1"/>
  <c r="L22" i="1"/>
  <c r="L5" i="1"/>
  <c r="L6" i="1"/>
  <c r="L7" i="1"/>
  <c r="L4" i="1"/>
  <c r="M4" i="1" s="1"/>
  <c r="M5" i="1" l="1"/>
  <c r="M7" i="1"/>
  <c r="M52" i="1"/>
  <c r="M21" i="1"/>
  <c r="M22" i="1"/>
  <c r="M50" i="1"/>
  <c r="M20" i="1"/>
  <c r="M51" i="1"/>
  <c r="M6" i="1"/>
  <c r="M35" i="1"/>
  <c r="M36" i="1"/>
  <c r="M37" i="1"/>
</calcChain>
</file>

<file path=xl/sharedStrings.xml><?xml version="1.0" encoding="utf-8"?>
<sst xmlns="http://schemas.openxmlformats.org/spreadsheetml/2006/main" count="252" uniqueCount="36">
  <si>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</si>
  <si>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</si>
  <si>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</si>
  <si>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</si>
  <si>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</si>
  <si>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</si>
  <si>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</si>
  <si>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</si>
  <si>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GAPDH+GAPDH-m</t>
  </si>
  <si>
    <t>P_PERK-4</t>
  </si>
  <si>
    <t>GAPDH</t>
  </si>
  <si>
    <t>p-PERK-3</t>
  </si>
  <si>
    <t>2-GAPDH-+2-GAPDH-M</t>
  </si>
  <si>
    <t>P-PERK-2</t>
  </si>
  <si>
    <t>gapdh-+gapdh-M</t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</si>
  <si>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</si>
  <si>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</si>
  <si>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</si>
  <si>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</si>
  <si>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23.9.29 1 right</t>
    <phoneticPr fontId="1" type="noConversion"/>
  </si>
  <si>
    <t>23.10.1 2 right</t>
    <phoneticPr fontId="1" type="noConversion"/>
  </si>
  <si>
    <t>23.10.3 2 right</t>
    <phoneticPr fontId="1" type="noConversion"/>
  </si>
  <si>
    <t>23.10.8 1 right</t>
    <phoneticPr fontId="1" type="noConversion"/>
  </si>
  <si>
    <t>P-PERK-m+P-PERK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</si>
  <si>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</si>
  <si>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</si>
  <si>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</si>
  <si>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</si>
  <si>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</si>
  <si>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</si>
  <si>
    <t>Relavtive fold change</t>
    <phoneticPr fontId="1" type="noConversion"/>
  </si>
  <si>
    <t>p-PERK Volume(Int)/GAPDH Volume(Int)</t>
    <phoneticPr fontId="1" type="noConversion"/>
  </si>
  <si>
    <t>Lane 5</t>
    <phoneticPr fontId="1" type="noConversion"/>
  </si>
  <si>
    <t>Lane 6</t>
  </si>
  <si>
    <t>Lane 7</t>
  </si>
  <si>
    <t>Lane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</si>
</sst>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tabSelected="1" topLeftCell="A40" workbookViewId="0">
      <selection activeCell="L60" sqref="L60"/>
    </sheetView>
  </sheetViews>
  <sheetFormatPr defaultRowHeight="14.15" x14ac:dyDescent="0.3"/>
  <cols>
    <col min="1" max="5" width="9.23046875" style="1"/>
    <col min="6" max="6" width="9.4609375" style="1" bestFit="1" customWidth="1"/>
    <col min="7" max="16384" width="9.23046875" style="1"/>
  </cols>
  <sheetData>
    <row r="1" spans="1:13" x14ac:dyDescent="0.3">
      <c r="A1" s="1" t="s">
        <v>19</v>
      </c>
    </row>
    <row r="2" spans="1:13" x14ac:dyDescent="0.3">
      <c r="A2" s="1" t="s">
        <v>23</v>
      </c>
    </row>
    <row r="3" spans="1:13" x14ac:dyDescent="0.3">
      <c r="B3" s="1" t="s">
        <v>0</v>
      </c>
      <c r="C3" s="1" t="s">
        <v>1</v>
      </c>
      <c r="D3" s="1" t="s">
        <v>28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L3" s="1" t="s">
        <v>31</v>
      </c>
      <c r="M3" s="1" t="s">
        <v>30</v>
      </c>
    </row>
    <row r="4" spans="1:13" x14ac:dyDescent="0.3">
      <c r="A4" s="1" t="s">
        <v>24</v>
      </c>
      <c r="B4" s="1" t="s">
        <v>15</v>
      </c>
      <c r="D4" s="1" t="s">
        <v>29</v>
      </c>
      <c r="E4" s="1">
        <v>0.29838700000000001</v>
      </c>
      <c r="F4" s="1">
        <v>1291427</v>
      </c>
      <c r="G4" s="1" t="s">
        <v>29</v>
      </c>
      <c r="H4" s="1" t="s">
        <v>29</v>
      </c>
      <c r="I4" s="1">
        <v>100</v>
      </c>
      <c r="J4" s="1">
        <v>3.8806150000000001</v>
      </c>
      <c r="L4" s="1">
        <f>F4/F11</f>
        <v>0.25953876460201608</v>
      </c>
      <c r="M4" s="1">
        <f>L4/$L$4</f>
        <v>1</v>
      </c>
    </row>
    <row r="5" spans="1:13" x14ac:dyDescent="0.3">
      <c r="A5" s="1" t="s">
        <v>25</v>
      </c>
      <c r="B5" s="1" t="s">
        <v>16</v>
      </c>
      <c r="D5" s="1" t="s">
        <v>29</v>
      </c>
      <c r="E5" s="1">
        <v>0.29435499999999998</v>
      </c>
      <c r="F5" s="1">
        <v>3186098</v>
      </c>
      <c r="G5" s="1" t="s">
        <v>29</v>
      </c>
      <c r="H5" s="1" t="s">
        <v>29</v>
      </c>
      <c r="I5" s="1">
        <v>100</v>
      </c>
      <c r="J5" s="1">
        <v>8.9095879999999994</v>
      </c>
      <c r="L5" s="1">
        <f t="shared" ref="L5:L7" si="0">F5/F12</f>
        <v>0.75917028528293828</v>
      </c>
      <c r="M5" s="1">
        <f t="shared" ref="M5:M7" si="1">L5/$L$4</f>
        <v>2.9250747434475577</v>
      </c>
    </row>
    <row r="6" spans="1:13" x14ac:dyDescent="0.3">
      <c r="A6" s="1" t="s">
        <v>26</v>
      </c>
      <c r="B6" s="1" t="s">
        <v>17</v>
      </c>
      <c r="D6" s="1" t="s">
        <v>29</v>
      </c>
      <c r="E6" s="1">
        <v>0.290323</v>
      </c>
      <c r="F6" s="1">
        <v>1086290</v>
      </c>
      <c r="G6" s="1" t="s">
        <v>29</v>
      </c>
      <c r="H6" s="1" t="s">
        <v>29</v>
      </c>
      <c r="I6" s="1">
        <v>100</v>
      </c>
      <c r="J6" s="1">
        <v>3.0336880000000002</v>
      </c>
      <c r="L6" s="1">
        <f t="shared" si="0"/>
        <v>0.2377248756216728</v>
      </c>
      <c r="M6" s="1">
        <f t="shared" si="1"/>
        <v>0.91595132613891683</v>
      </c>
    </row>
    <row r="7" spans="1:13" x14ac:dyDescent="0.3">
      <c r="A7" s="1" t="s">
        <v>27</v>
      </c>
      <c r="B7" s="1" t="s">
        <v>18</v>
      </c>
      <c r="D7" s="1" t="s">
        <v>29</v>
      </c>
      <c r="E7" s="1">
        <v>0.290323</v>
      </c>
      <c r="F7" s="1">
        <v>2077989</v>
      </c>
      <c r="G7" s="1" t="s">
        <v>29</v>
      </c>
      <c r="H7" s="1" t="s">
        <v>29</v>
      </c>
      <c r="I7" s="1">
        <v>100</v>
      </c>
      <c r="J7" s="1">
        <v>8.3302139999999998</v>
      </c>
      <c r="L7" s="1">
        <f t="shared" si="0"/>
        <v>0.44991614367427113</v>
      </c>
      <c r="M7" s="1">
        <f t="shared" si="1"/>
        <v>1.7335219436841545</v>
      </c>
    </row>
    <row r="9" spans="1:13" x14ac:dyDescent="0.3">
      <c r="A9" s="1" t="s">
        <v>8</v>
      </c>
    </row>
    <row r="10" spans="1:13" x14ac:dyDescent="0.3">
      <c r="B10" s="1" t="s">
        <v>0</v>
      </c>
      <c r="C10" s="1" t="s">
        <v>1</v>
      </c>
      <c r="D10" s="1" t="s">
        <v>28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</row>
    <row r="11" spans="1:13" x14ac:dyDescent="0.3">
      <c r="A11" s="1" t="s">
        <v>24</v>
      </c>
      <c r="B11" s="1" t="s">
        <v>15</v>
      </c>
      <c r="D11" s="1" t="s">
        <v>29</v>
      </c>
      <c r="E11" s="1">
        <v>0.55714300000000005</v>
      </c>
      <c r="F11" s="1">
        <v>4975854</v>
      </c>
      <c r="G11" s="1" t="s">
        <v>29</v>
      </c>
      <c r="H11" s="1" t="s">
        <v>29</v>
      </c>
      <c r="I11" s="1">
        <v>100</v>
      </c>
      <c r="J11" s="1">
        <v>20.851111</v>
      </c>
    </row>
    <row r="12" spans="1:13" x14ac:dyDescent="0.3">
      <c r="A12" s="1" t="s">
        <v>25</v>
      </c>
      <c r="B12" s="1" t="s">
        <v>16</v>
      </c>
      <c r="D12" s="1" t="s">
        <v>29</v>
      </c>
      <c r="E12" s="1">
        <v>0.55357100000000004</v>
      </c>
      <c r="F12" s="1">
        <v>4196816</v>
      </c>
      <c r="G12" s="1" t="s">
        <v>29</v>
      </c>
      <c r="H12" s="1" t="s">
        <v>29</v>
      </c>
      <c r="I12" s="1">
        <v>100</v>
      </c>
      <c r="J12" s="1">
        <v>15.062099</v>
      </c>
    </row>
    <row r="13" spans="1:13" x14ac:dyDescent="0.3">
      <c r="A13" s="1" t="s">
        <v>26</v>
      </c>
      <c r="B13" s="1" t="s">
        <v>17</v>
      </c>
      <c r="D13" s="1" t="s">
        <v>29</v>
      </c>
      <c r="E13" s="1">
        <v>0.54642900000000005</v>
      </c>
      <c r="F13" s="1">
        <v>4569526</v>
      </c>
      <c r="G13" s="1" t="s">
        <v>29</v>
      </c>
      <c r="H13" s="1" t="s">
        <v>29</v>
      </c>
      <c r="I13" s="1">
        <v>100</v>
      </c>
      <c r="J13" s="1">
        <v>16.835564000000002</v>
      </c>
    </row>
    <row r="14" spans="1:13" x14ac:dyDescent="0.3">
      <c r="A14" s="1" t="s">
        <v>27</v>
      </c>
      <c r="B14" s="1" t="s">
        <v>18</v>
      </c>
      <c r="D14" s="1" t="s">
        <v>29</v>
      </c>
      <c r="E14" s="1">
        <v>0.55000000000000004</v>
      </c>
      <c r="F14" s="1">
        <v>4618614</v>
      </c>
      <c r="G14" s="1" t="s">
        <v>29</v>
      </c>
      <c r="H14" s="1" t="s">
        <v>29</v>
      </c>
      <c r="I14" s="1">
        <v>100</v>
      </c>
      <c r="J14" s="1">
        <v>17.541336000000001</v>
      </c>
    </row>
    <row r="16" spans="1:13" x14ac:dyDescent="0.3">
      <c r="A16" s="1" t="s">
        <v>20</v>
      </c>
    </row>
    <row r="17" spans="1:13" x14ac:dyDescent="0.3">
      <c r="A17" s="1" t="s">
        <v>9</v>
      </c>
    </row>
    <row r="18" spans="1:13" x14ac:dyDescent="0.3">
      <c r="B18" s="1" t="s">
        <v>0</v>
      </c>
      <c r="C18" s="1" t="s">
        <v>1</v>
      </c>
      <c r="D18" s="1" t="s">
        <v>28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L18" s="1" t="s">
        <v>31</v>
      </c>
      <c r="M18" s="1" t="s">
        <v>30</v>
      </c>
    </row>
    <row r="19" spans="1:13" x14ac:dyDescent="0.3">
      <c r="A19" s="1" t="s">
        <v>32</v>
      </c>
      <c r="B19" s="1" t="s">
        <v>15</v>
      </c>
      <c r="D19" s="1" t="s">
        <v>29</v>
      </c>
      <c r="E19" s="1">
        <v>0.12775300000000001</v>
      </c>
      <c r="F19" s="1">
        <v>6375304</v>
      </c>
      <c r="G19" s="1" t="s">
        <v>29</v>
      </c>
      <c r="H19" s="1" t="s">
        <v>29</v>
      </c>
      <c r="I19" s="1">
        <v>100</v>
      </c>
      <c r="J19" s="1">
        <v>46.828615999999997</v>
      </c>
      <c r="L19" s="1">
        <f>F19/F26</f>
        <v>0.78374625878891102</v>
      </c>
      <c r="M19" s="1">
        <f>L19/$L$19</f>
        <v>1</v>
      </c>
    </row>
    <row r="20" spans="1:13" x14ac:dyDescent="0.3">
      <c r="A20" s="1" t="s">
        <v>33</v>
      </c>
      <c r="B20" s="1" t="s">
        <v>16</v>
      </c>
      <c r="D20" s="1" t="s">
        <v>29</v>
      </c>
      <c r="E20" s="1">
        <v>0.132159</v>
      </c>
      <c r="F20" s="1">
        <v>9715732</v>
      </c>
      <c r="G20" s="1" t="s">
        <v>29</v>
      </c>
      <c r="H20" s="1" t="s">
        <v>29</v>
      </c>
      <c r="I20" s="1">
        <v>100</v>
      </c>
      <c r="J20" s="1">
        <v>55.189495000000001</v>
      </c>
      <c r="L20" s="1">
        <f>F20/F27</f>
        <v>1.0955959796066481</v>
      </c>
      <c r="M20" s="1">
        <f t="shared" ref="M20:M22" si="2">L20/$L$19</f>
        <v>1.3978962799766661</v>
      </c>
    </row>
    <row r="21" spans="1:13" x14ac:dyDescent="0.3">
      <c r="A21" s="1" t="s">
        <v>34</v>
      </c>
      <c r="B21" s="1" t="s">
        <v>17</v>
      </c>
      <c r="D21" s="1" t="s">
        <v>29</v>
      </c>
      <c r="E21" s="1">
        <v>0.15418499999999999</v>
      </c>
      <c r="F21" s="1">
        <v>5023278</v>
      </c>
      <c r="G21" s="1" t="s">
        <v>29</v>
      </c>
      <c r="H21" s="1" t="s">
        <v>29</v>
      </c>
      <c r="I21" s="1">
        <v>100</v>
      </c>
      <c r="J21" s="1">
        <v>10.613013</v>
      </c>
      <c r="L21" s="1">
        <f>F21/F28</f>
        <v>0.5914676534669413</v>
      </c>
      <c r="M21" s="1">
        <f t="shared" si="2"/>
        <v>0.75466727507051901</v>
      </c>
    </row>
    <row r="22" spans="1:13" x14ac:dyDescent="0.3">
      <c r="A22" s="1" t="s">
        <v>35</v>
      </c>
      <c r="B22" s="1" t="s">
        <v>18</v>
      </c>
      <c r="D22" s="1" t="s">
        <v>29</v>
      </c>
      <c r="E22" s="1">
        <v>0.12775300000000001</v>
      </c>
      <c r="F22" s="1">
        <v>3403478</v>
      </c>
      <c r="G22" s="1" t="s">
        <v>29</v>
      </c>
      <c r="H22" s="1" t="s">
        <v>29</v>
      </c>
      <c r="I22" s="1">
        <v>100</v>
      </c>
      <c r="J22" s="1">
        <v>48.640403999999997</v>
      </c>
      <c r="L22" s="1">
        <f>F22/F29</f>
        <v>0.43976981677495913</v>
      </c>
      <c r="M22" s="1">
        <f t="shared" si="2"/>
        <v>0.5611124925234301</v>
      </c>
    </row>
    <row r="24" spans="1:13" x14ac:dyDescent="0.3">
      <c r="A24" s="1" t="s">
        <v>10</v>
      </c>
    </row>
    <row r="25" spans="1:13" x14ac:dyDescent="0.3">
      <c r="B25" s="1" t="s">
        <v>0</v>
      </c>
      <c r="C25" s="1" t="s">
        <v>1</v>
      </c>
      <c r="D25" s="1" t="s">
        <v>28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</row>
    <row r="26" spans="1:13" x14ac:dyDescent="0.3">
      <c r="A26" s="1" t="s">
        <v>32</v>
      </c>
      <c r="B26" s="1" t="s">
        <v>15</v>
      </c>
      <c r="D26" s="1" t="s">
        <v>29</v>
      </c>
      <c r="E26" s="1">
        <v>0.54222199999999998</v>
      </c>
      <c r="F26" s="1">
        <v>8134398</v>
      </c>
      <c r="G26" s="1" t="s">
        <v>29</v>
      </c>
      <c r="H26" s="1" t="s">
        <v>29</v>
      </c>
      <c r="I26" s="1">
        <v>100</v>
      </c>
      <c r="J26" s="1">
        <v>67.064682000000005</v>
      </c>
    </row>
    <row r="27" spans="1:13" x14ac:dyDescent="0.3">
      <c r="A27" s="1" t="s">
        <v>33</v>
      </c>
      <c r="B27" s="1" t="s">
        <v>16</v>
      </c>
      <c r="D27" s="1" t="s">
        <v>29</v>
      </c>
      <c r="E27" s="1">
        <v>0.53777799999999998</v>
      </c>
      <c r="F27" s="1">
        <v>8867988</v>
      </c>
      <c r="G27" s="1" t="s">
        <v>29</v>
      </c>
      <c r="H27" s="1" t="s">
        <v>29</v>
      </c>
      <c r="I27" s="1">
        <v>100</v>
      </c>
      <c r="J27" s="1">
        <v>67.330037000000004</v>
      </c>
    </row>
    <row r="28" spans="1:13" x14ac:dyDescent="0.3">
      <c r="A28" s="1" t="s">
        <v>34</v>
      </c>
      <c r="B28" s="1" t="s">
        <v>17</v>
      </c>
      <c r="D28" s="1" t="s">
        <v>29</v>
      </c>
      <c r="E28" s="1">
        <v>0.53777799999999998</v>
      </c>
      <c r="F28" s="1">
        <v>8492904</v>
      </c>
      <c r="G28" s="1" t="s">
        <v>29</v>
      </c>
      <c r="H28" s="1" t="s">
        <v>29</v>
      </c>
      <c r="I28" s="1">
        <v>100</v>
      </c>
      <c r="J28" s="1">
        <v>66.597222000000002</v>
      </c>
    </row>
    <row r="29" spans="1:13" x14ac:dyDescent="0.3">
      <c r="A29" s="1" t="s">
        <v>35</v>
      </c>
      <c r="B29" s="1" t="s">
        <v>18</v>
      </c>
      <c r="D29" s="1" t="s">
        <v>29</v>
      </c>
      <c r="E29" s="1">
        <v>0.53777799999999998</v>
      </c>
      <c r="F29" s="1">
        <v>7739226</v>
      </c>
      <c r="G29" s="1" t="s">
        <v>29</v>
      </c>
      <c r="H29" s="1" t="s">
        <v>29</v>
      </c>
      <c r="I29" s="1">
        <v>100</v>
      </c>
      <c r="J29" s="1">
        <v>68.013468000000003</v>
      </c>
    </row>
    <row r="31" spans="1:13" x14ac:dyDescent="0.3">
      <c r="A31" s="1" t="s">
        <v>21</v>
      </c>
    </row>
    <row r="32" spans="1:13" x14ac:dyDescent="0.3">
      <c r="A32" s="1" t="s">
        <v>11</v>
      </c>
    </row>
    <row r="33" spans="1:13" x14ac:dyDescent="0.3">
      <c r="B33" s="1" t="s">
        <v>0</v>
      </c>
      <c r="C33" s="1" t="s">
        <v>1</v>
      </c>
      <c r="D33" s="1" t="s">
        <v>28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  <c r="L33" s="1" t="s">
        <v>31</v>
      </c>
      <c r="M33" s="1" t="s">
        <v>30</v>
      </c>
    </row>
    <row r="34" spans="1:13" x14ac:dyDescent="0.3">
      <c r="A34" s="1" t="s">
        <v>24</v>
      </c>
      <c r="B34" s="1" t="s">
        <v>15</v>
      </c>
      <c r="D34" s="1" t="s">
        <v>29</v>
      </c>
      <c r="E34" s="1">
        <v>0.14096900000000001</v>
      </c>
      <c r="F34" s="1">
        <v>5382782</v>
      </c>
      <c r="G34" s="1" t="s">
        <v>29</v>
      </c>
      <c r="H34" s="1" t="s">
        <v>29</v>
      </c>
      <c r="I34" s="1">
        <v>100</v>
      </c>
      <c r="J34" s="1">
        <v>12.394615</v>
      </c>
      <c r="L34" s="1">
        <f>F34/F41</f>
        <v>2.1632158834621213</v>
      </c>
      <c r="M34" s="1">
        <f>L34/$L$34</f>
        <v>1</v>
      </c>
    </row>
    <row r="35" spans="1:13" x14ac:dyDescent="0.3">
      <c r="A35" s="1" t="s">
        <v>25</v>
      </c>
      <c r="B35" s="1" t="s">
        <v>16</v>
      </c>
      <c r="D35" s="1" t="s">
        <v>29</v>
      </c>
      <c r="E35" s="1">
        <v>0.15859000000000001</v>
      </c>
      <c r="F35" s="1">
        <v>12092231</v>
      </c>
      <c r="G35" s="1" t="s">
        <v>29</v>
      </c>
      <c r="H35" s="1" t="s">
        <v>29</v>
      </c>
      <c r="I35" s="1">
        <v>100</v>
      </c>
      <c r="J35" s="1">
        <v>24.576435</v>
      </c>
      <c r="L35" s="1">
        <f>F35/F42</f>
        <v>6.2628086803397558</v>
      </c>
      <c r="M35" s="1">
        <f t="shared" ref="M35:M37" si="3">L35/$L$34</f>
        <v>2.8951380804011277</v>
      </c>
    </row>
    <row r="36" spans="1:13" x14ac:dyDescent="0.3">
      <c r="A36" s="1" t="s">
        <v>26</v>
      </c>
      <c r="B36" s="1" t="s">
        <v>17</v>
      </c>
      <c r="D36" s="1" t="s">
        <v>29</v>
      </c>
      <c r="E36" s="1">
        <v>0.13656399999999999</v>
      </c>
      <c r="F36" s="1">
        <v>3615784</v>
      </c>
      <c r="G36" s="1" t="s">
        <v>29</v>
      </c>
      <c r="H36" s="1" t="s">
        <v>29</v>
      </c>
      <c r="I36" s="1">
        <v>100</v>
      </c>
      <c r="J36" s="1">
        <v>19.094306</v>
      </c>
      <c r="L36" s="1">
        <f>F36/F43</f>
        <v>1.4662736904939562</v>
      </c>
      <c r="M36" s="1">
        <f t="shared" si="3"/>
        <v>0.67782124831075885</v>
      </c>
    </row>
    <row r="37" spans="1:13" x14ac:dyDescent="0.3">
      <c r="A37" s="1" t="s">
        <v>27</v>
      </c>
      <c r="B37" s="1" t="s">
        <v>18</v>
      </c>
      <c r="D37" s="1" t="s">
        <v>29</v>
      </c>
      <c r="E37" s="1">
        <v>0.12775300000000001</v>
      </c>
      <c r="F37" s="1">
        <v>6351795</v>
      </c>
      <c r="G37" s="1" t="s">
        <v>29</v>
      </c>
      <c r="H37" s="1" t="s">
        <v>29</v>
      </c>
      <c r="I37" s="1">
        <v>100</v>
      </c>
      <c r="J37" s="1">
        <v>33.154653000000003</v>
      </c>
      <c r="L37" s="1">
        <f>F37/F44</f>
        <v>1.9499872902897815</v>
      </c>
      <c r="M37" s="1">
        <f t="shared" si="3"/>
        <v>0.90142981345390372</v>
      </c>
    </row>
    <row r="39" spans="1:13" x14ac:dyDescent="0.3">
      <c r="A39" s="1" t="s">
        <v>12</v>
      </c>
    </row>
    <row r="40" spans="1:13" x14ac:dyDescent="0.3">
      <c r="B40" s="1" t="s">
        <v>0</v>
      </c>
      <c r="C40" s="1" t="s">
        <v>1</v>
      </c>
      <c r="D40" s="1" t="s">
        <v>28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</row>
    <row r="41" spans="1:13" x14ac:dyDescent="0.3">
      <c r="A41" s="1" t="s">
        <v>24</v>
      </c>
      <c r="B41" s="1" t="s">
        <v>15</v>
      </c>
      <c r="D41" s="1" t="s">
        <v>29</v>
      </c>
      <c r="E41" s="1">
        <v>0.57347700000000001</v>
      </c>
      <c r="F41" s="1">
        <v>2488324</v>
      </c>
      <c r="G41" s="1" t="s">
        <v>29</v>
      </c>
      <c r="H41" s="1" t="s">
        <v>29</v>
      </c>
      <c r="I41" s="1">
        <v>100</v>
      </c>
      <c r="J41" s="1">
        <v>20.759833</v>
      </c>
    </row>
    <row r="42" spans="1:13" x14ac:dyDescent="0.3">
      <c r="A42" s="1" t="s">
        <v>25</v>
      </c>
      <c r="B42" s="1" t="s">
        <v>16</v>
      </c>
      <c r="D42" s="1" t="s">
        <v>29</v>
      </c>
      <c r="E42" s="1">
        <v>0.56989199999999995</v>
      </c>
      <c r="F42" s="1">
        <v>1930800</v>
      </c>
      <c r="G42" s="1" t="s">
        <v>29</v>
      </c>
      <c r="H42" s="1" t="s">
        <v>29</v>
      </c>
      <c r="I42" s="1">
        <v>100</v>
      </c>
      <c r="J42" s="1">
        <v>4.7943980000000002</v>
      </c>
    </row>
    <row r="43" spans="1:13" x14ac:dyDescent="0.3">
      <c r="A43" s="1" t="s">
        <v>26</v>
      </c>
      <c r="B43" s="1" t="s">
        <v>17</v>
      </c>
      <c r="D43" s="1" t="s">
        <v>29</v>
      </c>
      <c r="E43" s="1">
        <v>0.56989199999999995</v>
      </c>
      <c r="F43" s="1">
        <v>2465968</v>
      </c>
      <c r="G43" s="1" t="s">
        <v>29</v>
      </c>
      <c r="H43" s="1" t="s">
        <v>29</v>
      </c>
      <c r="I43" s="1">
        <v>100</v>
      </c>
      <c r="J43" s="1">
        <v>12.623449000000001</v>
      </c>
    </row>
    <row r="44" spans="1:13" x14ac:dyDescent="0.3">
      <c r="A44" s="1" t="s">
        <v>27</v>
      </c>
      <c r="B44" s="1" t="s">
        <v>18</v>
      </c>
      <c r="D44" s="1" t="s">
        <v>29</v>
      </c>
      <c r="E44" s="1">
        <v>0.56630800000000003</v>
      </c>
      <c r="F44" s="1">
        <v>3257352</v>
      </c>
      <c r="G44" s="1" t="s">
        <v>29</v>
      </c>
      <c r="H44" s="1" t="s">
        <v>29</v>
      </c>
      <c r="I44" s="1">
        <v>100</v>
      </c>
      <c r="J44" s="1">
        <v>11.708149000000001</v>
      </c>
    </row>
    <row r="46" spans="1:13" x14ac:dyDescent="0.3">
      <c r="A46" s="1" t="s">
        <v>22</v>
      </c>
    </row>
    <row r="47" spans="1:13" x14ac:dyDescent="0.3">
      <c r="A47" s="1" t="s">
        <v>13</v>
      </c>
    </row>
    <row r="48" spans="1:13" x14ac:dyDescent="0.3">
      <c r="B48" s="1" t="s">
        <v>0</v>
      </c>
      <c r="C48" s="1" t="s">
        <v>1</v>
      </c>
      <c r="D48" s="1" t="s">
        <v>28</v>
      </c>
      <c r="E48" s="1" t="s">
        <v>2</v>
      </c>
      <c r="F48" s="1" t="s">
        <v>3</v>
      </c>
      <c r="G48" s="1" t="s">
        <v>4</v>
      </c>
      <c r="H48" s="1" t="s">
        <v>5</v>
      </c>
      <c r="I48" s="1" t="s">
        <v>6</v>
      </c>
      <c r="J48" s="1" t="s">
        <v>7</v>
      </c>
      <c r="L48" s="1" t="s">
        <v>31</v>
      </c>
      <c r="M48" s="1" t="s">
        <v>30</v>
      </c>
    </row>
    <row r="49" spans="1:13" x14ac:dyDescent="0.3">
      <c r="A49" s="1" t="s">
        <v>32</v>
      </c>
      <c r="B49" s="1" t="s">
        <v>15</v>
      </c>
      <c r="D49" s="1" t="s">
        <v>29</v>
      </c>
      <c r="E49" s="1">
        <v>0.39206999999999997</v>
      </c>
      <c r="F49" s="1">
        <v>4216082</v>
      </c>
      <c r="G49" s="1" t="s">
        <v>29</v>
      </c>
      <c r="H49" s="1" t="s">
        <v>29</v>
      </c>
      <c r="I49" s="1">
        <v>100</v>
      </c>
      <c r="J49" s="1">
        <v>17.346482999999999</v>
      </c>
      <c r="L49" s="1">
        <f>F49/F56</f>
        <v>1.5337621187041854</v>
      </c>
      <c r="M49" s="1">
        <f>L49/$L$49</f>
        <v>1</v>
      </c>
    </row>
    <row r="50" spans="1:13" x14ac:dyDescent="0.3">
      <c r="A50" s="1" t="s">
        <v>33</v>
      </c>
      <c r="B50" s="1" t="s">
        <v>16</v>
      </c>
      <c r="D50" s="1" t="s">
        <v>29</v>
      </c>
      <c r="E50" s="1">
        <v>0.396476</v>
      </c>
      <c r="F50" s="1">
        <v>7770932</v>
      </c>
      <c r="G50" s="1" t="s">
        <v>29</v>
      </c>
      <c r="H50" s="1" t="s">
        <v>29</v>
      </c>
      <c r="I50" s="1">
        <v>100</v>
      </c>
      <c r="J50" s="1">
        <v>27.969859</v>
      </c>
      <c r="L50" s="1">
        <f>F50/F57</f>
        <v>2.0103173566333163</v>
      </c>
      <c r="M50" s="1">
        <f t="shared" ref="M50:M52" si="4">L50/$L$49</f>
        <v>1.3107100065372286</v>
      </c>
    </row>
    <row r="51" spans="1:13" x14ac:dyDescent="0.3">
      <c r="A51" s="1" t="s">
        <v>34</v>
      </c>
      <c r="B51" s="1" t="s">
        <v>17</v>
      </c>
      <c r="D51" s="1" t="s">
        <v>29</v>
      </c>
      <c r="E51" s="1">
        <v>0.409692</v>
      </c>
      <c r="F51" s="1">
        <v>3687840</v>
      </c>
      <c r="G51" s="1" t="s">
        <v>29</v>
      </c>
      <c r="H51" s="1" t="s">
        <v>29</v>
      </c>
      <c r="I51" s="1">
        <v>100</v>
      </c>
      <c r="J51" s="1">
        <v>13.536391999999999</v>
      </c>
      <c r="L51" s="1">
        <f>F51/F58</f>
        <v>0.7329504124018682</v>
      </c>
      <c r="M51" s="1">
        <f t="shared" si="4"/>
        <v>0.47787750359952091</v>
      </c>
    </row>
    <row r="52" spans="1:13" x14ac:dyDescent="0.3">
      <c r="A52" s="1" t="s">
        <v>35</v>
      </c>
      <c r="B52" s="1" t="s">
        <v>18</v>
      </c>
      <c r="D52" s="1" t="s">
        <v>29</v>
      </c>
      <c r="E52" s="1">
        <v>0.40088099999999999</v>
      </c>
      <c r="F52" s="1">
        <v>5103350</v>
      </c>
      <c r="G52" s="1" t="s">
        <v>29</v>
      </c>
      <c r="H52" s="1" t="s">
        <v>29</v>
      </c>
      <c r="I52" s="1">
        <v>100</v>
      </c>
      <c r="J52" s="1">
        <v>17.414663999999998</v>
      </c>
      <c r="L52" s="1">
        <f>F52/F59</f>
        <v>1.0958449645694652</v>
      </c>
      <c r="M52" s="1">
        <f t="shared" si="4"/>
        <v>0.71448169908857906</v>
      </c>
    </row>
    <row r="54" spans="1:13" x14ac:dyDescent="0.3">
      <c r="A54" s="1" t="s">
        <v>14</v>
      </c>
    </row>
    <row r="55" spans="1:13" x14ac:dyDescent="0.3">
      <c r="B55" s="1" t="s">
        <v>0</v>
      </c>
      <c r="C55" s="1" t="s">
        <v>1</v>
      </c>
      <c r="D55" s="1" t="s">
        <v>28</v>
      </c>
      <c r="E55" s="1" t="s">
        <v>2</v>
      </c>
      <c r="F55" s="1" t="s">
        <v>3</v>
      </c>
      <c r="G55" s="1" t="s">
        <v>4</v>
      </c>
      <c r="H55" s="1" t="s">
        <v>5</v>
      </c>
      <c r="I55" s="1" t="s">
        <v>6</v>
      </c>
      <c r="J55" s="1" t="s">
        <v>7</v>
      </c>
    </row>
    <row r="56" spans="1:13" x14ac:dyDescent="0.3">
      <c r="A56" s="1" t="s">
        <v>32</v>
      </c>
      <c r="B56" s="1" t="s">
        <v>15</v>
      </c>
      <c r="D56" s="1" t="s">
        <v>29</v>
      </c>
      <c r="E56" s="1">
        <v>0.48458099999999998</v>
      </c>
      <c r="F56" s="1">
        <v>2748850</v>
      </c>
      <c r="G56" s="1" t="s">
        <v>29</v>
      </c>
      <c r="H56" s="1" t="s">
        <v>29</v>
      </c>
      <c r="I56" s="1">
        <v>100</v>
      </c>
      <c r="J56" s="1">
        <v>11.408620000000001</v>
      </c>
    </row>
    <row r="57" spans="1:13" x14ac:dyDescent="0.3">
      <c r="A57" s="1" t="s">
        <v>33</v>
      </c>
      <c r="B57" s="1" t="s">
        <v>16</v>
      </c>
      <c r="D57" s="1" t="s">
        <v>29</v>
      </c>
      <c r="E57" s="1">
        <v>0.48458099999999998</v>
      </c>
      <c r="F57" s="1">
        <v>3865525</v>
      </c>
      <c r="G57" s="1" t="s">
        <v>29</v>
      </c>
      <c r="H57" s="1" t="s">
        <v>29</v>
      </c>
      <c r="I57" s="1">
        <v>100</v>
      </c>
      <c r="J57" s="1">
        <v>15.134912999999999</v>
      </c>
    </row>
    <row r="58" spans="1:13" x14ac:dyDescent="0.3">
      <c r="A58" s="1" t="s">
        <v>34</v>
      </c>
      <c r="B58" s="1" t="s">
        <v>17</v>
      </c>
      <c r="D58" s="1" t="s">
        <v>29</v>
      </c>
      <c r="E58" s="1">
        <v>0.493392</v>
      </c>
      <c r="F58" s="1">
        <v>5031500</v>
      </c>
      <c r="G58" s="1" t="s">
        <v>29</v>
      </c>
      <c r="H58" s="1" t="s">
        <v>29</v>
      </c>
      <c r="I58" s="1">
        <v>100</v>
      </c>
      <c r="J58" s="1">
        <v>18.598504999999999</v>
      </c>
    </row>
    <row r="59" spans="1:13" x14ac:dyDescent="0.3">
      <c r="A59" s="1" t="s">
        <v>35</v>
      </c>
      <c r="B59" s="1" t="s">
        <v>18</v>
      </c>
      <c r="D59" s="1" t="s">
        <v>29</v>
      </c>
      <c r="E59" s="1">
        <v>0.48458099999999998</v>
      </c>
      <c r="F59" s="1">
        <v>4657000</v>
      </c>
      <c r="G59" s="1" t="s">
        <v>29</v>
      </c>
      <c r="H59" s="1" t="s">
        <v>29</v>
      </c>
      <c r="I59" s="1">
        <v>100</v>
      </c>
      <c r="J59" s="1">
        <v>17.470361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2023-10-07T02:55:50Z</dcterms:created>
  <dcterms:modified xsi:type="dcterms:W3CDTF">2023-11-04T10:13:28Z</dcterms:modified>
</cp:coreProperties>
</file>