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DE358E14-40C2-4692-B5C4-ACF162736203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1" l="1"/>
  <c r="C14" i="1"/>
  <c r="D14" i="1"/>
  <c r="B15" i="1"/>
  <c r="C15" i="1"/>
  <c r="D15" i="1"/>
  <c r="B16" i="1"/>
  <c r="C16" i="1"/>
  <c r="D16" i="1"/>
  <c r="C13" i="1"/>
  <c r="D13" i="1"/>
  <c r="B13" i="1"/>
  <c r="O3" i="1"/>
  <c r="O4" i="1"/>
  <c r="O5" i="1"/>
  <c r="O2" i="1"/>
  <c r="J3" i="1"/>
  <c r="J4" i="1"/>
  <c r="J5" i="1"/>
  <c r="J2" i="1"/>
  <c r="E3" i="1"/>
  <c r="E4" i="1"/>
  <c r="E5" i="1"/>
  <c r="E2" i="1"/>
</calcChain>
</file>

<file path=xl/sharedStrings.xml><?xml version="1.0" encoding="utf-8"?>
<sst xmlns="http://schemas.openxmlformats.org/spreadsheetml/2006/main" count="28" uniqueCount="15">
  <si>
    <t>2020.6.12</t>
    <phoneticPr fontId="1" type="noConversion"/>
  </si>
  <si>
    <t>2020.11.10</t>
  </si>
  <si>
    <t>2020.12.11-1</t>
    <phoneticPr fontId="1" type="noConversion"/>
  </si>
  <si>
    <t>Azo 20</t>
    <phoneticPr fontId="1" type="noConversion"/>
  </si>
  <si>
    <t>Cd 20</t>
    <phoneticPr fontId="1" type="noConversion"/>
  </si>
  <si>
    <t>Azo 20+Cd20</t>
    <phoneticPr fontId="1" type="noConversion"/>
  </si>
  <si>
    <t>early apoptosis</t>
    <phoneticPr fontId="1" type="noConversion"/>
  </si>
  <si>
    <t>late apoptosis</t>
    <phoneticPr fontId="1" type="noConversion"/>
  </si>
  <si>
    <t>necrosis</t>
    <phoneticPr fontId="1" type="noConversion"/>
  </si>
  <si>
    <t>apoptosis rate</t>
    <phoneticPr fontId="1" type="noConversion"/>
  </si>
  <si>
    <t>Azo 20</t>
  </si>
  <si>
    <t>Cd 20</t>
  </si>
  <si>
    <t>Azo 20+Cd20</t>
  </si>
  <si>
    <t>apoptosis rate</t>
  </si>
  <si>
    <t>Con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</si>
</sst>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2" fillId="0" borderId="0" xfId="0" applyFont="1">
      <alignment vertical="center"/>
    </xf>
    <xf numFmtId="10" fontId="2" fillId="0" borderId="1" xfId="0" applyNumberFormat="1" applyFont="1" applyBorder="1">
      <alignment vertical="center"/>
    </xf>
    <xf numFmtId="10" fontId="3" fillId="0" borderId="1" xfId="0" applyNumberFormat="1" applyFont="1" applyBorder="1">
      <alignment vertical="center"/>
    </xf>
    <xf numFmtId="10" fontId="2" fillId="0" borderId="1" xfId="0" applyNumberFormat="1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6"/>
  <sheetViews>
    <sheetView tabSelected="1" workbookViewId="0">
      <selection activeCell="H18" sqref="H18"/>
    </sheetView>
  </sheetViews>
  <sheetFormatPr defaultRowHeight="14.15" x14ac:dyDescent="0.3"/>
  <cols>
    <col min="1" max="1" width="13.84375" style="5" customWidth="1"/>
    <col min="2" max="2" width="14.765625" style="5" customWidth="1"/>
    <col min="3" max="3" width="12.765625" style="5" customWidth="1"/>
    <col min="4" max="4" width="9.23046875" style="5"/>
    <col min="5" max="5" width="12" style="5" customWidth="1"/>
    <col min="6" max="6" width="12.15234375" style="5" customWidth="1"/>
    <col min="7" max="10" width="9.23046875" style="5"/>
    <col min="11" max="11" width="13.3828125" style="5" customWidth="1"/>
    <col min="12" max="16384" width="9.23046875" style="5"/>
  </cols>
  <sheetData>
    <row r="1" spans="1:15" x14ac:dyDescent="0.3">
      <c r="A1" s="1" t="s">
        <v>0</v>
      </c>
      <c r="B1" s="2" t="s">
        <v>6</v>
      </c>
      <c r="C1" s="2" t="s">
        <v>7</v>
      </c>
      <c r="D1" s="2" t="s">
        <v>8</v>
      </c>
      <c r="E1" s="3" t="s">
        <v>9</v>
      </c>
      <c r="F1" s="1" t="s">
        <v>1</v>
      </c>
      <c r="G1" s="2" t="s">
        <v>6</v>
      </c>
      <c r="H1" s="2" t="s">
        <v>7</v>
      </c>
      <c r="I1" s="2" t="s">
        <v>8</v>
      </c>
      <c r="J1" s="3" t="s">
        <v>9</v>
      </c>
      <c r="K1" s="4" t="s">
        <v>2</v>
      </c>
      <c r="L1" s="2" t="s">
        <v>6</v>
      </c>
      <c r="M1" s="2" t="s">
        <v>7</v>
      </c>
      <c r="N1" s="2" t="s">
        <v>8</v>
      </c>
      <c r="O1" s="3" t="s">
        <v>9</v>
      </c>
    </row>
    <row r="2" spans="1:15" x14ac:dyDescent="0.3">
      <c r="A2" s="1" t="s">
        <v>14</v>
      </c>
      <c r="B2" s="6">
        <v>4.0000000000000002E-4</v>
      </c>
      <c r="C2" s="6">
        <v>5.9999999999999995E-4</v>
      </c>
      <c r="D2" s="6">
        <v>2.0999999999999999E-3</v>
      </c>
      <c r="E2" s="7">
        <f>B2+C2</f>
        <v>1E-3</v>
      </c>
      <c r="F2" s="1"/>
      <c r="G2" s="6">
        <v>2.8999999999999998E-3</v>
      </c>
      <c r="H2" s="6">
        <v>9.4999999999999998E-3</v>
      </c>
      <c r="I2" s="6">
        <v>7.4000000000000003E-3</v>
      </c>
      <c r="J2" s="7">
        <f>G2+H2</f>
        <v>1.24E-2</v>
      </c>
      <c r="K2" s="1"/>
      <c r="L2" s="8">
        <v>7.4000000000000003E-3</v>
      </c>
      <c r="M2" s="8">
        <v>1.0500000000000001E-2</v>
      </c>
      <c r="N2" s="8">
        <v>3.8999999999999998E-3</v>
      </c>
      <c r="O2" s="7">
        <f>L2+M2</f>
        <v>1.7899999999999999E-2</v>
      </c>
    </row>
    <row r="3" spans="1:15" x14ac:dyDescent="0.3">
      <c r="A3" s="1" t="s">
        <v>3</v>
      </c>
      <c r="B3" s="6">
        <v>1E-4</v>
      </c>
      <c r="C3" s="6">
        <v>4.0000000000000002E-4</v>
      </c>
      <c r="D3" s="6">
        <v>1.5E-3</v>
      </c>
      <c r="E3" s="7">
        <f t="shared" ref="E3:E5" si="0">B3+C3</f>
        <v>5.0000000000000001E-4</v>
      </c>
      <c r="F3" s="1"/>
      <c r="G3" s="6">
        <v>3.1399999999999997E-2</v>
      </c>
      <c r="H3" s="6">
        <v>1.9099999999999999E-2</v>
      </c>
      <c r="I3" s="6">
        <v>2.7000000000000001E-3</v>
      </c>
      <c r="J3" s="7">
        <f t="shared" ref="J3:J5" si="1">G3+H3</f>
        <v>5.0499999999999996E-2</v>
      </c>
      <c r="K3" s="1"/>
      <c r="L3" s="8">
        <v>8.0999999999999996E-3</v>
      </c>
      <c r="M3" s="8">
        <v>1.03E-2</v>
      </c>
      <c r="N3" s="8">
        <v>3.5000000000000001E-3</v>
      </c>
      <c r="O3" s="7">
        <f t="shared" ref="O3:O5" si="2">L3+M3</f>
        <v>1.84E-2</v>
      </c>
    </row>
    <row r="4" spans="1:15" x14ac:dyDescent="0.3">
      <c r="A4" s="1" t="s">
        <v>4</v>
      </c>
      <c r="B4" s="6">
        <v>0.18479999999999999</v>
      </c>
      <c r="C4" s="6">
        <v>0.1336</v>
      </c>
      <c r="D4" s="6">
        <v>0.1245</v>
      </c>
      <c r="E4" s="7">
        <f t="shared" si="0"/>
        <v>0.31840000000000002</v>
      </c>
      <c r="F4" s="1"/>
      <c r="G4" s="6">
        <v>0.1595</v>
      </c>
      <c r="H4" s="6">
        <v>0.29499999999999998</v>
      </c>
      <c r="I4" s="6">
        <v>1.03E-2</v>
      </c>
      <c r="J4" s="7">
        <f t="shared" si="1"/>
        <v>0.45450000000000002</v>
      </c>
      <c r="K4" s="1"/>
      <c r="L4" s="8">
        <v>0.08</v>
      </c>
      <c r="M4" s="8">
        <v>0.17019999999999999</v>
      </c>
      <c r="N4" s="8">
        <v>4.1200000000000001E-2</v>
      </c>
      <c r="O4" s="7">
        <f t="shared" si="2"/>
        <v>0.25019999999999998</v>
      </c>
    </row>
    <row r="5" spans="1:15" x14ac:dyDescent="0.3">
      <c r="A5" s="1" t="s">
        <v>5</v>
      </c>
      <c r="B5" s="6">
        <v>4.19E-2</v>
      </c>
      <c r="C5" s="6">
        <v>9.8000000000000004E-2</v>
      </c>
      <c r="D5" s="6">
        <v>8.72E-2</v>
      </c>
      <c r="E5" s="7">
        <f t="shared" si="0"/>
        <v>0.1399</v>
      </c>
      <c r="F5" s="1"/>
      <c r="G5" s="6">
        <v>7.9399999999999998E-2</v>
      </c>
      <c r="H5" s="6">
        <v>6.0900000000000003E-2</v>
      </c>
      <c r="I5" s="6">
        <v>1.8E-3</v>
      </c>
      <c r="J5" s="7">
        <f t="shared" si="1"/>
        <v>0.14030000000000001</v>
      </c>
      <c r="K5" s="1"/>
      <c r="L5" s="8">
        <v>3.2800000000000003E-2</v>
      </c>
      <c r="M5" s="8">
        <v>8.5099999999999995E-2</v>
      </c>
      <c r="N5" s="8">
        <v>3.4099999999999998E-2</v>
      </c>
      <c r="O5" s="7">
        <f t="shared" si="2"/>
        <v>0.1179</v>
      </c>
    </row>
    <row r="6" spans="1:1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x14ac:dyDescent="0.3">
      <c r="B7" s="5" t="s">
        <v>13</v>
      </c>
    </row>
    <row r="8" spans="1:15" x14ac:dyDescent="0.3">
      <c r="A8" s="1" t="s">
        <v>14</v>
      </c>
      <c r="B8" s="1">
        <v>1E-3</v>
      </c>
      <c r="C8" s="1">
        <v>1.24E-2</v>
      </c>
      <c r="D8" s="1">
        <v>1.7899999999999999E-2</v>
      </c>
    </row>
    <row r="9" spans="1:15" x14ac:dyDescent="0.3">
      <c r="A9" s="1" t="s">
        <v>10</v>
      </c>
      <c r="B9" s="1">
        <v>5.0000000000000001E-4</v>
      </c>
      <c r="C9" s="1">
        <v>5.0499999999999996E-2</v>
      </c>
      <c r="D9" s="1">
        <v>1.84E-2</v>
      </c>
    </row>
    <row r="10" spans="1:15" x14ac:dyDescent="0.3">
      <c r="A10" s="1" t="s">
        <v>11</v>
      </c>
      <c r="B10" s="1">
        <v>0.31840000000000002</v>
      </c>
      <c r="C10" s="1">
        <v>0.45450000000000002</v>
      </c>
      <c r="D10" s="1">
        <v>0.25019999999999998</v>
      </c>
    </row>
    <row r="11" spans="1:15" x14ac:dyDescent="0.3">
      <c r="A11" s="1" t="s">
        <v>12</v>
      </c>
      <c r="B11" s="1">
        <v>0.1399</v>
      </c>
      <c r="C11" s="1">
        <v>0.14030000000000001</v>
      </c>
      <c r="D11" s="1">
        <v>0.1179</v>
      </c>
    </row>
    <row r="13" spans="1:15" x14ac:dyDescent="0.3">
      <c r="A13" s="1" t="s">
        <v>14</v>
      </c>
      <c r="B13" s="1">
        <f>B8*100</f>
        <v>0.1</v>
      </c>
      <c r="C13" s="1">
        <f t="shared" ref="C13:D13" si="3">C8*100</f>
        <v>1.24</v>
      </c>
      <c r="D13" s="1">
        <f t="shared" si="3"/>
        <v>1.79</v>
      </c>
    </row>
    <row r="14" spans="1:15" x14ac:dyDescent="0.3">
      <c r="A14" s="1" t="s">
        <v>10</v>
      </c>
      <c r="B14" s="1">
        <f t="shared" ref="B14:D14" si="4">B9*100</f>
        <v>0.05</v>
      </c>
      <c r="C14" s="1">
        <f t="shared" si="4"/>
        <v>5.05</v>
      </c>
      <c r="D14" s="1">
        <f t="shared" si="4"/>
        <v>1.8399999999999999</v>
      </c>
    </row>
    <row r="15" spans="1:15" x14ac:dyDescent="0.3">
      <c r="A15" s="1" t="s">
        <v>11</v>
      </c>
      <c r="B15" s="1">
        <f t="shared" ref="B15:D15" si="5">B10*100</f>
        <v>31.840000000000003</v>
      </c>
      <c r="C15" s="1">
        <f t="shared" si="5"/>
        <v>45.45</v>
      </c>
      <c r="D15" s="1">
        <f t="shared" si="5"/>
        <v>25.019999999999996</v>
      </c>
    </row>
    <row r="16" spans="1:15" x14ac:dyDescent="0.3">
      <c r="A16" s="1" t="s">
        <v>12</v>
      </c>
      <c r="B16" s="1">
        <f t="shared" ref="B16:D16" si="6">B11*100</f>
        <v>13.99</v>
      </c>
      <c r="C16" s="1">
        <f t="shared" si="6"/>
        <v>14.030000000000001</v>
      </c>
      <c r="D16" s="1">
        <f t="shared" si="6"/>
        <v>11.790000000000001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2023-11-04T09:16:49Z</dcterms:modified>
</cp:coreProperties>
</file>