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6C21BEC9-8724-4F74-8124-4B02B426E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D15" i="1"/>
  <c r="E15" i="1"/>
  <c r="D47" i="1"/>
  <c r="E47" i="1"/>
  <c r="C47" i="1"/>
  <c r="D46" i="1"/>
  <c r="E46" i="1"/>
  <c r="C46" i="1"/>
  <c r="E16" i="1"/>
  <c r="D16" i="1"/>
  <c r="E31" i="1"/>
  <c r="E30" i="1"/>
  <c r="D31" i="1"/>
  <c r="C31" i="1"/>
  <c r="D30" i="1"/>
  <c r="C30" i="1"/>
</calcChain>
</file>

<file path=xl/sharedStrings.xml><?xml version="1.0" encoding="utf-8"?>
<sst xmlns="http://schemas.openxmlformats.org/spreadsheetml/2006/main" count="21" uniqueCount="12">
  <si>
    <t>CI (Almond, 2020)</t>
  </si>
  <si>
    <t>HI (Campanale, 2023)</t>
  </si>
  <si>
    <t>COI (Campanale, 2023)</t>
  </si>
  <si>
    <t>COI</t>
  </si>
  <si>
    <t>CI</t>
  </si>
  <si>
    <t>HI</t>
  </si>
  <si>
    <t>Control</t>
  </si>
  <si>
    <t>average value</t>
  </si>
  <si>
    <t>deviation</t>
  </si>
  <si>
    <t>P. pectinifera</t>
  </si>
  <si>
    <t>S. nudus</t>
  </si>
  <si>
    <t>M. yessoensis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</si>
</sst>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/>
    <xf numFmtId="2" fontId="0" fillId="0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65"/>
  <sheetViews>
    <sheetView tabSelected="1" topLeftCell="A34" workbookViewId="0">
      <selection activeCell="D70" sqref="D70"/>
    </sheetView>
  </sheetViews>
  <sheetFormatPr defaultColWidth="8.85546875" defaultRowHeight="15" x14ac:dyDescent="0.25"/>
  <cols>
    <col min="1" max="1" width="8.85546875" style="1"/>
    <col min="2" max="2" width="42.5703125" style="1" customWidth="1"/>
    <col min="3" max="3" width="20.42578125" style="1" customWidth="1"/>
    <col min="4" max="4" width="21.5703125" style="1" customWidth="1"/>
    <col min="5" max="5" width="32" style="1" customWidth="1"/>
    <col min="6" max="7" width="8.85546875" style="1"/>
    <col min="8" max="8" width="8.85546875" style="1" customWidth="1"/>
    <col min="9" max="16384" width="8.85546875" style="1"/>
  </cols>
  <sheetData>
    <row r="3" spans="2:10" x14ac:dyDescent="0.25">
      <c r="C3" s="1" t="s">
        <v>0</v>
      </c>
      <c r="D3" s="1" t="s">
        <v>1</v>
      </c>
      <c r="E3" s="1" t="s">
        <v>2</v>
      </c>
    </row>
    <row r="5" spans="2:10" x14ac:dyDescent="0.25">
      <c r="B5" s="4" t="s">
        <v>6</v>
      </c>
      <c r="C5" s="1">
        <v>0</v>
      </c>
      <c r="D5" s="1">
        <v>1.4E-3</v>
      </c>
      <c r="E5" s="1">
        <v>0.11</v>
      </c>
    </row>
    <row r="6" spans="2:10" x14ac:dyDescent="0.25">
      <c r="B6" s="4"/>
      <c r="C6" s="1">
        <v>0</v>
      </c>
      <c r="D6" s="1">
        <v>1.9E-2</v>
      </c>
      <c r="E6" s="1">
        <v>2.1000000000000001E-2</v>
      </c>
    </row>
    <row r="7" spans="2:10" x14ac:dyDescent="0.25">
      <c r="B7" s="4"/>
      <c r="C7" s="1">
        <v>0</v>
      </c>
      <c r="D7" s="1">
        <v>0.02</v>
      </c>
      <c r="E7" s="1">
        <v>6.7900000000000002E-2</v>
      </c>
    </row>
    <row r="8" spans="2:10" x14ac:dyDescent="0.25">
      <c r="B8" s="4"/>
      <c r="C8" s="1">
        <v>0</v>
      </c>
      <c r="D8" s="1">
        <v>1.0999999999999999E-2</v>
      </c>
      <c r="E8" s="1">
        <v>0.06</v>
      </c>
      <c r="H8" s="3"/>
      <c r="I8" s="3"/>
      <c r="J8" s="3"/>
    </row>
    <row r="9" spans="2:10" x14ac:dyDescent="0.25">
      <c r="B9" s="4"/>
      <c r="C9" s="1">
        <v>0</v>
      </c>
      <c r="D9" s="1">
        <v>0</v>
      </c>
      <c r="E9" s="1">
        <v>7.0000000000000007E-2</v>
      </c>
      <c r="H9" s="3"/>
      <c r="I9" s="3"/>
      <c r="J9" s="3"/>
    </row>
    <row r="10" spans="2:10" x14ac:dyDescent="0.25">
      <c r="B10" s="4"/>
      <c r="C10" s="1">
        <v>0</v>
      </c>
      <c r="D10" s="1">
        <v>0</v>
      </c>
      <c r="E10" s="1">
        <v>1.4E-2</v>
      </c>
      <c r="H10" s="3"/>
      <c r="I10" s="3"/>
      <c r="J10" s="3"/>
    </row>
    <row r="11" spans="2:10" x14ac:dyDescent="0.25">
      <c r="B11" s="4"/>
      <c r="C11" s="1">
        <v>0</v>
      </c>
      <c r="D11" s="1">
        <v>2.9000000000000001E-2</v>
      </c>
      <c r="E11" s="1">
        <v>1.5800000000000002E-2</v>
      </c>
      <c r="H11" s="3"/>
      <c r="I11" s="3"/>
      <c r="J11" s="3"/>
    </row>
    <row r="12" spans="2:10" x14ac:dyDescent="0.25">
      <c r="B12" s="4"/>
      <c r="C12" s="1">
        <v>0</v>
      </c>
      <c r="D12" s="1">
        <v>0</v>
      </c>
      <c r="E12" s="1">
        <v>1.9E-2</v>
      </c>
      <c r="H12" s="3"/>
      <c r="I12" s="3"/>
      <c r="J12" s="3"/>
    </row>
    <row r="13" spans="2:10" x14ac:dyDescent="0.25">
      <c r="B13" s="4"/>
      <c r="C13" s="1">
        <v>0</v>
      </c>
      <c r="D13" s="1">
        <v>0</v>
      </c>
      <c r="E13" s="1">
        <v>0.159</v>
      </c>
      <c r="H13" s="3"/>
      <c r="I13" s="3"/>
      <c r="J13" s="3"/>
    </row>
    <row r="14" spans="2:10" x14ac:dyDescent="0.25">
      <c r="B14" s="4"/>
      <c r="C14" s="1">
        <v>0</v>
      </c>
      <c r="D14" s="1">
        <v>0</v>
      </c>
      <c r="E14" s="1">
        <v>2.4E-2</v>
      </c>
      <c r="H14" s="3"/>
      <c r="I14" s="3"/>
      <c r="J14" s="3"/>
    </row>
    <row r="15" spans="2:10" x14ac:dyDescent="0.25">
      <c r="B15" s="4" t="s">
        <v>7</v>
      </c>
      <c r="C15" s="1">
        <f>AVERAGE(C5:C14)</f>
        <v>0</v>
      </c>
      <c r="D15" s="1">
        <f t="shared" ref="D15:E15" si="0">AVERAGE(D5:D13)</f>
        <v>8.9333333333333331E-3</v>
      </c>
      <c r="E15" s="1">
        <f t="shared" si="0"/>
        <v>5.9633333333333344E-2</v>
      </c>
      <c r="H15" s="3"/>
      <c r="I15" s="3"/>
      <c r="J15" s="3"/>
    </row>
    <row r="16" spans="2:10" x14ac:dyDescent="0.25">
      <c r="B16" s="4" t="s">
        <v>8</v>
      </c>
      <c r="C16" s="1">
        <f>STDEV(C5:C14)</f>
        <v>0</v>
      </c>
      <c r="D16" s="1">
        <f t="shared" ref="D16:E16" si="1">STDEV(D5:D13)</f>
        <v>1.1217842929904128E-2</v>
      </c>
      <c r="E16" s="1">
        <f t="shared" si="1"/>
        <v>4.9666185679997608E-2</v>
      </c>
      <c r="H16" s="3"/>
      <c r="I16" s="3"/>
      <c r="J16" s="3"/>
    </row>
    <row r="17" spans="2:10" x14ac:dyDescent="0.25">
      <c r="B17" s="4"/>
      <c r="H17" s="3"/>
      <c r="I17" s="3"/>
      <c r="J17" s="3"/>
    </row>
    <row r="18" spans="2:10" x14ac:dyDescent="0.25">
      <c r="B18" s="4" t="s">
        <v>9</v>
      </c>
      <c r="H18" s="3"/>
      <c r="I18" s="3"/>
      <c r="J18" s="3"/>
    </row>
    <row r="19" spans="2:10" x14ac:dyDescent="0.25">
      <c r="B19" s="4"/>
      <c r="C19" s="1">
        <v>2.5000000000000001E-2</v>
      </c>
      <c r="D19" s="1">
        <v>1.2999999999999999E-3</v>
      </c>
      <c r="E19" s="1">
        <v>0.20399999999999999</v>
      </c>
      <c r="H19" s="3"/>
      <c r="I19" s="3"/>
      <c r="J19" s="3"/>
    </row>
    <row r="20" spans="2:10" x14ac:dyDescent="0.25">
      <c r="B20" s="4"/>
      <c r="C20" s="1">
        <v>2.9899999999999999E-2</v>
      </c>
      <c r="D20" s="1">
        <v>0</v>
      </c>
      <c r="E20" s="1">
        <v>0.17599999999999999</v>
      </c>
      <c r="H20" s="3"/>
      <c r="I20" s="3"/>
      <c r="J20" s="3"/>
    </row>
    <row r="21" spans="2:10" x14ac:dyDescent="0.25">
      <c r="B21" s="4"/>
      <c r="C21" s="1">
        <v>1.9800000000000002E-2</v>
      </c>
      <c r="D21" s="1">
        <v>5.3999999999999999E-2</v>
      </c>
      <c r="E21" s="1">
        <v>0.24099999999999999</v>
      </c>
      <c r="H21" s="3"/>
      <c r="I21" s="3"/>
      <c r="J21" s="3"/>
    </row>
    <row r="22" spans="2:10" x14ac:dyDescent="0.25">
      <c r="B22" s="4"/>
      <c r="C22" s="1">
        <v>1.43E-2</v>
      </c>
      <c r="D22" s="1">
        <v>1.15E-2</v>
      </c>
      <c r="E22" s="1">
        <v>0.25280000000000002</v>
      </c>
    </row>
    <row r="23" spans="2:10" x14ac:dyDescent="0.25">
      <c r="B23" s="4"/>
      <c r="C23" s="1">
        <v>4.0500000000000001E-2</v>
      </c>
      <c r="D23" s="1">
        <v>1.0999999999999999E-2</v>
      </c>
      <c r="E23" s="1">
        <v>0.38600000000000001</v>
      </c>
    </row>
    <row r="24" spans="2:10" x14ac:dyDescent="0.25">
      <c r="B24" s="4"/>
      <c r="C24" s="1">
        <v>2.4500000000000001E-2</v>
      </c>
      <c r="D24" s="1">
        <v>0</v>
      </c>
      <c r="E24" s="1">
        <v>0.23100000000000001</v>
      </c>
    </row>
    <row r="25" spans="2:10" x14ac:dyDescent="0.25">
      <c r="B25" s="4"/>
      <c r="C25" s="1">
        <v>2.98E-2</v>
      </c>
      <c r="D25" s="1">
        <v>0</v>
      </c>
      <c r="E25" s="1">
        <v>0.17599999999999999</v>
      </c>
    </row>
    <row r="26" spans="2:10" x14ac:dyDescent="0.25">
      <c r="B26" s="4"/>
      <c r="C26" s="1">
        <v>1.4500000000000001E-2</v>
      </c>
      <c r="D26" s="1">
        <v>0.05</v>
      </c>
      <c r="E26" s="1">
        <v>0.2</v>
      </c>
    </row>
    <row r="27" spans="2:10" x14ac:dyDescent="0.25">
      <c r="B27" s="4"/>
      <c r="C27" s="1">
        <v>1.9800000000000002E-2</v>
      </c>
      <c r="D27" s="1">
        <v>1.0999999999999999E-2</v>
      </c>
      <c r="E27" s="1">
        <v>0.39900000000000002</v>
      </c>
    </row>
    <row r="28" spans="2:10" x14ac:dyDescent="0.25">
      <c r="B28" s="4"/>
      <c r="C28" s="1">
        <v>0.03</v>
      </c>
      <c r="D28" s="1">
        <v>1.0999999999999999E-2</v>
      </c>
      <c r="E28" s="1">
        <v>0.25</v>
      </c>
    </row>
    <row r="29" spans="2:10" x14ac:dyDescent="0.25">
      <c r="B29" s="4"/>
    </row>
    <row r="30" spans="2:10" x14ac:dyDescent="0.25">
      <c r="B30" s="4" t="s">
        <v>7</v>
      </c>
      <c r="C30" s="1">
        <f>AVERAGE(C19:C28)</f>
        <v>2.4810000000000002E-2</v>
      </c>
      <c r="D30" s="1">
        <f>AVERAGE(D19:D28)</f>
        <v>1.4980000000000002E-2</v>
      </c>
      <c r="E30" s="1">
        <f>AVERAGE(E19:E28)</f>
        <v>0.25158000000000003</v>
      </c>
    </row>
    <row r="31" spans="2:10" x14ac:dyDescent="0.25">
      <c r="B31" s="4" t="s">
        <v>8</v>
      </c>
      <c r="C31" s="1">
        <f>STDEV(C19:C28)</f>
        <v>8.1035588889491368E-3</v>
      </c>
      <c r="D31" s="1">
        <f>STDEV(D19:D28)</f>
        <v>2.0190580862262369E-2</v>
      </c>
      <c r="E31" s="1">
        <f>STDEV(E19:E28)</f>
        <v>7.936545288166072E-2</v>
      </c>
    </row>
    <row r="32" spans="2:10" x14ac:dyDescent="0.25">
      <c r="B32" s="4"/>
    </row>
    <row r="33" spans="2:5" x14ac:dyDescent="0.25">
      <c r="B33" s="4"/>
    </row>
    <row r="34" spans="2:5" x14ac:dyDescent="0.25">
      <c r="B34" s="4" t="s">
        <v>10</v>
      </c>
    </row>
    <row r="35" spans="2:5" x14ac:dyDescent="0.25">
      <c r="B35" s="4"/>
      <c r="C35" s="1" t="s">
        <v>4</v>
      </c>
      <c r="D35" s="1" t="s">
        <v>5</v>
      </c>
      <c r="E35" s="1" t="s">
        <v>3</v>
      </c>
    </row>
    <row r="36" spans="2:5" x14ac:dyDescent="0.25">
      <c r="B36" s="4"/>
      <c r="C36" s="1">
        <v>0.1275</v>
      </c>
      <c r="D36" s="1">
        <v>0</v>
      </c>
      <c r="E36" s="1">
        <v>4.1000000000000003E-3</v>
      </c>
    </row>
    <row r="37" spans="2:5" x14ac:dyDescent="0.25">
      <c r="B37" s="4"/>
      <c r="C37" s="1">
        <v>0.1201</v>
      </c>
      <c r="D37" s="1">
        <v>0</v>
      </c>
      <c r="E37" s="1">
        <v>1.38E-2</v>
      </c>
    </row>
    <row r="38" spans="2:5" x14ac:dyDescent="0.25">
      <c r="B38" s="4"/>
      <c r="C38" s="1">
        <v>0.17499999999999999</v>
      </c>
      <c r="D38" s="1">
        <v>0</v>
      </c>
      <c r="E38" s="1">
        <v>1.6500000000000001E-2</v>
      </c>
    </row>
    <row r="39" spans="2:5" x14ac:dyDescent="0.25">
      <c r="B39" s="4"/>
      <c r="C39" s="1">
        <v>0.14099999999999999</v>
      </c>
      <c r="D39" s="1">
        <v>0</v>
      </c>
      <c r="E39" s="1">
        <v>4.3E-3</v>
      </c>
    </row>
    <row r="40" spans="2:5" x14ac:dyDescent="0.25">
      <c r="B40" s="4"/>
      <c r="C40" s="1">
        <v>0.16500000000000001</v>
      </c>
      <c r="D40" s="1">
        <v>0</v>
      </c>
      <c r="E40" s="1">
        <v>5.57E-2</v>
      </c>
    </row>
    <row r="41" spans="2:5" x14ac:dyDescent="0.25">
      <c r="B41" s="4"/>
      <c r="C41" s="1">
        <v>0.159</v>
      </c>
      <c r="D41" s="1">
        <v>0</v>
      </c>
      <c r="E41" s="1">
        <v>8.9999999999999993E-3</v>
      </c>
    </row>
    <row r="42" spans="2:5" x14ac:dyDescent="0.25">
      <c r="B42" s="4"/>
      <c r="C42" s="1">
        <v>0.16950000000000001</v>
      </c>
      <c r="D42" s="1">
        <v>0</v>
      </c>
      <c r="E42" s="1">
        <v>1.4E-2</v>
      </c>
    </row>
    <row r="43" spans="2:5" x14ac:dyDescent="0.25">
      <c r="B43" s="4"/>
      <c r="C43" s="1">
        <v>0.17100000000000001</v>
      </c>
      <c r="D43" s="1">
        <v>0</v>
      </c>
      <c r="E43" s="1">
        <v>1.6500000000000001E-2</v>
      </c>
    </row>
    <row r="44" spans="2:5" x14ac:dyDescent="0.25">
      <c r="B44" s="4"/>
      <c r="C44" s="1">
        <v>0.159</v>
      </c>
      <c r="D44" s="1">
        <v>0</v>
      </c>
      <c r="E44" s="1">
        <v>4.3E-3</v>
      </c>
    </row>
    <row r="45" spans="2:5" x14ac:dyDescent="0.25">
      <c r="B45" s="4"/>
      <c r="C45" s="1">
        <v>0.16400000000000001</v>
      </c>
      <c r="D45" s="1">
        <v>0</v>
      </c>
      <c r="E45" s="1">
        <v>5.3999999999999999E-2</v>
      </c>
    </row>
    <row r="46" spans="2:5" x14ac:dyDescent="0.25">
      <c r="B46" s="4" t="s">
        <v>7</v>
      </c>
      <c r="C46" s="2">
        <f>AVERAGE(C36:C45)</f>
        <v>0.15511000000000003</v>
      </c>
      <c r="D46" s="2">
        <f t="shared" ref="D46:E46" si="2">AVERAGE(D36:D45)</f>
        <v>0</v>
      </c>
      <c r="E46" s="2">
        <f t="shared" si="2"/>
        <v>1.9219999999999998E-2</v>
      </c>
    </row>
    <row r="47" spans="2:5" x14ac:dyDescent="0.25">
      <c r="B47" s="4" t="s">
        <v>8</v>
      </c>
      <c r="C47" s="2">
        <f>STDEV(C36:C45)</f>
        <v>1.9001137392856728E-2</v>
      </c>
      <c r="D47" s="2">
        <f t="shared" ref="D47:E47" si="3">STDEV(D36:D45)</f>
        <v>0</v>
      </c>
      <c r="E47" s="2">
        <f t="shared" si="3"/>
        <v>1.9408291469827473E-2</v>
      </c>
    </row>
    <row r="48" spans="2:5" x14ac:dyDescent="0.25">
      <c r="B48" s="4"/>
    </row>
    <row r="49" spans="2:5" x14ac:dyDescent="0.25">
      <c r="B49" s="4"/>
    </row>
    <row r="50" spans="2:5" x14ac:dyDescent="0.25">
      <c r="B50" s="4"/>
    </row>
    <row r="51" spans="2:5" x14ac:dyDescent="0.25">
      <c r="B51" s="4" t="s">
        <v>11</v>
      </c>
    </row>
    <row r="52" spans="2:5" x14ac:dyDescent="0.25">
      <c r="B52" s="4"/>
      <c r="C52" s="1" t="s">
        <v>4</v>
      </c>
      <c r="D52" s="1" t="s">
        <v>5</v>
      </c>
      <c r="E52" s="1" t="s">
        <v>3</v>
      </c>
    </row>
    <row r="53" spans="2:5" x14ac:dyDescent="0.25">
      <c r="B53" s="4"/>
      <c r="C53" s="1">
        <v>0.54800000000000004</v>
      </c>
      <c r="D53" s="1">
        <v>0</v>
      </c>
      <c r="E53" s="1">
        <v>0.114</v>
      </c>
    </row>
    <row r="54" spans="2:5" x14ac:dyDescent="0.25">
      <c r="B54" s="4"/>
      <c r="C54" s="1">
        <v>0.82299999999999995</v>
      </c>
      <c r="D54" s="1">
        <v>0</v>
      </c>
      <c r="E54" s="1">
        <v>0.19700000000000001</v>
      </c>
    </row>
    <row r="55" spans="2:5" x14ac:dyDescent="0.25">
      <c r="B55" s="4"/>
      <c r="C55" s="1">
        <v>0.97599999999999998</v>
      </c>
      <c r="D55" s="1">
        <v>0</v>
      </c>
      <c r="E55" s="1">
        <v>0.23499999999999999</v>
      </c>
    </row>
    <row r="56" spans="2:5" x14ac:dyDescent="0.25">
      <c r="B56" s="4"/>
      <c r="C56" s="1">
        <v>0.625</v>
      </c>
      <c r="D56" s="1">
        <v>0</v>
      </c>
      <c r="E56" s="1">
        <v>0.13600000000000001</v>
      </c>
    </row>
    <row r="57" spans="2:5" x14ac:dyDescent="0.25">
      <c r="B57" s="4"/>
      <c r="C57" s="1">
        <v>0.97399999999999998</v>
      </c>
      <c r="D57" s="1">
        <v>0</v>
      </c>
      <c r="E57" s="1">
        <v>0.222</v>
      </c>
    </row>
    <row r="58" spans="2:5" x14ac:dyDescent="0.25">
      <c r="B58" s="4"/>
      <c r="C58" s="1">
        <v>0.9</v>
      </c>
      <c r="D58" s="1">
        <v>0</v>
      </c>
      <c r="E58" s="1">
        <v>0.21</v>
      </c>
    </row>
    <row r="59" spans="2:5" x14ac:dyDescent="0.25">
      <c r="B59" s="4"/>
      <c r="C59" s="1">
        <v>0.872</v>
      </c>
      <c r="D59" s="1">
        <v>0</v>
      </c>
      <c r="E59" s="1">
        <v>0.34100000000000003</v>
      </c>
    </row>
    <row r="60" spans="2:5" x14ac:dyDescent="0.25">
      <c r="B60" s="4"/>
      <c r="C60" s="1">
        <v>0.64100000000000001</v>
      </c>
      <c r="D60" s="1">
        <v>0</v>
      </c>
      <c r="E60" s="1">
        <v>0.14299999999999999</v>
      </c>
    </row>
    <row r="61" spans="2:5" x14ac:dyDescent="0.25">
      <c r="B61" s="4"/>
      <c r="C61" s="1">
        <v>0.78400000000000003</v>
      </c>
      <c r="D61" s="1">
        <v>0</v>
      </c>
      <c r="E61" s="1">
        <v>0.13600000000000001</v>
      </c>
    </row>
    <row r="62" spans="2:5" x14ac:dyDescent="0.25">
      <c r="B62" s="4"/>
      <c r="D62" s="1">
        <v>0</v>
      </c>
      <c r="E62" s="1">
        <v>0.16800000000000001</v>
      </c>
    </row>
    <row r="63" spans="2:5" x14ac:dyDescent="0.25">
      <c r="B63" s="4" t="s">
        <v>7</v>
      </c>
      <c r="C63" s="1">
        <v>0.79366666666666663</v>
      </c>
      <c r="D63" s="1">
        <v>0</v>
      </c>
      <c r="E63" s="1">
        <v>0.19019999999999998</v>
      </c>
    </row>
    <row r="64" spans="2:5" x14ac:dyDescent="0.25">
      <c r="B64" s="4" t="s">
        <v>8</v>
      </c>
      <c r="C64" s="1">
        <v>0.15663253174229208</v>
      </c>
      <c r="D64" s="1">
        <v>0</v>
      </c>
      <c r="E64" s="1">
        <v>6.7164474736773422E-2</v>
      </c>
    </row>
    <row r="65" spans="2:2" x14ac:dyDescent="0.25">
      <c r="B65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2023-11-17T06:03:02Z</dcterms:modified>
</cp:coreProperties>
</file>