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ZYJ\ZYJ\3.投稿\2023第四季度\纪小艺投稿-PeerJ\20231106-投稿补充\"/>
    </mc:Choice>
  </mc:AlternateContent>
  <xr:revisionPtr revIDLastSave="0" documentId="13_ncr:1_{6372CA64-D90C-4132-806A-FF7BC5F121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le 2" sheetId="3" r:id="rId1"/>
    <sheet name="Figure 1" sheetId="1" r:id="rId2"/>
    <sheet name="Figure 2" sheetId="2" r:id="rId3"/>
    <sheet name="Figure 3" sheetId="4" r:id="rId4"/>
    <sheet name="Figure 4" sheetId="5" r:id="rId5"/>
    <sheet name="Figure 5" sheetId="6" r:id="rId6"/>
    <sheet name="Figure 6" sheetId="7" r:id="rId7"/>
    <sheet name="Figure 7" sheetId="8" r:id="rId8"/>
    <sheet name="Figure 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4" l="1"/>
  <c r="J10" i="4" s="1"/>
  <c r="J6" i="4"/>
  <c r="J7" i="4" s="1"/>
  <c r="A9" i="4" l="1"/>
  <c r="A10" i="4" s="1"/>
  <c r="A6" i="4"/>
  <c r="A7" i="4" s="1"/>
  <c r="A45" i="1" l="1"/>
  <c r="A46" i="1" s="1"/>
  <c r="A42" i="1"/>
  <c r="A43" i="1" s="1"/>
  <c r="A19" i="1" l="1"/>
  <c r="A20" i="1" s="1"/>
  <c r="A9" i="1"/>
  <c r="A10" i="1" s="1"/>
  <c r="A16" i="1"/>
  <c r="A17" i="1" s="1"/>
  <c r="A6" i="1"/>
  <c r="A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<sst xmlns="http://schemas.openxmlformats.org/spreadsheetml/2006/main" count="1107" uniqueCount="199">
  <si>
    <t>Figure 1 S100A8/9 knockdown inhibited polarization and pyroptosis of mouse alveolar macrophages with ovalbumin intervention.</t>
  </si>
  <si>
    <t>S100A8</t>
  </si>
  <si>
    <t>S100A9</t>
  </si>
  <si>
    <t>β-actin</t>
  </si>
  <si>
    <t>amplification curve</t>
    <phoneticPr fontId="4" type="noConversion"/>
  </si>
  <si>
    <t>melting curve</t>
    <phoneticPr fontId="4" type="noConversion"/>
  </si>
  <si>
    <t>qRT-PCR</t>
    <phoneticPr fontId="4" type="noConversion"/>
  </si>
  <si>
    <t>Control</t>
    <phoneticPr fontId="4" type="noConversion"/>
  </si>
  <si>
    <t>OVA</t>
    <phoneticPr fontId="4" type="noConversion"/>
  </si>
  <si>
    <t>OVA + sh-S100A9</t>
    <phoneticPr fontId="4" type="noConversion"/>
  </si>
  <si>
    <t>OVA + sh-S100A8</t>
    <phoneticPr fontId="4" type="noConversion"/>
  </si>
  <si>
    <t>Figure 1A</t>
    <phoneticPr fontId="4" type="noConversion"/>
  </si>
  <si>
    <t>Figure 1B</t>
    <phoneticPr fontId="4" type="noConversion"/>
  </si>
  <si>
    <t>Figure 1C</t>
    <phoneticPr fontId="4" type="noConversion"/>
  </si>
  <si>
    <t>ELISA</t>
    <phoneticPr fontId="4" type="noConversion"/>
  </si>
  <si>
    <t>IL-1β</t>
  </si>
  <si>
    <t>OVA+sh-S100A8+LPS</t>
    <phoneticPr fontId="4" type="noConversion"/>
  </si>
  <si>
    <t>OVA+sh-S100A9+LPS</t>
    <phoneticPr fontId="4" type="noConversion"/>
  </si>
  <si>
    <t>Figure 1D</t>
    <phoneticPr fontId="4" type="noConversion"/>
  </si>
  <si>
    <t>IL-6</t>
  </si>
  <si>
    <t>Figure 1E</t>
    <phoneticPr fontId="4" type="noConversion"/>
  </si>
  <si>
    <t>Figure 1F</t>
    <phoneticPr fontId="4" type="noConversion"/>
  </si>
  <si>
    <t>Figure 1G</t>
    <phoneticPr fontId="4" type="noConversion"/>
  </si>
  <si>
    <t>Figure 1H</t>
    <phoneticPr fontId="4" type="noConversion"/>
  </si>
  <si>
    <t>IL-10</t>
  </si>
  <si>
    <t>Figure 1I</t>
    <phoneticPr fontId="4" type="noConversion"/>
  </si>
  <si>
    <t>iNOS</t>
  </si>
  <si>
    <t>Figure 1J</t>
    <phoneticPr fontId="4" type="noConversion"/>
  </si>
  <si>
    <t>Figure 1K</t>
    <phoneticPr fontId="4" type="noConversion"/>
  </si>
  <si>
    <t>Arg1</t>
  </si>
  <si>
    <t>Fizz1</t>
  </si>
  <si>
    <t>flow cytometry</t>
    <phoneticPr fontId="4" type="noConversion"/>
  </si>
  <si>
    <t>Figure 1M</t>
    <phoneticPr fontId="4" type="noConversion"/>
  </si>
  <si>
    <t>Figure 1N</t>
    <phoneticPr fontId="4" type="noConversion"/>
  </si>
  <si>
    <t>Figure 2 S100A8/9 knockdown inhibited glycolysis of mouse alveolar macrophages with ovalbumin intervention.</t>
  </si>
  <si>
    <t>Figure 2A</t>
    <phoneticPr fontId="4" type="noConversion"/>
  </si>
  <si>
    <t>Lactic acid (μmol/mL)</t>
    <phoneticPr fontId="4" type="noConversion"/>
  </si>
  <si>
    <t>IL-1β (pg/mL)</t>
    <phoneticPr fontId="4" type="noConversion"/>
  </si>
  <si>
    <t>IL-6 (pg/mL)</t>
    <phoneticPr fontId="4" type="noConversion"/>
  </si>
  <si>
    <t>pyroptosis (%)</t>
    <phoneticPr fontId="4" type="noConversion"/>
  </si>
  <si>
    <t>M1 [F4/80+CD86+(%)]</t>
    <phoneticPr fontId="4" type="noConversion"/>
  </si>
  <si>
    <t>M2 [F4/80+CD206+(%)]</t>
    <phoneticPr fontId="4" type="noConversion"/>
  </si>
  <si>
    <t>TNF-α (pg/mL)</t>
    <phoneticPr fontId="4" type="noConversion"/>
  </si>
  <si>
    <t>Figure 2B</t>
    <phoneticPr fontId="4" type="noConversion"/>
  </si>
  <si>
    <t>PFK (U/10^4 cells)</t>
    <phoneticPr fontId="4" type="noConversion"/>
  </si>
  <si>
    <t>Figure 2C</t>
    <phoneticPr fontId="4" type="noConversion"/>
  </si>
  <si>
    <t>Table 2 Effects of S100A8 and S100A9 knockdown on EACR in MH-S cells with OVA</t>
  </si>
  <si>
    <r>
      <t>ECAR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mpH/min</t>
    </r>
    <r>
      <rPr>
        <sz val="11"/>
        <color theme="1"/>
        <rFont val="等线"/>
        <family val="2"/>
      </rPr>
      <t>）</t>
    </r>
  </si>
  <si>
    <t>1min</t>
    <phoneticPr fontId="4" type="noConversion"/>
  </si>
  <si>
    <t>9 min</t>
    <phoneticPr fontId="4" type="noConversion"/>
  </si>
  <si>
    <t>18 min</t>
    <phoneticPr fontId="4" type="noConversion"/>
  </si>
  <si>
    <t>27 min</t>
    <phoneticPr fontId="4" type="noConversion"/>
  </si>
  <si>
    <t>36 min</t>
    <phoneticPr fontId="4" type="noConversion"/>
  </si>
  <si>
    <t>45 min</t>
    <phoneticPr fontId="4" type="noConversion"/>
  </si>
  <si>
    <t>54 min</t>
    <phoneticPr fontId="4" type="noConversion"/>
  </si>
  <si>
    <t>63 min</t>
    <phoneticPr fontId="4" type="noConversion"/>
  </si>
  <si>
    <t>Figure 2D</t>
    <phoneticPr fontId="4" type="noConversion"/>
  </si>
  <si>
    <t>GAPDH</t>
  </si>
  <si>
    <t>HPRT</t>
  </si>
  <si>
    <t>Figure 2E</t>
    <phoneticPr fontId="4" type="noConversion"/>
  </si>
  <si>
    <t>HK2</t>
    <phoneticPr fontId="4" type="noConversion"/>
  </si>
  <si>
    <t>HK (U/10^4 cells)</t>
    <phoneticPr fontId="4" type="noConversion"/>
  </si>
  <si>
    <t>Figure 2F</t>
    <phoneticPr fontId="4" type="noConversion"/>
  </si>
  <si>
    <t>Figure 2G</t>
    <phoneticPr fontId="4" type="noConversion"/>
  </si>
  <si>
    <t>LDHA</t>
  </si>
  <si>
    <t>PDH</t>
  </si>
  <si>
    <t>spectrophotometer</t>
    <phoneticPr fontId="4" type="noConversion"/>
  </si>
  <si>
    <t>Figure 2H</t>
    <phoneticPr fontId="4" type="noConversion"/>
  </si>
  <si>
    <t>Western blot</t>
    <phoneticPr fontId="4" type="noConversion"/>
  </si>
  <si>
    <t>TLR4/β-actin</t>
  </si>
  <si>
    <t>MyD88/β-actin</t>
  </si>
  <si>
    <t>TRIF/β-actin</t>
  </si>
  <si>
    <t>NF-κB/β-actin</t>
  </si>
  <si>
    <t>IκBα/β-actin</t>
  </si>
  <si>
    <t>p-ACLY/ACLY</t>
  </si>
  <si>
    <t>Figure 2I</t>
    <phoneticPr fontId="4" type="noConversion"/>
  </si>
  <si>
    <t>Figure 2J</t>
    <phoneticPr fontId="4" type="noConversion"/>
  </si>
  <si>
    <t>Figure 2K</t>
    <phoneticPr fontId="4" type="noConversion"/>
  </si>
  <si>
    <t>Figure 2L</t>
    <phoneticPr fontId="4" type="noConversion"/>
  </si>
  <si>
    <t>Figure 2M</t>
    <phoneticPr fontId="4" type="noConversion"/>
  </si>
  <si>
    <t xml:space="preserve">Figure 3 S100A8/9 knockdown improved respiratory function, lung tissue injury and inflammation of broncho-alveolar lavage fluid in ovalbumin-sensitized and challenged mice. </t>
  </si>
  <si>
    <t>NC</t>
    <phoneticPr fontId="4" type="noConversion"/>
  </si>
  <si>
    <t>Figure 3A</t>
    <phoneticPr fontId="4" type="noConversion"/>
  </si>
  <si>
    <t>Figure 3B</t>
    <phoneticPr fontId="4" type="noConversion"/>
  </si>
  <si>
    <t>TV(mL)</t>
    <phoneticPr fontId="4" type="noConversion"/>
  </si>
  <si>
    <t>Observation of respiratory function</t>
    <phoneticPr fontId="4" type="noConversion"/>
  </si>
  <si>
    <t>Figure 3C</t>
    <phoneticPr fontId="4" type="noConversion"/>
  </si>
  <si>
    <t>Figure 3D</t>
    <phoneticPr fontId="4" type="noConversion"/>
  </si>
  <si>
    <t>VC(mL)</t>
  </si>
  <si>
    <t>Figure 3E</t>
    <phoneticPr fontId="4" type="noConversion"/>
  </si>
  <si>
    <t>EV(mL)</t>
  </si>
  <si>
    <t>Figure 3F</t>
    <phoneticPr fontId="4" type="noConversion"/>
  </si>
  <si>
    <t>MV(mL)</t>
  </si>
  <si>
    <t>Figure 3G</t>
    <phoneticPr fontId="4" type="noConversion"/>
  </si>
  <si>
    <t>FEV0.1(mL)</t>
  </si>
  <si>
    <t>Figure 3H</t>
    <phoneticPr fontId="4" type="noConversion"/>
  </si>
  <si>
    <t>EIP(msec)</t>
  </si>
  <si>
    <t>Figure 3I</t>
    <phoneticPr fontId="4" type="noConversion"/>
  </si>
  <si>
    <t>PEF(mL/s)</t>
  </si>
  <si>
    <t>Figure 3J</t>
    <phoneticPr fontId="4" type="noConversion"/>
  </si>
  <si>
    <t>EF50(mL/S)</t>
  </si>
  <si>
    <t>Figure 3K</t>
    <phoneticPr fontId="4" type="noConversion"/>
  </si>
  <si>
    <t>Cdyn(mL/cmH2O)</t>
  </si>
  <si>
    <t>IgE (ng/mL)</t>
    <phoneticPr fontId="4" type="noConversion"/>
  </si>
  <si>
    <t>Figure 3L</t>
    <phoneticPr fontId="4" type="noConversion"/>
  </si>
  <si>
    <t>Figure 3N</t>
    <phoneticPr fontId="4" type="noConversion"/>
  </si>
  <si>
    <t>Figure 3O</t>
    <phoneticPr fontId="4" type="noConversion"/>
  </si>
  <si>
    <t>Figure 3P</t>
    <phoneticPr fontId="4" type="noConversion"/>
  </si>
  <si>
    <t>Figure 3Q</t>
    <phoneticPr fontId="4" type="noConversion"/>
  </si>
  <si>
    <t>Wright-Giemsa staining</t>
    <phoneticPr fontId="4" type="noConversion"/>
  </si>
  <si>
    <t>macrophages (10^4/mL)</t>
    <phoneticPr fontId="4" type="noConversion"/>
  </si>
  <si>
    <t>lymphocytes (10^4/mL)</t>
    <phoneticPr fontId="4" type="noConversion"/>
  </si>
  <si>
    <t>neutrophils (10^4/mL)</t>
    <phoneticPr fontId="4" type="noConversion"/>
  </si>
  <si>
    <t>eosinophils (10^4/mL)</t>
    <phoneticPr fontId="4" type="noConversion"/>
  </si>
  <si>
    <t>Figure 3R</t>
    <phoneticPr fontId="4" type="noConversion"/>
  </si>
  <si>
    <t>IL-4 (pg/mL)</t>
    <phoneticPr fontId="4" type="noConversion"/>
  </si>
  <si>
    <t>IL-3 (pg/mL)</t>
    <phoneticPr fontId="4" type="noConversion"/>
  </si>
  <si>
    <t>TGF-β1 (ng/mL)</t>
    <phoneticPr fontId="4" type="noConversion"/>
  </si>
  <si>
    <t>Figure 3U</t>
    <phoneticPr fontId="4" type="noConversion"/>
  </si>
  <si>
    <t>Figure 3T</t>
    <phoneticPr fontId="4" type="noConversion"/>
  </si>
  <si>
    <t>Figure 3S</t>
    <phoneticPr fontId="4" type="noConversion"/>
  </si>
  <si>
    <t>Figure 3V</t>
    <phoneticPr fontId="4" type="noConversion"/>
  </si>
  <si>
    <r>
      <t>IFN-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Times New Roman"/>
        <family val="1"/>
      </rPr>
      <t xml:space="preserve"> (pg/mL)</t>
    </r>
    <phoneticPr fontId="4" type="noConversion"/>
  </si>
  <si>
    <t>Figure 4 S100A8/9 knockdown suppressed macrophage polarization in ovalbumin-sensitized and challenged mice.</t>
  </si>
  <si>
    <t>Figure 4B</t>
    <phoneticPr fontId="4" type="noConversion"/>
  </si>
  <si>
    <t>CD11b+ F4/80+CD86+ (%)</t>
    <phoneticPr fontId="4" type="noConversion"/>
  </si>
  <si>
    <t>CD11b+ F4/80+CD206+ (%)</t>
    <phoneticPr fontId="4" type="noConversion"/>
  </si>
  <si>
    <t>Figure 4D</t>
    <phoneticPr fontId="4" type="noConversion"/>
  </si>
  <si>
    <r>
      <t>CD68 (cells/mm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4" type="noConversion"/>
  </si>
  <si>
    <t>Immunohistochemistry</t>
    <phoneticPr fontId="4" type="noConversion"/>
  </si>
  <si>
    <r>
      <t>IRF-5+ (cells/mm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4" type="noConversion"/>
  </si>
  <si>
    <r>
      <t>YM-1 (cells/mm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4" type="noConversion"/>
  </si>
  <si>
    <t>Figure 4E</t>
    <phoneticPr fontId="4" type="noConversion"/>
  </si>
  <si>
    <t>Figure 4F</t>
    <phoneticPr fontId="4" type="noConversion"/>
  </si>
  <si>
    <t>Figure 4G</t>
    <phoneticPr fontId="4" type="noConversion"/>
  </si>
  <si>
    <t>Figure 4H</t>
    <phoneticPr fontId="4" type="noConversion"/>
  </si>
  <si>
    <t>Figure 5 S100A8/9 knockdown inhibited glycolysis in ovalbumin-sensitized and challenged mouse lung tissue.</t>
  </si>
  <si>
    <t>Figure 5A</t>
    <phoneticPr fontId="4" type="noConversion"/>
  </si>
  <si>
    <t>Figure 5B</t>
    <phoneticPr fontId="4" type="noConversion"/>
  </si>
  <si>
    <t>Figure 5C</t>
    <phoneticPr fontId="4" type="noConversion"/>
  </si>
  <si>
    <t>Figure 5D</t>
    <phoneticPr fontId="4" type="noConversion"/>
  </si>
  <si>
    <t>HK-2</t>
  </si>
  <si>
    <t>LDHA/β-actin</t>
  </si>
  <si>
    <t>Figure 5E</t>
    <phoneticPr fontId="4" type="noConversion"/>
  </si>
  <si>
    <t>Figure 5F</t>
    <phoneticPr fontId="4" type="noConversion"/>
  </si>
  <si>
    <t>HK2/β-actin</t>
  </si>
  <si>
    <t>Figure 5G</t>
    <phoneticPr fontId="4" type="noConversion"/>
  </si>
  <si>
    <t>Figure 5H</t>
    <phoneticPr fontId="4" type="noConversion"/>
  </si>
  <si>
    <t>p-NF-kB/NF-kB</t>
  </si>
  <si>
    <t>Figure 5I</t>
    <phoneticPr fontId="4" type="noConversion"/>
  </si>
  <si>
    <t>Figure 5J</t>
    <phoneticPr fontId="4" type="noConversion"/>
  </si>
  <si>
    <t>Figure 5K</t>
    <phoneticPr fontId="4" type="noConversion"/>
  </si>
  <si>
    <t>p-IKBα/IKBα</t>
  </si>
  <si>
    <t>Gasdermin D-N/β-actin</t>
  </si>
  <si>
    <t>cleaved-caspase-1/caspase-1</t>
  </si>
  <si>
    <r>
      <t>Figure 6 S100A9 overexpression had an adverse impact on respiratory function and lung tissue while enhancing inflammation in ovalbumin-sensitized and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challenged mice.</t>
    </r>
    <r>
      <rPr>
        <sz val="10"/>
        <color theme="1"/>
        <rFont val="Times New Roman"/>
        <family val="1"/>
      </rPr>
      <t xml:space="preserve"> </t>
    </r>
  </si>
  <si>
    <t>OVA +3-BP</t>
    <phoneticPr fontId="4" type="noConversion"/>
  </si>
  <si>
    <t>OVA + OE-S100A9</t>
    <phoneticPr fontId="4" type="noConversion"/>
  </si>
  <si>
    <t>OVA + OE-S100A9 + 3-BP</t>
    <phoneticPr fontId="4" type="noConversion"/>
  </si>
  <si>
    <t>Figure 6A</t>
    <phoneticPr fontId="4" type="noConversion"/>
  </si>
  <si>
    <t>Figure 6B</t>
    <phoneticPr fontId="4" type="noConversion"/>
  </si>
  <si>
    <t>Figure 6C</t>
    <phoneticPr fontId="4" type="noConversion"/>
  </si>
  <si>
    <t>Figure 6D</t>
    <phoneticPr fontId="4" type="noConversion"/>
  </si>
  <si>
    <t>Figure 6E</t>
    <phoneticPr fontId="4" type="noConversion"/>
  </si>
  <si>
    <t>Figure 6F</t>
    <phoneticPr fontId="4" type="noConversion"/>
  </si>
  <si>
    <t>Figure 6G</t>
    <phoneticPr fontId="4" type="noConversion"/>
  </si>
  <si>
    <t>Figure 6H</t>
    <phoneticPr fontId="4" type="noConversion"/>
  </si>
  <si>
    <t>Figure 6I</t>
    <phoneticPr fontId="4" type="noConversion"/>
  </si>
  <si>
    <t>Figure 6J</t>
    <phoneticPr fontId="4" type="noConversion"/>
  </si>
  <si>
    <t>Figure 6K</t>
    <phoneticPr fontId="4" type="noConversion"/>
  </si>
  <si>
    <t>Figure 6M</t>
    <phoneticPr fontId="4" type="noConversion"/>
  </si>
  <si>
    <t>Figure 6N</t>
    <phoneticPr fontId="4" type="noConversion"/>
  </si>
  <si>
    <t>Figure 6O</t>
    <phoneticPr fontId="4" type="noConversion"/>
  </si>
  <si>
    <t>Figure 6P</t>
    <phoneticPr fontId="4" type="noConversion"/>
  </si>
  <si>
    <t>Figure 6Q</t>
    <phoneticPr fontId="4" type="noConversion"/>
  </si>
  <si>
    <t>Figure 6R</t>
    <phoneticPr fontId="4" type="noConversion"/>
  </si>
  <si>
    <t>Figure 6S</t>
    <phoneticPr fontId="4" type="noConversion"/>
  </si>
  <si>
    <t>Figure 6T</t>
    <phoneticPr fontId="4" type="noConversion"/>
  </si>
  <si>
    <t>Figure 6U</t>
    <phoneticPr fontId="4" type="noConversion"/>
  </si>
  <si>
    <r>
      <t>Figure 7 S100A9 overexpression promoted macrophage polarization in ovalbumin-sensitized and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challenged mice.</t>
    </r>
  </si>
  <si>
    <t>Figure 7B</t>
    <phoneticPr fontId="4" type="noConversion"/>
  </si>
  <si>
    <t>Figure 7D</t>
    <phoneticPr fontId="4" type="noConversion"/>
  </si>
  <si>
    <t>Figure 7E</t>
    <phoneticPr fontId="4" type="noConversion"/>
  </si>
  <si>
    <t>Figure 7F</t>
    <phoneticPr fontId="4" type="noConversion"/>
  </si>
  <si>
    <t>Figure 7G</t>
    <phoneticPr fontId="4" type="noConversion"/>
  </si>
  <si>
    <t>Figure 7H</t>
    <phoneticPr fontId="4" type="noConversion"/>
  </si>
  <si>
    <t>LA(μmol/μg prot)</t>
  </si>
  <si>
    <t>Figure 8 S100A9 overexpression inhibited glycolysis in ovalbumin-sensitized mouse lung tissue.</t>
  </si>
  <si>
    <t>Figure 8A</t>
    <phoneticPr fontId="4" type="noConversion"/>
  </si>
  <si>
    <t>Figure 8B</t>
    <phoneticPr fontId="4" type="noConversion"/>
  </si>
  <si>
    <t>Figure 8C</t>
    <phoneticPr fontId="4" type="noConversion"/>
  </si>
  <si>
    <t>Figure 8D</t>
    <phoneticPr fontId="4" type="noConversion"/>
  </si>
  <si>
    <t>Figure 8E</t>
    <phoneticPr fontId="4" type="noConversion"/>
  </si>
  <si>
    <t>Figure 8F</t>
    <phoneticPr fontId="4" type="noConversion"/>
  </si>
  <si>
    <t>Figure 8G</t>
    <phoneticPr fontId="4" type="noConversion"/>
  </si>
  <si>
    <t>Figure 8H</t>
    <phoneticPr fontId="4" type="noConversion"/>
  </si>
  <si>
    <t>Figure 8I</t>
    <phoneticPr fontId="4" type="noConversion"/>
  </si>
  <si>
    <t>Figure 8J</t>
    <phoneticPr fontId="4" type="noConversion"/>
  </si>
  <si>
    <t>Figure 8K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</si>
</sst>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.00;\-###0.00"/>
  </numFmts>
  <fonts count="17" x14ac:knownFonts="1">
    <font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等线"/>
      <family val="3"/>
      <charset val="134"/>
      <scheme val="minor"/>
    </font>
    <font>
      <sz val="8.25"/>
      <name val="Microsoft Sans Serif"/>
      <family val="2"/>
    </font>
    <font>
      <sz val="9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.5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Symbol"/>
      <family val="1"/>
      <charset val="2"/>
    </font>
    <font>
      <vertAlign val="superscript"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>
      <alignment vertical="top"/>
      <protection locked="0"/>
    </xf>
    <xf numFmtId="0" fontId="11" fillId="0" borderId="0" applyBorder="0">
      <alignment vertical="center"/>
    </xf>
  </cellStyleXfs>
  <cellXfs count="50">
    <xf numFmtId="0" fontId="0" fillId="0" borderId="0" xfId="0"/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8" fillId="0" borderId="1" xfId="1" applyNumberFormat="1" applyFont="1" applyBorder="1" applyAlignment="1" applyProtection="1">
      <alignment horizontal="center" vertical="center"/>
    </xf>
    <xf numFmtId="176" fontId="8" fillId="0" borderId="2" xfId="1" applyNumberFormat="1" applyFont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4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3">
    <cellStyle name="Normal" xfId="1" xr:uid="{7AA035B0-114C-4B8A-A3F5-10E60C97FC47}"/>
    <cellStyle name="常规" xfId="0" builtinId="0"/>
    <cellStyle name="常规 2" xfId="2" xr:uid="{F05393E3-785C-4A14-8161-EE104EF91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gif"/><Relationship Id="rId13" Type="http://schemas.openxmlformats.org/officeDocument/2006/relationships/image" Target="../media/image18.gif"/><Relationship Id="rId18" Type="http://schemas.openxmlformats.org/officeDocument/2006/relationships/image" Target="../media/image23.gif"/><Relationship Id="rId3" Type="http://schemas.openxmlformats.org/officeDocument/2006/relationships/image" Target="../media/image8.gif"/><Relationship Id="rId21" Type="http://schemas.openxmlformats.org/officeDocument/2006/relationships/image" Target="../media/image26.gif"/><Relationship Id="rId7" Type="http://schemas.openxmlformats.org/officeDocument/2006/relationships/image" Target="../media/image12.gif"/><Relationship Id="rId12" Type="http://schemas.openxmlformats.org/officeDocument/2006/relationships/image" Target="../media/image17.gif"/><Relationship Id="rId17" Type="http://schemas.openxmlformats.org/officeDocument/2006/relationships/image" Target="../media/image22.gif"/><Relationship Id="rId2" Type="http://schemas.openxmlformats.org/officeDocument/2006/relationships/image" Target="../media/image7.gif"/><Relationship Id="rId16" Type="http://schemas.openxmlformats.org/officeDocument/2006/relationships/image" Target="../media/image21.gif"/><Relationship Id="rId20" Type="http://schemas.openxmlformats.org/officeDocument/2006/relationships/image" Target="../media/image25.gif"/><Relationship Id="rId1" Type="http://schemas.openxmlformats.org/officeDocument/2006/relationships/image" Target="../media/image6.gif"/><Relationship Id="rId6" Type="http://schemas.openxmlformats.org/officeDocument/2006/relationships/image" Target="../media/image11.gif"/><Relationship Id="rId11" Type="http://schemas.openxmlformats.org/officeDocument/2006/relationships/image" Target="../media/image16.gif"/><Relationship Id="rId5" Type="http://schemas.openxmlformats.org/officeDocument/2006/relationships/image" Target="../media/image10.gif"/><Relationship Id="rId15" Type="http://schemas.openxmlformats.org/officeDocument/2006/relationships/image" Target="../media/image20.gif"/><Relationship Id="rId10" Type="http://schemas.openxmlformats.org/officeDocument/2006/relationships/image" Target="../media/image15.gif"/><Relationship Id="rId19" Type="http://schemas.openxmlformats.org/officeDocument/2006/relationships/image" Target="../media/image24.gif"/><Relationship Id="rId4" Type="http://schemas.openxmlformats.org/officeDocument/2006/relationships/image" Target="../media/image9.gif"/><Relationship Id="rId9" Type="http://schemas.openxmlformats.org/officeDocument/2006/relationships/image" Target="../media/image14.gif"/><Relationship Id="rId14" Type="http://schemas.openxmlformats.org/officeDocument/2006/relationships/image" Target="../media/image19.gif"/><Relationship Id="rId22" Type="http://schemas.openxmlformats.org/officeDocument/2006/relationships/image" Target="../media/image27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gif"/><Relationship Id="rId13" Type="http://schemas.openxmlformats.org/officeDocument/2006/relationships/image" Target="../media/image40.gif"/><Relationship Id="rId3" Type="http://schemas.openxmlformats.org/officeDocument/2006/relationships/image" Target="../media/image30.gif"/><Relationship Id="rId7" Type="http://schemas.openxmlformats.org/officeDocument/2006/relationships/image" Target="../media/image34.gif"/><Relationship Id="rId12" Type="http://schemas.openxmlformats.org/officeDocument/2006/relationships/image" Target="../media/image39.gif"/><Relationship Id="rId2" Type="http://schemas.openxmlformats.org/officeDocument/2006/relationships/image" Target="../media/image29.gif"/><Relationship Id="rId1" Type="http://schemas.openxmlformats.org/officeDocument/2006/relationships/image" Target="../media/image28.gif"/><Relationship Id="rId6" Type="http://schemas.openxmlformats.org/officeDocument/2006/relationships/image" Target="../media/image33.gif"/><Relationship Id="rId11" Type="http://schemas.openxmlformats.org/officeDocument/2006/relationships/image" Target="../media/image38.gif"/><Relationship Id="rId5" Type="http://schemas.openxmlformats.org/officeDocument/2006/relationships/image" Target="../media/image32.gif"/><Relationship Id="rId10" Type="http://schemas.openxmlformats.org/officeDocument/2006/relationships/image" Target="../media/image37.gif"/><Relationship Id="rId4" Type="http://schemas.openxmlformats.org/officeDocument/2006/relationships/image" Target="../media/image31.gif"/><Relationship Id="rId9" Type="http://schemas.openxmlformats.org/officeDocument/2006/relationships/image" Target="../media/image36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gif"/><Relationship Id="rId2" Type="http://schemas.openxmlformats.org/officeDocument/2006/relationships/image" Target="../media/image42.gif"/><Relationship Id="rId1" Type="http://schemas.openxmlformats.org/officeDocument/2006/relationships/image" Target="../media/image41.gif"/><Relationship Id="rId6" Type="http://schemas.openxmlformats.org/officeDocument/2006/relationships/image" Target="../media/image46.gif"/><Relationship Id="rId5" Type="http://schemas.openxmlformats.org/officeDocument/2006/relationships/image" Target="../media/image45.gif"/><Relationship Id="rId4" Type="http://schemas.openxmlformats.org/officeDocument/2006/relationships/image" Target="../media/image44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gif"/><Relationship Id="rId3" Type="http://schemas.openxmlformats.org/officeDocument/2006/relationships/image" Target="../media/image43.gif"/><Relationship Id="rId7" Type="http://schemas.openxmlformats.org/officeDocument/2006/relationships/image" Target="../media/image51.gif"/><Relationship Id="rId2" Type="http://schemas.openxmlformats.org/officeDocument/2006/relationships/image" Target="../media/image48.gif"/><Relationship Id="rId1" Type="http://schemas.openxmlformats.org/officeDocument/2006/relationships/image" Target="../media/image47.gif"/><Relationship Id="rId6" Type="http://schemas.openxmlformats.org/officeDocument/2006/relationships/image" Target="../media/image50.gif"/><Relationship Id="rId5" Type="http://schemas.openxmlformats.org/officeDocument/2006/relationships/image" Target="../media/image49.gif"/><Relationship Id="rId4" Type="http://schemas.openxmlformats.org/officeDocument/2006/relationships/image" Target="../media/image44.gif"/><Relationship Id="rId9" Type="http://schemas.openxmlformats.org/officeDocument/2006/relationships/image" Target="../media/image53.gi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6.gif"/><Relationship Id="rId7" Type="http://schemas.openxmlformats.org/officeDocument/2006/relationships/image" Target="../media/image60.gif"/><Relationship Id="rId2" Type="http://schemas.openxmlformats.org/officeDocument/2006/relationships/image" Target="../media/image55.gif"/><Relationship Id="rId1" Type="http://schemas.openxmlformats.org/officeDocument/2006/relationships/image" Target="../media/image54.gif"/><Relationship Id="rId6" Type="http://schemas.openxmlformats.org/officeDocument/2006/relationships/image" Target="../media/image59.gif"/><Relationship Id="rId5" Type="http://schemas.openxmlformats.org/officeDocument/2006/relationships/image" Target="../media/image58.gif"/><Relationship Id="rId4" Type="http://schemas.openxmlformats.org/officeDocument/2006/relationships/image" Target="../media/image57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3.gif"/><Relationship Id="rId2" Type="http://schemas.openxmlformats.org/officeDocument/2006/relationships/image" Target="../media/image62.gif"/><Relationship Id="rId1" Type="http://schemas.openxmlformats.org/officeDocument/2006/relationships/image" Target="../media/image61.gif"/><Relationship Id="rId4" Type="http://schemas.openxmlformats.org/officeDocument/2006/relationships/image" Target="../media/image64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0.gif"/><Relationship Id="rId3" Type="http://schemas.openxmlformats.org/officeDocument/2006/relationships/image" Target="../media/image63.gif"/><Relationship Id="rId7" Type="http://schemas.openxmlformats.org/officeDocument/2006/relationships/image" Target="../media/image69.gif"/><Relationship Id="rId2" Type="http://schemas.openxmlformats.org/officeDocument/2006/relationships/image" Target="../media/image66.gif"/><Relationship Id="rId1" Type="http://schemas.openxmlformats.org/officeDocument/2006/relationships/image" Target="../media/image65.gif"/><Relationship Id="rId6" Type="http://schemas.openxmlformats.org/officeDocument/2006/relationships/image" Target="../media/image68.gif"/><Relationship Id="rId5" Type="http://schemas.openxmlformats.org/officeDocument/2006/relationships/image" Target="../media/image67.gif"/><Relationship Id="rId4" Type="http://schemas.openxmlformats.org/officeDocument/2006/relationships/image" Target="../media/image64.gif"/><Relationship Id="rId9" Type="http://schemas.openxmlformats.org/officeDocument/2006/relationships/image" Target="../media/image71.gi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4.gif"/><Relationship Id="rId7" Type="http://schemas.openxmlformats.org/officeDocument/2006/relationships/image" Target="../media/image78.gif"/><Relationship Id="rId2" Type="http://schemas.openxmlformats.org/officeDocument/2006/relationships/image" Target="../media/image73.gif"/><Relationship Id="rId1" Type="http://schemas.openxmlformats.org/officeDocument/2006/relationships/image" Target="../media/image72.gif"/><Relationship Id="rId6" Type="http://schemas.openxmlformats.org/officeDocument/2006/relationships/image" Target="../media/image77.gif"/><Relationship Id="rId5" Type="http://schemas.openxmlformats.org/officeDocument/2006/relationships/image" Target="../media/image76.gif"/><Relationship Id="rId4" Type="http://schemas.openxmlformats.org/officeDocument/2006/relationships/image" Target="../media/image7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123826</xdr:colOff>
      <xdr:row>4</xdr:row>
      <xdr:rowOff>85726</xdr:rowOff>
    </xdr:from>
    <xdr:to>
      <xdr:col>6</xdr:col>
      <xdr:colOff>723900</xdr:colOff>
      <xdr:row>6</xdr:row>
      <xdr:rowOff>166361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C77A7CD-06EA-C439-E773-F48FED113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6" y="704851"/>
          <a:ext cx="1590674" cy="594985"/>
        </a:xfrm>
        <a:prstGeom prst="rect">
          <a:avLst/>
        </a:prstGeom>
      </xdr:spPr>
    </xdr:pic>
    <xdr:clientData/>
  </xdr:twoCellAnchor>
  <xdr:twoCellAnchor editAs="oneCell">
    <xdr:from>
      <xdr:col>7</xdr:col>
      <xdr:colOff>121426</xdr:colOff>
      <xdr:row>4</xdr:row>
      <xdr:rowOff>45226</xdr:rowOff>
    </xdr:from>
    <xdr:to>
      <xdr:col>8</xdr:col>
      <xdr:colOff>723792</xdr:colOff>
      <xdr:row>6</xdr:row>
      <xdr:rowOff>180975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63053C6D-4624-C074-987D-D69ED8AB5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76" y="664351"/>
          <a:ext cx="1716791" cy="65009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7</xdr:row>
      <xdr:rowOff>95251</xdr:rowOff>
    </xdr:from>
    <xdr:to>
      <xdr:col>6</xdr:col>
      <xdr:colOff>766345</xdr:colOff>
      <xdr:row>9</xdr:row>
      <xdr:rowOff>223827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7B3C9BD0-6D06-2745-0798-6DC2C86D6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1" y="1485901"/>
          <a:ext cx="1718844" cy="642926"/>
        </a:xfrm>
        <a:prstGeom prst="rect">
          <a:avLst/>
        </a:prstGeom>
      </xdr:spPr>
    </xdr:pic>
    <xdr:clientData/>
  </xdr:twoCellAnchor>
  <xdr:twoCellAnchor editAs="oneCell">
    <xdr:from>
      <xdr:col>7</xdr:col>
      <xdr:colOff>111901</xdr:colOff>
      <xdr:row>7</xdr:row>
      <xdr:rowOff>45226</xdr:rowOff>
    </xdr:from>
    <xdr:to>
      <xdr:col>8</xdr:col>
      <xdr:colOff>695326</xdr:colOff>
      <xdr:row>9</xdr:row>
      <xdr:rowOff>173802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E831DFA9-BE6F-601B-BD08-3A2A3AE2D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551" y="1435876"/>
          <a:ext cx="1697850" cy="64292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14</xdr:row>
      <xdr:rowOff>66676</xdr:rowOff>
    </xdr:from>
    <xdr:to>
      <xdr:col>6</xdr:col>
      <xdr:colOff>704850</xdr:colOff>
      <xdr:row>16</xdr:row>
      <xdr:rowOff>206787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8EF43922-64F6-E62A-E05E-752C6C47E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6" y="2828926"/>
          <a:ext cx="1647824" cy="616361"/>
        </a:xfrm>
        <a:prstGeom prst="rect">
          <a:avLst/>
        </a:prstGeom>
      </xdr:spPr>
    </xdr:pic>
    <xdr:clientData/>
  </xdr:twoCellAnchor>
  <xdr:twoCellAnchor editAs="oneCell">
    <xdr:from>
      <xdr:col>7</xdr:col>
      <xdr:colOff>130950</xdr:colOff>
      <xdr:row>14</xdr:row>
      <xdr:rowOff>35700</xdr:rowOff>
    </xdr:from>
    <xdr:to>
      <xdr:col>8</xdr:col>
      <xdr:colOff>609600</xdr:colOff>
      <xdr:row>16</xdr:row>
      <xdr:rowOff>162701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9E4F23B2-7BE3-3982-7552-2A55D4A31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1600" y="2797950"/>
          <a:ext cx="1593075" cy="603251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17</xdr:row>
      <xdr:rowOff>69075</xdr:rowOff>
    </xdr:from>
    <xdr:to>
      <xdr:col>6</xdr:col>
      <xdr:colOff>785394</xdr:colOff>
      <xdr:row>19</xdr:row>
      <xdr:rowOff>235751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45E2807F-2D0D-4BC5-9360-1955E25A5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3545700"/>
          <a:ext cx="1718844" cy="642926"/>
        </a:xfrm>
        <a:prstGeom prst="rect">
          <a:avLst/>
        </a:prstGeom>
      </xdr:spPr>
    </xdr:pic>
    <xdr:clientData/>
  </xdr:twoCellAnchor>
  <xdr:twoCellAnchor editAs="oneCell">
    <xdr:from>
      <xdr:col>7</xdr:col>
      <xdr:colOff>130950</xdr:colOff>
      <xdr:row>17</xdr:row>
      <xdr:rowOff>19050</xdr:rowOff>
    </xdr:from>
    <xdr:to>
      <xdr:col>8</xdr:col>
      <xdr:colOff>714375</xdr:colOff>
      <xdr:row>19</xdr:row>
      <xdr:rowOff>185726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540DD449-98D1-4D98-9733-5C21A69CD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1600" y="3495675"/>
          <a:ext cx="1697850" cy="642926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40</xdr:row>
      <xdr:rowOff>69511</xdr:rowOff>
    </xdr:from>
    <xdr:to>
      <xdr:col>8</xdr:col>
      <xdr:colOff>742950</xdr:colOff>
      <xdr:row>43</xdr:row>
      <xdr:rowOff>0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EDF368C3-5797-C296-7781-2646ECFF0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9527836"/>
          <a:ext cx="1724025" cy="644864"/>
        </a:xfrm>
        <a:prstGeom prst="rect">
          <a:avLst/>
        </a:prstGeom>
      </xdr:spPr>
    </xdr:pic>
    <xdr:clientData/>
  </xdr:twoCellAnchor>
  <xdr:twoCellAnchor editAs="oneCell">
    <xdr:from>
      <xdr:col>9</xdr:col>
      <xdr:colOff>226201</xdr:colOff>
      <xdr:row>40</xdr:row>
      <xdr:rowOff>102375</xdr:rowOff>
    </xdr:from>
    <xdr:to>
      <xdr:col>10</xdr:col>
      <xdr:colOff>1047751</xdr:colOff>
      <xdr:row>42</xdr:row>
      <xdr:rowOff>292164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E47DA3A7-9FA3-149E-FE85-C9A6AA8F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901" y="9560700"/>
          <a:ext cx="1507350" cy="570789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43</xdr:row>
      <xdr:rowOff>78600</xdr:rowOff>
    </xdr:from>
    <xdr:to>
      <xdr:col>8</xdr:col>
      <xdr:colOff>718719</xdr:colOff>
      <xdr:row>45</xdr:row>
      <xdr:rowOff>226226</xdr:rowOff>
    </xdr:to>
    <xdr:pic>
      <xdr:nvPicPr>
        <xdr:cNvPr id="44" name="图片 43">
          <a:extLst>
            <a:ext uri="{FF2B5EF4-FFF2-40B4-BE49-F238E27FC236}">
              <a16:creationId xmlns:a16="http://schemas.microsoft.com/office/drawing/2014/main" id="{94311411-D5A1-4C9B-A53B-77485212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0251300"/>
          <a:ext cx="1718844" cy="642926"/>
        </a:xfrm>
        <a:prstGeom prst="rect">
          <a:avLst/>
        </a:prstGeom>
      </xdr:spPr>
    </xdr:pic>
    <xdr:clientData/>
  </xdr:twoCellAnchor>
  <xdr:twoCellAnchor editAs="oneCell">
    <xdr:from>
      <xdr:col>9</xdr:col>
      <xdr:colOff>188100</xdr:colOff>
      <xdr:row>43</xdr:row>
      <xdr:rowOff>38100</xdr:rowOff>
    </xdr:from>
    <xdr:to>
      <xdr:col>10</xdr:col>
      <xdr:colOff>1200150</xdr:colOff>
      <xdr:row>45</xdr:row>
      <xdr:rowOff>185726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EE5FF99F-6EA1-471C-80C2-1BC9DC8D0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800" y="10210800"/>
          <a:ext cx="1697850" cy="642926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31</xdr:row>
      <xdr:rowOff>9525</xdr:rowOff>
    </xdr:from>
    <xdr:to>
      <xdr:col>8</xdr:col>
      <xdr:colOff>708487</xdr:colOff>
      <xdr:row>33</xdr:row>
      <xdr:rowOff>213009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CD764107-1A8C-6C1D-B538-003F6C6D5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7381875"/>
          <a:ext cx="1660987" cy="603534"/>
        </a:xfrm>
        <a:prstGeom prst="rect">
          <a:avLst/>
        </a:prstGeom>
      </xdr:spPr>
    </xdr:pic>
    <xdr:clientData/>
  </xdr:twoCellAnchor>
  <xdr:twoCellAnchor editAs="oneCell">
    <xdr:from>
      <xdr:col>9</xdr:col>
      <xdr:colOff>235726</xdr:colOff>
      <xdr:row>31</xdr:row>
      <xdr:rowOff>26175</xdr:rowOff>
    </xdr:from>
    <xdr:to>
      <xdr:col>10</xdr:col>
      <xdr:colOff>1190626</xdr:colOff>
      <xdr:row>33</xdr:row>
      <xdr:rowOff>229659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1921B29F-7354-B564-30F6-727BB947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0626" y="7398525"/>
          <a:ext cx="1640700" cy="60353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34</xdr:row>
      <xdr:rowOff>30974</xdr:rowOff>
    </xdr:from>
    <xdr:to>
      <xdr:col>8</xdr:col>
      <xdr:colOff>668590</xdr:colOff>
      <xdr:row>36</xdr:row>
      <xdr:rowOff>247649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A7D1C262-5AB8-40AA-B034-F27271C5F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8079599"/>
          <a:ext cx="1697290" cy="616725"/>
        </a:xfrm>
        <a:prstGeom prst="rect">
          <a:avLst/>
        </a:prstGeom>
      </xdr:spPr>
    </xdr:pic>
    <xdr:clientData/>
  </xdr:twoCellAnchor>
  <xdr:twoCellAnchor editAs="oneCell">
    <xdr:from>
      <xdr:col>9</xdr:col>
      <xdr:colOff>173290</xdr:colOff>
      <xdr:row>34</xdr:row>
      <xdr:rowOff>28575</xdr:rowOff>
    </xdr:from>
    <xdr:to>
      <xdr:col>10</xdr:col>
      <xdr:colOff>1192465</xdr:colOff>
      <xdr:row>36</xdr:row>
      <xdr:rowOff>255703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808D0EF7-58C4-423D-B8DA-3E84640F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8190" y="8077200"/>
          <a:ext cx="1704975" cy="627178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31</xdr:row>
      <xdr:rowOff>28576</xdr:rowOff>
    </xdr:from>
    <xdr:to>
      <xdr:col>20</xdr:col>
      <xdr:colOff>1162051</xdr:colOff>
      <xdr:row>33</xdr:row>
      <xdr:rowOff>258426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520C0D4D-5B47-C485-BBE6-25D53ECE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1" y="9658351"/>
          <a:ext cx="1733550" cy="629900"/>
        </a:xfrm>
        <a:prstGeom prst="rect">
          <a:avLst/>
        </a:prstGeom>
      </xdr:spPr>
    </xdr:pic>
    <xdr:clientData/>
  </xdr:twoCellAnchor>
  <xdr:twoCellAnchor editAs="oneCell">
    <xdr:from>
      <xdr:col>21</xdr:col>
      <xdr:colOff>188100</xdr:colOff>
      <xdr:row>31</xdr:row>
      <xdr:rowOff>35700</xdr:rowOff>
    </xdr:from>
    <xdr:to>
      <xdr:col>22</xdr:col>
      <xdr:colOff>976995</xdr:colOff>
      <xdr:row>34</xdr:row>
      <xdr:rowOff>0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69A89DE8-79DB-0282-5A4D-C2C2A078E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000" y="9665475"/>
          <a:ext cx="1741395" cy="640575"/>
        </a:xfrm>
        <a:prstGeom prst="rect">
          <a:avLst/>
        </a:prstGeom>
      </xdr:spPr>
    </xdr:pic>
    <xdr:clientData/>
  </xdr:twoCellAnchor>
  <xdr:twoCellAnchor editAs="oneCell">
    <xdr:from>
      <xdr:col>19</xdr:col>
      <xdr:colOff>63432</xdr:colOff>
      <xdr:row>34</xdr:row>
      <xdr:rowOff>38100</xdr:rowOff>
    </xdr:from>
    <xdr:to>
      <xdr:col>20</xdr:col>
      <xdr:colOff>1055312</xdr:colOff>
      <xdr:row>36</xdr:row>
      <xdr:rowOff>247650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5E9BB588-4914-01B0-FB71-DDB47D8B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6932" y="8086725"/>
          <a:ext cx="1677680" cy="609600"/>
        </a:xfrm>
        <a:prstGeom prst="rect">
          <a:avLst/>
        </a:prstGeom>
      </xdr:spPr>
    </xdr:pic>
    <xdr:clientData/>
  </xdr:twoCellAnchor>
  <xdr:twoCellAnchor editAs="oneCell">
    <xdr:from>
      <xdr:col>21</xdr:col>
      <xdr:colOff>169249</xdr:colOff>
      <xdr:row>34</xdr:row>
      <xdr:rowOff>35700</xdr:rowOff>
    </xdr:from>
    <xdr:to>
      <xdr:col>22</xdr:col>
      <xdr:colOff>962025</xdr:colOff>
      <xdr:row>36</xdr:row>
      <xdr:rowOff>277653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A1E2A2A5-371A-D538-B185-B15314E51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3474" y="8084325"/>
          <a:ext cx="1745276" cy="642003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85726</xdr:colOff>
      <xdr:row>40</xdr:row>
      <xdr:rowOff>35221</xdr:rowOff>
    </xdr:from>
    <xdr:to>
      <xdr:col>20</xdr:col>
      <xdr:colOff>1266826</xdr:colOff>
      <xdr:row>42</xdr:row>
      <xdr:rowOff>332575</xdr:rowOff>
    </xdr:to>
    <xdr:pic>
      <xdr:nvPicPr>
        <xdr:cNvPr id="77" name="图片 76">
          <a:extLst>
            <a:ext uri="{FF2B5EF4-FFF2-40B4-BE49-F238E27FC236}">
              <a16:creationId xmlns:a16="http://schemas.microsoft.com/office/drawing/2014/main" id="{3507872B-6066-03FD-5F4E-E59D7F85D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9226" y="9664996"/>
          <a:ext cx="1866900" cy="678354"/>
        </a:xfrm>
        <a:prstGeom prst="rect">
          <a:avLst/>
        </a:prstGeom>
      </xdr:spPr>
    </xdr:pic>
    <xdr:clientData/>
  </xdr:twoCellAnchor>
  <xdr:twoCellAnchor editAs="oneCell">
    <xdr:from>
      <xdr:col>21</xdr:col>
      <xdr:colOff>295275</xdr:colOff>
      <xdr:row>40</xdr:row>
      <xdr:rowOff>28575</xdr:rowOff>
    </xdr:from>
    <xdr:to>
      <xdr:col>22</xdr:col>
      <xdr:colOff>1104355</xdr:colOff>
      <xdr:row>42</xdr:row>
      <xdr:rowOff>295575</xdr:rowOff>
    </xdr:to>
    <xdr:pic>
      <xdr:nvPicPr>
        <xdr:cNvPr id="79" name="图片 78">
          <a:extLst>
            <a:ext uri="{FF2B5EF4-FFF2-40B4-BE49-F238E27FC236}">
              <a16:creationId xmlns:a16="http://schemas.microsoft.com/office/drawing/2014/main" id="{3FA1010B-874B-A6AC-661F-0DD3C5498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0" y="965835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95250</xdr:colOff>
      <xdr:row>43</xdr:row>
      <xdr:rowOff>57150</xdr:rowOff>
    </xdr:from>
    <xdr:to>
      <xdr:col>20</xdr:col>
      <xdr:colOff>1192811</xdr:colOff>
      <xdr:row>45</xdr:row>
      <xdr:rowOff>209850</xdr:rowOff>
    </xdr:to>
    <xdr:pic>
      <xdr:nvPicPr>
        <xdr:cNvPr id="81" name="图片 80">
          <a:extLst>
            <a:ext uri="{FF2B5EF4-FFF2-40B4-BE49-F238E27FC236}">
              <a16:creationId xmlns:a16="http://schemas.microsoft.com/office/drawing/2014/main" id="{E3344953-2FC7-42E5-1A43-698194D6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0" y="1040130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330975</xdr:colOff>
      <xdr:row>43</xdr:row>
      <xdr:rowOff>35700</xdr:rowOff>
    </xdr:from>
    <xdr:to>
      <xdr:col>22</xdr:col>
      <xdr:colOff>1140055</xdr:colOff>
      <xdr:row>45</xdr:row>
      <xdr:rowOff>188400</xdr:rowOff>
    </xdr:to>
    <xdr:pic>
      <xdr:nvPicPr>
        <xdr:cNvPr id="83" name="图片 82">
          <a:extLst>
            <a:ext uri="{FF2B5EF4-FFF2-40B4-BE49-F238E27FC236}">
              <a16:creationId xmlns:a16="http://schemas.microsoft.com/office/drawing/2014/main" id="{A1D49C18-A8C3-77B5-FBDA-80697FABA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5200" y="1037985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52</xdr:row>
      <xdr:rowOff>164325</xdr:rowOff>
    </xdr:from>
    <xdr:to>
      <xdr:col>8</xdr:col>
      <xdr:colOff>773711</xdr:colOff>
      <xdr:row>54</xdr:row>
      <xdr:rowOff>164625</xdr:rowOff>
    </xdr:to>
    <xdr:pic>
      <xdr:nvPicPr>
        <xdr:cNvPr id="84" name="图片 83">
          <a:extLst>
            <a:ext uri="{FF2B5EF4-FFF2-40B4-BE49-F238E27FC236}">
              <a16:creationId xmlns:a16="http://schemas.microsoft.com/office/drawing/2014/main" id="{80E7BC44-D823-4E0B-990E-87C33EEA1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310880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178575</xdr:colOff>
      <xdr:row>52</xdr:row>
      <xdr:rowOff>133350</xdr:rowOff>
    </xdr:from>
    <xdr:to>
      <xdr:col>10</xdr:col>
      <xdr:colOff>1254355</xdr:colOff>
      <xdr:row>54</xdr:row>
      <xdr:rowOff>133650</xdr:rowOff>
    </xdr:to>
    <xdr:pic>
      <xdr:nvPicPr>
        <xdr:cNvPr id="85" name="图片 84">
          <a:extLst>
            <a:ext uri="{FF2B5EF4-FFF2-40B4-BE49-F238E27FC236}">
              <a16:creationId xmlns:a16="http://schemas.microsoft.com/office/drawing/2014/main" id="{1B269448-41C0-41B6-90E4-89AD763C8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8275" y="13077825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49</xdr:row>
      <xdr:rowOff>85725</xdr:rowOff>
    </xdr:from>
    <xdr:to>
      <xdr:col>8</xdr:col>
      <xdr:colOff>783236</xdr:colOff>
      <xdr:row>51</xdr:row>
      <xdr:rowOff>86025</xdr:rowOff>
    </xdr:to>
    <xdr:pic>
      <xdr:nvPicPr>
        <xdr:cNvPr id="87" name="图片 86">
          <a:extLst>
            <a:ext uri="{FF2B5EF4-FFF2-40B4-BE49-F238E27FC236}">
              <a16:creationId xmlns:a16="http://schemas.microsoft.com/office/drawing/2014/main" id="{C38DC55D-DD43-A438-CAF5-2A87A1801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205865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216675</xdr:colOff>
      <xdr:row>49</xdr:row>
      <xdr:rowOff>169050</xdr:rowOff>
    </xdr:from>
    <xdr:to>
      <xdr:col>10</xdr:col>
      <xdr:colOff>1292455</xdr:colOff>
      <xdr:row>51</xdr:row>
      <xdr:rowOff>169350</xdr:rowOff>
    </xdr:to>
    <xdr:pic>
      <xdr:nvPicPr>
        <xdr:cNvPr id="89" name="图片 88">
          <a:extLst>
            <a:ext uri="{FF2B5EF4-FFF2-40B4-BE49-F238E27FC236}">
              <a16:creationId xmlns:a16="http://schemas.microsoft.com/office/drawing/2014/main" id="{4C5703C6-71F2-EE53-5385-0E5B39C9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6375" y="12141975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161925</xdr:colOff>
      <xdr:row>49</xdr:row>
      <xdr:rowOff>200025</xdr:rowOff>
    </xdr:from>
    <xdr:to>
      <xdr:col>20</xdr:col>
      <xdr:colOff>1259486</xdr:colOff>
      <xdr:row>51</xdr:row>
      <xdr:rowOff>200325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id="{51D19A53-72EE-19CF-8734-512516184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1217295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454800</xdr:colOff>
      <xdr:row>49</xdr:row>
      <xdr:rowOff>169050</xdr:rowOff>
    </xdr:from>
    <xdr:to>
      <xdr:col>22</xdr:col>
      <xdr:colOff>1263880</xdr:colOff>
      <xdr:row>51</xdr:row>
      <xdr:rowOff>169350</xdr:rowOff>
    </xdr:to>
    <xdr:pic>
      <xdr:nvPicPr>
        <xdr:cNvPr id="93" name="图片 92">
          <a:extLst>
            <a:ext uri="{FF2B5EF4-FFF2-40B4-BE49-F238E27FC236}">
              <a16:creationId xmlns:a16="http://schemas.microsoft.com/office/drawing/2014/main" id="{7AD70480-85B8-CAFA-6736-2F580309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19025" y="12141975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85725</xdr:colOff>
      <xdr:row>52</xdr:row>
      <xdr:rowOff>183375</xdr:rowOff>
    </xdr:from>
    <xdr:to>
      <xdr:col>20</xdr:col>
      <xdr:colOff>1183286</xdr:colOff>
      <xdr:row>54</xdr:row>
      <xdr:rowOff>183675</xdr:rowOff>
    </xdr:to>
    <xdr:pic>
      <xdr:nvPicPr>
        <xdr:cNvPr id="94" name="图片 93">
          <a:extLst>
            <a:ext uri="{FF2B5EF4-FFF2-40B4-BE49-F238E27FC236}">
              <a16:creationId xmlns:a16="http://schemas.microsoft.com/office/drawing/2014/main" id="{802CF092-182F-4753-9477-FAA8F3F95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9225" y="1312785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321450</xdr:colOff>
      <xdr:row>52</xdr:row>
      <xdr:rowOff>161925</xdr:rowOff>
    </xdr:from>
    <xdr:to>
      <xdr:col>22</xdr:col>
      <xdr:colOff>1130530</xdr:colOff>
      <xdr:row>54</xdr:row>
      <xdr:rowOff>162225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id="{17C471D9-41A9-4DCE-B309-52DA65E91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5675" y="13106400"/>
          <a:ext cx="1761580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13</xdr:row>
      <xdr:rowOff>85725</xdr:rowOff>
    </xdr:from>
    <xdr:to>
      <xdr:col>8</xdr:col>
      <xdr:colOff>1202336</xdr:colOff>
      <xdr:row>15</xdr:row>
      <xdr:rowOff>105075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83EABA8-F3BE-AB57-6907-686C0A38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312420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216675</xdr:colOff>
      <xdr:row>13</xdr:row>
      <xdr:rowOff>121425</xdr:rowOff>
    </xdr:from>
    <xdr:to>
      <xdr:col>10</xdr:col>
      <xdr:colOff>1292455</xdr:colOff>
      <xdr:row>15</xdr:row>
      <xdr:rowOff>140775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8D703E99-131B-C71C-C8E0-3F1F59F0A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050" y="315990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16</xdr:row>
      <xdr:rowOff>85725</xdr:rowOff>
    </xdr:from>
    <xdr:to>
      <xdr:col>8</xdr:col>
      <xdr:colOff>1192811</xdr:colOff>
      <xdr:row>18</xdr:row>
      <xdr:rowOff>105075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FC5CFBE9-7B57-84FF-191D-43770EE55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4067175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159525</xdr:colOff>
      <xdr:row>16</xdr:row>
      <xdr:rowOff>130950</xdr:rowOff>
    </xdr:from>
    <xdr:to>
      <xdr:col>10</xdr:col>
      <xdr:colOff>1235305</xdr:colOff>
      <xdr:row>18</xdr:row>
      <xdr:rowOff>150300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8E688C2E-5A43-5226-5043-B9884D0B7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900" y="411240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13</xdr:row>
      <xdr:rowOff>114300</xdr:rowOff>
    </xdr:from>
    <xdr:to>
      <xdr:col>20</xdr:col>
      <xdr:colOff>1116611</xdr:colOff>
      <xdr:row>15</xdr:row>
      <xdr:rowOff>133650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7E5B04CF-BC27-B3EE-B011-AAA0FE498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3152775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102375</xdr:colOff>
      <xdr:row>13</xdr:row>
      <xdr:rowOff>130950</xdr:rowOff>
    </xdr:from>
    <xdr:to>
      <xdr:col>22</xdr:col>
      <xdr:colOff>1178155</xdr:colOff>
      <xdr:row>15</xdr:row>
      <xdr:rowOff>150300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65074F53-EFE4-CB41-BE18-23260E48C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4400" y="3169425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114300</xdr:colOff>
      <xdr:row>16</xdr:row>
      <xdr:rowOff>152400</xdr:rowOff>
    </xdr:from>
    <xdr:to>
      <xdr:col>20</xdr:col>
      <xdr:colOff>1211861</xdr:colOff>
      <xdr:row>18</xdr:row>
      <xdr:rowOff>171750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AE2E2118-A0A5-B4A0-17A2-294949764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413385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54750</xdr:colOff>
      <xdr:row>16</xdr:row>
      <xdr:rowOff>169050</xdr:rowOff>
    </xdr:from>
    <xdr:to>
      <xdr:col>22</xdr:col>
      <xdr:colOff>1130530</xdr:colOff>
      <xdr:row>18</xdr:row>
      <xdr:rowOff>188400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5CFB5E8C-9A84-1A7A-1AD7-F86C1E377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775" y="415050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22</xdr:row>
      <xdr:rowOff>123825</xdr:rowOff>
    </xdr:from>
    <xdr:to>
      <xdr:col>8</xdr:col>
      <xdr:colOff>1211861</xdr:colOff>
      <xdr:row>24</xdr:row>
      <xdr:rowOff>219375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id="{6374B7BA-8D57-25DC-3B53-519342503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934075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25</xdr:row>
      <xdr:rowOff>114300</xdr:rowOff>
    </xdr:from>
    <xdr:to>
      <xdr:col>8</xdr:col>
      <xdr:colOff>1249961</xdr:colOff>
      <xdr:row>27</xdr:row>
      <xdr:rowOff>209850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F7FC7758-8AB9-8F8F-BEB5-EAF19C897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6753225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207150</xdr:colOff>
      <xdr:row>25</xdr:row>
      <xdr:rowOff>102375</xdr:rowOff>
    </xdr:from>
    <xdr:to>
      <xdr:col>10</xdr:col>
      <xdr:colOff>1282930</xdr:colOff>
      <xdr:row>27</xdr:row>
      <xdr:rowOff>197925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87AD9C0F-FDBC-2AB4-0A78-67270ABBD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7525" y="6741300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133350</xdr:colOff>
      <xdr:row>25</xdr:row>
      <xdr:rowOff>76200</xdr:rowOff>
    </xdr:from>
    <xdr:to>
      <xdr:col>20</xdr:col>
      <xdr:colOff>1230911</xdr:colOff>
      <xdr:row>27</xdr:row>
      <xdr:rowOff>171750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A7E8E8F8-EDB6-4FF0-ADDB-AB1E545A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6715125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197625</xdr:colOff>
      <xdr:row>25</xdr:row>
      <xdr:rowOff>92850</xdr:rowOff>
    </xdr:from>
    <xdr:to>
      <xdr:col>22</xdr:col>
      <xdr:colOff>1273405</xdr:colOff>
      <xdr:row>27</xdr:row>
      <xdr:rowOff>188400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626B38EB-7252-45C0-89BF-E04D8AAC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8250" y="6731775"/>
          <a:ext cx="1761580" cy="64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22</xdr:row>
      <xdr:rowOff>57150</xdr:rowOff>
    </xdr:from>
    <xdr:to>
      <xdr:col>20</xdr:col>
      <xdr:colOff>1269011</xdr:colOff>
      <xdr:row>24</xdr:row>
      <xdr:rowOff>152700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CDAC9BCF-9D3C-2638-289C-F8394E06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4675" y="5867400"/>
          <a:ext cx="1783361" cy="648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159525</xdr:colOff>
      <xdr:row>22</xdr:row>
      <xdr:rowOff>64275</xdr:rowOff>
    </xdr:from>
    <xdr:to>
      <xdr:col>22</xdr:col>
      <xdr:colOff>1235305</xdr:colOff>
      <xdr:row>24</xdr:row>
      <xdr:rowOff>159825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79D47E73-7144-A71F-6DAE-44D489E5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0150" y="5874525"/>
          <a:ext cx="1761580" cy="64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66675</xdr:rowOff>
    </xdr:from>
    <xdr:to>
      <xdr:col>5</xdr:col>
      <xdr:colOff>846583</xdr:colOff>
      <xdr:row>6</xdr:row>
      <xdr:rowOff>47925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AE3A3CD-E668-8EC0-1DCE-C2819C415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9620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6</xdr:col>
      <xdr:colOff>150000</xdr:colOff>
      <xdr:row>4</xdr:row>
      <xdr:rowOff>111900</xdr:rowOff>
    </xdr:from>
    <xdr:to>
      <xdr:col>7</xdr:col>
      <xdr:colOff>632524</xdr:colOff>
      <xdr:row>6</xdr:row>
      <xdr:rowOff>93150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6549C0FB-DA83-3112-4A86-0DCF4478E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500" y="100725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7</xdr:row>
      <xdr:rowOff>161925</xdr:rowOff>
    </xdr:from>
    <xdr:to>
      <xdr:col>5</xdr:col>
      <xdr:colOff>875158</xdr:colOff>
      <xdr:row>9</xdr:row>
      <xdr:rowOff>143175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47061E5-5E67-F873-3A32-660F5305E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20574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111900</xdr:colOff>
      <xdr:row>7</xdr:row>
      <xdr:rowOff>111900</xdr:rowOff>
    </xdr:from>
    <xdr:to>
      <xdr:col>7</xdr:col>
      <xdr:colOff>594424</xdr:colOff>
      <xdr:row>9</xdr:row>
      <xdr:rowOff>93150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ED75050-9AD2-6C81-6CC5-53989C08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6400" y="200737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4</xdr:row>
      <xdr:rowOff>161925</xdr:rowOff>
    </xdr:from>
    <xdr:to>
      <xdr:col>14</xdr:col>
      <xdr:colOff>1151383</xdr:colOff>
      <xdr:row>6</xdr:row>
      <xdr:rowOff>143175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D5B0B74-1AA9-9554-9650-0D34BC609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25" y="10572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26175</xdr:colOff>
      <xdr:row>4</xdr:row>
      <xdr:rowOff>197625</xdr:rowOff>
    </xdr:from>
    <xdr:to>
      <xdr:col>16</xdr:col>
      <xdr:colOff>1051624</xdr:colOff>
      <xdr:row>6</xdr:row>
      <xdr:rowOff>178875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EA31A9B2-187D-01AB-175E-654D3F85A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6000" y="109297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7</xdr:row>
      <xdr:rowOff>164325</xdr:rowOff>
    </xdr:from>
    <xdr:to>
      <xdr:col>14</xdr:col>
      <xdr:colOff>1122808</xdr:colOff>
      <xdr:row>9</xdr:row>
      <xdr:rowOff>145575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BD54A744-BB93-4425-88FC-91355B6F0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0550" y="20598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45225</xdr:colOff>
      <xdr:row>7</xdr:row>
      <xdr:rowOff>123825</xdr:rowOff>
    </xdr:from>
    <xdr:to>
      <xdr:col>17</xdr:col>
      <xdr:colOff>3874</xdr:colOff>
      <xdr:row>9</xdr:row>
      <xdr:rowOff>105075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100232E7-3809-411B-B754-1A242AA2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5050" y="2019300"/>
          <a:ext cx="1711249" cy="64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18</xdr:row>
      <xdr:rowOff>228600</xdr:rowOff>
    </xdr:from>
    <xdr:to>
      <xdr:col>6</xdr:col>
      <xdr:colOff>1075183</xdr:colOff>
      <xdr:row>20</xdr:row>
      <xdr:rowOff>228900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52B8A54-2969-49B9-7676-58AE5BD22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41243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178575</xdr:colOff>
      <xdr:row>18</xdr:row>
      <xdr:rowOff>169050</xdr:rowOff>
    </xdr:from>
    <xdr:to>
      <xdr:col>8</xdr:col>
      <xdr:colOff>1204024</xdr:colOff>
      <xdr:row>20</xdr:row>
      <xdr:rowOff>169350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532D6F0-FC63-EF51-F4D3-4F41C647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850" y="406477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</xdr:row>
      <xdr:rowOff>97650</xdr:rowOff>
    </xdr:from>
    <xdr:to>
      <xdr:col>6</xdr:col>
      <xdr:colOff>1065658</xdr:colOff>
      <xdr:row>23</xdr:row>
      <xdr:rowOff>97950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366577CA-3247-4360-916B-537A75F66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49649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188100</xdr:colOff>
      <xdr:row>21</xdr:row>
      <xdr:rowOff>152400</xdr:rowOff>
    </xdr:from>
    <xdr:to>
      <xdr:col>8</xdr:col>
      <xdr:colOff>1213549</xdr:colOff>
      <xdr:row>23</xdr:row>
      <xdr:rowOff>152700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7C8DACE5-4400-4D30-A6C6-2F3613645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375" y="501967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21</xdr:row>
      <xdr:rowOff>133350</xdr:rowOff>
    </xdr:from>
    <xdr:to>
      <xdr:col>16</xdr:col>
      <xdr:colOff>1103758</xdr:colOff>
      <xdr:row>23</xdr:row>
      <xdr:rowOff>133650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6CF86198-9F87-42AE-8194-6E2E7A04E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50006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83325</xdr:colOff>
      <xdr:row>21</xdr:row>
      <xdr:rowOff>121425</xdr:rowOff>
    </xdr:from>
    <xdr:to>
      <xdr:col>18</xdr:col>
      <xdr:colOff>1108774</xdr:colOff>
      <xdr:row>23</xdr:row>
      <xdr:rowOff>121725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E8481F14-A54C-46BA-947C-8ED711D7C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3175" y="49887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18</xdr:row>
      <xdr:rowOff>142875</xdr:rowOff>
    </xdr:from>
    <xdr:to>
      <xdr:col>16</xdr:col>
      <xdr:colOff>1065658</xdr:colOff>
      <xdr:row>20</xdr:row>
      <xdr:rowOff>143175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5A97017A-092A-F961-B579-39C9CA805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40386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92850</xdr:colOff>
      <xdr:row>18</xdr:row>
      <xdr:rowOff>150000</xdr:rowOff>
    </xdr:from>
    <xdr:to>
      <xdr:col>18</xdr:col>
      <xdr:colOff>1118299</xdr:colOff>
      <xdr:row>20</xdr:row>
      <xdr:rowOff>150300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276774FC-FD80-3D74-D5C4-67AEA7DC7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2700" y="40457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27</xdr:row>
      <xdr:rowOff>123825</xdr:rowOff>
    </xdr:from>
    <xdr:to>
      <xdr:col>6</xdr:col>
      <xdr:colOff>1122808</xdr:colOff>
      <xdr:row>29</xdr:row>
      <xdr:rowOff>200325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EBF11824-3A69-2ABD-08C3-E47B5718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66770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30</xdr:row>
      <xdr:rowOff>116700</xdr:rowOff>
    </xdr:from>
    <xdr:to>
      <xdr:col>6</xdr:col>
      <xdr:colOff>1122808</xdr:colOff>
      <xdr:row>32</xdr:row>
      <xdr:rowOff>193200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FACBCD7B-6242-4433-93C7-8A072FB92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75271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30</xdr:row>
      <xdr:rowOff>104775</xdr:rowOff>
    </xdr:from>
    <xdr:to>
      <xdr:col>8</xdr:col>
      <xdr:colOff>1127824</xdr:colOff>
      <xdr:row>32</xdr:row>
      <xdr:rowOff>181275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F5168A79-3275-4FA5-BA1F-6FCD479B0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650" y="75152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30</xdr:row>
      <xdr:rowOff>69075</xdr:rowOff>
    </xdr:from>
    <xdr:to>
      <xdr:col>16</xdr:col>
      <xdr:colOff>1094233</xdr:colOff>
      <xdr:row>32</xdr:row>
      <xdr:rowOff>145575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CA395A6A-CC88-4278-8676-067FA9B8E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7725" y="74795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121425</xdr:colOff>
      <xdr:row>30</xdr:row>
      <xdr:rowOff>57150</xdr:rowOff>
    </xdr:from>
    <xdr:to>
      <xdr:col>18</xdr:col>
      <xdr:colOff>1146874</xdr:colOff>
      <xdr:row>32</xdr:row>
      <xdr:rowOff>133650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F96365D3-B60A-46C2-986F-D05F595F1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1275" y="74676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27</xdr:row>
      <xdr:rowOff>114300</xdr:rowOff>
    </xdr:from>
    <xdr:to>
      <xdr:col>16</xdr:col>
      <xdr:colOff>1103758</xdr:colOff>
      <xdr:row>29</xdr:row>
      <xdr:rowOff>190800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96BDB06E-BD40-C354-F572-D96435063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66675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150000</xdr:colOff>
      <xdr:row>27</xdr:row>
      <xdr:rowOff>92850</xdr:rowOff>
    </xdr:from>
    <xdr:to>
      <xdr:col>18</xdr:col>
      <xdr:colOff>1175449</xdr:colOff>
      <xdr:row>29</xdr:row>
      <xdr:rowOff>169350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B07EAF80-1364-9482-AC4E-EFF7A3102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9850" y="6646050"/>
          <a:ext cx="1711249" cy="64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4</xdr:row>
      <xdr:rowOff>295275</xdr:rowOff>
    </xdr:from>
    <xdr:to>
      <xdr:col>13</xdr:col>
      <xdr:colOff>884683</xdr:colOff>
      <xdr:row>6</xdr:row>
      <xdr:rowOff>257475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48C365D-351F-1E15-2D28-111FC0F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6150" y="11906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57150</xdr:colOff>
      <xdr:row>4</xdr:row>
      <xdr:rowOff>171450</xdr:rowOff>
    </xdr:from>
    <xdr:to>
      <xdr:col>23</xdr:col>
      <xdr:colOff>1103758</xdr:colOff>
      <xdr:row>6</xdr:row>
      <xdr:rowOff>133650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D2621732-0A5D-FFF1-091A-13A698FF9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1450" y="10668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197625</xdr:colOff>
      <xdr:row>4</xdr:row>
      <xdr:rowOff>169050</xdr:rowOff>
    </xdr:from>
    <xdr:to>
      <xdr:col>25</xdr:col>
      <xdr:colOff>1223074</xdr:colOff>
      <xdr:row>6</xdr:row>
      <xdr:rowOff>131250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71C2EA4B-818B-DF6C-F1C4-0627E919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2150" y="10644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7</xdr:row>
      <xdr:rowOff>152400</xdr:rowOff>
    </xdr:from>
    <xdr:to>
      <xdr:col>13</xdr:col>
      <xdr:colOff>884683</xdr:colOff>
      <xdr:row>9</xdr:row>
      <xdr:rowOff>114600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BE07E63D-AF46-3D60-1BD3-4B0BB0D28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6150" y="20764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235725</xdr:colOff>
      <xdr:row>7</xdr:row>
      <xdr:rowOff>111900</xdr:rowOff>
    </xdr:from>
    <xdr:to>
      <xdr:col>15</xdr:col>
      <xdr:colOff>1261174</xdr:colOff>
      <xdr:row>9</xdr:row>
      <xdr:rowOff>74100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1DD76F85-EDFD-EA60-0061-6CE6E449A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5450" y="203595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57150</xdr:colOff>
      <xdr:row>7</xdr:row>
      <xdr:rowOff>164325</xdr:rowOff>
    </xdr:from>
    <xdr:to>
      <xdr:col>23</xdr:col>
      <xdr:colOff>1103758</xdr:colOff>
      <xdr:row>9</xdr:row>
      <xdr:rowOff>126525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E4C7E581-0ACC-4325-AD17-FB4AD715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1450" y="20883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24</xdr:col>
      <xdr:colOff>140475</xdr:colOff>
      <xdr:row>7</xdr:row>
      <xdr:rowOff>190500</xdr:rowOff>
    </xdr:from>
    <xdr:to>
      <xdr:col>25</xdr:col>
      <xdr:colOff>1165924</xdr:colOff>
      <xdr:row>9</xdr:row>
      <xdr:rowOff>152700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642257A4-10EB-4983-8571-EC672A8E8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5000" y="211455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13</xdr:row>
      <xdr:rowOff>104775</xdr:rowOff>
    </xdr:from>
    <xdr:to>
      <xdr:col>6</xdr:col>
      <xdr:colOff>1503808</xdr:colOff>
      <xdr:row>15</xdr:row>
      <xdr:rowOff>86025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8104784D-0EFA-771D-5A45-81375582E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37719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45225</xdr:colOff>
      <xdr:row>13</xdr:row>
      <xdr:rowOff>140475</xdr:rowOff>
    </xdr:from>
    <xdr:to>
      <xdr:col>8</xdr:col>
      <xdr:colOff>1070674</xdr:colOff>
      <xdr:row>15</xdr:row>
      <xdr:rowOff>121725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A425A592-49BD-2858-BE73-FEA9AE4DB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9025" y="38076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16</xdr:row>
      <xdr:rowOff>164325</xdr:rowOff>
    </xdr:from>
    <xdr:to>
      <xdr:col>6</xdr:col>
      <xdr:colOff>1418083</xdr:colOff>
      <xdr:row>18</xdr:row>
      <xdr:rowOff>145575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928FB80-AE0D-4239-B304-620253463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48315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264300</xdr:colOff>
      <xdr:row>16</xdr:row>
      <xdr:rowOff>114300</xdr:rowOff>
    </xdr:from>
    <xdr:to>
      <xdr:col>8</xdr:col>
      <xdr:colOff>1289749</xdr:colOff>
      <xdr:row>18</xdr:row>
      <xdr:rowOff>95550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A91BBA00-A0A1-4E55-9254-4412A9E9B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8100" y="4781550"/>
          <a:ext cx="1711249" cy="64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4</xdr:row>
      <xdr:rowOff>133350</xdr:rowOff>
    </xdr:from>
    <xdr:to>
      <xdr:col>6</xdr:col>
      <xdr:colOff>1199008</xdr:colOff>
      <xdr:row>6</xdr:row>
      <xdr:rowOff>190800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6193495-870C-EB10-B8C9-469CFC711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12001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121425</xdr:colOff>
      <xdr:row>4</xdr:row>
      <xdr:rowOff>111900</xdr:rowOff>
    </xdr:from>
    <xdr:to>
      <xdr:col>8</xdr:col>
      <xdr:colOff>1146874</xdr:colOff>
      <xdr:row>6</xdr:row>
      <xdr:rowOff>169350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A992F9AB-98C6-2101-46E8-B090F82A9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7125" y="11787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7</xdr:row>
      <xdr:rowOff>152400</xdr:rowOff>
    </xdr:from>
    <xdr:to>
      <xdr:col>6</xdr:col>
      <xdr:colOff>1208533</xdr:colOff>
      <xdr:row>9</xdr:row>
      <xdr:rowOff>209850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5DB096E4-EA08-4923-852E-B6D8C07C8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21050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7</xdr:row>
      <xdr:rowOff>45225</xdr:rowOff>
    </xdr:from>
    <xdr:to>
      <xdr:col>8</xdr:col>
      <xdr:colOff>1127824</xdr:colOff>
      <xdr:row>9</xdr:row>
      <xdr:rowOff>102675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B7519C88-BA75-5871-7C26-236B60567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8075" y="1997850"/>
          <a:ext cx="1711249" cy="64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18</xdr:row>
      <xdr:rowOff>95250</xdr:rowOff>
    </xdr:from>
    <xdr:to>
      <xdr:col>6</xdr:col>
      <xdr:colOff>732283</xdr:colOff>
      <xdr:row>20</xdr:row>
      <xdr:rowOff>152700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ED67327-E45F-A1C5-81BD-3C6E3E2D4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442912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83325</xdr:colOff>
      <xdr:row>18</xdr:row>
      <xdr:rowOff>73800</xdr:rowOff>
    </xdr:from>
    <xdr:to>
      <xdr:col>8</xdr:col>
      <xdr:colOff>1108774</xdr:colOff>
      <xdr:row>20</xdr:row>
      <xdr:rowOff>131250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33E108C-2753-6CC6-0E19-98FE0A7DC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925" y="440767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21</xdr:row>
      <xdr:rowOff>107175</xdr:rowOff>
    </xdr:from>
    <xdr:to>
      <xdr:col>6</xdr:col>
      <xdr:colOff>741808</xdr:colOff>
      <xdr:row>23</xdr:row>
      <xdr:rowOff>164625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CC890D24-D078-43AA-A254-F13056783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53268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64275</xdr:colOff>
      <xdr:row>21</xdr:row>
      <xdr:rowOff>57150</xdr:rowOff>
    </xdr:from>
    <xdr:to>
      <xdr:col>8</xdr:col>
      <xdr:colOff>1089724</xdr:colOff>
      <xdr:row>23</xdr:row>
      <xdr:rowOff>114600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445D7B2-14E2-4368-80F7-322DFC5D1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7875" y="527685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18</xdr:row>
      <xdr:rowOff>114300</xdr:rowOff>
    </xdr:from>
    <xdr:to>
      <xdr:col>16</xdr:col>
      <xdr:colOff>1237108</xdr:colOff>
      <xdr:row>20</xdr:row>
      <xdr:rowOff>171750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163A1B4C-F16A-24B7-B5C2-1E5713DF6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25" y="44481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73800</xdr:colOff>
      <xdr:row>18</xdr:row>
      <xdr:rowOff>92850</xdr:rowOff>
    </xdr:from>
    <xdr:to>
      <xdr:col>18</xdr:col>
      <xdr:colOff>1099249</xdr:colOff>
      <xdr:row>20</xdr:row>
      <xdr:rowOff>150300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1B15B6A1-A4DB-E693-7EB5-90CC8005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2200" y="44267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161925</xdr:colOff>
      <xdr:row>21</xdr:row>
      <xdr:rowOff>107175</xdr:rowOff>
    </xdr:from>
    <xdr:to>
      <xdr:col>16</xdr:col>
      <xdr:colOff>1208533</xdr:colOff>
      <xdr:row>23</xdr:row>
      <xdr:rowOff>164625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568E9F3E-9421-4C7F-A6E7-639B9A604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650" y="53268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45225</xdr:colOff>
      <xdr:row>21</xdr:row>
      <xdr:rowOff>85725</xdr:rowOff>
    </xdr:from>
    <xdr:to>
      <xdr:col>18</xdr:col>
      <xdr:colOff>1070674</xdr:colOff>
      <xdr:row>23</xdr:row>
      <xdr:rowOff>143175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1C87E6B8-9E30-4A43-B31E-093944821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3625" y="53054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57149</xdr:colOff>
      <xdr:row>27</xdr:row>
      <xdr:rowOff>171450</xdr:rowOff>
    </xdr:from>
    <xdr:to>
      <xdr:col>6</xdr:col>
      <xdr:colOff>722757</xdr:colOff>
      <xdr:row>29</xdr:row>
      <xdr:rowOff>171750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6F97E613-ECB4-6AD0-9840-2AE41C54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899" y="716280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30</xdr:row>
      <xdr:rowOff>173850</xdr:rowOff>
    </xdr:from>
    <xdr:to>
      <xdr:col>6</xdr:col>
      <xdr:colOff>779908</xdr:colOff>
      <xdr:row>32</xdr:row>
      <xdr:rowOff>174150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29413E67-C616-4B64-9FE1-C744CFACC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81367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30</xdr:row>
      <xdr:rowOff>123825</xdr:rowOff>
    </xdr:from>
    <xdr:to>
      <xdr:col>8</xdr:col>
      <xdr:colOff>1127824</xdr:colOff>
      <xdr:row>32</xdr:row>
      <xdr:rowOff>124125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6F1D2210-0A86-4341-AA33-315C1EB73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5975" y="80867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161925</xdr:colOff>
      <xdr:row>27</xdr:row>
      <xdr:rowOff>152400</xdr:rowOff>
    </xdr:from>
    <xdr:to>
      <xdr:col>16</xdr:col>
      <xdr:colOff>1208533</xdr:colOff>
      <xdr:row>29</xdr:row>
      <xdr:rowOff>152700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6174536C-BC4F-64B3-EABC-F7C3C7335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650" y="71437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35700</xdr:colOff>
      <xdr:row>27</xdr:row>
      <xdr:rowOff>92850</xdr:rowOff>
    </xdr:from>
    <xdr:to>
      <xdr:col>18</xdr:col>
      <xdr:colOff>1061149</xdr:colOff>
      <xdr:row>29</xdr:row>
      <xdr:rowOff>93150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C32A49E2-53D1-F58A-6921-D6726B5CA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4100" y="70842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190500</xdr:colOff>
      <xdr:row>30</xdr:row>
      <xdr:rowOff>107175</xdr:rowOff>
    </xdr:from>
    <xdr:to>
      <xdr:col>16</xdr:col>
      <xdr:colOff>1237108</xdr:colOff>
      <xdr:row>32</xdr:row>
      <xdr:rowOff>107475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A9480F7-A477-4ADB-B1C4-8BC4DCDB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25" y="80700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83325</xdr:colOff>
      <xdr:row>30</xdr:row>
      <xdr:rowOff>123825</xdr:rowOff>
    </xdr:from>
    <xdr:to>
      <xdr:col>18</xdr:col>
      <xdr:colOff>1108774</xdr:colOff>
      <xdr:row>32</xdr:row>
      <xdr:rowOff>124125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95ABF3CC-6C68-4AF8-A84C-D65F582A8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1725" y="8086725"/>
          <a:ext cx="1711249" cy="64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13</xdr:row>
      <xdr:rowOff>171450</xdr:rowOff>
    </xdr:from>
    <xdr:to>
      <xdr:col>6</xdr:col>
      <xdr:colOff>903733</xdr:colOff>
      <xdr:row>15</xdr:row>
      <xdr:rowOff>95550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7057C6E-AC2E-6802-7099-625E93EB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32670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16</xdr:row>
      <xdr:rowOff>219075</xdr:rowOff>
    </xdr:from>
    <xdr:to>
      <xdr:col>6</xdr:col>
      <xdr:colOff>846583</xdr:colOff>
      <xdr:row>18</xdr:row>
      <xdr:rowOff>143175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0435BA5-2B16-5387-C066-3603D879F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875" y="44005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111900</xdr:colOff>
      <xdr:row>16</xdr:row>
      <xdr:rowOff>273825</xdr:rowOff>
    </xdr:from>
    <xdr:to>
      <xdr:col>8</xdr:col>
      <xdr:colOff>1137349</xdr:colOff>
      <xdr:row>18</xdr:row>
      <xdr:rowOff>197925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816644C1-9681-D389-F1A7-65B71B865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4675" y="44553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13</xdr:row>
      <xdr:rowOff>276225</xdr:rowOff>
    </xdr:from>
    <xdr:to>
      <xdr:col>16</xdr:col>
      <xdr:colOff>1199008</xdr:colOff>
      <xdr:row>15</xdr:row>
      <xdr:rowOff>200325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1007BABF-54AE-6D0E-D69B-58F55DC8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9775" y="33718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73800</xdr:colOff>
      <xdr:row>13</xdr:row>
      <xdr:rowOff>273825</xdr:rowOff>
    </xdr:from>
    <xdr:to>
      <xdr:col>18</xdr:col>
      <xdr:colOff>1099249</xdr:colOff>
      <xdr:row>15</xdr:row>
      <xdr:rowOff>197925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42E4A1B2-208C-54DC-D7A5-3298C946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6675" y="336945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16</xdr:row>
      <xdr:rowOff>104775</xdr:rowOff>
    </xdr:from>
    <xdr:to>
      <xdr:col>16</xdr:col>
      <xdr:colOff>1256158</xdr:colOff>
      <xdr:row>18</xdr:row>
      <xdr:rowOff>28875</xdr:rowOff>
    </xdr:to>
    <xdr:pic>
      <xdr:nvPicPr>
        <xdr:cNvPr id="14" name="图片 13">
          <a:extLst>
            <a:ext uri="{FF2B5EF4-FFF2-40B4-BE49-F238E27FC236}">
              <a16:creationId xmlns:a16="http://schemas.microsoft.com/office/drawing/2014/main" id="{822CABF0-70AE-4A48-B323-78052AD90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5" y="42862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17</xdr:col>
      <xdr:colOff>92850</xdr:colOff>
      <xdr:row>16</xdr:row>
      <xdr:rowOff>159525</xdr:rowOff>
    </xdr:from>
    <xdr:to>
      <xdr:col>18</xdr:col>
      <xdr:colOff>1118299</xdr:colOff>
      <xdr:row>18</xdr:row>
      <xdr:rowOff>83625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80487BA0-6BF1-4D42-99E1-16B385841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725" y="4341000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219075</xdr:colOff>
      <xdr:row>13</xdr:row>
      <xdr:rowOff>285750</xdr:rowOff>
    </xdr:from>
    <xdr:to>
      <xdr:col>26</xdr:col>
      <xdr:colOff>1265683</xdr:colOff>
      <xdr:row>15</xdr:row>
      <xdr:rowOff>209850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4116EBE3-DE76-C55F-E086-FAE4E52A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8475" y="3381375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27</xdr:col>
      <xdr:colOff>73800</xdr:colOff>
      <xdr:row>13</xdr:row>
      <xdr:rowOff>188100</xdr:rowOff>
    </xdr:from>
    <xdr:to>
      <xdr:col>28</xdr:col>
      <xdr:colOff>1099249</xdr:colOff>
      <xdr:row>15</xdr:row>
      <xdr:rowOff>112200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31E448C7-AD7A-337C-3F22-A7E4FDB14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0125" y="3283725"/>
          <a:ext cx="1711249" cy="648000"/>
        </a:xfrm>
        <a:prstGeom prst="rect">
          <a:avLst/>
        </a:prstGeom>
      </xdr:spPr>
    </xdr:pic>
    <xdr:clientData/>
  </xdr:twoCellAnchor>
  <xdr:twoCellAnchor editAs="oneCell">
    <xdr:from>
      <xdr:col>25</xdr:col>
      <xdr:colOff>228600</xdr:colOff>
      <xdr:row>16</xdr:row>
      <xdr:rowOff>142875</xdr:rowOff>
    </xdr:from>
    <xdr:to>
      <xdr:col>26</xdr:col>
      <xdr:colOff>1275208</xdr:colOff>
      <xdr:row>18</xdr:row>
      <xdr:rowOff>66975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EB7B9DB8-E324-44DD-8B2B-EA1B6EB63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0" y="4324350"/>
          <a:ext cx="1732408" cy="648000"/>
        </a:xfrm>
        <a:prstGeom prst="rect">
          <a:avLst/>
        </a:prstGeom>
      </xdr:spPr>
    </xdr:pic>
    <xdr:clientData/>
  </xdr:twoCellAnchor>
  <xdr:twoCellAnchor editAs="oneCell">
    <xdr:from>
      <xdr:col>27</xdr:col>
      <xdr:colOff>140475</xdr:colOff>
      <xdr:row>16</xdr:row>
      <xdr:rowOff>197625</xdr:rowOff>
    </xdr:from>
    <xdr:to>
      <xdr:col>28</xdr:col>
      <xdr:colOff>1165924</xdr:colOff>
      <xdr:row>18</xdr:row>
      <xdr:rowOff>121725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4E3AFBE0-66FA-4146-BFAA-8F762FF3C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6800" y="4379100"/>
          <a:ext cx="1711249" cy="6480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21FD-5932-4FC5-829E-18BB3BDA3413}">
  <dimension ref="A1:O37"/>
  <sheetViews>
    <sheetView topLeftCell="A3" workbookViewId="0">
      <selection activeCell="B43" sqref="B43"/>
    </sheetView>
  </sheetViews>
  <sheetFormatPr defaultRowHeight="14.25" x14ac:dyDescent="0.2"/>
  <cols>
    <col min="1" max="1" width="19.625" style="3" customWidth="1"/>
    <col min="2" max="2" width="17" style="3" customWidth="1"/>
    <col min="3" max="8" width="9" style="3"/>
    <col min="9" max="9" width="18.625" style="3" customWidth="1"/>
    <col min="10" max="16384" width="9" style="3"/>
  </cols>
  <sheetData>
    <row r="1" spans="1:15" ht="15.75" x14ac:dyDescent="0.2">
      <c r="A1" s="28" t="s">
        <v>46</v>
      </c>
      <c r="B1" s="28"/>
      <c r="C1" s="28"/>
      <c r="D1" s="28"/>
      <c r="E1" s="28"/>
      <c r="F1" s="28"/>
      <c r="G1" s="28"/>
    </row>
    <row r="2" spans="1:15" ht="14.25" customHeight="1" x14ac:dyDescent="0.25">
      <c r="A2" s="23"/>
      <c r="B2" s="23"/>
      <c r="C2" s="23"/>
      <c r="D2" s="23"/>
      <c r="E2" s="23"/>
      <c r="F2" s="23"/>
      <c r="G2" s="23"/>
    </row>
    <row r="3" spans="1:15" ht="15" customHeight="1" x14ac:dyDescent="0.2">
      <c r="A3" s="27" t="s">
        <v>48</v>
      </c>
      <c r="B3" s="27"/>
      <c r="C3" s="27"/>
      <c r="D3" s="27"/>
      <c r="E3" s="27"/>
      <c r="F3" s="27"/>
      <c r="G3" s="27"/>
      <c r="I3" s="27" t="s">
        <v>52</v>
      </c>
      <c r="J3" s="27"/>
      <c r="K3" s="27"/>
      <c r="L3" s="27"/>
      <c r="M3" s="27"/>
      <c r="N3" s="27"/>
      <c r="O3" s="27"/>
    </row>
    <row r="4" spans="1:15" ht="40.5" x14ac:dyDescent="0.2">
      <c r="A4" s="21" t="s">
        <v>47</v>
      </c>
      <c r="B4" s="10" t="s">
        <v>7</v>
      </c>
      <c r="C4" s="10" t="s">
        <v>8</v>
      </c>
      <c r="D4" s="10" t="s">
        <v>10</v>
      </c>
      <c r="E4" s="11" t="s">
        <v>9</v>
      </c>
      <c r="F4" s="10" t="s">
        <v>16</v>
      </c>
      <c r="G4" s="10" t="s">
        <v>17</v>
      </c>
      <c r="I4" s="21" t="s">
        <v>47</v>
      </c>
      <c r="J4" s="10" t="s">
        <v>7</v>
      </c>
      <c r="K4" s="10" t="s">
        <v>8</v>
      </c>
      <c r="L4" s="10" t="s">
        <v>10</v>
      </c>
      <c r="M4" s="11" t="s">
        <v>9</v>
      </c>
      <c r="N4" s="10" t="s">
        <v>16</v>
      </c>
      <c r="O4" s="10" t="s">
        <v>17</v>
      </c>
    </row>
    <row r="5" spans="1:15" ht="14.25" customHeight="1" x14ac:dyDescent="0.25">
      <c r="A5" s="22">
        <v>1</v>
      </c>
      <c r="B5" s="5">
        <v>64.41</v>
      </c>
      <c r="C5" s="5">
        <v>70.05</v>
      </c>
      <c r="D5" s="5">
        <v>74.260000000000005</v>
      </c>
      <c r="E5" s="5">
        <v>68.17</v>
      </c>
      <c r="F5" s="5">
        <v>80.349999999999994</v>
      </c>
      <c r="G5" s="5">
        <v>72.5</v>
      </c>
      <c r="I5" s="22">
        <v>1</v>
      </c>
      <c r="J5" s="5">
        <v>64.41</v>
      </c>
      <c r="K5" s="5">
        <v>70.05</v>
      </c>
      <c r="L5" s="5">
        <v>74.260000000000005</v>
      </c>
      <c r="M5" s="5">
        <v>68.17</v>
      </c>
      <c r="N5" s="5">
        <v>80.349999999999994</v>
      </c>
      <c r="O5" s="5">
        <v>72.5</v>
      </c>
    </row>
    <row r="6" spans="1:15" ht="14.25" customHeight="1" x14ac:dyDescent="0.25">
      <c r="A6" s="22">
        <v>2</v>
      </c>
      <c r="B6" s="5">
        <v>61.66</v>
      </c>
      <c r="C6" s="5">
        <v>90.31</v>
      </c>
      <c r="D6" s="5">
        <v>65.989999999999995</v>
      </c>
      <c r="E6" s="5">
        <v>72.09</v>
      </c>
      <c r="F6" s="5">
        <v>92.9</v>
      </c>
      <c r="G6" s="5">
        <v>83.94</v>
      </c>
      <c r="I6" s="22">
        <v>2</v>
      </c>
      <c r="J6" s="5">
        <v>61.66</v>
      </c>
      <c r="K6" s="5">
        <v>90.31</v>
      </c>
      <c r="L6" s="5">
        <v>65.989999999999995</v>
      </c>
      <c r="M6" s="5">
        <v>72.09</v>
      </c>
      <c r="N6" s="5">
        <v>92.9</v>
      </c>
      <c r="O6" s="5">
        <v>83.94</v>
      </c>
    </row>
    <row r="7" spans="1:15" ht="14.25" customHeight="1" x14ac:dyDescent="0.25">
      <c r="A7" s="22">
        <v>3</v>
      </c>
      <c r="B7" s="5">
        <v>73.47</v>
      </c>
      <c r="C7" s="5">
        <v>79.94</v>
      </c>
      <c r="D7" s="5">
        <v>76.41</v>
      </c>
      <c r="E7" s="5">
        <v>61.3</v>
      </c>
      <c r="F7" s="5">
        <v>87.09</v>
      </c>
      <c r="G7" s="5">
        <v>78.42</v>
      </c>
      <c r="I7" s="22">
        <v>3</v>
      </c>
      <c r="J7" s="5">
        <v>73.47</v>
      </c>
      <c r="K7" s="5">
        <v>79.94</v>
      </c>
      <c r="L7" s="5">
        <v>76.41</v>
      </c>
      <c r="M7" s="5">
        <v>61.3</v>
      </c>
      <c r="N7" s="5">
        <v>87.09</v>
      </c>
      <c r="O7" s="5">
        <v>78.42</v>
      </c>
    </row>
    <row r="8" spans="1:15" ht="14.25" customHeight="1" x14ac:dyDescent="0.25">
      <c r="A8" s="22">
        <v>4</v>
      </c>
      <c r="B8" s="5">
        <v>66.349999999999994</v>
      </c>
      <c r="C8" s="5">
        <v>74.87</v>
      </c>
      <c r="D8" s="5">
        <v>81.02</v>
      </c>
      <c r="E8" s="5">
        <v>67.930000000000007</v>
      </c>
      <c r="F8" s="5">
        <v>95.73</v>
      </c>
      <c r="G8" s="5">
        <v>82.63</v>
      </c>
      <c r="I8" s="22">
        <v>4</v>
      </c>
      <c r="J8" s="5">
        <v>66.349999999999994</v>
      </c>
      <c r="K8" s="5">
        <v>74.87</v>
      </c>
      <c r="L8" s="5">
        <v>81.02</v>
      </c>
      <c r="M8" s="5">
        <v>67.930000000000007</v>
      </c>
      <c r="N8" s="5">
        <v>95.73</v>
      </c>
      <c r="O8" s="5">
        <v>82.63</v>
      </c>
    </row>
    <row r="9" spans="1:15" ht="14.25" customHeight="1" x14ac:dyDescent="0.25">
      <c r="A9" s="22">
        <v>5</v>
      </c>
      <c r="B9" s="5">
        <v>63.52</v>
      </c>
      <c r="C9" s="5">
        <v>88.15</v>
      </c>
      <c r="D9" s="5">
        <v>80.180000000000007</v>
      </c>
      <c r="E9" s="5">
        <v>72.11</v>
      </c>
      <c r="F9" s="5">
        <v>80.260000000000005</v>
      </c>
      <c r="G9" s="5">
        <v>79.650000000000006</v>
      </c>
      <c r="I9" s="22">
        <v>5</v>
      </c>
      <c r="J9" s="5">
        <v>63.52</v>
      </c>
      <c r="K9" s="5">
        <v>88.15</v>
      </c>
      <c r="L9" s="5">
        <v>80.180000000000007</v>
      </c>
      <c r="M9" s="5">
        <v>72.11</v>
      </c>
      <c r="N9" s="5">
        <v>80.260000000000005</v>
      </c>
      <c r="O9" s="5">
        <v>79.650000000000006</v>
      </c>
    </row>
    <row r="10" spans="1:15" ht="15" x14ac:dyDescent="0.25">
      <c r="A10" s="22">
        <v>6</v>
      </c>
      <c r="B10" s="5">
        <v>64.64</v>
      </c>
      <c r="C10" s="5">
        <v>78.64</v>
      </c>
      <c r="D10" s="5">
        <v>75.31</v>
      </c>
      <c r="E10" s="5">
        <v>78.959999999999994</v>
      </c>
      <c r="F10" s="5">
        <v>84.18</v>
      </c>
      <c r="G10" s="5">
        <v>64.739999999999995</v>
      </c>
      <c r="I10" s="22">
        <v>6</v>
      </c>
      <c r="J10" s="5">
        <v>64.64</v>
      </c>
      <c r="K10" s="5">
        <v>78.64</v>
      </c>
      <c r="L10" s="5">
        <v>75.31</v>
      </c>
      <c r="M10" s="5">
        <v>78.959999999999994</v>
      </c>
      <c r="N10" s="5">
        <v>84.18</v>
      </c>
      <c r="O10" s="5">
        <v>64.739999999999995</v>
      </c>
    </row>
    <row r="12" spans="1:15" x14ac:dyDescent="0.2">
      <c r="A12" s="27" t="s">
        <v>49</v>
      </c>
      <c r="B12" s="27"/>
      <c r="C12" s="27"/>
      <c r="D12" s="27"/>
      <c r="E12" s="27"/>
      <c r="F12" s="27"/>
      <c r="G12" s="27"/>
      <c r="I12" s="27" t="s">
        <v>53</v>
      </c>
      <c r="J12" s="27"/>
      <c r="K12" s="27"/>
      <c r="L12" s="27"/>
      <c r="M12" s="27"/>
      <c r="N12" s="27"/>
      <c r="O12" s="27"/>
    </row>
    <row r="13" spans="1:15" ht="40.5" x14ac:dyDescent="0.2">
      <c r="A13" s="21" t="s">
        <v>47</v>
      </c>
      <c r="B13" s="10" t="s">
        <v>7</v>
      </c>
      <c r="C13" s="10" t="s">
        <v>8</v>
      </c>
      <c r="D13" s="10" t="s">
        <v>10</v>
      </c>
      <c r="E13" s="11" t="s">
        <v>9</v>
      </c>
      <c r="F13" s="10" t="s">
        <v>16</v>
      </c>
      <c r="G13" s="10" t="s">
        <v>17</v>
      </c>
      <c r="I13" s="21" t="s">
        <v>47</v>
      </c>
      <c r="J13" s="10" t="s">
        <v>7</v>
      </c>
      <c r="K13" s="10" t="s">
        <v>8</v>
      </c>
      <c r="L13" s="10" t="s">
        <v>10</v>
      </c>
      <c r="M13" s="11" t="s">
        <v>9</v>
      </c>
      <c r="N13" s="10" t="s">
        <v>16</v>
      </c>
      <c r="O13" s="10" t="s">
        <v>17</v>
      </c>
    </row>
    <row r="14" spans="1:15" ht="15" x14ac:dyDescent="0.25">
      <c r="A14" s="22">
        <v>1</v>
      </c>
      <c r="B14" s="5">
        <v>64.41</v>
      </c>
      <c r="C14" s="5">
        <v>70.05</v>
      </c>
      <c r="D14" s="5">
        <v>74.260000000000005</v>
      </c>
      <c r="E14" s="5">
        <v>68.17</v>
      </c>
      <c r="F14" s="5">
        <v>80.349999999999994</v>
      </c>
      <c r="G14" s="5">
        <v>72.5</v>
      </c>
      <c r="I14" s="22">
        <v>1</v>
      </c>
      <c r="J14" s="5">
        <v>64.41</v>
      </c>
      <c r="K14" s="5">
        <v>70.05</v>
      </c>
      <c r="L14" s="5">
        <v>74.260000000000005</v>
      </c>
      <c r="M14" s="5">
        <v>68.17</v>
      </c>
      <c r="N14" s="5">
        <v>80.349999999999994</v>
      </c>
      <c r="O14" s="5">
        <v>72.5</v>
      </c>
    </row>
    <row r="15" spans="1:15" ht="15" x14ac:dyDescent="0.25">
      <c r="A15" s="22">
        <v>2</v>
      </c>
      <c r="B15" s="5">
        <v>61.66</v>
      </c>
      <c r="C15" s="5">
        <v>90.31</v>
      </c>
      <c r="D15" s="5">
        <v>65.989999999999995</v>
      </c>
      <c r="E15" s="5">
        <v>72.09</v>
      </c>
      <c r="F15" s="5">
        <v>92.9</v>
      </c>
      <c r="G15" s="5">
        <v>83.94</v>
      </c>
      <c r="I15" s="22">
        <v>2</v>
      </c>
      <c r="J15" s="5">
        <v>61.66</v>
      </c>
      <c r="K15" s="5">
        <v>90.31</v>
      </c>
      <c r="L15" s="5">
        <v>65.989999999999995</v>
      </c>
      <c r="M15" s="5">
        <v>72.09</v>
      </c>
      <c r="N15" s="5">
        <v>92.9</v>
      </c>
      <c r="O15" s="5">
        <v>83.94</v>
      </c>
    </row>
    <row r="16" spans="1:15" ht="15" x14ac:dyDescent="0.25">
      <c r="A16" s="22">
        <v>3</v>
      </c>
      <c r="B16" s="5">
        <v>73.47</v>
      </c>
      <c r="C16" s="5">
        <v>79.94</v>
      </c>
      <c r="D16" s="5">
        <v>76.41</v>
      </c>
      <c r="E16" s="5">
        <v>61.3</v>
      </c>
      <c r="F16" s="5">
        <v>87.09</v>
      </c>
      <c r="G16" s="5">
        <v>78.42</v>
      </c>
      <c r="I16" s="22">
        <v>3</v>
      </c>
      <c r="J16" s="5">
        <v>73.47</v>
      </c>
      <c r="K16" s="5">
        <v>79.94</v>
      </c>
      <c r="L16" s="5">
        <v>76.41</v>
      </c>
      <c r="M16" s="5">
        <v>61.3</v>
      </c>
      <c r="N16" s="5">
        <v>87.09</v>
      </c>
      <c r="O16" s="5">
        <v>78.42</v>
      </c>
    </row>
    <row r="17" spans="1:15" ht="15" x14ac:dyDescent="0.25">
      <c r="A17" s="22">
        <v>4</v>
      </c>
      <c r="B17" s="5">
        <v>66.349999999999994</v>
      </c>
      <c r="C17" s="5">
        <v>74.87</v>
      </c>
      <c r="D17" s="5">
        <v>81.02</v>
      </c>
      <c r="E17" s="5">
        <v>67.930000000000007</v>
      </c>
      <c r="F17" s="5">
        <v>95.73</v>
      </c>
      <c r="G17" s="5">
        <v>82.63</v>
      </c>
      <c r="I17" s="22">
        <v>4</v>
      </c>
      <c r="J17" s="5">
        <v>66.349999999999994</v>
      </c>
      <c r="K17" s="5">
        <v>74.87</v>
      </c>
      <c r="L17" s="5">
        <v>81.02</v>
      </c>
      <c r="M17" s="5">
        <v>67.930000000000007</v>
      </c>
      <c r="N17" s="5">
        <v>95.73</v>
      </c>
      <c r="O17" s="5">
        <v>82.63</v>
      </c>
    </row>
    <row r="18" spans="1:15" ht="15" x14ac:dyDescent="0.25">
      <c r="A18" s="22">
        <v>5</v>
      </c>
      <c r="B18" s="5">
        <v>63.52</v>
      </c>
      <c r="C18" s="5">
        <v>88.15</v>
      </c>
      <c r="D18" s="5">
        <v>80.180000000000007</v>
      </c>
      <c r="E18" s="5">
        <v>72.11</v>
      </c>
      <c r="F18" s="5">
        <v>80.260000000000005</v>
      </c>
      <c r="G18" s="5">
        <v>79.650000000000006</v>
      </c>
      <c r="I18" s="22">
        <v>5</v>
      </c>
      <c r="J18" s="5">
        <v>63.52</v>
      </c>
      <c r="K18" s="5">
        <v>88.15</v>
      </c>
      <c r="L18" s="5">
        <v>80.180000000000007</v>
      </c>
      <c r="M18" s="5">
        <v>72.11</v>
      </c>
      <c r="N18" s="5">
        <v>80.260000000000005</v>
      </c>
      <c r="O18" s="5">
        <v>79.650000000000006</v>
      </c>
    </row>
    <row r="19" spans="1:15" ht="15" x14ac:dyDescent="0.25">
      <c r="A19" s="22">
        <v>6</v>
      </c>
      <c r="B19" s="5">
        <v>64.64</v>
      </c>
      <c r="C19" s="5">
        <v>78.64</v>
      </c>
      <c r="D19" s="5">
        <v>75.31</v>
      </c>
      <c r="E19" s="5">
        <v>78.959999999999994</v>
      </c>
      <c r="F19" s="5">
        <v>84.18</v>
      </c>
      <c r="G19" s="5">
        <v>64.739999999999995</v>
      </c>
      <c r="I19" s="22">
        <v>6</v>
      </c>
      <c r="J19" s="5">
        <v>64.64</v>
      </c>
      <c r="K19" s="5">
        <v>78.64</v>
      </c>
      <c r="L19" s="5">
        <v>75.31</v>
      </c>
      <c r="M19" s="5">
        <v>78.959999999999994</v>
      </c>
      <c r="N19" s="5">
        <v>84.18</v>
      </c>
      <c r="O19" s="5">
        <v>64.739999999999995</v>
      </c>
    </row>
    <row r="21" spans="1:15" x14ac:dyDescent="0.2">
      <c r="A21" s="27" t="s">
        <v>50</v>
      </c>
      <c r="B21" s="27"/>
      <c r="C21" s="27"/>
      <c r="D21" s="27"/>
      <c r="E21" s="27"/>
      <c r="F21" s="27"/>
      <c r="G21" s="27"/>
      <c r="I21" s="27" t="s">
        <v>54</v>
      </c>
      <c r="J21" s="27"/>
      <c r="K21" s="27"/>
      <c r="L21" s="27"/>
      <c r="M21" s="27"/>
      <c r="N21" s="27"/>
      <c r="O21" s="27"/>
    </row>
    <row r="22" spans="1:15" ht="40.5" x14ac:dyDescent="0.2">
      <c r="A22" s="21" t="s">
        <v>47</v>
      </c>
      <c r="B22" s="10" t="s">
        <v>7</v>
      </c>
      <c r="C22" s="10" t="s">
        <v>8</v>
      </c>
      <c r="D22" s="10" t="s">
        <v>10</v>
      </c>
      <c r="E22" s="11" t="s">
        <v>9</v>
      </c>
      <c r="F22" s="10" t="s">
        <v>16</v>
      </c>
      <c r="G22" s="10" t="s">
        <v>17</v>
      </c>
      <c r="I22" s="21" t="s">
        <v>47</v>
      </c>
      <c r="J22" s="10" t="s">
        <v>7</v>
      </c>
      <c r="K22" s="10" t="s">
        <v>8</v>
      </c>
      <c r="L22" s="10" t="s">
        <v>10</v>
      </c>
      <c r="M22" s="11" t="s">
        <v>9</v>
      </c>
      <c r="N22" s="10" t="s">
        <v>16</v>
      </c>
      <c r="O22" s="10" t="s">
        <v>17</v>
      </c>
    </row>
    <row r="23" spans="1:15" ht="15" x14ac:dyDescent="0.25">
      <c r="A23" s="22">
        <v>1</v>
      </c>
      <c r="B23" s="5">
        <v>64.41</v>
      </c>
      <c r="C23" s="5">
        <v>70.05</v>
      </c>
      <c r="D23" s="5">
        <v>74.260000000000005</v>
      </c>
      <c r="E23" s="5">
        <v>68.17</v>
      </c>
      <c r="F23" s="5">
        <v>80.349999999999994</v>
      </c>
      <c r="G23" s="5">
        <v>72.5</v>
      </c>
      <c r="I23" s="22">
        <v>1</v>
      </c>
      <c r="J23" s="5">
        <v>64.41</v>
      </c>
      <c r="K23" s="5">
        <v>70.05</v>
      </c>
      <c r="L23" s="5">
        <v>74.260000000000005</v>
      </c>
      <c r="M23" s="5">
        <v>68.17</v>
      </c>
      <c r="N23" s="5">
        <v>80.349999999999994</v>
      </c>
      <c r="O23" s="5">
        <v>72.5</v>
      </c>
    </row>
    <row r="24" spans="1:15" ht="15" x14ac:dyDescent="0.25">
      <c r="A24" s="22">
        <v>2</v>
      </c>
      <c r="B24" s="5">
        <v>61.66</v>
      </c>
      <c r="C24" s="5">
        <v>90.31</v>
      </c>
      <c r="D24" s="5">
        <v>65.989999999999995</v>
      </c>
      <c r="E24" s="5">
        <v>72.09</v>
      </c>
      <c r="F24" s="5">
        <v>92.9</v>
      </c>
      <c r="G24" s="5">
        <v>83.94</v>
      </c>
      <c r="I24" s="22">
        <v>2</v>
      </c>
      <c r="J24" s="5">
        <v>61.66</v>
      </c>
      <c r="K24" s="5">
        <v>90.31</v>
      </c>
      <c r="L24" s="5">
        <v>65.989999999999995</v>
      </c>
      <c r="M24" s="5">
        <v>72.09</v>
      </c>
      <c r="N24" s="5">
        <v>92.9</v>
      </c>
      <c r="O24" s="5">
        <v>83.94</v>
      </c>
    </row>
    <row r="25" spans="1:15" ht="15" x14ac:dyDescent="0.25">
      <c r="A25" s="22">
        <v>3</v>
      </c>
      <c r="B25" s="5">
        <v>73.47</v>
      </c>
      <c r="C25" s="5">
        <v>79.94</v>
      </c>
      <c r="D25" s="5">
        <v>76.41</v>
      </c>
      <c r="E25" s="5">
        <v>61.3</v>
      </c>
      <c r="F25" s="5">
        <v>87.09</v>
      </c>
      <c r="G25" s="5">
        <v>78.42</v>
      </c>
      <c r="I25" s="22">
        <v>3</v>
      </c>
      <c r="J25" s="5">
        <v>73.47</v>
      </c>
      <c r="K25" s="5">
        <v>79.94</v>
      </c>
      <c r="L25" s="5">
        <v>76.41</v>
      </c>
      <c r="M25" s="5">
        <v>61.3</v>
      </c>
      <c r="N25" s="5">
        <v>87.09</v>
      </c>
      <c r="O25" s="5">
        <v>78.42</v>
      </c>
    </row>
    <row r="26" spans="1:15" ht="15" x14ac:dyDescent="0.25">
      <c r="A26" s="22">
        <v>4</v>
      </c>
      <c r="B26" s="5">
        <v>66.349999999999994</v>
      </c>
      <c r="C26" s="5">
        <v>74.87</v>
      </c>
      <c r="D26" s="5">
        <v>81.02</v>
      </c>
      <c r="E26" s="5">
        <v>67.930000000000007</v>
      </c>
      <c r="F26" s="5">
        <v>95.73</v>
      </c>
      <c r="G26" s="5">
        <v>82.63</v>
      </c>
      <c r="I26" s="22">
        <v>4</v>
      </c>
      <c r="J26" s="5">
        <v>66.349999999999994</v>
      </c>
      <c r="K26" s="5">
        <v>74.87</v>
      </c>
      <c r="L26" s="5">
        <v>81.02</v>
      </c>
      <c r="M26" s="5">
        <v>67.930000000000007</v>
      </c>
      <c r="N26" s="5">
        <v>95.73</v>
      </c>
      <c r="O26" s="5">
        <v>82.63</v>
      </c>
    </row>
    <row r="27" spans="1:15" ht="15" x14ac:dyDescent="0.25">
      <c r="A27" s="22">
        <v>5</v>
      </c>
      <c r="B27" s="5">
        <v>63.52</v>
      </c>
      <c r="C27" s="5">
        <v>88.15</v>
      </c>
      <c r="D27" s="5">
        <v>80.180000000000007</v>
      </c>
      <c r="E27" s="5">
        <v>72.11</v>
      </c>
      <c r="F27" s="5">
        <v>80.260000000000005</v>
      </c>
      <c r="G27" s="5">
        <v>79.650000000000006</v>
      </c>
      <c r="I27" s="22">
        <v>5</v>
      </c>
      <c r="J27" s="5">
        <v>63.52</v>
      </c>
      <c r="K27" s="5">
        <v>88.15</v>
      </c>
      <c r="L27" s="5">
        <v>80.180000000000007</v>
      </c>
      <c r="M27" s="5">
        <v>72.11</v>
      </c>
      <c r="N27" s="5">
        <v>80.260000000000005</v>
      </c>
      <c r="O27" s="5">
        <v>79.650000000000006</v>
      </c>
    </row>
    <row r="28" spans="1:15" ht="15" x14ac:dyDescent="0.25">
      <c r="A28" s="22">
        <v>6</v>
      </c>
      <c r="B28" s="5">
        <v>64.64</v>
      </c>
      <c r="C28" s="5">
        <v>78.64</v>
      </c>
      <c r="D28" s="5">
        <v>75.31</v>
      </c>
      <c r="E28" s="5">
        <v>78.959999999999994</v>
      </c>
      <c r="F28" s="5">
        <v>84.18</v>
      </c>
      <c r="G28" s="5">
        <v>64.739999999999995</v>
      </c>
      <c r="I28" s="22">
        <v>6</v>
      </c>
      <c r="J28" s="5">
        <v>64.64</v>
      </c>
      <c r="K28" s="5">
        <v>78.64</v>
      </c>
      <c r="L28" s="5">
        <v>75.31</v>
      </c>
      <c r="M28" s="5">
        <v>78.959999999999994</v>
      </c>
      <c r="N28" s="5">
        <v>84.18</v>
      </c>
      <c r="O28" s="5">
        <v>64.739999999999995</v>
      </c>
    </row>
    <row r="30" spans="1:15" x14ac:dyDescent="0.2">
      <c r="A30" s="27" t="s">
        <v>51</v>
      </c>
      <c r="B30" s="27"/>
      <c r="C30" s="27"/>
      <c r="D30" s="27"/>
      <c r="E30" s="27"/>
      <c r="F30" s="27"/>
      <c r="G30" s="27"/>
      <c r="I30" s="27" t="s">
        <v>55</v>
      </c>
      <c r="J30" s="27"/>
      <c r="K30" s="27"/>
      <c r="L30" s="27"/>
      <c r="M30" s="27"/>
      <c r="N30" s="27"/>
      <c r="O30" s="27"/>
    </row>
    <row r="31" spans="1:15" ht="40.5" x14ac:dyDescent="0.2">
      <c r="A31" s="21" t="s">
        <v>47</v>
      </c>
      <c r="B31" s="10" t="s">
        <v>7</v>
      </c>
      <c r="C31" s="10" t="s">
        <v>8</v>
      </c>
      <c r="D31" s="10" t="s">
        <v>10</v>
      </c>
      <c r="E31" s="11" t="s">
        <v>9</v>
      </c>
      <c r="F31" s="10" t="s">
        <v>16</v>
      </c>
      <c r="G31" s="10" t="s">
        <v>17</v>
      </c>
      <c r="I31" s="21" t="s">
        <v>47</v>
      </c>
      <c r="J31" s="10" t="s">
        <v>7</v>
      </c>
      <c r="K31" s="10" t="s">
        <v>8</v>
      </c>
      <c r="L31" s="10" t="s">
        <v>10</v>
      </c>
      <c r="M31" s="11" t="s">
        <v>9</v>
      </c>
      <c r="N31" s="10" t="s">
        <v>16</v>
      </c>
      <c r="O31" s="10" t="s">
        <v>17</v>
      </c>
    </row>
    <row r="32" spans="1:15" ht="15" x14ac:dyDescent="0.25">
      <c r="A32" s="22">
        <v>1</v>
      </c>
      <c r="B32" s="5">
        <v>64.41</v>
      </c>
      <c r="C32" s="5">
        <v>70.05</v>
      </c>
      <c r="D32" s="5">
        <v>74.260000000000005</v>
      </c>
      <c r="E32" s="5">
        <v>68.17</v>
      </c>
      <c r="F32" s="5">
        <v>80.349999999999994</v>
      </c>
      <c r="G32" s="5">
        <v>72.5</v>
      </c>
      <c r="I32" s="22">
        <v>1</v>
      </c>
      <c r="J32" s="5">
        <v>64.41</v>
      </c>
      <c r="K32" s="5">
        <v>70.05</v>
      </c>
      <c r="L32" s="5">
        <v>74.260000000000005</v>
      </c>
      <c r="M32" s="5">
        <v>68.17</v>
      </c>
      <c r="N32" s="5">
        <v>80.349999999999994</v>
      </c>
      <c r="O32" s="5">
        <v>72.5</v>
      </c>
    </row>
    <row r="33" spans="1:15" ht="15" x14ac:dyDescent="0.25">
      <c r="A33" s="22">
        <v>2</v>
      </c>
      <c r="B33" s="5">
        <v>61.66</v>
      </c>
      <c r="C33" s="5">
        <v>90.31</v>
      </c>
      <c r="D33" s="5">
        <v>65.989999999999995</v>
      </c>
      <c r="E33" s="5">
        <v>72.09</v>
      </c>
      <c r="F33" s="5">
        <v>92.9</v>
      </c>
      <c r="G33" s="5">
        <v>83.94</v>
      </c>
      <c r="I33" s="22">
        <v>2</v>
      </c>
      <c r="J33" s="5">
        <v>61.66</v>
      </c>
      <c r="K33" s="5">
        <v>90.31</v>
      </c>
      <c r="L33" s="5">
        <v>65.989999999999995</v>
      </c>
      <c r="M33" s="5">
        <v>72.09</v>
      </c>
      <c r="N33" s="5">
        <v>92.9</v>
      </c>
      <c r="O33" s="5">
        <v>83.94</v>
      </c>
    </row>
    <row r="34" spans="1:15" ht="15" x14ac:dyDescent="0.25">
      <c r="A34" s="22">
        <v>3</v>
      </c>
      <c r="B34" s="5">
        <v>73.47</v>
      </c>
      <c r="C34" s="5">
        <v>79.94</v>
      </c>
      <c r="D34" s="5">
        <v>76.41</v>
      </c>
      <c r="E34" s="5">
        <v>61.3</v>
      </c>
      <c r="F34" s="5">
        <v>87.09</v>
      </c>
      <c r="G34" s="5">
        <v>78.42</v>
      </c>
      <c r="I34" s="22">
        <v>3</v>
      </c>
      <c r="J34" s="5">
        <v>73.47</v>
      </c>
      <c r="K34" s="5">
        <v>79.94</v>
      </c>
      <c r="L34" s="5">
        <v>76.41</v>
      </c>
      <c r="M34" s="5">
        <v>61.3</v>
      </c>
      <c r="N34" s="5">
        <v>87.09</v>
      </c>
      <c r="O34" s="5">
        <v>78.42</v>
      </c>
    </row>
    <row r="35" spans="1:15" ht="15" x14ac:dyDescent="0.25">
      <c r="A35" s="22">
        <v>4</v>
      </c>
      <c r="B35" s="5">
        <v>66.349999999999994</v>
      </c>
      <c r="C35" s="5">
        <v>74.87</v>
      </c>
      <c r="D35" s="5">
        <v>81.02</v>
      </c>
      <c r="E35" s="5">
        <v>67.930000000000007</v>
      </c>
      <c r="F35" s="5">
        <v>95.73</v>
      </c>
      <c r="G35" s="5">
        <v>82.63</v>
      </c>
      <c r="I35" s="22">
        <v>4</v>
      </c>
      <c r="J35" s="5">
        <v>66.349999999999994</v>
      </c>
      <c r="K35" s="5">
        <v>74.87</v>
      </c>
      <c r="L35" s="5">
        <v>81.02</v>
      </c>
      <c r="M35" s="5">
        <v>67.930000000000007</v>
      </c>
      <c r="N35" s="5">
        <v>95.73</v>
      </c>
      <c r="O35" s="5">
        <v>82.63</v>
      </c>
    </row>
    <row r="36" spans="1:15" ht="15" x14ac:dyDescent="0.25">
      <c r="A36" s="22">
        <v>5</v>
      </c>
      <c r="B36" s="5">
        <v>63.52</v>
      </c>
      <c r="C36" s="5">
        <v>88.15</v>
      </c>
      <c r="D36" s="5">
        <v>80.180000000000007</v>
      </c>
      <c r="E36" s="5">
        <v>72.11</v>
      </c>
      <c r="F36" s="5">
        <v>80.260000000000005</v>
      </c>
      <c r="G36" s="5">
        <v>79.650000000000006</v>
      </c>
      <c r="I36" s="22">
        <v>5</v>
      </c>
      <c r="J36" s="5">
        <v>63.52</v>
      </c>
      <c r="K36" s="5">
        <v>88.15</v>
      </c>
      <c r="L36" s="5">
        <v>80.180000000000007</v>
      </c>
      <c r="M36" s="5">
        <v>72.11</v>
      </c>
      <c r="N36" s="5">
        <v>80.260000000000005</v>
      </c>
      <c r="O36" s="5">
        <v>79.650000000000006</v>
      </c>
    </row>
    <row r="37" spans="1:15" ht="15" x14ac:dyDescent="0.25">
      <c r="A37" s="22">
        <v>6</v>
      </c>
      <c r="B37" s="5">
        <v>64.64</v>
      </c>
      <c r="C37" s="5">
        <v>78.64</v>
      </c>
      <c r="D37" s="5">
        <v>75.31</v>
      </c>
      <c r="E37" s="5">
        <v>78.959999999999994</v>
      </c>
      <c r="F37" s="5">
        <v>84.18</v>
      </c>
      <c r="G37" s="5">
        <v>64.739999999999995</v>
      </c>
      <c r="I37" s="22">
        <v>6</v>
      </c>
      <c r="J37" s="5">
        <v>64.64</v>
      </c>
      <c r="K37" s="5">
        <v>78.64</v>
      </c>
      <c r="L37" s="5">
        <v>75.31</v>
      </c>
      <c r="M37" s="5">
        <v>78.959999999999994</v>
      </c>
      <c r="N37" s="5">
        <v>84.18</v>
      </c>
      <c r="O37" s="5">
        <v>64.739999999999995</v>
      </c>
    </row>
  </sheetData>
  <mergeCells count="9">
    <mergeCell ref="I3:O3"/>
    <mergeCell ref="I12:O12"/>
    <mergeCell ref="I21:O21"/>
    <mergeCell ref="I30:O30"/>
    <mergeCell ref="A1:G1"/>
    <mergeCell ref="A3:G3"/>
    <mergeCell ref="A12:G12"/>
    <mergeCell ref="A21:G21"/>
    <mergeCell ref="A30:G30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8"/>
  <sheetViews>
    <sheetView tabSelected="1" topLeftCell="A28" workbookViewId="0">
      <selection activeCell="K11" sqref="K11"/>
    </sheetView>
  </sheetViews>
  <sheetFormatPr defaultRowHeight="14.25" x14ac:dyDescent="0.2"/>
  <cols>
    <col min="3" max="3" width="12.5" customWidth="1"/>
    <col min="4" max="4" width="17.875" customWidth="1"/>
    <col min="5" max="5" width="17.625" customWidth="1"/>
    <col min="6" max="6" width="13" customWidth="1"/>
    <col min="7" max="7" width="14.25" customWidth="1"/>
    <col min="8" max="8" width="14.625" customWidth="1"/>
    <col min="9" max="9" width="10.625" customWidth="1"/>
    <col min="11" max="11" width="18" customWidth="1"/>
    <col min="15" max="15" width="12.625" customWidth="1"/>
    <col min="16" max="16" width="12.25" customWidth="1"/>
    <col min="21" max="21" width="17.125" customWidth="1"/>
    <col min="22" max="22" width="12.5" customWidth="1"/>
    <col min="23" max="23" width="17.5" customWidth="1"/>
  </cols>
  <sheetData>
    <row r="1" spans="1:9" x14ac:dyDescent="0.2">
      <c r="A1" s="1" t="s">
        <v>0</v>
      </c>
    </row>
    <row r="3" spans="1:9" ht="15" x14ac:dyDescent="0.25">
      <c r="A3" s="31" t="s">
        <v>11</v>
      </c>
      <c r="B3" s="31"/>
      <c r="C3" s="31"/>
      <c r="D3" s="31"/>
      <c r="E3" s="31"/>
      <c r="F3" s="31"/>
      <c r="G3" s="31"/>
      <c r="H3" s="31"/>
      <c r="I3" s="31"/>
    </row>
    <row r="4" spans="1:9" ht="20.25" customHeight="1" x14ac:dyDescent="0.25">
      <c r="A4" s="9" t="s">
        <v>6</v>
      </c>
      <c r="B4" s="10" t="s">
        <v>7</v>
      </c>
      <c r="C4" s="10" t="s">
        <v>8</v>
      </c>
      <c r="D4" s="10" t="s">
        <v>10</v>
      </c>
      <c r="E4" s="11" t="s">
        <v>9</v>
      </c>
      <c r="F4" s="30" t="s">
        <v>4</v>
      </c>
      <c r="G4" s="30"/>
      <c r="H4" s="30" t="s">
        <v>5</v>
      </c>
      <c r="I4" s="30"/>
    </row>
    <row r="5" spans="1:9" ht="20.25" customHeight="1" x14ac:dyDescent="0.2">
      <c r="A5" s="14" t="s">
        <v>1</v>
      </c>
      <c r="B5" s="7">
        <v>17.23</v>
      </c>
      <c r="C5" s="8">
        <v>16.059999999999999</v>
      </c>
      <c r="D5" s="8">
        <v>18.649999999999999</v>
      </c>
      <c r="E5" s="8">
        <v>17.89</v>
      </c>
      <c r="F5" s="29"/>
      <c r="G5" s="29"/>
      <c r="H5" s="29"/>
      <c r="I5" s="29"/>
    </row>
    <row r="6" spans="1:9" ht="20.25" customHeight="1" x14ac:dyDescent="0.2">
      <c r="A6" s="14" t="str">
        <f>A5</f>
        <v>S100A8</v>
      </c>
      <c r="B6" s="7">
        <v>17.079999999999998</v>
      </c>
      <c r="C6" s="8">
        <v>16.079999999999998</v>
      </c>
      <c r="D6" s="8">
        <v>18.579999999999998</v>
      </c>
      <c r="E6" s="8">
        <v>17.940000000000001</v>
      </c>
      <c r="F6" s="29"/>
      <c r="G6" s="29"/>
      <c r="H6" s="29"/>
      <c r="I6" s="29"/>
    </row>
    <row r="7" spans="1:9" ht="20.25" customHeight="1" x14ac:dyDescent="0.2">
      <c r="A7" s="14" t="str">
        <f>A6</f>
        <v>S100A8</v>
      </c>
      <c r="B7" s="7">
        <v>17.010000000000002</v>
      </c>
      <c r="C7" s="8">
        <v>16.05</v>
      </c>
      <c r="D7" s="8">
        <v>18.16</v>
      </c>
      <c r="E7" s="8">
        <v>17.809999999999999</v>
      </c>
      <c r="F7" s="29"/>
      <c r="G7" s="29"/>
      <c r="H7" s="29"/>
      <c r="I7" s="29"/>
    </row>
    <row r="8" spans="1:9" ht="20.25" customHeight="1" x14ac:dyDescent="0.2">
      <c r="A8" s="14" t="s">
        <v>3</v>
      </c>
      <c r="B8" s="2">
        <v>15.92</v>
      </c>
      <c r="C8" s="2">
        <v>15.85</v>
      </c>
      <c r="D8" s="2">
        <v>15.88</v>
      </c>
      <c r="E8" s="4">
        <v>15.93</v>
      </c>
      <c r="F8" s="29"/>
      <c r="G8" s="29"/>
      <c r="H8" s="29"/>
      <c r="I8" s="29"/>
    </row>
    <row r="9" spans="1:9" ht="20.25" customHeight="1" x14ac:dyDescent="0.2">
      <c r="A9" s="14" t="str">
        <f>A8</f>
        <v>β-actin</v>
      </c>
      <c r="B9" s="2">
        <v>16.010000000000002</v>
      </c>
      <c r="C9" s="2">
        <v>15.89</v>
      </c>
      <c r="D9" s="2">
        <v>16.12</v>
      </c>
      <c r="E9" s="4">
        <v>16.03</v>
      </c>
      <c r="F9" s="29"/>
      <c r="G9" s="29"/>
      <c r="H9" s="29"/>
      <c r="I9" s="29"/>
    </row>
    <row r="10" spans="1:9" ht="20.25" customHeight="1" x14ac:dyDescent="0.2">
      <c r="A10" s="14" t="str">
        <f>A9</f>
        <v>β-actin</v>
      </c>
      <c r="B10" s="2">
        <v>16.11</v>
      </c>
      <c r="C10" s="2">
        <v>15.9</v>
      </c>
      <c r="D10" s="2">
        <v>15.95</v>
      </c>
      <c r="E10" s="4">
        <v>15.88</v>
      </c>
      <c r="F10" s="29"/>
      <c r="G10" s="29"/>
      <c r="H10" s="29"/>
      <c r="I10" s="29"/>
    </row>
    <row r="11" spans="1:9" ht="20.25" customHeight="1" x14ac:dyDescent="0.2">
      <c r="A11" s="13"/>
      <c r="B11" s="12"/>
      <c r="C11" s="12"/>
      <c r="D11" s="12"/>
      <c r="E11" s="12"/>
      <c r="F11" s="3"/>
      <c r="G11" s="3"/>
      <c r="H11" s="3"/>
      <c r="I11" s="3"/>
    </row>
    <row r="13" spans="1:9" ht="15" x14ac:dyDescent="0.25">
      <c r="A13" s="31" t="s">
        <v>12</v>
      </c>
      <c r="B13" s="31"/>
      <c r="C13" s="31"/>
      <c r="D13" s="31"/>
      <c r="E13" s="31"/>
      <c r="F13" s="31"/>
      <c r="G13" s="31"/>
      <c r="H13" s="31"/>
      <c r="I13" s="31"/>
    </row>
    <row r="14" spans="1:9" ht="18.75" customHeight="1" x14ac:dyDescent="0.25">
      <c r="A14" s="9" t="s">
        <v>6</v>
      </c>
      <c r="B14" s="10" t="s">
        <v>7</v>
      </c>
      <c r="C14" s="10" t="s">
        <v>8</v>
      </c>
      <c r="D14" s="10" t="s">
        <v>10</v>
      </c>
      <c r="E14" s="11" t="s">
        <v>9</v>
      </c>
      <c r="F14" s="30" t="s">
        <v>4</v>
      </c>
      <c r="G14" s="30"/>
      <c r="H14" s="30" t="s">
        <v>5</v>
      </c>
      <c r="I14" s="30"/>
    </row>
    <row r="15" spans="1:9" ht="18.75" customHeight="1" x14ac:dyDescent="0.2">
      <c r="A15" s="14" t="s">
        <v>2</v>
      </c>
      <c r="B15" s="7">
        <v>22.57</v>
      </c>
      <c r="C15" s="8">
        <v>21.95</v>
      </c>
      <c r="D15" s="8">
        <v>22.22</v>
      </c>
      <c r="E15" s="8">
        <v>23.34</v>
      </c>
      <c r="F15" s="29"/>
      <c r="G15" s="29"/>
      <c r="H15" s="29"/>
      <c r="I15" s="29"/>
    </row>
    <row r="16" spans="1:9" ht="18.75" customHeight="1" x14ac:dyDescent="0.2">
      <c r="A16" s="14" t="str">
        <f t="shared" ref="A16:A17" si="0">A15</f>
        <v>S100A9</v>
      </c>
      <c r="B16" s="7">
        <v>22.52</v>
      </c>
      <c r="C16" s="8">
        <v>21.87</v>
      </c>
      <c r="D16" s="8">
        <v>22.33</v>
      </c>
      <c r="E16" s="8">
        <v>23.33</v>
      </c>
      <c r="F16" s="29"/>
      <c r="G16" s="29"/>
      <c r="H16" s="29"/>
      <c r="I16" s="29"/>
    </row>
    <row r="17" spans="1:26" ht="18.75" customHeight="1" x14ac:dyDescent="0.2">
      <c r="A17" s="14" t="str">
        <f t="shared" si="0"/>
        <v>S100A9</v>
      </c>
      <c r="B17" s="7">
        <v>22.54</v>
      </c>
      <c r="C17" s="8">
        <v>21.87</v>
      </c>
      <c r="D17" s="8">
        <v>22.27</v>
      </c>
      <c r="E17" s="8">
        <v>23.31</v>
      </c>
      <c r="F17" s="29"/>
      <c r="G17" s="29"/>
      <c r="H17" s="29"/>
      <c r="I17" s="29"/>
    </row>
    <row r="18" spans="1:26" ht="18.75" customHeight="1" x14ac:dyDescent="0.2">
      <c r="A18" s="14" t="s">
        <v>3</v>
      </c>
      <c r="B18" s="2">
        <v>15.92</v>
      </c>
      <c r="C18" s="2">
        <v>15.85</v>
      </c>
      <c r="D18" s="2">
        <v>15.88</v>
      </c>
      <c r="E18" s="4">
        <v>15.93</v>
      </c>
      <c r="F18" s="29"/>
      <c r="G18" s="29"/>
      <c r="H18" s="29"/>
      <c r="I18" s="29"/>
    </row>
    <row r="19" spans="1:26" ht="18.75" customHeight="1" x14ac:dyDescent="0.2">
      <c r="A19" s="14" t="str">
        <f t="shared" ref="A19:A20" si="1">A18</f>
        <v>β-actin</v>
      </c>
      <c r="B19" s="2">
        <v>16.010000000000002</v>
      </c>
      <c r="C19" s="2">
        <v>15.89</v>
      </c>
      <c r="D19" s="2">
        <v>16.12</v>
      </c>
      <c r="E19" s="4">
        <v>16.03</v>
      </c>
      <c r="F19" s="29"/>
      <c r="G19" s="29"/>
      <c r="H19" s="29"/>
      <c r="I19" s="29"/>
    </row>
    <row r="20" spans="1:26" ht="18.75" customHeight="1" x14ac:dyDescent="0.2">
      <c r="A20" s="14" t="str">
        <f t="shared" si="1"/>
        <v>β-actin</v>
      </c>
      <c r="B20" s="2">
        <v>16.11</v>
      </c>
      <c r="C20" s="2">
        <v>15.9</v>
      </c>
      <c r="D20" s="2">
        <v>15.95</v>
      </c>
      <c r="E20" s="4">
        <v>15.88</v>
      </c>
      <c r="F20" s="29"/>
      <c r="G20" s="29"/>
      <c r="H20" s="29"/>
      <c r="I20" s="29"/>
    </row>
    <row r="22" spans="1:26" ht="15" x14ac:dyDescent="0.25">
      <c r="A22" s="34" t="s">
        <v>13</v>
      </c>
      <c r="B22" s="35"/>
      <c r="C22" s="35"/>
      <c r="D22" s="35"/>
      <c r="E22" s="35"/>
      <c r="F22" s="35"/>
      <c r="G22" s="35"/>
      <c r="H22" s="36"/>
      <c r="I22" s="16"/>
      <c r="J22" s="34" t="s">
        <v>18</v>
      </c>
      <c r="K22" s="35"/>
      <c r="L22" s="35"/>
      <c r="M22" s="35"/>
      <c r="N22" s="35"/>
      <c r="O22" s="35"/>
      <c r="P22" s="35"/>
      <c r="Q22" s="36"/>
      <c r="S22" s="34" t="s">
        <v>20</v>
      </c>
      <c r="T22" s="35"/>
      <c r="U22" s="35"/>
      <c r="V22" s="35"/>
      <c r="W22" s="35"/>
      <c r="X22" s="35"/>
      <c r="Y22" s="35"/>
      <c r="Z22" s="36"/>
    </row>
    <row r="23" spans="1:26" ht="40.5" x14ac:dyDescent="0.2">
      <c r="A23" s="33" t="s">
        <v>14</v>
      </c>
      <c r="B23" s="33"/>
      <c r="C23" s="10" t="s">
        <v>7</v>
      </c>
      <c r="D23" s="10" t="s">
        <v>8</v>
      </c>
      <c r="E23" s="10" t="s">
        <v>10</v>
      </c>
      <c r="F23" s="11" t="s">
        <v>9</v>
      </c>
      <c r="G23" s="10" t="s">
        <v>16</v>
      </c>
      <c r="H23" s="10" t="s">
        <v>17</v>
      </c>
      <c r="J23" s="33" t="s">
        <v>14</v>
      </c>
      <c r="K23" s="33"/>
      <c r="L23" s="10" t="s">
        <v>7</v>
      </c>
      <c r="M23" s="10" t="s">
        <v>8</v>
      </c>
      <c r="N23" s="10" t="s">
        <v>10</v>
      </c>
      <c r="O23" s="11" t="s">
        <v>9</v>
      </c>
      <c r="P23" s="10" t="s">
        <v>16</v>
      </c>
      <c r="Q23" s="10" t="s">
        <v>17</v>
      </c>
      <c r="S23" s="33" t="s">
        <v>14</v>
      </c>
      <c r="T23" s="33"/>
      <c r="U23" s="10" t="s">
        <v>7</v>
      </c>
      <c r="V23" s="10" t="s">
        <v>8</v>
      </c>
      <c r="W23" s="10" t="s">
        <v>10</v>
      </c>
      <c r="X23" s="11" t="s">
        <v>9</v>
      </c>
      <c r="Y23" s="10" t="s">
        <v>16</v>
      </c>
      <c r="Z23" s="10" t="s">
        <v>17</v>
      </c>
    </row>
    <row r="24" spans="1:26" ht="15" customHeight="1" x14ac:dyDescent="0.2">
      <c r="A24" s="32" t="s">
        <v>37</v>
      </c>
      <c r="B24" s="6">
        <v>1</v>
      </c>
      <c r="C24" s="7">
        <v>236.72730604457442</v>
      </c>
      <c r="D24" s="7">
        <v>366.01612510892028</v>
      </c>
      <c r="E24" s="7">
        <v>348.89359737164506</v>
      </c>
      <c r="F24" s="7">
        <v>330.04966042869717</v>
      </c>
      <c r="G24" s="7">
        <v>340.74437294053541</v>
      </c>
      <c r="H24" s="7">
        <v>326.95478643126455</v>
      </c>
      <c r="J24" s="32" t="s">
        <v>38</v>
      </c>
      <c r="K24" s="6">
        <v>1</v>
      </c>
      <c r="L24" s="7">
        <v>128.14721466824957</v>
      </c>
      <c r="M24" s="7">
        <v>309.02424962890791</v>
      </c>
      <c r="N24" s="7">
        <v>172.24437873003197</v>
      </c>
      <c r="O24" s="7">
        <v>206.80952201875331</v>
      </c>
      <c r="P24" s="7">
        <v>209.9560143127735</v>
      </c>
      <c r="Q24" s="7">
        <v>214.25930524430103</v>
      </c>
      <c r="S24" s="32" t="s">
        <v>42</v>
      </c>
      <c r="T24" s="6">
        <v>1</v>
      </c>
      <c r="U24" s="7">
        <v>1</v>
      </c>
      <c r="V24" s="7">
        <v>163.22944092350349</v>
      </c>
      <c r="W24" s="7">
        <v>364.65847774511616</v>
      </c>
      <c r="X24" s="7">
        <v>231.95119622456079</v>
      </c>
      <c r="Y24" s="7">
        <v>266.12633940130286</v>
      </c>
      <c r="Z24" s="7">
        <v>279.96355769840767</v>
      </c>
    </row>
    <row r="25" spans="1:26" ht="15" customHeight="1" x14ac:dyDescent="0.2">
      <c r="A25" s="32"/>
      <c r="B25" s="6">
        <v>2</v>
      </c>
      <c r="C25" s="7">
        <v>248.09959452034761</v>
      </c>
      <c r="D25" s="7">
        <v>456.71973995675393</v>
      </c>
      <c r="E25" s="7">
        <v>314.61191616931421</v>
      </c>
      <c r="F25" s="7">
        <v>295.1087161263215</v>
      </c>
      <c r="G25" s="7">
        <v>386.87447707978288</v>
      </c>
      <c r="H25" s="7">
        <v>375.30074710121818</v>
      </c>
      <c r="J25" s="32"/>
      <c r="K25" s="6">
        <v>2</v>
      </c>
      <c r="L25" s="7">
        <v>126.62024046673979</v>
      </c>
      <c r="M25" s="7">
        <v>265.20471724012731</v>
      </c>
      <c r="N25" s="7">
        <v>179.23144250057672</v>
      </c>
      <c r="O25" s="7">
        <v>187.19021712662769</v>
      </c>
      <c r="P25" s="7">
        <v>204.86610030774088</v>
      </c>
      <c r="Q25" s="7">
        <v>250.07379106153041</v>
      </c>
      <c r="S25" s="32"/>
      <c r="T25" s="6">
        <v>2</v>
      </c>
      <c r="U25" s="7">
        <v>2</v>
      </c>
      <c r="V25" s="7">
        <v>162.1150340807836</v>
      </c>
      <c r="W25" s="7">
        <v>392.61151605000572</v>
      </c>
      <c r="X25" s="7">
        <v>241.51652162457285</v>
      </c>
      <c r="Y25" s="7">
        <v>275.41306309063492</v>
      </c>
      <c r="Z25" s="7">
        <v>314.32443534893628</v>
      </c>
    </row>
    <row r="26" spans="1:26" ht="15" customHeight="1" x14ac:dyDescent="0.2">
      <c r="A26" s="32"/>
      <c r="B26" s="6">
        <v>3</v>
      </c>
      <c r="C26" s="7">
        <v>203.01332362283773</v>
      </c>
      <c r="D26" s="7">
        <v>455.7308453066866</v>
      </c>
      <c r="E26" s="7">
        <v>312.32280818304741</v>
      </c>
      <c r="F26" s="7">
        <v>318.95206491127595</v>
      </c>
      <c r="G26" s="7">
        <v>339.97523265714972</v>
      </c>
      <c r="H26" s="7">
        <v>354.11276358033319</v>
      </c>
      <c r="J26" s="32"/>
      <c r="K26" s="6">
        <v>3</v>
      </c>
      <c r="L26" s="7">
        <v>126.01870517523595</v>
      </c>
      <c r="M26" s="7">
        <v>253.12773946454993</v>
      </c>
      <c r="N26" s="7">
        <v>208.66039983876519</v>
      </c>
      <c r="O26" s="7">
        <v>175.43714296955241</v>
      </c>
      <c r="P26" s="7">
        <v>236.56238297544388</v>
      </c>
      <c r="Q26" s="7">
        <v>236.28475130244209</v>
      </c>
      <c r="S26" s="32"/>
      <c r="T26" s="6">
        <v>3</v>
      </c>
      <c r="U26" s="7">
        <v>3</v>
      </c>
      <c r="V26" s="7">
        <v>189.04653277984661</v>
      </c>
      <c r="W26" s="7">
        <v>359.92224866355684</v>
      </c>
      <c r="X26" s="7">
        <v>262.59738439935666</v>
      </c>
      <c r="Y26" s="7">
        <v>266.40494111198285</v>
      </c>
      <c r="Z26" s="7">
        <v>305.78064955475077</v>
      </c>
    </row>
    <row r="27" spans="1:26" ht="15" customHeight="1" x14ac:dyDescent="0.2">
      <c r="A27" s="32"/>
      <c r="B27" s="6">
        <v>4</v>
      </c>
      <c r="C27" s="7">
        <v>213.28684026520293</v>
      </c>
      <c r="D27" s="7">
        <v>421.96192429327965</v>
      </c>
      <c r="E27" s="7">
        <v>283.97449488111999</v>
      </c>
      <c r="F27" s="7">
        <v>294.98052607909062</v>
      </c>
      <c r="G27" s="7">
        <v>352.15328714408889</v>
      </c>
      <c r="H27" s="7">
        <v>383.1935914378659</v>
      </c>
      <c r="J27" s="32"/>
      <c r="K27" s="6">
        <v>4</v>
      </c>
      <c r="L27" s="7">
        <v>149.66366932588738</v>
      </c>
      <c r="M27" s="7">
        <v>275.61590497769396</v>
      </c>
      <c r="N27" s="7">
        <v>176.17749409755717</v>
      </c>
      <c r="O27" s="7">
        <v>189.04109494663956</v>
      </c>
      <c r="P27" s="7">
        <v>219.48803508583453</v>
      </c>
      <c r="Q27" s="7">
        <v>199.49855462970652</v>
      </c>
      <c r="S27" s="32"/>
      <c r="T27" s="6">
        <v>4</v>
      </c>
      <c r="U27" s="7">
        <v>4</v>
      </c>
      <c r="V27" s="7">
        <v>168.33713895263605</v>
      </c>
      <c r="W27" s="7">
        <v>417.77853724809569</v>
      </c>
      <c r="X27" s="7">
        <v>248.66729886535853</v>
      </c>
      <c r="Y27" s="7">
        <v>241.79512333525281</v>
      </c>
      <c r="Z27" s="7">
        <v>348.03524234121176</v>
      </c>
    </row>
    <row r="28" spans="1:26" ht="15" customHeight="1" x14ac:dyDescent="0.2">
      <c r="A28" s="32"/>
      <c r="B28" s="6">
        <v>5</v>
      </c>
      <c r="C28" s="7">
        <v>225.73958771049405</v>
      </c>
      <c r="D28" s="7">
        <v>428.33480092704622</v>
      </c>
      <c r="E28" s="7">
        <v>300.84064252393347</v>
      </c>
      <c r="F28" s="7">
        <v>331.38649949267693</v>
      </c>
      <c r="G28" s="7">
        <v>388.43107051044421</v>
      </c>
      <c r="H28" s="7">
        <v>383.52322298788829</v>
      </c>
      <c r="J28" s="32"/>
      <c r="K28" s="6">
        <v>5</v>
      </c>
      <c r="L28" s="7">
        <v>125.83361739323477</v>
      </c>
      <c r="M28" s="7">
        <v>284.54639045925114</v>
      </c>
      <c r="N28" s="7">
        <v>197.60140486419436</v>
      </c>
      <c r="O28" s="7">
        <v>202.22859941422399</v>
      </c>
      <c r="P28" s="7">
        <v>243.27181507298684</v>
      </c>
      <c r="Q28" s="7">
        <v>228.97378391339529</v>
      </c>
      <c r="S28" s="32"/>
      <c r="T28" s="6">
        <v>5</v>
      </c>
      <c r="U28" s="7">
        <v>5</v>
      </c>
      <c r="V28" s="7">
        <v>158.49321184194409</v>
      </c>
      <c r="W28" s="7">
        <v>326.58291061885461</v>
      </c>
      <c r="X28" s="7">
        <v>285.1641229644336</v>
      </c>
      <c r="Y28" s="7">
        <v>231.4868600400942</v>
      </c>
      <c r="Z28" s="7">
        <v>318.87492995670902</v>
      </c>
    </row>
    <row r="30" spans="1:26" ht="15" x14ac:dyDescent="0.25">
      <c r="A30" s="31" t="s">
        <v>21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M30" s="31" t="s">
        <v>22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6" ht="40.5" x14ac:dyDescent="0.25">
      <c r="A31" s="9" t="s">
        <v>6</v>
      </c>
      <c r="B31" s="10" t="s">
        <v>7</v>
      </c>
      <c r="C31" s="10" t="s">
        <v>8</v>
      </c>
      <c r="D31" s="10" t="s">
        <v>10</v>
      </c>
      <c r="E31" s="11" t="s">
        <v>9</v>
      </c>
      <c r="F31" s="10" t="s">
        <v>16</v>
      </c>
      <c r="G31" s="10" t="s">
        <v>17</v>
      </c>
      <c r="H31" s="30" t="s">
        <v>4</v>
      </c>
      <c r="I31" s="30"/>
      <c r="J31" s="30" t="s">
        <v>5</v>
      </c>
      <c r="K31" s="30"/>
      <c r="M31" s="9" t="s">
        <v>6</v>
      </c>
      <c r="N31" s="10" t="s">
        <v>7</v>
      </c>
      <c r="O31" s="10" t="s">
        <v>8</v>
      </c>
      <c r="P31" s="10" t="s">
        <v>10</v>
      </c>
      <c r="Q31" s="11" t="s">
        <v>9</v>
      </c>
      <c r="R31" s="10" t="s">
        <v>16</v>
      </c>
      <c r="S31" s="10" t="s">
        <v>17</v>
      </c>
      <c r="T31" s="30" t="s">
        <v>4</v>
      </c>
      <c r="U31" s="30"/>
      <c r="V31" s="30" t="s">
        <v>5</v>
      </c>
      <c r="W31" s="30"/>
    </row>
    <row r="32" spans="1:26" ht="15.75" customHeight="1" x14ac:dyDescent="0.2">
      <c r="A32" s="14" t="s">
        <v>15</v>
      </c>
      <c r="B32" s="7">
        <v>24.27</v>
      </c>
      <c r="C32" s="8">
        <v>23</v>
      </c>
      <c r="D32" s="8">
        <v>23.7</v>
      </c>
      <c r="E32" s="8">
        <v>23.88</v>
      </c>
      <c r="F32" s="8">
        <v>23.35</v>
      </c>
      <c r="G32" s="8">
        <v>23.32</v>
      </c>
      <c r="H32" s="29"/>
      <c r="I32" s="29"/>
      <c r="J32" s="29"/>
      <c r="K32" s="29"/>
      <c r="M32" s="14" t="s">
        <v>19</v>
      </c>
      <c r="N32" s="7">
        <v>17.920000000000002</v>
      </c>
      <c r="O32" s="8">
        <v>17.190000000000001</v>
      </c>
      <c r="P32" s="8">
        <v>17.87</v>
      </c>
      <c r="Q32" s="8">
        <v>17.72</v>
      </c>
      <c r="R32" s="8">
        <v>17.309999999999999</v>
      </c>
      <c r="S32" s="8">
        <v>17.329999999999998</v>
      </c>
      <c r="T32" s="29"/>
      <c r="U32" s="29"/>
      <c r="V32" s="29"/>
      <c r="W32" s="29"/>
    </row>
    <row r="33" spans="1:23" ht="15.75" customHeight="1" x14ac:dyDescent="0.2">
      <c r="A33" s="14" t="s">
        <v>15</v>
      </c>
      <c r="B33" s="7">
        <v>24.1</v>
      </c>
      <c r="C33" s="8">
        <v>22.85</v>
      </c>
      <c r="D33" s="8">
        <v>23.85</v>
      </c>
      <c r="E33" s="8">
        <v>23.9</v>
      </c>
      <c r="F33" s="8">
        <v>23.41</v>
      </c>
      <c r="G33" s="8">
        <v>23.31</v>
      </c>
      <c r="H33" s="29"/>
      <c r="I33" s="29"/>
      <c r="J33" s="29"/>
      <c r="K33" s="29"/>
      <c r="M33" s="14" t="s">
        <v>19</v>
      </c>
      <c r="N33" s="7">
        <v>18.170000000000002</v>
      </c>
      <c r="O33" s="8">
        <v>17.170000000000002</v>
      </c>
      <c r="P33" s="8">
        <v>17.88</v>
      </c>
      <c r="Q33" s="8">
        <v>17.52</v>
      </c>
      <c r="R33" s="8">
        <v>17.47</v>
      </c>
      <c r="S33" s="8">
        <v>17.350000000000001</v>
      </c>
      <c r="T33" s="29"/>
      <c r="U33" s="29"/>
      <c r="V33" s="29"/>
      <c r="W33" s="29"/>
    </row>
    <row r="34" spans="1:23" ht="21.75" customHeight="1" x14ac:dyDescent="0.2">
      <c r="A34" s="14" t="s">
        <v>15</v>
      </c>
      <c r="B34" s="7">
        <v>23.99</v>
      </c>
      <c r="C34" s="8">
        <v>22.96</v>
      </c>
      <c r="D34" s="8">
        <v>23.94</v>
      </c>
      <c r="E34" s="8">
        <v>23.72</v>
      </c>
      <c r="F34" s="8">
        <v>23.36</v>
      </c>
      <c r="G34" s="8">
        <v>23.32</v>
      </c>
      <c r="H34" s="29"/>
      <c r="I34" s="29"/>
      <c r="J34" s="29"/>
      <c r="K34" s="29"/>
      <c r="M34" s="14" t="s">
        <v>19</v>
      </c>
      <c r="N34" s="7">
        <v>18.329999999999998</v>
      </c>
      <c r="O34" s="8">
        <v>17.16</v>
      </c>
      <c r="P34" s="8">
        <v>17.79</v>
      </c>
      <c r="Q34" s="8">
        <v>17.809999999999999</v>
      </c>
      <c r="R34" s="8">
        <v>17.399999999999999</v>
      </c>
      <c r="S34" s="8">
        <v>17.43</v>
      </c>
      <c r="T34" s="29"/>
      <c r="U34" s="29"/>
      <c r="V34" s="29"/>
      <c r="W34" s="29"/>
    </row>
    <row r="35" spans="1:23" ht="15.75" customHeight="1" x14ac:dyDescent="0.2">
      <c r="A35" s="14" t="s">
        <v>3</v>
      </c>
      <c r="B35" s="2">
        <v>18.53</v>
      </c>
      <c r="C35" s="2">
        <v>18.54</v>
      </c>
      <c r="D35" s="2">
        <v>18.649999999999999</v>
      </c>
      <c r="E35" s="4">
        <v>18.57</v>
      </c>
      <c r="F35" s="4">
        <v>18.53</v>
      </c>
      <c r="G35" s="4">
        <v>18.53</v>
      </c>
      <c r="H35" s="29"/>
      <c r="I35" s="29"/>
      <c r="J35" s="29"/>
      <c r="K35" s="29"/>
      <c r="M35" s="14" t="s">
        <v>3</v>
      </c>
      <c r="N35" s="2">
        <v>18.71</v>
      </c>
      <c r="O35" s="2">
        <v>18.760000000000002</v>
      </c>
      <c r="P35" s="2">
        <v>18.95</v>
      </c>
      <c r="Q35" s="4">
        <v>18.61</v>
      </c>
      <c r="R35" s="4">
        <v>18.8</v>
      </c>
      <c r="S35" s="4">
        <v>18.75</v>
      </c>
      <c r="T35" s="29"/>
      <c r="U35" s="29"/>
      <c r="V35" s="29"/>
      <c r="W35" s="29"/>
    </row>
    <row r="36" spans="1:23" ht="15.75" customHeight="1" x14ac:dyDescent="0.2">
      <c r="A36" s="14" t="s">
        <v>3</v>
      </c>
      <c r="B36" s="2">
        <v>18.52</v>
      </c>
      <c r="C36" s="2">
        <v>18.55</v>
      </c>
      <c r="D36" s="2">
        <v>18.52</v>
      </c>
      <c r="E36" s="4">
        <v>18.54</v>
      </c>
      <c r="F36" s="4">
        <v>18.579999999999998</v>
      </c>
      <c r="G36" s="4">
        <v>18.52</v>
      </c>
      <c r="H36" s="29"/>
      <c r="I36" s="29"/>
      <c r="J36" s="29"/>
      <c r="K36" s="29"/>
      <c r="M36" s="14" t="s">
        <v>3</v>
      </c>
      <c r="N36" s="2">
        <v>18.760000000000002</v>
      </c>
      <c r="O36" s="2">
        <v>18.87</v>
      </c>
      <c r="P36" s="2">
        <v>18.68</v>
      </c>
      <c r="Q36" s="4">
        <v>18.66</v>
      </c>
      <c r="R36" s="4">
        <v>18.73</v>
      </c>
      <c r="S36" s="4">
        <v>18.670000000000002</v>
      </c>
      <c r="T36" s="29"/>
      <c r="U36" s="29"/>
      <c r="V36" s="29"/>
      <c r="W36" s="29"/>
    </row>
    <row r="37" spans="1:23" ht="23.25" customHeight="1" x14ac:dyDescent="0.2">
      <c r="A37" s="14" t="s">
        <v>3</v>
      </c>
      <c r="B37" s="2">
        <v>18.559999999999999</v>
      </c>
      <c r="C37" s="2">
        <v>18.48</v>
      </c>
      <c r="D37" s="2">
        <v>18.62</v>
      </c>
      <c r="E37" s="4">
        <v>18.600000000000001</v>
      </c>
      <c r="F37" s="4">
        <v>18.510000000000002</v>
      </c>
      <c r="G37" s="4">
        <v>18.34</v>
      </c>
      <c r="H37" s="29"/>
      <c r="I37" s="29"/>
      <c r="J37" s="29"/>
      <c r="K37" s="29"/>
      <c r="M37" s="14" t="s">
        <v>3</v>
      </c>
      <c r="N37" s="2">
        <v>18.89</v>
      </c>
      <c r="O37" s="2">
        <v>18.75</v>
      </c>
      <c r="P37" s="2">
        <v>18.739999999999998</v>
      </c>
      <c r="Q37" s="4">
        <v>18.739999999999998</v>
      </c>
      <c r="R37" s="4">
        <v>18.68</v>
      </c>
      <c r="S37" s="4">
        <v>18.66</v>
      </c>
      <c r="T37" s="29"/>
      <c r="U37" s="29"/>
      <c r="V37" s="29"/>
      <c r="W37" s="29"/>
    </row>
    <row r="39" spans="1:23" ht="15" x14ac:dyDescent="0.25">
      <c r="A39" s="31" t="s">
        <v>23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M39" s="31" t="s">
        <v>25</v>
      </c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3" ht="40.5" x14ac:dyDescent="0.25">
      <c r="A40" s="9" t="s">
        <v>6</v>
      </c>
      <c r="B40" s="10" t="s">
        <v>7</v>
      </c>
      <c r="C40" s="10" t="s">
        <v>8</v>
      </c>
      <c r="D40" s="10" t="s">
        <v>10</v>
      </c>
      <c r="E40" s="11" t="s">
        <v>9</v>
      </c>
      <c r="F40" s="10" t="s">
        <v>16</v>
      </c>
      <c r="G40" s="10" t="s">
        <v>17</v>
      </c>
      <c r="H40" s="30" t="s">
        <v>4</v>
      </c>
      <c r="I40" s="30"/>
      <c r="J40" s="30" t="s">
        <v>5</v>
      </c>
      <c r="K40" s="30"/>
      <c r="M40" s="9" t="s">
        <v>6</v>
      </c>
      <c r="N40" s="10" t="s">
        <v>7</v>
      </c>
      <c r="O40" s="10" t="s">
        <v>8</v>
      </c>
      <c r="P40" s="10" t="s">
        <v>10</v>
      </c>
      <c r="Q40" s="11" t="s">
        <v>9</v>
      </c>
      <c r="R40" s="10" t="s">
        <v>16</v>
      </c>
      <c r="S40" s="10" t="s">
        <v>17</v>
      </c>
      <c r="T40" s="30" t="s">
        <v>4</v>
      </c>
      <c r="U40" s="30"/>
      <c r="V40" s="30" t="s">
        <v>5</v>
      </c>
      <c r="W40" s="30"/>
    </row>
    <row r="41" spans="1:23" ht="15" x14ac:dyDescent="0.2">
      <c r="A41" s="14" t="s">
        <v>24</v>
      </c>
      <c r="B41" s="7">
        <v>21.53</v>
      </c>
      <c r="C41" s="7">
        <v>23.14</v>
      </c>
      <c r="D41" s="7">
        <v>21.01</v>
      </c>
      <c r="E41" s="7">
        <v>20.81</v>
      </c>
      <c r="F41" s="7">
        <v>22.89</v>
      </c>
      <c r="G41" s="2">
        <v>22.09</v>
      </c>
      <c r="H41" s="29"/>
      <c r="I41" s="29"/>
      <c r="J41" s="29"/>
      <c r="K41" s="29"/>
      <c r="M41" s="14" t="s">
        <v>26</v>
      </c>
      <c r="N41" s="7">
        <v>21.95</v>
      </c>
      <c r="O41" s="7">
        <v>20.84</v>
      </c>
      <c r="P41" s="7">
        <v>21.65</v>
      </c>
      <c r="Q41" s="7">
        <v>21.56</v>
      </c>
      <c r="R41" s="7">
        <v>21.16</v>
      </c>
      <c r="S41" s="2">
        <v>21.17</v>
      </c>
      <c r="T41" s="29"/>
      <c r="U41" s="29"/>
      <c r="V41" s="29"/>
      <c r="W41" s="29"/>
    </row>
    <row r="42" spans="1:23" ht="15" x14ac:dyDescent="0.2">
      <c r="A42" s="14" t="str">
        <f t="shared" ref="A42:A46" si="2">A41</f>
        <v>IL-10</v>
      </c>
      <c r="B42" s="7">
        <v>21.38</v>
      </c>
      <c r="C42" s="7">
        <v>23.3</v>
      </c>
      <c r="D42" s="7">
        <v>21.04</v>
      </c>
      <c r="E42" s="7">
        <v>20.91</v>
      </c>
      <c r="F42" s="7">
        <v>22.68</v>
      </c>
      <c r="G42" s="2">
        <v>22.08</v>
      </c>
      <c r="H42" s="29"/>
      <c r="I42" s="29"/>
      <c r="J42" s="29"/>
      <c r="K42" s="29"/>
      <c r="M42" s="14" t="s">
        <v>26</v>
      </c>
      <c r="N42" s="7">
        <v>22.1</v>
      </c>
      <c r="O42" s="7">
        <v>20.88</v>
      </c>
      <c r="P42" s="7">
        <v>21.59</v>
      </c>
      <c r="Q42" s="7">
        <v>21.57</v>
      </c>
      <c r="R42" s="7">
        <v>21.12</v>
      </c>
      <c r="S42" s="2">
        <v>21.17</v>
      </c>
      <c r="T42" s="29"/>
      <c r="U42" s="29"/>
      <c r="V42" s="29"/>
      <c r="W42" s="29"/>
    </row>
    <row r="43" spans="1:23" ht="26.25" customHeight="1" x14ac:dyDescent="0.2">
      <c r="A43" s="14" t="str">
        <f t="shared" si="2"/>
        <v>IL-10</v>
      </c>
      <c r="B43" s="7">
        <v>21.59</v>
      </c>
      <c r="C43" s="7">
        <v>23.4</v>
      </c>
      <c r="D43" s="7">
        <v>21.01</v>
      </c>
      <c r="E43" s="7">
        <v>20.58</v>
      </c>
      <c r="F43" s="7">
        <v>22.77</v>
      </c>
      <c r="G43" s="2">
        <v>22.07</v>
      </c>
      <c r="H43" s="29"/>
      <c r="I43" s="29"/>
      <c r="J43" s="29"/>
      <c r="K43" s="29"/>
      <c r="M43" s="14" t="s">
        <v>26</v>
      </c>
      <c r="N43" s="7">
        <v>22.13</v>
      </c>
      <c r="O43" s="7">
        <v>20.95</v>
      </c>
      <c r="P43" s="7">
        <v>21.62</v>
      </c>
      <c r="Q43" s="7">
        <v>21.8</v>
      </c>
      <c r="R43" s="7">
        <v>21.25</v>
      </c>
      <c r="S43" s="2">
        <v>21.28</v>
      </c>
      <c r="T43" s="29"/>
      <c r="U43" s="29"/>
      <c r="V43" s="29"/>
      <c r="W43" s="29"/>
    </row>
    <row r="44" spans="1:23" ht="19.5" customHeight="1" x14ac:dyDescent="0.2">
      <c r="A44" s="14" t="s">
        <v>3</v>
      </c>
      <c r="B44" s="2">
        <v>15.92</v>
      </c>
      <c r="C44" s="2">
        <v>15.85</v>
      </c>
      <c r="D44" s="2">
        <v>15.88</v>
      </c>
      <c r="E44" s="2">
        <v>15.93</v>
      </c>
      <c r="F44" s="2">
        <v>15.9</v>
      </c>
      <c r="G44" s="2">
        <v>16.02</v>
      </c>
      <c r="H44" s="29"/>
      <c r="I44" s="29"/>
      <c r="J44" s="29"/>
      <c r="K44" s="29"/>
      <c r="M44" s="14" t="s">
        <v>3</v>
      </c>
      <c r="N44" s="2">
        <v>18.71</v>
      </c>
      <c r="O44" s="2">
        <v>18.760000000000002</v>
      </c>
      <c r="P44" s="2">
        <v>18.95</v>
      </c>
      <c r="Q44" s="2">
        <v>18.61</v>
      </c>
      <c r="R44" s="2">
        <v>18.8</v>
      </c>
      <c r="S44" s="2">
        <v>18.75</v>
      </c>
      <c r="T44" s="29"/>
      <c r="U44" s="29"/>
      <c r="V44" s="29"/>
      <c r="W44" s="29"/>
    </row>
    <row r="45" spans="1:23" ht="19.5" customHeight="1" x14ac:dyDescent="0.2">
      <c r="A45" s="14" t="str">
        <f t="shared" si="2"/>
        <v>β-actin</v>
      </c>
      <c r="B45" s="2">
        <v>16.010000000000002</v>
      </c>
      <c r="C45" s="2">
        <v>15.89</v>
      </c>
      <c r="D45" s="2">
        <v>16.12</v>
      </c>
      <c r="E45" s="2">
        <v>16.03</v>
      </c>
      <c r="F45" s="2">
        <v>15.98</v>
      </c>
      <c r="G45" s="2">
        <v>15.97</v>
      </c>
      <c r="H45" s="29"/>
      <c r="I45" s="29"/>
      <c r="J45" s="29"/>
      <c r="K45" s="29"/>
      <c r="M45" s="14" t="s">
        <v>3</v>
      </c>
      <c r="N45" s="2">
        <v>18.760000000000002</v>
      </c>
      <c r="O45" s="2">
        <v>18.87</v>
      </c>
      <c r="P45" s="2">
        <v>18.68</v>
      </c>
      <c r="Q45" s="2">
        <v>18.66</v>
      </c>
      <c r="R45" s="2">
        <v>18.73</v>
      </c>
      <c r="S45" s="2">
        <v>18.670000000000002</v>
      </c>
      <c r="T45" s="29"/>
      <c r="U45" s="29"/>
      <c r="V45" s="29"/>
      <c r="W45" s="29"/>
    </row>
    <row r="46" spans="1:23" ht="19.5" customHeight="1" x14ac:dyDescent="0.2">
      <c r="A46" s="14" t="str">
        <f t="shared" si="2"/>
        <v>β-actin</v>
      </c>
      <c r="B46" s="2">
        <v>16.11</v>
      </c>
      <c r="C46" s="2">
        <v>15.9</v>
      </c>
      <c r="D46" s="2">
        <v>15.95</v>
      </c>
      <c r="E46" s="2">
        <v>15.88</v>
      </c>
      <c r="F46" s="2">
        <v>15.91</v>
      </c>
      <c r="G46" s="2">
        <v>16</v>
      </c>
      <c r="H46" s="29"/>
      <c r="I46" s="29"/>
      <c r="J46" s="29"/>
      <c r="K46" s="29"/>
      <c r="M46" s="14" t="s">
        <v>3</v>
      </c>
      <c r="N46" s="2">
        <v>18.89</v>
      </c>
      <c r="O46" s="2">
        <v>18.75</v>
      </c>
      <c r="P46" s="2">
        <v>18.739999999999998</v>
      </c>
      <c r="Q46" s="2">
        <v>18.739999999999998</v>
      </c>
      <c r="R46" s="2">
        <v>18.68</v>
      </c>
      <c r="S46" s="2">
        <v>18.66</v>
      </c>
      <c r="T46" s="29"/>
      <c r="U46" s="29"/>
      <c r="V46" s="29"/>
      <c r="W46" s="29"/>
    </row>
    <row r="48" spans="1:23" ht="15" x14ac:dyDescent="0.25">
      <c r="A48" s="31" t="s">
        <v>27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M48" s="31" t="s">
        <v>28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 ht="40.5" x14ac:dyDescent="0.25">
      <c r="A49" s="9" t="s">
        <v>6</v>
      </c>
      <c r="B49" s="10" t="s">
        <v>7</v>
      </c>
      <c r="C49" s="10" t="s">
        <v>8</v>
      </c>
      <c r="D49" s="10" t="s">
        <v>10</v>
      </c>
      <c r="E49" s="11" t="s">
        <v>9</v>
      </c>
      <c r="F49" s="10" t="s">
        <v>16</v>
      </c>
      <c r="G49" s="10" t="s">
        <v>17</v>
      </c>
      <c r="H49" s="30" t="s">
        <v>4</v>
      </c>
      <c r="I49" s="30"/>
      <c r="J49" s="30" t="s">
        <v>5</v>
      </c>
      <c r="K49" s="30"/>
      <c r="M49" s="9" t="s">
        <v>6</v>
      </c>
      <c r="N49" s="10" t="s">
        <v>7</v>
      </c>
      <c r="O49" s="10" t="s">
        <v>8</v>
      </c>
      <c r="P49" s="10" t="s">
        <v>10</v>
      </c>
      <c r="Q49" s="11" t="s">
        <v>9</v>
      </c>
      <c r="R49" s="10" t="s">
        <v>16</v>
      </c>
      <c r="S49" s="10" t="s">
        <v>17</v>
      </c>
      <c r="T49" s="30" t="s">
        <v>4</v>
      </c>
      <c r="U49" s="30"/>
      <c r="V49" s="30" t="s">
        <v>5</v>
      </c>
      <c r="W49" s="30"/>
    </row>
    <row r="50" spans="1:23" ht="25.5" customHeight="1" x14ac:dyDescent="0.2">
      <c r="A50" s="14" t="s">
        <v>29</v>
      </c>
      <c r="B50" s="7">
        <v>25.84</v>
      </c>
      <c r="C50" s="7">
        <v>24.4</v>
      </c>
      <c r="D50" s="7">
        <v>25.18</v>
      </c>
      <c r="E50" s="7">
        <v>25.1</v>
      </c>
      <c r="F50" s="7">
        <v>24.79</v>
      </c>
      <c r="G50" s="2">
        <v>24.77</v>
      </c>
      <c r="H50" s="29"/>
      <c r="I50" s="29"/>
      <c r="J50" s="29"/>
      <c r="K50" s="29"/>
      <c r="M50" s="14" t="s">
        <v>30</v>
      </c>
      <c r="N50" s="7">
        <v>24.34</v>
      </c>
      <c r="O50" s="7">
        <v>23.1</v>
      </c>
      <c r="P50" s="7">
        <v>24.29</v>
      </c>
      <c r="Q50" s="7">
        <v>23.81</v>
      </c>
      <c r="R50" s="7">
        <v>23.59</v>
      </c>
      <c r="S50" s="2">
        <v>23.52</v>
      </c>
      <c r="T50" s="29"/>
      <c r="U50" s="29"/>
      <c r="V50" s="29"/>
      <c r="W50" s="29"/>
    </row>
    <row r="51" spans="1:23" ht="25.5" customHeight="1" x14ac:dyDescent="0.2">
      <c r="A51" s="14" t="s">
        <v>29</v>
      </c>
      <c r="B51" s="7">
        <v>25.7</v>
      </c>
      <c r="C51" s="7">
        <v>24.26</v>
      </c>
      <c r="D51" s="7">
        <v>25.08</v>
      </c>
      <c r="E51" s="7">
        <v>25.19</v>
      </c>
      <c r="F51" s="7">
        <v>24.74</v>
      </c>
      <c r="G51" s="2">
        <v>24.74</v>
      </c>
      <c r="H51" s="29"/>
      <c r="I51" s="29"/>
      <c r="J51" s="29"/>
      <c r="K51" s="29"/>
      <c r="M51" s="14" t="s">
        <v>30</v>
      </c>
      <c r="N51" s="7">
        <v>24.36</v>
      </c>
      <c r="O51" s="7">
        <v>23.09</v>
      </c>
      <c r="P51" s="7">
        <v>24.12</v>
      </c>
      <c r="Q51" s="7">
        <v>23.98</v>
      </c>
      <c r="R51" s="7">
        <v>23.67</v>
      </c>
      <c r="S51" s="2">
        <v>23.49</v>
      </c>
      <c r="T51" s="29"/>
      <c r="U51" s="29"/>
      <c r="V51" s="29"/>
      <c r="W51" s="29"/>
    </row>
    <row r="52" spans="1:23" ht="25.5" customHeight="1" x14ac:dyDescent="0.2">
      <c r="A52" s="14" t="s">
        <v>29</v>
      </c>
      <c r="B52" s="7">
        <v>25.64</v>
      </c>
      <c r="C52" s="7">
        <v>24.36</v>
      </c>
      <c r="D52" s="7">
        <v>25.17</v>
      </c>
      <c r="E52" s="7">
        <v>25.08</v>
      </c>
      <c r="F52" s="7">
        <v>24.83</v>
      </c>
      <c r="G52" s="2">
        <v>24.76</v>
      </c>
      <c r="H52" s="29"/>
      <c r="I52" s="29"/>
      <c r="J52" s="29"/>
      <c r="K52" s="29"/>
      <c r="M52" s="14" t="s">
        <v>30</v>
      </c>
      <c r="N52" s="7">
        <v>24.27</v>
      </c>
      <c r="O52" s="7">
        <v>23.25</v>
      </c>
      <c r="P52" s="7">
        <v>24.15</v>
      </c>
      <c r="Q52" s="7">
        <v>23.86</v>
      </c>
      <c r="R52" s="7">
        <v>23.47</v>
      </c>
      <c r="S52" s="2">
        <v>23.48</v>
      </c>
      <c r="T52" s="29"/>
      <c r="U52" s="29"/>
      <c r="V52" s="29"/>
      <c r="W52" s="29"/>
    </row>
    <row r="53" spans="1:23" ht="25.5" customHeight="1" x14ac:dyDescent="0.2">
      <c r="A53" s="14" t="s">
        <v>3</v>
      </c>
      <c r="B53" s="2">
        <v>18.43</v>
      </c>
      <c r="C53" s="2">
        <v>18.45</v>
      </c>
      <c r="D53" s="2">
        <v>18.52</v>
      </c>
      <c r="E53" s="2">
        <v>18.510000000000002</v>
      </c>
      <c r="F53" s="2">
        <v>18.52</v>
      </c>
      <c r="G53" s="2">
        <v>18.38</v>
      </c>
      <c r="H53" s="29"/>
      <c r="I53" s="29"/>
      <c r="J53" s="29"/>
      <c r="K53" s="29"/>
      <c r="M53" s="14" t="s">
        <v>3</v>
      </c>
      <c r="N53" s="2">
        <v>18.71</v>
      </c>
      <c r="O53" s="2">
        <v>18.760000000000002</v>
      </c>
      <c r="P53" s="2">
        <v>18.95</v>
      </c>
      <c r="Q53" s="2">
        <v>18.61</v>
      </c>
      <c r="R53" s="2">
        <v>18.8</v>
      </c>
      <c r="S53" s="2">
        <v>18.75</v>
      </c>
      <c r="T53" s="29"/>
      <c r="U53" s="29"/>
      <c r="V53" s="29"/>
      <c r="W53" s="29"/>
    </row>
    <row r="54" spans="1:23" ht="25.5" customHeight="1" x14ac:dyDescent="0.2">
      <c r="A54" s="14" t="s">
        <v>3</v>
      </c>
      <c r="B54" s="2">
        <v>18.420000000000002</v>
      </c>
      <c r="C54" s="2">
        <v>18.54</v>
      </c>
      <c r="D54" s="2">
        <v>18.46</v>
      </c>
      <c r="E54" s="2">
        <v>18.52</v>
      </c>
      <c r="F54" s="2">
        <v>18.5</v>
      </c>
      <c r="G54" s="2">
        <v>18.55</v>
      </c>
      <c r="H54" s="29"/>
      <c r="I54" s="29"/>
      <c r="J54" s="29"/>
      <c r="K54" s="29"/>
      <c r="M54" s="14" t="s">
        <v>3</v>
      </c>
      <c r="N54" s="2">
        <v>18.760000000000002</v>
      </c>
      <c r="O54" s="2">
        <v>18.87</v>
      </c>
      <c r="P54" s="2">
        <v>18.68</v>
      </c>
      <c r="Q54" s="2">
        <v>18.66</v>
      </c>
      <c r="R54" s="2">
        <v>18.73</v>
      </c>
      <c r="S54" s="2">
        <v>18.670000000000002</v>
      </c>
      <c r="T54" s="29"/>
      <c r="U54" s="29"/>
      <c r="V54" s="29"/>
      <c r="W54" s="29"/>
    </row>
    <row r="55" spans="1:23" ht="25.5" customHeight="1" x14ac:dyDescent="0.2">
      <c r="A55" s="14" t="s">
        <v>3</v>
      </c>
      <c r="B55" s="2">
        <v>18.47</v>
      </c>
      <c r="C55" s="2">
        <v>18.440000000000001</v>
      </c>
      <c r="D55" s="2">
        <v>18.53</v>
      </c>
      <c r="E55" s="2">
        <v>18.45</v>
      </c>
      <c r="F55" s="2">
        <v>18.399999999999999</v>
      </c>
      <c r="G55" s="2">
        <v>18.600000000000001</v>
      </c>
      <c r="H55" s="29"/>
      <c r="I55" s="29"/>
      <c r="J55" s="29"/>
      <c r="K55" s="29"/>
      <c r="M55" s="14" t="s">
        <v>3</v>
      </c>
      <c r="N55" s="2">
        <v>18.89</v>
      </c>
      <c r="O55" s="2">
        <v>18.75</v>
      </c>
      <c r="P55" s="2">
        <v>18.739999999999998</v>
      </c>
      <c r="Q55" s="2">
        <v>18.739999999999998</v>
      </c>
      <c r="R55" s="2">
        <v>18.68</v>
      </c>
      <c r="S55" s="2">
        <v>18.66</v>
      </c>
      <c r="T55" s="29"/>
      <c r="U55" s="29"/>
      <c r="V55" s="29"/>
      <c r="W55" s="29"/>
    </row>
    <row r="58" spans="1:23" ht="15" x14ac:dyDescent="0.25">
      <c r="A58" s="34" t="s">
        <v>32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17"/>
    </row>
    <row r="59" spans="1:23" ht="30" customHeight="1" x14ac:dyDescent="0.2">
      <c r="A59" s="42" t="s">
        <v>31</v>
      </c>
      <c r="B59" s="43"/>
      <c r="C59" s="10" t="s">
        <v>7</v>
      </c>
      <c r="D59" s="10" t="s">
        <v>8</v>
      </c>
      <c r="E59" s="10" t="s">
        <v>10</v>
      </c>
      <c r="F59" s="11" t="s">
        <v>9</v>
      </c>
      <c r="G59" s="10" t="s">
        <v>16</v>
      </c>
      <c r="H59" s="10" t="s">
        <v>17</v>
      </c>
      <c r="I59" s="42" t="s">
        <v>31</v>
      </c>
      <c r="J59" s="43"/>
      <c r="K59" s="10" t="s">
        <v>7</v>
      </c>
      <c r="L59" s="10" t="s">
        <v>8</v>
      </c>
      <c r="M59" s="10" t="s">
        <v>10</v>
      </c>
      <c r="N59" s="11" t="s">
        <v>9</v>
      </c>
      <c r="O59" s="10" t="s">
        <v>16</v>
      </c>
      <c r="P59" s="10" t="s">
        <v>17</v>
      </c>
    </row>
    <row r="60" spans="1:23" ht="15" customHeight="1" x14ac:dyDescent="0.2">
      <c r="A60" s="39" t="s">
        <v>40</v>
      </c>
      <c r="B60" s="6">
        <v>1</v>
      </c>
      <c r="C60" s="7">
        <v>0.24</v>
      </c>
      <c r="D60" s="7">
        <v>29</v>
      </c>
      <c r="E60" s="7">
        <v>15.4</v>
      </c>
      <c r="F60" s="7">
        <v>14.9</v>
      </c>
      <c r="G60" s="7">
        <v>38.299999999999997</v>
      </c>
      <c r="H60" s="7">
        <v>33.299999999999997</v>
      </c>
      <c r="I60" s="39" t="s">
        <v>41</v>
      </c>
      <c r="J60" s="6">
        <v>1</v>
      </c>
      <c r="K60" s="7">
        <v>0.24</v>
      </c>
      <c r="L60" s="7">
        <v>29</v>
      </c>
      <c r="M60" s="7">
        <v>15.4</v>
      </c>
      <c r="N60" s="7">
        <v>14.9</v>
      </c>
      <c r="O60" s="7">
        <v>38.299999999999997</v>
      </c>
      <c r="P60" s="7">
        <v>33.299999999999997</v>
      </c>
    </row>
    <row r="61" spans="1:23" ht="15" customHeight="1" x14ac:dyDescent="0.2">
      <c r="A61" s="40"/>
      <c r="B61" s="6">
        <v>2</v>
      </c>
      <c r="C61" s="7">
        <v>0.21</v>
      </c>
      <c r="D61" s="7">
        <v>28.2</v>
      </c>
      <c r="E61" s="7">
        <v>12.1</v>
      </c>
      <c r="F61" s="7">
        <v>14.4</v>
      </c>
      <c r="G61" s="7">
        <v>35.700000000000003</v>
      </c>
      <c r="H61" s="7">
        <v>34.9</v>
      </c>
      <c r="I61" s="40"/>
      <c r="J61" s="6">
        <v>2</v>
      </c>
      <c r="K61" s="7">
        <v>0.21</v>
      </c>
      <c r="L61" s="7">
        <v>28.2</v>
      </c>
      <c r="M61" s="7">
        <v>12.1</v>
      </c>
      <c r="N61" s="7">
        <v>14.4</v>
      </c>
      <c r="O61" s="7">
        <v>35.700000000000003</v>
      </c>
      <c r="P61" s="7">
        <v>34.9</v>
      </c>
    </row>
    <row r="62" spans="1:23" ht="15" customHeight="1" x14ac:dyDescent="0.2">
      <c r="A62" s="41"/>
      <c r="B62" s="6">
        <v>3</v>
      </c>
      <c r="C62" s="7">
        <v>0.2</v>
      </c>
      <c r="D62" s="7">
        <v>30.4</v>
      </c>
      <c r="E62" s="7">
        <v>13</v>
      </c>
      <c r="F62" s="7">
        <v>16.7</v>
      </c>
      <c r="G62" s="7">
        <v>37</v>
      </c>
      <c r="H62" s="7">
        <v>35.799999999999997</v>
      </c>
      <c r="I62" s="41"/>
      <c r="J62" s="6">
        <v>3</v>
      </c>
      <c r="K62" s="7">
        <v>0.2</v>
      </c>
      <c r="L62" s="7">
        <v>30.4</v>
      </c>
      <c r="M62" s="7">
        <v>13</v>
      </c>
      <c r="N62" s="7">
        <v>16.7</v>
      </c>
      <c r="O62" s="7">
        <v>37</v>
      </c>
      <c r="P62" s="7">
        <v>35.799999999999997</v>
      </c>
    </row>
    <row r="64" spans="1:23" ht="15" x14ac:dyDescent="0.25">
      <c r="A64" s="31" t="s">
        <v>33</v>
      </c>
      <c r="B64" s="31"/>
      <c r="C64" s="31"/>
      <c r="D64" s="31"/>
      <c r="E64" s="31"/>
      <c r="F64" s="31"/>
      <c r="G64" s="31"/>
      <c r="H64" s="31"/>
      <c r="I64" s="16"/>
      <c r="J64" s="16"/>
      <c r="K64" s="16"/>
    </row>
    <row r="65" spans="1:8" ht="27" x14ac:dyDescent="0.2">
      <c r="A65" s="37" t="s">
        <v>31</v>
      </c>
      <c r="B65" s="38"/>
      <c r="C65" s="18" t="s">
        <v>7</v>
      </c>
      <c r="D65" s="18" t="s">
        <v>8</v>
      </c>
      <c r="E65" s="18" t="s">
        <v>10</v>
      </c>
      <c r="F65" s="19" t="s">
        <v>9</v>
      </c>
      <c r="G65" s="18" t="s">
        <v>16</v>
      </c>
      <c r="H65" s="18" t="s">
        <v>17</v>
      </c>
    </row>
    <row r="66" spans="1:8" x14ac:dyDescent="0.2">
      <c r="A66" s="39" t="s">
        <v>39</v>
      </c>
      <c r="B66" s="6">
        <v>1</v>
      </c>
      <c r="C66" s="7">
        <v>1.31</v>
      </c>
      <c r="D66" s="7">
        <v>22.5</v>
      </c>
      <c r="E66" s="7">
        <v>13.4</v>
      </c>
      <c r="F66" s="7">
        <v>13.1</v>
      </c>
      <c r="G66" s="7">
        <v>28.2</v>
      </c>
      <c r="H66" s="7">
        <v>27.1</v>
      </c>
    </row>
    <row r="67" spans="1:8" x14ac:dyDescent="0.2">
      <c r="A67" s="40"/>
      <c r="B67" s="6">
        <v>2</v>
      </c>
      <c r="C67" s="7">
        <v>1.61</v>
      </c>
      <c r="D67" s="7">
        <v>20.2</v>
      </c>
      <c r="E67" s="7">
        <v>16.7</v>
      </c>
      <c r="F67" s="7">
        <v>11.9</v>
      </c>
      <c r="G67" s="7">
        <v>26.1</v>
      </c>
      <c r="H67" s="7">
        <v>29.4</v>
      </c>
    </row>
    <row r="68" spans="1:8" x14ac:dyDescent="0.2">
      <c r="A68" s="41"/>
      <c r="B68" s="6">
        <v>3</v>
      </c>
      <c r="C68" s="7">
        <v>1.73</v>
      </c>
      <c r="D68" s="7">
        <v>19.5</v>
      </c>
      <c r="E68" s="7">
        <v>15.7</v>
      </c>
      <c r="F68" s="7">
        <v>14.2</v>
      </c>
      <c r="G68" s="7">
        <v>23.8</v>
      </c>
      <c r="H68" s="7">
        <v>30.8</v>
      </c>
    </row>
  </sheetData>
  <mergeCells count="73">
    <mergeCell ref="A58:P58"/>
    <mergeCell ref="A65:B65"/>
    <mergeCell ref="A66:A68"/>
    <mergeCell ref="A64:H64"/>
    <mergeCell ref="V53:W55"/>
    <mergeCell ref="A60:A62"/>
    <mergeCell ref="A59:B59"/>
    <mergeCell ref="I59:J59"/>
    <mergeCell ref="I60:I62"/>
    <mergeCell ref="H50:I52"/>
    <mergeCell ref="J50:K52"/>
    <mergeCell ref="H53:I55"/>
    <mergeCell ref="J53:K55"/>
    <mergeCell ref="M48:W48"/>
    <mergeCell ref="T49:U49"/>
    <mergeCell ref="V49:W49"/>
    <mergeCell ref="T50:U52"/>
    <mergeCell ref="V50:W52"/>
    <mergeCell ref="T53:U55"/>
    <mergeCell ref="A48:K48"/>
    <mergeCell ref="H49:I49"/>
    <mergeCell ref="J49:K49"/>
    <mergeCell ref="J40:K40"/>
    <mergeCell ref="J41:K43"/>
    <mergeCell ref="J44:K46"/>
    <mergeCell ref="M39:W39"/>
    <mergeCell ref="T40:U40"/>
    <mergeCell ref="V40:W40"/>
    <mergeCell ref="T41:U43"/>
    <mergeCell ref="V41:W43"/>
    <mergeCell ref="T44:U46"/>
    <mergeCell ref="V44:W46"/>
    <mergeCell ref="H41:I43"/>
    <mergeCell ref="H44:I46"/>
    <mergeCell ref="A30:K30"/>
    <mergeCell ref="M30:W30"/>
    <mergeCell ref="V31:W31"/>
    <mergeCell ref="V32:W34"/>
    <mergeCell ref="V35:W37"/>
    <mergeCell ref="A39:K39"/>
    <mergeCell ref="T32:U34"/>
    <mergeCell ref="T35:U37"/>
    <mergeCell ref="H40:I40"/>
    <mergeCell ref="H32:I34"/>
    <mergeCell ref="J32:K34"/>
    <mergeCell ref="H35:I37"/>
    <mergeCell ref="J35:K37"/>
    <mergeCell ref="T31:U31"/>
    <mergeCell ref="S22:Z22"/>
    <mergeCell ref="S23:T23"/>
    <mergeCell ref="S24:S28"/>
    <mergeCell ref="H31:I31"/>
    <mergeCell ref="J31:K31"/>
    <mergeCell ref="A24:A28"/>
    <mergeCell ref="A23:B23"/>
    <mergeCell ref="A22:H22"/>
    <mergeCell ref="J22:Q22"/>
    <mergeCell ref="J23:K23"/>
    <mergeCell ref="J24:J28"/>
    <mergeCell ref="A3:I3"/>
    <mergeCell ref="A13:I13"/>
    <mergeCell ref="F14:G14"/>
    <mergeCell ref="H14:I14"/>
    <mergeCell ref="F15:G17"/>
    <mergeCell ref="H15:I17"/>
    <mergeCell ref="F18:G20"/>
    <mergeCell ref="H18:I20"/>
    <mergeCell ref="F4:G4"/>
    <mergeCell ref="H4:I4"/>
    <mergeCell ref="F5:G7"/>
    <mergeCell ref="H5:I7"/>
    <mergeCell ref="F8:G10"/>
    <mergeCell ref="H8:I10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0DE5-D100-49CD-BCA4-13D68384906A}">
  <dimension ref="A1:Z47"/>
  <sheetViews>
    <sheetView topLeftCell="A8" workbookViewId="0">
      <selection activeCell="L24" sqref="L24"/>
    </sheetView>
  </sheetViews>
  <sheetFormatPr defaultRowHeight="14.25" x14ac:dyDescent="0.2"/>
  <cols>
    <col min="1" max="1" width="18.5" customWidth="1"/>
    <col min="9" max="9" width="17.375" customWidth="1"/>
    <col min="11" max="11" width="18.25" customWidth="1"/>
    <col min="21" max="21" width="18" customWidth="1"/>
    <col min="23" max="23" width="17.25" customWidth="1"/>
  </cols>
  <sheetData>
    <row r="1" spans="1:26" x14ac:dyDescent="0.2">
      <c r="A1" s="1" t="s">
        <v>34</v>
      </c>
    </row>
    <row r="3" spans="1:26" ht="15" x14ac:dyDescent="0.25">
      <c r="A3" s="34" t="s">
        <v>35</v>
      </c>
      <c r="B3" s="35"/>
      <c r="C3" s="35"/>
      <c r="D3" s="35"/>
      <c r="E3" s="35"/>
      <c r="F3" s="35"/>
      <c r="G3" s="35"/>
      <c r="H3" s="36"/>
      <c r="J3" s="34" t="s">
        <v>43</v>
      </c>
      <c r="K3" s="35"/>
      <c r="L3" s="35"/>
      <c r="M3" s="35"/>
      <c r="N3" s="35"/>
      <c r="O3" s="35"/>
      <c r="P3" s="35"/>
      <c r="Q3" s="36"/>
      <c r="S3" s="34" t="s">
        <v>45</v>
      </c>
      <c r="T3" s="35"/>
      <c r="U3" s="35"/>
      <c r="V3" s="35"/>
      <c r="W3" s="35"/>
      <c r="X3" s="35"/>
      <c r="Y3" s="35"/>
      <c r="Z3" s="36"/>
    </row>
    <row r="4" spans="1:26" ht="40.5" x14ac:dyDescent="0.2">
      <c r="A4" s="33" t="s">
        <v>66</v>
      </c>
      <c r="B4" s="33"/>
      <c r="C4" s="10" t="s">
        <v>7</v>
      </c>
      <c r="D4" s="10" t="s">
        <v>8</v>
      </c>
      <c r="E4" s="10" t="s">
        <v>10</v>
      </c>
      <c r="F4" s="11" t="s">
        <v>9</v>
      </c>
      <c r="G4" s="10" t="s">
        <v>16</v>
      </c>
      <c r="H4" s="10" t="s">
        <v>17</v>
      </c>
      <c r="J4" s="33" t="s">
        <v>66</v>
      </c>
      <c r="K4" s="33"/>
      <c r="L4" s="10" t="s">
        <v>7</v>
      </c>
      <c r="M4" s="10" t="s">
        <v>8</v>
      </c>
      <c r="N4" s="10" t="s">
        <v>10</v>
      </c>
      <c r="O4" s="11" t="s">
        <v>9</v>
      </c>
      <c r="P4" s="10" t="s">
        <v>16</v>
      </c>
      <c r="Q4" s="10" t="s">
        <v>17</v>
      </c>
      <c r="S4" s="33" t="s">
        <v>66</v>
      </c>
      <c r="T4" s="33"/>
      <c r="U4" s="10" t="s">
        <v>7</v>
      </c>
      <c r="V4" s="10" t="s">
        <v>8</v>
      </c>
      <c r="W4" s="10" t="s">
        <v>10</v>
      </c>
      <c r="X4" s="11" t="s">
        <v>9</v>
      </c>
      <c r="Y4" s="10" t="s">
        <v>16</v>
      </c>
      <c r="Z4" s="10" t="s">
        <v>17</v>
      </c>
    </row>
    <row r="5" spans="1:26" ht="14.25" customHeight="1" x14ac:dyDescent="0.2">
      <c r="A5" s="32" t="s">
        <v>36</v>
      </c>
      <c r="B5" s="6">
        <v>1</v>
      </c>
      <c r="C5" s="7">
        <v>7.5815744269426295</v>
      </c>
      <c r="D5" s="7">
        <v>15.470228432944323</v>
      </c>
      <c r="E5" s="7">
        <v>11.558042832600609</v>
      </c>
      <c r="F5" s="7">
        <v>11.808580945620301</v>
      </c>
      <c r="G5" s="7">
        <v>15.177659254911458</v>
      </c>
      <c r="H5" s="7">
        <v>14.515876015586407</v>
      </c>
      <c r="J5" s="32" t="s">
        <v>44</v>
      </c>
      <c r="K5" s="6">
        <v>1</v>
      </c>
      <c r="L5" s="7">
        <v>0.83916000000000002</v>
      </c>
      <c r="M5" s="7">
        <v>1.30104</v>
      </c>
      <c r="N5" s="7">
        <v>0.9051300000000001</v>
      </c>
      <c r="O5" s="7">
        <v>1.0134000000000001</v>
      </c>
      <c r="P5" s="7">
        <v>1.37853</v>
      </c>
      <c r="Q5" s="7">
        <v>1.3637700000000001</v>
      </c>
      <c r="S5" s="32" t="s">
        <v>61</v>
      </c>
      <c r="T5" s="6">
        <v>1</v>
      </c>
      <c r="U5" s="7">
        <v>0.45758023333333336</v>
      </c>
      <c r="V5" s="7">
        <v>1.1421180333333334</v>
      </c>
      <c r="W5" s="7">
        <v>0.66706963333333347</v>
      </c>
      <c r="X5" s="7">
        <v>0.75194563333333331</v>
      </c>
      <c r="Y5" s="7">
        <v>1.1359452333333333</v>
      </c>
      <c r="Z5" s="7">
        <v>1.1518916333333333</v>
      </c>
    </row>
    <row r="6" spans="1:26" ht="14.25" customHeight="1" x14ac:dyDescent="0.2">
      <c r="A6" s="32"/>
      <c r="B6" s="6">
        <v>2</v>
      </c>
      <c r="C6" s="7">
        <v>8.2796197615731604</v>
      </c>
      <c r="D6" s="7">
        <v>14.888386630997271</v>
      </c>
      <c r="E6" s="7">
        <v>13.104950852791291</v>
      </c>
      <c r="F6" s="7">
        <v>9.8034519029330767</v>
      </c>
      <c r="G6" s="7">
        <v>13.619213295305398</v>
      </c>
      <c r="H6" s="7">
        <v>13.26730614313629</v>
      </c>
      <c r="J6" s="32"/>
      <c r="K6" s="6">
        <v>2</v>
      </c>
      <c r="L6" s="7">
        <v>0.86516999999999999</v>
      </c>
      <c r="M6" s="7">
        <v>1.24587</v>
      </c>
      <c r="N6" s="7">
        <v>0.92313000000000012</v>
      </c>
      <c r="O6" s="7">
        <v>0.85887000000000002</v>
      </c>
      <c r="P6" s="7">
        <v>1.24587</v>
      </c>
      <c r="Q6" s="7">
        <v>1.2844800000000001</v>
      </c>
      <c r="S6" s="32"/>
      <c r="T6" s="6">
        <v>2</v>
      </c>
      <c r="U6" s="7">
        <v>0.44536323333333333</v>
      </c>
      <c r="V6" s="7">
        <v>1.1345306333333334</v>
      </c>
      <c r="W6" s="7">
        <v>0.77290743333333334</v>
      </c>
      <c r="X6" s="7">
        <v>0.80891543333333338</v>
      </c>
      <c r="Y6" s="7">
        <v>1.4054908333333336</v>
      </c>
      <c r="Z6" s="7">
        <v>1.2269940333333333</v>
      </c>
    </row>
    <row r="7" spans="1:26" ht="14.25" customHeight="1" x14ac:dyDescent="0.2">
      <c r="A7" s="32"/>
      <c r="B7" s="6">
        <v>3</v>
      </c>
      <c r="C7" s="7">
        <v>7.7200296999271973</v>
      </c>
      <c r="D7" s="7">
        <v>17.465467813275509</v>
      </c>
      <c r="E7" s="7">
        <v>10.68857668379871</v>
      </c>
      <c r="F7" s="7">
        <v>12.467067630826671</v>
      </c>
      <c r="G7" s="7">
        <v>12.405257241101419</v>
      </c>
      <c r="H7" s="7">
        <v>15.492480173245415</v>
      </c>
      <c r="J7" s="32"/>
      <c r="K7" s="6">
        <v>3</v>
      </c>
      <c r="L7" s="7">
        <v>0.77202000000000004</v>
      </c>
      <c r="M7" s="7">
        <v>1.14876</v>
      </c>
      <c r="N7" s="7">
        <v>0.83223000000000003</v>
      </c>
      <c r="O7" s="7">
        <v>1.0114200000000002</v>
      </c>
      <c r="P7" s="7">
        <v>1.4364000000000001</v>
      </c>
      <c r="Q7" s="7">
        <v>1.2951000000000001</v>
      </c>
      <c r="S7" s="32"/>
      <c r="T7" s="6">
        <v>3</v>
      </c>
      <c r="U7" s="7">
        <v>0.47429823333333337</v>
      </c>
      <c r="V7" s="7">
        <v>1.1535634333333333</v>
      </c>
      <c r="W7" s="7">
        <v>0.71953843333333334</v>
      </c>
      <c r="X7" s="7">
        <v>0.7426864333333334</v>
      </c>
      <c r="Y7" s="7">
        <v>1.2345814333333334</v>
      </c>
      <c r="Z7" s="7">
        <v>1.2987528333333334</v>
      </c>
    </row>
    <row r="8" spans="1:26" ht="14.25" customHeight="1" x14ac:dyDescent="0.2">
      <c r="A8" s="32"/>
      <c r="B8" s="6">
        <v>4</v>
      </c>
      <c r="C8" s="7">
        <v>8.6496579613950111</v>
      </c>
      <c r="D8" s="7">
        <v>18.637392802466319</v>
      </c>
      <c r="E8" s="7">
        <v>11.171521862185358</v>
      </c>
      <c r="F8" s="7">
        <v>10.494079990796575</v>
      </c>
      <c r="G8" s="7">
        <v>14.627134717091865</v>
      </c>
      <c r="H8" s="7">
        <v>13.039843908947354</v>
      </c>
      <c r="J8" s="32"/>
      <c r="K8" s="6">
        <v>4</v>
      </c>
      <c r="L8" s="7">
        <v>0.84509999999999996</v>
      </c>
      <c r="M8" s="7">
        <v>1.3104900000000002</v>
      </c>
      <c r="N8" s="7">
        <v>0.83600999999999992</v>
      </c>
      <c r="O8" s="7">
        <v>1.01799</v>
      </c>
      <c r="P8" s="7">
        <v>1.2920400000000001</v>
      </c>
      <c r="Q8" s="7">
        <v>1.3386600000000002</v>
      </c>
      <c r="S8" s="32"/>
      <c r="T8" s="6">
        <v>4</v>
      </c>
      <c r="U8" s="7">
        <v>0.48587223333333335</v>
      </c>
      <c r="V8" s="7">
        <v>1.3118700333333335</v>
      </c>
      <c r="W8" s="7">
        <v>0.7543890333333334</v>
      </c>
      <c r="X8" s="7">
        <v>0.64636503333333339</v>
      </c>
      <c r="Y8" s="7">
        <v>1.2857642333333332</v>
      </c>
      <c r="Z8" s="7">
        <v>1.1679666333333334</v>
      </c>
    </row>
    <row r="9" spans="1:26" ht="14.25" customHeight="1" x14ac:dyDescent="0.2">
      <c r="A9" s="32"/>
      <c r="B9" s="6">
        <v>5</v>
      </c>
      <c r="C9" s="7">
        <v>8.8441546543971441</v>
      </c>
      <c r="D9" s="7">
        <v>17.213281423196474</v>
      </c>
      <c r="E9" s="7">
        <v>10.499024821974597</v>
      </c>
      <c r="F9" s="7">
        <v>13.099181883083599</v>
      </c>
      <c r="G9" s="7">
        <v>13.046437017184715</v>
      </c>
      <c r="H9" s="7">
        <v>13.309337208149461</v>
      </c>
      <c r="J9" s="32"/>
      <c r="K9" s="6">
        <v>5</v>
      </c>
      <c r="L9" s="7">
        <v>0.80702999999999991</v>
      </c>
      <c r="M9" s="7">
        <v>1.2672000000000001</v>
      </c>
      <c r="N9" s="7">
        <v>0.89729999999999999</v>
      </c>
      <c r="O9" s="7">
        <v>0.98541000000000001</v>
      </c>
      <c r="P9" s="7">
        <v>1.4091300000000002</v>
      </c>
      <c r="Q9" s="7">
        <v>1.3563900000000002</v>
      </c>
      <c r="S9" s="32"/>
      <c r="T9" s="6">
        <v>5</v>
      </c>
      <c r="U9" s="7">
        <v>0.40652603333333331</v>
      </c>
      <c r="V9" s="7">
        <v>1.2017884333333333</v>
      </c>
      <c r="W9" s="7">
        <v>0.70616403333333344</v>
      </c>
      <c r="X9" s="7">
        <v>0.7698210333333334</v>
      </c>
      <c r="Y9" s="7">
        <v>1.1621796333333334</v>
      </c>
      <c r="Z9" s="7">
        <v>1.1008374333333333</v>
      </c>
    </row>
    <row r="10" spans="1:26" x14ac:dyDescent="0.2">
      <c r="J10" s="32"/>
      <c r="K10" s="6">
        <v>6</v>
      </c>
      <c r="L10" s="7">
        <v>0.86274000000000006</v>
      </c>
      <c r="M10" s="7">
        <v>1.25217</v>
      </c>
      <c r="N10" s="7">
        <v>0.86003999999999992</v>
      </c>
      <c r="O10" s="7">
        <v>0.84167999999999998</v>
      </c>
      <c r="P10" s="7">
        <v>1.4310900000000002</v>
      </c>
      <c r="Q10" s="7">
        <v>1.2695400000000001</v>
      </c>
      <c r="S10" s="32"/>
      <c r="T10" s="6">
        <v>6</v>
      </c>
      <c r="U10" s="7">
        <v>0.45205043333333339</v>
      </c>
      <c r="V10" s="7">
        <v>1.0055448333333334</v>
      </c>
      <c r="W10" s="7">
        <v>0.64109243333333343</v>
      </c>
      <c r="X10" s="7">
        <v>0.75953303333333333</v>
      </c>
      <c r="Y10" s="7">
        <v>1.3137990333333334</v>
      </c>
      <c r="Z10" s="7">
        <v>1.1686096333333333</v>
      </c>
    </row>
    <row r="12" spans="1:26" ht="15" x14ac:dyDescent="0.25">
      <c r="A12" s="31" t="s">
        <v>56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M12" s="31" t="s">
        <v>59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6" ht="40.5" x14ac:dyDescent="0.25">
      <c r="A13" s="9" t="s">
        <v>6</v>
      </c>
      <c r="B13" s="10" t="s">
        <v>7</v>
      </c>
      <c r="C13" s="10" t="s">
        <v>8</v>
      </c>
      <c r="D13" s="10" t="s">
        <v>10</v>
      </c>
      <c r="E13" s="11" t="s">
        <v>9</v>
      </c>
      <c r="F13" s="10" t="s">
        <v>16</v>
      </c>
      <c r="G13" s="10" t="s">
        <v>17</v>
      </c>
      <c r="H13" s="30" t="s">
        <v>4</v>
      </c>
      <c r="I13" s="30"/>
      <c r="J13" s="30" t="s">
        <v>5</v>
      </c>
      <c r="K13" s="30"/>
      <c r="M13" s="9" t="s">
        <v>6</v>
      </c>
      <c r="N13" s="10" t="s">
        <v>7</v>
      </c>
      <c r="O13" s="10" t="s">
        <v>8</v>
      </c>
      <c r="P13" s="10" t="s">
        <v>10</v>
      </c>
      <c r="Q13" s="11" t="s">
        <v>9</v>
      </c>
      <c r="R13" s="10" t="s">
        <v>16</v>
      </c>
      <c r="S13" s="10" t="s">
        <v>17</v>
      </c>
      <c r="T13" s="30" t="s">
        <v>4</v>
      </c>
      <c r="U13" s="30"/>
      <c r="V13" s="30" t="s">
        <v>5</v>
      </c>
      <c r="W13" s="30"/>
    </row>
    <row r="14" spans="1:26" ht="24.75" customHeight="1" x14ac:dyDescent="0.2">
      <c r="A14" s="14" t="s">
        <v>57</v>
      </c>
      <c r="B14" s="7">
        <v>17.32</v>
      </c>
      <c r="C14" s="7">
        <v>15.56</v>
      </c>
      <c r="D14" s="7">
        <v>16.12</v>
      </c>
      <c r="E14" s="7">
        <v>16.38</v>
      </c>
      <c r="F14" s="7">
        <v>15.8</v>
      </c>
      <c r="G14" s="2">
        <v>16.11</v>
      </c>
      <c r="H14" s="29"/>
      <c r="I14" s="29"/>
      <c r="J14" s="29"/>
      <c r="K14" s="29"/>
      <c r="M14" s="14" t="s">
        <v>60</v>
      </c>
      <c r="N14" s="7">
        <v>22.31</v>
      </c>
      <c r="O14" s="7">
        <v>21.15</v>
      </c>
      <c r="P14" s="7">
        <v>22.07</v>
      </c>
      <c r="Q14" s="7">
        <v>22.25</v>
      </c>
      <c r="R14" s="7">
        <v>21.63</v>
      </c>
      <c r="S14" s="2">
        <v>21.87</v>
      </c>
      <c r="T14" s="29"/>
      <c r="U14" s="29"/>
      <c r="V14" s="29"/>
      <c r="W14" s="29"/>
    </row>
    <row r="15" spans="1:26" ht="24.75" customHeight="1" x14ac:dyDescent="0.2">
      <c r="A15" s="14" t="s">
        <v>57</v>
      </c>
      <c r="B15" s="7">
        <v>17.16</v>
      </c>
      <c r="C15" s="7">
        <v>15.58</v>
      </c>
      <c r="D15" s="7">
        <v>16.38</v>
      </c>
      <c r="E15" s="7">
        <v>16.38</v>
      </c>
      <c r="F15" s="7">
        <v>16.04</v>
      </c>
      <c r="G15" s="2">
        <v>15.98</v>
      </c>
      <c r="H15" s="29"/>
      <c r="I15" s="29"/>
      <c r="J15" s="29"/>
      <c r="K15" s="29"/>
      <c r="M15" s="14" t="s">
        <v>60</v>
      </c>
      <c r="N15" s="7">
        <v>22.32</v>
      </c>
      <c r="O15" s="7">
        <v>21.19</v>
      </c>
      <c r="P15" s="7">
        <v>22.13</v>
      </c>
      <c r="Q15" s="7">
        <v>22.29</v>
      </c>
      <c r="R15" s="7">
        <v>21.9</v>
      </c>
      <c r="S15" s="2">
        <v>21.76</v>
      </c>
      <c r="T15" s="29"/>
      <c r="U15" s="29"/>
      <c r="V15" s="29"/>
      <c r="W15" s="29"/>
    </row>
    <row r="16" spans="1:26" ht="24.75" customHeight="1" x14ac:dyDescent="0.2">
      <c r="A16" s="14" t="s">
        <v>57</v>
      </c>
      <c r="B16" s="7">
        <v>17.43</v>
      </c>
      <c r="C16" s="7">
        <v>15.6</v>
      </c>
      <c r="D16" s="7">
        <v>16.38</v>
      </c>
      <c r="E16" s="7">
        <v>16.3</v>
      </c>
      <c r="F16" s="7">
        <v>16.079999999999998</v>
      </c>
      <c r="G16" s="2">
        <v>16.170000000000002</v>
      </c>
      <c r="H16" s="29"/>
      <c r="I16" s="29"/>
      <c r="J16" s="29"/>
      <c r="K16" s="29"/>
      <c r="M16" s="14" t="s">
        <v>60</v>
      </c>
      <c r="N16" s="7">
        <v>22.35</v>
      </c>
      <c r="O16" s="7">
        <v>21.14</v>
      </c>
      <c r="P16" s="7">
        <v>22.13</v>
      </c>
      <c r="Q16" s="7">
        <v>22.24</v>
      </c>
      <c r="R16" s="7">
        <v>21.59</v>
      </c>
      <c r="S16" s="2">
        <v>21.78</v>
      </c>
      <c r="T16" s="29"/>
      <c r="U16" s="29"/>
      <c r="V16" s="29"/>
      <c r="W16" s="29"/>
    </row>
    <row r="17" spans="1:23" ht="24.75" customHeight="1" x14ac:dyDescent="0.2">
      <c r="A17" s="14" t="s">
        <v>58</v>
      </c>
      <c r="B17" s="2">
        <v>16.04</v>
      </c>
      <c r="C17" s="2">
        <v>16.07</v>
      </c>
      <c r="D17" s="2">
        <v>15.96</v>
      </c>
      <c r="E17" s="2">
        <v>16</v>
      </c>
      <c r="F17" s="2">
        <v>16.05</v>
      </c>
      <c r="G17" s="2">
        <v>16.16</v>
      </c>
      <c r="H17" s="29"/>
      <c r="I17" s="29"/>
      <c r="J17" s="29"/>
      <c r="K17" s="29"/>
      <c r="M17" s="14" t="s">
        <v>58</v>
      </c>
      <c r="N17" s="2">
        <v>16.329999999999998</v>
      </c>
      <c r="O17" s="2">
        <v>16.39</v>
      </c>
      <c r="P17" s="2">
        <v>16.27</v>
      </c>
      <c r="Q17" s="2">
        <v>16.350000000000001</v>
      </c>
      <c r="R17" s="2">
        <v>16.41</v>
      </c>
      <c r="S17" s="2">
        <v>16.62</v>
      </c>
      <c r="T17" s="29"/>
      <c r="U17" s="29"/>
      <c r="V17" s="29"/>
      <c r="W17" s="29"/>
    </row>
    <row r="18" spans="1:23" ht="24.75" customHeight="1" x14ac:dyDescent="0.2">
      <c r="A18" s="14" t="s">
        <v>58</v>
      </c>
      <c r="B18" s="2">
        <v>16.05</v>
      </c>
      <c r="C18" s="2">
        <v>16.010000000000002</v>
      </c>
      <c r="D18" s="2">
        <v>16.03</v>
      </c>
      <c r="E18" s="2">
        <v>16.059999999999999</v>
      </c>
      <c r="F18" s="2">
        <v>16.11</v>
      </c>
      <c r="G18" s="2">
        <v>16.14</v>
      </c>
      <c r="H18" s="29"/>
      <c r="I18" s="29"/>
      <c r="J18" s="29"/>
      <c r="K18" s="29"/>
      <c r="M18" s="14" t="s">
        <v>58</v>
      </c>
      <c r="N18" s="2">
        <v>16.29</v>
      </c>
      <c r="O18" s="2">
        <v>16.260000000000002</v>
      </c>
      <c r="P18" s="2">
        <v>16.37</v>
      </c>
      <c r="Q18" s="2">
        <v>16.63</v>
      </c>
      <c r="R18" s="2">
        <v>16.43</v>
      </c>
      <c r="S18" s="2">
        <v>16.260000000000002</v>
      </c>
      <c r="T18" s="29"/>
      <c r="U18" s="29"/>
      <c r="V18" s="29"/>
      <c r="W18" s="29"/>
    </row>
    <row r="19" spans="1:23" ht="24.75" customHeight="1" x14ac:dyDescent="0.2">
      <c r="A19" s="14" t="s">
        <v>58</v>
      </c>
      <c r="B19" s="2">
        <v>16.05</v>
      </c>
      <c r="C19" s="2">
        <v>15.94</v>
      </c>
      <c r="D19" s="2">
        <v>16.04</v>
      </c>
      <c r="E19" s="2">
        <v>16.04</v>
      </c>
      <c r="F19" s="2">
        <v>16.12</v>
      </c>
      <c r="G19" s="2">
        <v>16.239999999999998</v>
      </c>
      <c r="H19" s="29"/>
      <c r="I19" s="29"/>
      <c r="J19" s="29"/>
      <c r="K19" s="29"/>
      <c r="M19" s="14" t="s">
        <v>58</v>
      </c>
      <c r="N19" s="2">
        <v>16.420000000000002</v>
      </c>
      <c r="O19" s="2">
        <v>16.309999999999999</v>
      </c>
      <c r="P19" s="2">
        <v>16.57</v>
      </c>
      <c r="Q19" s="2">
        <v>16.39</v>
      </c>
      <c r="R19" s="2">
        <v>16.329999999999998</v>
      </c>
      <c r="S19" s="2">
        <v>16.52</v>
      </c>
      <c r="T19" s="29"/>
      <c r="U19" s="29"/>
      <c r="V19" s="29"/>
      <c r="W19" s="29"/>
    </row>
    <row r="21" spans="1:23" ht="15" x14ac:dyDescent="0.25">
      <c r="A21" s="31" t="s">
        <v>62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M21" s="31" t="s">
        <v>63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ht="40.5" x14ac:dyDescent="0.25">
      <c r="A22" s="9" t="s">
        <v>6</v>
      </c>
      <c r="B22" s="10" t="s">
        <v>7</v>
      </c>
      <c r="C22" s="10" t="s">
        <v>8</v>
      </c>
      <c r="D22" s="10" t="s">
        <v>10</v>
      </c>
      <c r="E22" s="11" t="s">
        <v>9</v>
      </c>
      <c r="F22" s="10" t="s">
        <v>16</v>
      </c>
      <c r="G22" s="10" t="s">
        <v>17</v>
      </c>
      <c r="H22" s="30" t="s">
        <v>4</v>
      </c>
      <c r="I22" s="30"/>
      <c r="J22" s="30" t="s">
        <v>5</v>
      </c>
      <c r="K22" s="30"/>
      <c r="M22" s="9" t="s">
        <v>6</v>
      </c>
      <c r="N22" s="10" t="s">
        <v>7</v>
      </c>
      <c r="O22" s="10" t="s">
        <v>8</v>
      </c>
      <c r="P22" s="10" t="s">
        <v>10</v>
      </c>
      <c r="Q22" s="11" t="s">
        <v>9</v>
      </c>
      <c r="R22" s="10" t="s">
        <v>16</v>
      </c>
      <c r="S22" s="10" t="s">
        <v>17</v>
      </c>
      <c r="T22" s="30" t="s">
        <v>4</v>
      </c>
      <c r="U22" s="30"/>
      <c r="V22" s="30" t="s">
        <v>5</v>
      </c>
      <c r="W22" s="30"/>
    </row>
    <row r="23" spans="1:23" ht="21.75" customHeight="1" x14ac:dyDescent="0.2">
      <c r="A23" s="14" t="s">
        <v>64</v>
      </c>
      <c r="B23" s="7">
        <v>23.61</v>
      </c>
      <c r="C23" s="7">
        <v>22.43</v>
      </c>
      <c r="D23" s="7">
        <v>23.15</v>
      </c>
      <c r="E23" s="7">
        <v>23.32</v>
      </c>
      <c r="F23" s="7">
        <v>22.86</v>
      </c>
      <c r="G23" s="2">
        <v>23.03</v>
      </c>
      <c r="H23" s="29"/>
      <c r="I23" s="29"/>
      <c r="J23" s="29" t="e" vm="1">
        <v>#VALUE!</v>
      </c>
      <c r="K23" s="29"/>
      <c r="M23" s="14" t="s">
        <v>65</v>
      </c>
      <c r="N23" s="7">
        <v>21.75</v>
      </c>
      <c r="O23" s="7">
        <v>23.36</v>
      </c>
      <c r="P23" s="7">
        <v>22.11</v>
      </c>
      <c r="Q23" s="7">
        <v>21.99</v>
      </c>
      <c r="R23" s="7">
        <v>22.46</v>
      </c>
      <c r="S23" s="2">
        <v>22.39</v>
      </c>
      <c r="T23" s="29"/>
      <c r="U23" s="29"/>
      <c r="V23" s="29"/>
      <c r="W23" s="29"/>
    </row>
    <row r="24" spans="1:23" ht="21.75" customHeight="1" x14ac:dyDescent="0.2">
      <c r="A24" s="14" t="s">
        <v>64</v>
      </c>
      <c r="B24" s="7">
        <v>23.58</v>
      </c>
      <c r="C24" s="7">
        <v>22.22</v>
      </c>
      <c r="D24" s="7">
        <v>23.08</v>
      </c>
      <c r="E24" s="7">
        <v>23.16</v>
      </c>
      <c r="F24" s="7">
        <v>22.95</v>
      </c>
      <c r="G24" s="2">
        <v>23</v>
      </c>
      <c r="H24" s="29"/>
      <c r="I24" s="29"/>
      <c r="J24" s="29"/>
      <c r="K24" s="29"/>
      <c r="M24" s="14" t="s">
        <v>65</v>
      </c>
      <c r="N24" s="7">
        <v>21.79</v>
      </c>
      <c r="O24" s="7">
        <v>23.24</v>
      </c>
      <c r="P24" s="7">
        <v>22.04</v>
      </c>
      <c r="Q24" s="7">
        <v>22.11</v>
      </c>
      <c r="R24" s="7">
        <v>22.45</v>
      </c>
      <c r="S24" s="2">
        <v>22.42</v>
      </c>
      <c r="T24" s="29"/>
      <c r="U24" s="29"/>
      <c r="V24" s="29"/>
      <c r="W24" s="29"/>
    </row>
    <row r="25" spans="1:23" ht="21.75" customHeight="1" x14ac:dyDescent="0.2">
      <c r="A25" s="14" t="s">
        <v>64</v>
      </c>
      <c r="B25" s="7">
        <v>23.44</v>
      </c>
      <c r="C25" s="7">
        <v>22.11</v>
      </c>
      <c r="D25" s="7">
        <v>23.39</v>
      </c>
      <c r="E25" s="7">
        <v>23.43</v>
      </c>
      <c r="F25" s="7">
        <v>22.75</v>
      </c>
      <c r="G25" s="2">
        <v>22.86</v>
      </c>
      <c r="H25" s="29"/>
      <c r="I25" s="29"/>
      <c r="J25" s="29"/>
      <c r="K25" s="29"/>
      <c r="M25" s="14" t="s">
        <v>65</v>
      </c>
      <c r="N25" s="7">
        <v>21.7</v>
      </c>
      <c r="O25" s="7">
        <v>22.98</v>
      </c>
      <c r="P25" s="7">
        <v>22.06</v>
      </c>
      <c r="Q25" s="7">
        <v>21.97</v>
      </c>
      <c r="R25" s="7">
        <v>22.43</v>
      </c>
      <c r="S25" s="2">
        <v>22.39</v>
      </c>
      <c r="T25" s="29"/>
      <c r="U25" s="29"/>
      <c r="V25" s="29"/>
      <c r="W25" s="29"/>
    </row>
    <row r="26" spans="1:23" ht="21.75" customHeight="1" x14ac:dyDescent="0.2">
      <c r="A26" s="14" t="s">
        <v>58</v>
      </c>
      <c r="B26" s="2">
        <v>16.04</v>
      </c>
      <c r="C26" s="2">
        <v>16.07</v>
      </c>
      <c r="D26" s="2">
        <v>15.96</v>
      </c>
      <c r="E26" s="2">
        <v>16</v>
      </c>
      <c r="F26" s="2">
        <v>16.05</v>
      </c>
      <c r="G26" s="2">
        <v>16.16</v>
      </c>
      <c r="H26" s="29"/>
      <c r="I26" s="29"/>
      <c r="J26" s="29"/>
      <c r="K26" s="29"/>
      <c r="M26" s="14" t="s">
        <v>58</v>
      </c>
      <c r="N26" s="2">
        <v>16.04</v>
      </c>
      <c r="O26" s="2">
        <v>16.07</v>
      </c>
      <c r="P26" s="2">
        <v>15.96</v>
      </c>
      <c r="Q26" s="2">
        <v>16</v>
      </c>
      <c r="R26" s="2">
        <v>16.05</v>
      </c>
      <c r="S26" s="2">
        <v>16.16</v>
      </c>
      <c r="T26" s="29"/>
      <c r="U26" s="29"/>
      <c r="V26" s="29"/>
      <c r="W26" s="29"/>
    </row>
    <row r="27" spans="1:23" ht="21.75" customHeight="1" x14ac:dyDescent="0.2">
      <c r="A27" s="14" t="s">
        <v>58</v>
      </c>
      <c r="B27" s="2">
        <v>16.05</v>
      </c>
      <c r="C27" s="2">
        <v>16.010000000000002</v>
      </c>
      <c r="D27" s="2">
        <v>16.03</v>
      </c>
      <c r="E27" s="2">
        <v>16.059999999999999</v>
      </c>
      <c r="F27" s="2">
        <v>16.11</v>
      </c>
      <c r="G27" s="2">
        <v>16.14</v>
      </c>
      <c r="H27" s="29"/>
      <c r="I27" s="29"/>
      <c r="J27" s="29"/>
      <c r="K27" s="29"/>
      <c r="M27" s="14" t="s">
        <v>58</v>
      </c>
      <c r="N27" s="2">
        <v>16.05</v>
      </c>
      <c r="O27" s="2">
        <v>16.010000000000002</v>
      </c>
      <c r="P27" s="2">
        <v>16.03</v>
      </c>
      <c r="Q27" s="2">
        <v>16.059999999999999</v>
      </c>
      <c r="R27" s="2">
        <v>16.11</v>
      </c>
      <c r="S27" s="2">
        <v>16.14</v>
      </c>
      <c r="T27" s="29"/>
      <c r="U27" s="29"/>
      <c r="V27" s="29"/>
      <c r="W27" s="29"/>
    </row>
    <row r="28" spans="1:23" ht="21.75" customHeight="1" x14ac:dyDescent="0.2">
      <c r="A28" s="14" t="s">
        <v>58</v>
      </c>
      <c r="B28" s="2">
        <v>16.05</v>
      </c>
      <c r="C28" s="2">
        <v>15.94</v>
      </c>
      <c r="D28" s="2">
        <v>16.04</v>
      </c>
      <c r="E28" s="2">
        <v>16.04</v>
      </c>
      <c r="F28" s="2">
        <v>16.12</v>
      </c>
      <c r="G28" s="2">
        <v>16.239999999999998</v>
      </c>
      <c r="H28" s="29"/>
      <c r="I28" s="29"/>
      <c r="J28" s="29"/>
      <c r="K28" s="29"/>
      <c r="M28" s="14" t="s">
        <v>58</v>
      </c>
      <c r="N28" s="2">
        <v>16.05</v>
      </c>
      <c r="O28" s="2">
        <v>15.94</v>
      </c>
      <c r="P28" s="2">
        <v>16.04</v>
      </c>
      <c r="Q28" s="2">
        <v>16.04</v>
      </c>
      <c r="R28" s="2">
        <v>16.12</v>
      </c>
      <c r="S28" s="2">
        <v>16.239999999999998</v>
      </c>
      <c r="T28" s="29"/>
      <c r="U28" s="29"/>
      <c r="V28" s="29"/>
      <c r="W28" s="29"/>
    </row>
    <row r="31" spans="1:23" ht="15" x14ac:dyDescent="0.25">
      <c r="A31" s="31" t="s">
        <v>67</v>
      </c>
      <c r="B31" s="31"/>
      <c r="C31" s="31"/>
      <c r="D31" s="31"/>
      <c r="E31" s="31"/>
      <c r="F31" s="31"/>
      <c r="G31" s="31"/>
      <c r="H31" s="16"/>
      <c r="I31" s="31" t="s">
        <v>75</v>
      </c>
      <c r="J31" s="31"/>
      <c r="K31" s="31"/>
      <c r="L31" s="31"/>
      <c r="M31" s="31"/>
      <c r="N31" s="31"/>
      <c r="O31" s="31"/>
    </row>
    <row r="32" spans="1:23" ht="40.5" x14ac:dyDescent="0.2">
      <c r="A32" s="20" t="s">
        <v>68</v>
      </c>
      <c r="B32" s="18" t="s">
        <v>7</v>
      </c>
      <c r="C32" s="18" t="s">
        <v>8</v>
      </c>
      <c r="D32" s="18" t="s">
        <v>10</v>
      </c>
      <c r="E32" s="19" t="s">
        <v>9</v>
      </c>
      <c r="F32" s="18" t="s">
        <v>16</v>
      </c>
      <c r="G32" s="18" t="s">
        <v>17</v>
      </c>
      <c r="I32" s="20" t="s">
        <v>68</v>
      </c>
      <c r="J32" s="18" t="s">
        <v>7</v>
      </c>
      <c r="K32" s="18" t="s">
        <v>8</v>
      </c>
      <c r="L32" s="18" t="s">
        <v>10</v>
      </c>
      <c r="M32" s="19" t="s">
        <v>9</v>
      </c>
      <c r="N32" s="18" t="s">
        <v>16</v>
      </c>
      <c r="O32" s="18" t="s">
        <v>17</v>
      </c>
    </row>
    <row r="33" spans="1:15" ht="14.25" customHeight="1" x14ac:dyDescent="0.2">
      <c r="A33" s="14" t="s">
        <v>69</v>
      </c>
      <c r="B33" s="7">
        <v>1.2123194525806509</v>
      </c>
      <c r="C33" s="7">
        <v>5.3087265458585611</v>
      </c>
      <c r="D33" s="7">
        <v>2.1352243522221261</v>
      </c>
      <c r="E33" s="7">
        <v>1.9151391004109166</v>
      </c>
      <c r="F33" s="7">
        <v>3.6123875732410871</v>
      </c>
      <c r="G33" s="7">
        <v>3.4664559045399934</v>
      </c>
      <c r="I33" s="14" t="s">
        <v>70</v>
      </c>
      <c r="J33" s="7">
        <v>0.49177586692417613</v>
      </c>
      <c r="K33" s="7">
        <v>1.3054735770417507</v>
      </c>
      <c r="L33" s="7">
        <v>0.70273592103389837</v>
      </c>
      <c r="M33" s="7">
        <v>0.76615335118219907</v>
      </c>
      <c r="N33" s="7">
        <v>0.88602299806453033</v>
      </c>
      <c r="O33" s="7">
        <v>0.96433830108879481</v>
      </c>
    </row>
    <row r="34" spans="1:15" ht="14.25" customHeight="1" x14ac:dyDescent="0.2">
      <c r="A34" s="14" t="s">
        <v>69</v>
      </c>
      <c r="B34" s="7">
        <v>0.55978188412743402</v>
      </c>
      <c r="C34" s="7">
        <v>5.1454177234927405</v>
      </c>
      <c r="D34" s="7">
        <v>2.244363751641214</v>
      </c>
      <c r="E34" s="7">
        <v>2.3966536380910228</v>
      </c>
      <c r="F34" s="7">
        <v>4.7876034817208764</v>
      </c>
      <c r="G34" s="7">
        <v>4.5110022498732683</v>
      </c>
      <c r="I34" s="14" t="s">
        <v>70</v>
      </c>
      <c r="J34" s="7">
        <v>0.41007981104071417</v>
      </c>
      <c r="K34" s="7">
        <v>1.2624359768163813</v>
      </c>
      <c r="L34" s="7">
        <v>0.60917731713611689</v>
      </c>
      <c r="M34" s="7">
        <v>0.71342363856307267</v>
      </c>
      <c r="N34" s="7">
        <v>0.89772373906226932</v>
      </c>
      <c r="O34" s="7">
        <v>0.969357103236971</v>
      </c>
    </row>
    <row r="35" spans="1:15" ht="14.25" customHeight="1" x14ac:dyDescent="0.2">
      <c r="A35" s="14" t="s">
        <v>69</v>
      </c>
      <c r="B35" s="7">
        <v>1.2278986632919151</v>
      </c>
      <c r="C35" s="7">
        <v>5.7023603680335038</v>
      </c>
      <c r="D35" s="7">
        <v>2.7117908011774978</v>
      </c>
      <c r="E35" s="7">
        <v>2.6398351687511372</v>
      </c>
      <c r="F35" s="7">
        <v>3.5739918609677295</v>
      </c>
      <c r="G35" s="7">
        <v>4.0498734274182278</v>
      </c>
      <c r="I35" s="14" t="s">
        <v>70</v>
      </c>
      <c r="J35" s="7">
        <v>0.57094406642219453</v>
      </c>
      <c r="K35" s="7">
        <v>1.3963850311419626</v>
      </c>
      <c r="L35" s="7">
        <v>0.5837183069922719</v>
      </c>
      <c r="M35" s="7">
        <v>0.63934174523677589</v>
      </c>
      <c r="N35" s="7">
        <v>0.77453160299711743</v>
      </c>
      <c r="O35" s="7">
        <v>0.92569839149257982</v>
      </c>
    </row>
    <row r="37" spans="1:15" ht="15" x14ac:dyDescent="0.25">
      <c r="A37" s="31" t="s">
        <v>76</v>
      </c>
      <c r="B37" s="31"/>
      <c r="C37" s="31"/>
      <c r="D37" s="31"/>
      <c r="E37" s="31"/>
      <c r="F37" s="31"/>
      <c r="G37" s="31"/>
      <c r="H37" s="16"/>
      <c r="I37" s="31" t="s">
        <v>77</v>
      </c>
      <c r="J37" s="31"/>
      <c r="K37" s="31"/>
      <c r="L37" s="31"/>
      <c r="M37" s="31"/>
      <c r="N37" s="31"/>
      <c r="O37" s="31"/>
    </row>
    <row r="38" spans="1:15" ht="40.5" x14ac:dyDescent="0.2">
      <c r="A38" s="20" t="s">
        <v>68</v>
      </c>
      <c r="B38" s="18" t="s">
        <v>7</v>
      </c>
      <c r="C38" s="18" t="s">
        <v>8</v>
      </c>
      <c r="D38" s="18" t="s">
        <v>10</v>
      </c>
      <c r="E38" s="19" t="s">
        <v>9</v>
      </c>
      <c r="F38" s="18" t="s">
        <v>16</v>
      </c>
      <c r="G38" s="18" t="s">
        <v>17</v>
      </c>
      <c r="I38" s="20" t="s">
        <v>68</v>
      </c>
      <c r="J38" s="18" t="s">
        <v>7</v>
      </c>
      <c r="K38" s="18" t="s">
        <v>8</v>
      </c>
      <c r="L38" s="18" t="s">
        <v>10</v>
      </c>
      <c r="M38" s="19" t="s">
        <v>9</v>
      </c>
      <c r="N38" s="18" t="s">
        <v>16</v>
      </c>
      <c r="O38" s="18" t="s">
        <v>17</v>
      </c>
    </row>
    <row r="39" spans="1:15" ht="15" x14ac:dyDescent="0.2">
      <c r="A39" s="14" t="s">
        <v>71</v>
      </c>
      <c r="B39" s="7">
        <v>0.20675545921424104</v>
      </c>
      <c r="C39" s="7">
        <v>1.2496178040836139</v>
      </c>
      <c r="D39" s="7">
        <v>0.44383272537014229</v>
      </c>
      <c r="E39" s="7">
        <v>0.39232819963672266</v>
      </c>
      <c r="F39" s="7">
        <v>0.79853048589628117</v>
      </c>
      <c r="G39" s="7">
        <v>0.83983727639331929</v>
      </c>
      <c r="I39" s="14" t="s">
        <v>72</v>
      </c>
      <c r="J39" s="7">
        <v>0.55319958398203806</v>
      </c>
      <c r="K39" s="7">
        <v>1.2605278998854903</v>
      </c>
      <c r="L39" s="7">
        <v>0.60157526266248307</v>
      </c>
      <c r="M39" s="7">
        <v>0.59099682532901243</v>
      </c>
      <c r="N39" s="7">
        <v>0.93238668082841947</v>
      </c>
      <c r="O39" s="7">
        <v>0.80716647605774161</v>
      </c>
    </row>
    <row r="40" spans="1:15" ht="15" x14ac:dyDescent="0.2">
      <c r="A40" s="14" t="s">
        <v>71</v>
      </c>
      <c r="B40" s="7">
        <v>0.2603495056500687</v>
      </c>
      <c r="C40" s="7">
        <v>1.20170610441161</v>
      </c>
      <c r="D40" s="7">
        <v>0.49234896435016851</v>
      </c>
      <c r="E40" s="7">
        <v>0.72273388476063327</v>
      </c>
      <c r="F40" s="7">
        <v>1.0184275659058348</v>
      </c>
      <c r="G40" s="7">
        <v>0.9635532816745439</v>
      </c>
      <c r="I40" s="14" t="s">
        <v>72</v>
      </c>
      <c r="J40" s="7">
        <v>0.1477581445679064</v>
      </c>
      <c r="K40" s="7">
        <v>1.2372367665400603</v>
      </c>
      <c r="L40" s="7">
        <v>0.47019768209092228</v>
      </c>
      <c r="M40" s="7">
        <v>0.32965655161084212</v>
      </c>
      <c r="N40" s="7">
        <v>1.0258773309341966</v>
      </c>
      <c r="O40" s="7">
        <v>0.88037541922524754</v>
      </c>
    </row>
    <row r="41" spans="1:15" ht="15" x14ac:dyDescent="0.2">
      <c r="A41" s="14" t="s">
        <v>71</v>
      </c>
      <c r="B41" s="7">
        <v>0.32557664080092308</v>
      </c>
      <c r="C41" s="7">
        <v>1.4762579482256699</v>
      </c>
      <c r="D41" s="7">
        <v>0.45884914073247957</v>
      </c>
      <c r="E41" s="7">
        <v>0.52638295657943079</v>
      </c>
      <c r="F41" s="7">
        <v>0.68538850735554524</v>
      </c>
      <c r="G41" s="7">
        <v>0.85898321718957993</v>
      </c>
      <c r="I41" s="14" t="s">
        <v>72</v>
      </c>
      <c r="J41" s="7">
        <v>0.44845798043453661</v>
      </c>
      <c r="K41" s="7">
        <v>1.3433292594312352</v>
      </c>
      <c r="L41" s="7">
        <v>0.46514446415993632</v>
      </c>
      <c r="M41" s="7">
        <v>0.46600581868250462</v>
      </c>
      <c r="N41" s="7">
        <v>0.7659028629865704</v>
      </c>
      <c r="O41" s="7">
        <v>0.74332579855399683</v>
      </c>
    </row>
    <row r="43" spans="1:15" ht="15" x14ac:dyDescent="0.25">
      <c r="A43" s="31" t="s">
        <v>78</v>
      </c>
      <c r="B43" s="31"/>
      <c r="C43" s="31"/>
      <c r="D43" s="31"/>
      <c r="E43" s="31"/>
      <c r="F43" s="31"/>
      <c r="G43" s="31"/>
      <c r="H43" s="16"/>
      <c r="I43" s="31" t="s">
        <v>79</v>
      </c>
      <c r="J43" s="31"/>
      <c r="K43" s="31"/>
      <c r="L43" s="31"/>
      <c r="M43" s="31"/>
      <c r="N43" s="31"/>
      <c r="O43" s="31"/>
    </row>
    <row r="44" spans="1:15" ht="40.5" x14ac:dyDescent="0.2">
      <c r="A44" s="20" t="s">
        <v>68</v>
      </c>
      <c r="B44" s="18" t="s">
        <v>7</v>
      </c>
      <c r="C44" s="18" t="s">
        <v>8</v>
      </c>
      <c r="D44" s="18" t="s">
        <v>10</v>
      </c>
      <c r="E44" s="19" t="s">
        <v>9</v>
      </c>
      <c r="F44" s="18" t="s">
        <v>16</v>
      </c>
      <c r="G44" s="18" t="s">
        <v>17</v>
      </c>
      <c r="I44" s="20" t="s">
        <v>68</v>
      </c>
      <c r="J44" s="18" t="s">
        <v>7</v>
      </c>
      <c r="K44" s="18" t="s">
        <v>8</v>
      </c>
      <c r="L44" s="18" t="s">
        <v>10</v>
      </c>
      <c r="M44" s="19" t="s">
        <v>9</v>
      </c>
      <c r="N44" s="18" t="s">
        <v>16</v>
      </c>
      <c r="O44" s="18" t="s">
        <v>17</v>
      </c>
    </row>
    <row r="45" spans="1:15" ht="15" x14ac:dyDescent="0.2">
      <c r="A45" s="14" t="s">
        <v>73</v>
      </c>
      <c r="B45" s="7">
        <v>1.3253299762456403</v>
      </c>
      <c r="C45" s="7">
        <v>0.38585432978754081</v>
      </c>
      <c r="D45" s="7">
        <v>1.0745085966892103</v>
      </c>
      <c r="E45" s="7">
        <v>1.156013342611462</v>
      </c>
      <c r="F45" s="7">
        <v>0.63714021082899519</v>
      </c>
      <c r="G45" s="7">
        <v>0.78615776236493295</v>
      </c>
      <c r="I45" s="14" t="s">
        <v>74</v>
      </c>
      <c r="J45" s="7">
        <v>0.71972304777836316</v>
      </c>
      <c r="K45" s="7">
        <v>1.8863626328002712</v>
      </c>
      <c r="L45" s="7">
        <v>0.81160279592982798</v>
      </c>
      <c r="M45" s="7">
        <v>0.72275897729930416</v>
      </c>
      <c r="N45" s="7">
        <v>1.4592273075786042</v>
      </c>
      <c r="O45" s="7">
        <v>1.4281467596347601</v>
      </c>
    </row>
    <row r="46" spans="1:15" ht="15" x14ac:dyDescent="0.2">
      <c r="A46" s="14" t="s">
        <v>73</v>
      </c>
      <c r="B46" s="7">
        <v>1.1512554370270098</v>
      </c>
      <c r="C46" s="7">
        <v>0.44976042715051728</v>
      </c>
      <c r="D46" s="7">
        <v>0.92867787632092025</v>
      </c>
      <c r="E46" s="7">
        <v>1.026399673974588</v>
      </c>
      <c r="F46" s="7">
        <v>0.7877823496790104</v>
      </c>
      <c r="G46" s="7">
        <v>0.81683964911490914</v>
      </c>
      <c r="I46" s="14" t="s">
        <v>74</v>
      </c>
      <c r="J46" s="7">
        <v>0.90084314146272837</v>
      </c>
      <c r="K46" s="7">
        <v>2.3842640474311576</v>
      </c>
      <c r="L46" s="7">
        <v>1.1132435904104803</v>
      </c>
      <c r="M46" s="7">
        <v>0.96920220595843865</v>
      </c>
      <c r="N46" s="7">
        <v>1.6067106352588758</v>
      </c>
      <c r="O46" s="7">
        <v>1.6543253275306944</v>
      </c>
    </row>
    <row r="47" spans="1:15" ht="15" x14ac:dyDescent="0.2">
      <c r="A47" s="14" t="s">
        <v>73</v>
      </c>
      <c r="B47" s="7">
        <v>1.3716952775834146</v>
      </c>
      <c r="C47" s="7">
        <v>0.42701337600640699</v>
      </c>
      <c r="D47" s="7">
        <v>0.90022589719356383</v>
      </c>
      <c r="E47" s="7">
        <v>0.96092267542411935</v>
      </c>
      <c r="F47" s="7">
        <v>0.5901762923618189</v>
      </c>
      <c r="G47" s="7">
        <v>0.81949449683298725</v>
      </c>
      <c r="I47" s="14" t="s">
        <v>74</v>
      </c>
      <c r="J47" s="7">
        <v>0.87239665249724441</v>
      </c>
      <c r="K47" s="7">
        <v>2.0334982273351994</v>
      </c>
      <c r="L47" s="7">
        <v>1.1736839468608735</v>
      </c>
      <c r="M47" s="7">
        <v>1.1874730215033109</v>
      </c>
      <c r="N47" s="7">
        <v>1.5896001895431808</v>
      </c>
      <c r="O47" s="7">
        <v>1.6680984841536028</v>
      </c>
    </row>
  </sheetData>
  <mergeCells count="43">
    <mergeCell ref="A43:G43"/>
    <mergeCell ref="I43:O43"/>
    <mergeCell ref="A31:G31"/>
    <mergeCell ref="I31:O31"/>
    <mergeCell ref="A37:G37"/>
    <mergeCell ref="I37:O37"/>
    <mergeCell ref="H23:I25"/>
    <mergeCell ref="J23:K25"/>
    <mergeCell ref="T23:U25"/>
    <mergeCell ref="V23:W25"/>
    <mergeCell ref="H26:I28"/>
    <mergeCell ref="J26:K28"/>
    <mergeCell ref="T26:U28"/>
    <mergeCell ref="V26:W28"/>
    <mergeCell ref="A21:K21"/>
    <mergeCell ref="M21:W21"/>
    <mergeCell ref="H22:I22"/>
    <mergeCell ref="J22:K22"/>
    <mergeCell ref="T22:U22"/>
    <mergeCell ref="V22:W22"/>
    <mergeCell ref="H14:I16"/>
    <mergeCell ref="J14:K16"/>
    <mergeCell ref="H17:I19"/>
    <mergeCell ref="J17:K19"/>
    <mergeCell ref="M12:W12"/>
    <mergeCell ref="T13:U13"/>
    <mergeCell ref="V13:W13"/>
    <mergeCell ref="T14:U16"/>
    <mergeCell ref="V14:W16"/>
    <mergeCell ref="T17:U19"/>
    <mergeCell ref="V17:W19"/>
    <mergeCell ref="S3:Z3"/>
    <mergeCell ref="S4:T4"/>
    <mergeCell ref="S5:S10"/>
    <mergeCell ref="A12:K12"/>
    <mergeCell ref="H13:I13"/>
    <mergeCell ref="J13:K13"/>
    <mergeCell ref="A3:H3"/>
    <mergeCell ref="A4:B4"/>
    <mergeCell ref="A5:A9"/>
    <mergeCell ref="J3:Q3"/>
    <mergeCell ref="J4:K4"/>
    <mergeCell ref="J5:J10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6B2B-D52C-4F4E-AB45-46996488DCAD}">
  <dimension ref="A1:T74"/>
  <sheetViews>
    <sheetView topLeftCell="A29" workbookViewId="0">
      <selection activeCell="D12" sqref="D12"/>
    </sheetView>
  </sheetViews>
  <sheetFormatPr defaultRowHeight="14.25" x14ac:dyDescent="0.2"/>
  <cols>
    <col min="1" max="1" width="10.125" customWidth="1"/>
    <col min="2" max="2" width="10.375" customWidth="1"/>
    <col min="4" max="4" width="15.25" customWidth="1"/>
    <col min="5" max="5" width="13.375" customWidth="1"/>
    <col min="6" max="6" width="14.375" customWidth="1"/>
    <col min="7" max="7" width="16.125" customWidth="1"/>
    <col min="9" max="9" width="16.5" customWidth="1"/>
    <col min="13" max="13" width="15.625" customWidth="1"/>
    <col min="15" max="15" width="15.875" customWidth="1"/>
    <col min="17" max="17" width="14" customWidth="1"/>
  </cols>
  <sheetData>
    <row r="1" spans="1:20" x14ac:dyDescent="0.2">
      <c r="A1" s="24" t="s">
        <v>80</v>
      </c>
    </row>
    <row r="3" spans="1:20" ht="15" x14ac:dyDescent="0.25">
      <c r="A3" s="34" t="s">
        <v>82</v>
      </c>
      <c r="B3" s="35"/>
      <c r="C3" s="35"/>
      <c r="D3" s="35"/>
      <c r="E3" s="35"/>
      <c r="F3" s="35"/>
      <c r="G3" s="35"/>
      <c r="H3" s="36"/>
      <c r="I3" s="16"/>
      <c r="J3" s="34" t="s">
        <v>83</v>
      </c>
      <c r="K3" s="35"/>
      <c r="L3" s="35"/>
      <c r="M3" s="35"/>
      <c r="N3" s="35"/>
      <c r="O3" s="35"/>
      <c r="P3" s="35"/>
      <c r="Q3" s="36"/>
    </row>
    <row r="4" spans="1:20" ht="15" x14ac:dyDescent="0.25">
      <c r="A4" s="9" t="s">
        <v>6</v>
      </c>
      <c r="B4" s="10" t="s">
        <v>81</v>
      </c>
      <c r="C4" s="10" t="s">
        <v>8</v>
      </c>
      <c r="D4" s="10" t="s">
        <v>10</v>
      </c>
      <c r="E4" s="30" t="s">
        <v>4</v>
      </c>
      <c r="F4" s="30"/>
      <c r="G4" s="30" t="s">
        <v>5</v>
      </c>
      <c r="H4" s="30"/>
      <c r="J4" s="9" t="s">
        <v>6</v>
      </c>
      <c r="K4" s="10" t="s">
        <v>81</v>
      </c>
      <c r="L4" s="10" t="s">
        <v>8</v>
      </c>
      <c r="M4" s="10" t="s">
        <v>9</v>
      </c>
      <c r="N4" s="30" t="s">
        <v>4</v>
      </c>
      <c r="O4" s="30"/>
      <c r="P4" s="30" t="s">
        <v>5</v>
      </c>
      <c r="Q4" s="30"/>
    </row>
    <row r="5" spans="1:20" ht="26.25" customHeight="1" x14ac:dyDescent="0.2">
      <c r="A5" s="14" t="s">
        <v>1</v>
      </c>
      <c r="B5" s="7">
        <v>17.23</v>
      </c>
      <c r="C5" s="8">
        <v>16.059999999999999</v>
      </c>
      <c r="D5" s="8">
        <v>18.649999999999999</v>
      </c>
      <c r="E5" s="29"/>
      <c r="F5" s="29"/>
      <c r="G5" s="29"/>
      <c r="H5" s="29"/>
      <c r="J5" s="14" t="s">
        <v>2</v>
      </c>
      <c r="K5" s="7">
        <v>22.7</v>
      </c>
      <c r="L5" s="8">
        <v>22.05</v>
      </c>
      <c r="M5" s="8">
        <v>23.29</v>
      </c>
      <c r="N5" s="29"/>
      <c r="O5" s="29"/>
      <c r="P5" s="29"/>
      <c r="Q5" s="29"/>
    </row>
    <row r="6" spans="1:20" ht="26.25" customHeight="1" x14ac:dyDescent="0.2">
      <c r="A6" s="14" t="str">
        <f>A5</f>
        <v>S100A8</v>
      </c>
      <c r="B6" s="7">
        <v>17.079999999999998</v>
      </c>
      <c r="C6" s="8">
        <v>16.079999999999998</v>
      </c>
      <c r="D6" s="8">
        <v>18.579999999999998</v>
      </c>
      <c r="E6" s="29"/>
      <c r="F6" s="29"/>
      <c r="G6" s="29"/>
      <c r="H6" s="29"/>
      <c r="J6" s="14" t="str">
        <f t="shared" ref="J6:J10" si="0">J5</f>
        <v>S100A9</v>
      </c>
      <c r="K6" s="7">
        <v>22.78</v>
      </c>
      <c r="L6" s="8">
        <v>22.1</v>
      </c>
      <c r="M6" s="8">
        <v>23.21</v>
      </c>
      <c r="N6" s="29"/>
      <c r="O6" s="29"/>
      <c r="P6" s="29"/>
      <c r="Q6" s="29"/>
    </row>
    <row r="7" spans="1:20" ht="26.25" customHeight="1" x14ac:dyDescent="0.2">
      <c r="A7" s="14" t="str">
        <f>A6</f>
        <v>S100A8</v>
      </c>
      <c r="B7" s="7">
        <v>17.010000000000002</v>
      </c>
      <c r="C7" s="8">
        <v>16.05</v>
      </c>
      <c r="D7" s="8">
        <v>18.16</v>
      </c>
      <c r="E7" s="29"/>
      <c r="F7" s="29"/>
      <c r="G7" s="29"/>
      <c r="H7" s="29"/>
      <c r="J7" s="14" t="str">
        <f t="shared" si="0"/>
        <v>S100A9</v>
      </c>
      <c r="K7" s="7">
        <v>22.7</v>
      </c>
      <c r="L7" s="8">
        <v>21.95</v>
      </c>
      <c r="M7" s="8">
        <v>23.24</v>
      </c>
      <c r="N7" s="29"/>
      <c r="O7" s="29"/>
      <c r="P7" s="29"/>
      <c r="Q7" s="29"/>
    </row>
    <row r="8" spans="1:20" ht="26.25" customHeight="1" x14ac:dyDescent="0.2">
      <c r="A8" s="14" t="s">
        <v>3</v>
      </c>
      <c r="B8" s="2">
        <v>15.92</v>
      </c>
      <c r="C8" s="2">
        <v>15.85</v>
      </c>
      <c r="D8" s="2">
        <v>15.88</v>
      </c>
      <c r="E8" s="29"/>
      <c r="F8" s="29"/>
      <c r="G8" s="29"/>
      <c r="H8" s="29"/>
      <c r="J8" s="14" t="s">
        <v>3</v>
      </c>
      <c r="K8" s="2">
        <v>15.57</v>
      </c>
      <c r="L8" s="2">
        <v>15.59</v>
      </c>
      <c r="M8" s="2">
        <v>15.57</v>
      </c>
      <c r="N8" s="29"/>
      <c r="O8" s="29"/>
      <c r="P8" s="29"/>
      <c r="Q8" s="29"/>
    </row>
    <row r="9" spans="1:20" ht="26.25" customHeight="1" x14ac:dyDescent="0.2">
      <c r="A9" s="14" t="str">
        <f>A8</f>
        <v>β-actin</v>
      </c>
      <c r="B9" s="2">
        <v>16.010000000000002</v>
      </c>
      <c r="C9" s="2">
        <v>15.89</v>
      </c>
      <c r="D9" s="2">
        <v>16.12</v>
      </c>
      <c r="E9" s="29"/>
      <c r="F9" s="29"/>
      <c r="G9" s="29"/>
      <c r="H9" s="29"/>
      <c r="J9" s="14" t="str">
        <f t="shared" si="0"/>
        <v>β-actin</v>
      </c>
      <c r="K9" s="2">
        <v>15.57</v>
      </c>
      <c r="L9" s="2">
        <v>15.6</v>
      </c>
      <c r="M9" s="2">
        <v>15.63</v>
      </c>
      <c r="N9" s="29"/>
      <c r="O9" s="29"/>
      <c r="P9" s="29"/>
      <c r="Q9" s="29"/>
    </row>
    <row r="10" spans="1:20" ht="26.25" customHeight="1" x14ac:dyDescent="0.2">
      <c r="A10" s="14" t="str">
        <f>A9</f>
        <v>β-actin</v>
      </c>
      <c r="B10" s="2">
        <v>16.11</v>
      </c>
      <c r="C10" s="2">
        <v>15.9</v>
      </c>
      <c r="D10" s="2">
        <v>15.95</v>
      </c>
      <c r="E10" s="29"/>
      <c r="F10" s="29"/>
      <c r="G10" s="29"/>
      <c r="H10" s="29"/>
      <c r="J10" s="14" t="str">
        <f t="shared" si="0"/>
        <v>β-actin</v>
      </c>
      <c r="K10" s="2">
        <v>15.66</v>
      </c>
      <c r="L10" s="2">
        <v>15.58</v>
      </c>
      <c r="M10" s="2">
        <v>15.66</v>
      </c>
      <c r="N10" s="29"/>
      <c r="O10" s="29"/>
      <c r="P10" s="29"/>
      <c r="Q10" s="29"/>
    </row>
    <row r="13" spans="1:20" ht="15" x14ac:dyDescent="0.25">
      <c r="A13" s="31" t="s">
        <v>86</v>
      </c>
      <c r="B13" s="31"/>
      <c r="C13" s="31"/>
      <c r="D13" s="31"/>
      <c r="E13" s="31"/>
      <c r="F13" s="31"/>
      <c r="H13" s="31" t="s">
        <v>87</v>
      </c>
      <c r="I13" s="31"/>
      <c r="J13" s="31"/>
      <c r="K13" s="31"/>
      <c r="L13" s="31"/>
      <c r="M13" s="31"/>
      <c r="O13" s="31" t="s">
        <v>89</v>
      </c>
      <c r="P13" s="31"/>
      <c r="Q13" s="31"/>
      <c r="R13" s="31"/>
      <c r="S13" s="31"/>
      <c r="T13" s="31"/>
    </row>
    <row r="14" spans="1:20" ht="27" x14ac:dyDescent="0.2">
      <c r="A14" s="44" t="s">
        <v>85</v>
      </c>
      <c r="B14" s="14" t="s">
        <v>84</v>
      </c>
      <c r="C14" s="10" t="s">
        <v>81</v>
      </c>
      <c r="D14" s="10" t="s">
        <v>8</v>
      </c>
      <c r="E14" s="10" t="s">
        <v>10</v>
      </c>
      <c r="F14" s="10" t="s">
        <v>9</v>
      </c>
      <c r="H14" s="44" t="s">
        <v>85</v>
      </c>
      <c r="I14" s="14" t="s">
        <v>88</v>
      </c>
      <c r="J14" s="10" t="s">
        <v>81</v>
      </c>
      <c r="K14" s="10" t="s">
        <v>8</v>
      </c>
      <c r="L14" s="10" t="s">
        <v>10</v>
      </c>
      <c r="M14" s="10" t="s">
        <v>9</v>
      </c>
      <c r="O14" s="44" t="s">
        <v>85</v>
      </c>
      <c r="P14" s="14" t="s">
        <v>90</v>
      </c>
      <c r="Q14" s="10" t="s">
        <v>81</v>
      </c>
      <c r="R14" s="10" t="s">
        <v>8</v>
      </c>
      <c r="S14" s="10" t="s">
        <v>10</v>
      </c>
      <c r="T14" s="10" t="s">
        <v>9</v>
      </c>
    </row>
    <row r="15" spans="1:20" ht="15" x14ac:dyDescent="0.25">
      <c r="A15" s="44"/>
      <c r="B15" s="14">
        <v>1</v>
      </c>
      <c r="C15" s="5">
        <v>2.4970086719258702</v>
      </c>
      <c r="D15" s="5">
        <v>1.78</v>
      </c>
      <c r="E15" s="5">
        <v>2.4833271431271</v>
      </c>
      <c r="F15" s="5">
        <v>2.7108976924419399</v>
      </c>
      <c r="H15" s="44"/>
      <c r="I15" s="14">
        <v>1</v>
      </c>
      <c r="J15" s="5">
        <v>2.2799999999999998</v>
      </c>
      <c r="K15" s="5">
        <v>2.21</v>
      </c>
      <c r="L15" s="5">
        <v>2.3199999999999998</v>
      </c>
      <c r="M15" s="5">
        <v>2.74</v>
      </c>
      <c r="O15" s="44"/>
      <c r="P15" s="14">
        <v>1</v>
      </c>
      <c r="Q15" s="5">
        <v>2.2200000000000002</v>
      </c>
      <c r="R15" s="5">
        <v>2.0699999999999998</v>
      </c>
      <c r="S15" s="5">
        <v>2.23</v>
      </c>
      <c r="T15" s="5">
        <v>2.63</v>
      </c>
    </row>
    <row r="16" spans="1:20" ht="15" x14ac:dyDescent="0.25">
      <c r="A16" s="44"/>
      <c r="B16" s="14">
        <v>2</v>
      </c>
      <c r="C16" s="5">
        <v>2.0203761500306401</v>
      </c>
      <c r="D16" s="5">
        <v>1.86</v>
      </c>
      <c r="E16" s="5">
        <v>2.5220379661186598</v>
      </c>
      <c r="F16" s="5">
        <v>2.35016844685655</v>
      </c>
      <c r="H16" s="44"/>
      <c r="I16" s="14">
        <v>2</v>
      </c>
      <c r="J16" s="5">
        <v>2.65</v>
      </c>
      <c r="K16" s="5">
        <v>1.99</v>
      </c>
      <c r="L16" s="5">
        <v>2.88</v>
      </c>
      <c r="M16" s="5">
        <v>2.96</v>
      </c>
      <c r="O16" s="44"/>
      <c r="P16" s="14">
        <v>2</v>
      </c>
      <c r="Q16" s="5">
        <v>2.74</v>
      </c>
      <c r="R16" s="5">
        <v>1.8</v>
      </c>
      <c r="S16" s="5">
        <v>2.61</v>
      </c>
      <c r="T16" s="5">
        <v>2.83</v>
      </c>
    </row>
    <row r="17" spans="1:20" ht="15" x14ac:dyDescent="0.25">
      <c r="A17" s="44"/>
      <c r="B17" s="14">
        <v>3</v>
      </c>
      <c r="C17" s="5">
        <v>2.5319355422107002</v>
      </c>
      <c r="D17" s="5">
        <v>2.06</v>
      </c>
      <c r="E17" s="5">
        <v>2.6918948899197899</v>
      </c>
      <c r="F17" s="5">
        <v>2.3204934537270998</v>
      </c>
      <c r="H17" s="44"/>
      <c r="I17" s="14">
        <v>3</v>
      </c>
      <c r="J17" s="5">
        <v>2.72</v>
      </c>
      <c r="K17" s="5">
        <v>2.0699999999999998</v>
      </c>
      <c r="L17" s="5">
        <v>2.81</v>
      </c>
      <c r="M17" s="5">
        <v>2.4700000000000002</v>
      </c>
      <c r="O17" s="44"/>
      <c r="P17" s="14">
        <v>3</v>
      </c>
      <c r="Q17" s="5">
        <v>2.61</v>
      </c>
      <c r="R17" s="5">
        <v>1.98</v>
      </c>
      <c r="S17" s="5">
        <v>2.61</v>
      </c>
      <c r="T17" s="5">
        <v>2.52</v>
      </c>
    </row>
    <row r="18" spans="1:20" ht="15" x14ac:dyDescent="0.25">
      <c r="A18" s="44"/>
      <c r="B18" s="14">
        <v>4</v>
      </c>
      <c r="C18" s="5">
        <v>2.46807991919923</v>
      </c>
      <c r="D18" s="5">
        <v>2.0699999999999998</v>
      </c>
      <c r="E18" s="5">
        <v>2.5581444510316902</v>
      </c>
      <c r="F18" s="5">
        <v>2.7244978214649</v>
      </c>
      <c r="H18" s="44"/>
      <c r="I18" s="14">
        <v>4</v>
      </c>
      <c r="J18" s="5">
        <v>2.34</v>
      </c>
      <c r="K18" s="5">
        <v>1.71</v>
      </c>
      <c r="L18" s="5">
        <v>2.5299999999999998</v>
      </c>
      <c r="M18" s="5">
        <v>2.44</v>
      </c>
      <c r="O18" s="44"/>
      <c r="P18" s="14">
        <v>4</v>
      </c>
      <c r="Q18" s="5">
        <v>2.12</v>
      </c>
      <c r="R18" s="5">
        <v>1.81</v>
      </c>
      <c r="S18" s="5">
        <v>2.68</v>
      </c>
      <c r="T18" s="5">
        <v>2.2599999999999998</v>
      </c>
    </row>
    <row r="19" spans="1:20" ht="15" x14ac:dyDescent="0.25">
      <c r="A19" s="44"/>
      <c r="B19" s="14">
        <v>5</v>
      </c>
      <c r="C19" s="5">
        <v>2.57935068424558</v>
      </c>
      <c r="D19" s="5">
        <v>1.88</v>
      </c>
      <c r="E19" s="5">
        <v>2.15871818353189</v>
      </c>
      <c r="F19" s="5">
        <v>2.46708126228536</v>
      </c>
      <c r="H19" s="44"/>
      <c r="I19" s="14">
        <v>5</v>
      </c>
      <c r="J19" s="5">
        <v>2.48</v>
      </c>
      <c r="K19" s="5">
        <v>1.77</v>
      </c>
      <c r="L19" s="5">
        <v>2.4900000000000002</v>
      </c>
      <c r="M19" s="5">
        <v>2.38</v>
      </c>
      <c r="O19" s="44"/>
      <c r="P19" s="14">
        <v>5</v>
      </c>
      <c r="Q19" s="5">
        <v>2.31</v>
      </c>
      <c r="R19" s="5">
        <v>1.75</v>
      </c>
      <c r="S19" s="5">
        <v>2.4</v>
      </c>
      <c r="T19" s="5">
        <v>2.69</v>
      </c>
    </row>
    <row r="20" spans="1:20" ht="15" x14ac:dyDescent="0.25">
      <c r="A20" s="44"/>
      <c r="B20" s="14">
        <v>6</v>
      </c>
      <c r="C20" s="5">
        <v>2.9224402800900902</v>
      </c>
      <c r="D20" s="5">
        <v>2.2799999999999998</v>
      </c>
      <c r="E20" s="5">
        <v>2.6269131644221502</v>
      </c>
      <c r="F20" s="5">
        <v>2.5473073351813902</v>
      </c>
      <c r="H20" s="44"/>
      <c r="I20" s="14">
        <v>6</v>
      </c>
      <c r="J20" s="5">
        <v>2.76</v>
      </c>
      <c r="K20" s="5">
        <v>2.38</v>
      </c>
      <c r="L20" s="5">
        <v>2.48</v>
      </c>
      <c r="M20" s="5">
        <v>2.69</v>
      </c>
      <c r="O20" s="44"/>
      <c r="P20" s="14">
        <v>6</v>
      </c>
      <c r="Q20" s="5">
        <v>2.58</v>
      </c>
      <c r="R20" s="5">
        <v>2.23</v>
      </c>
      <c r="S20" s="5">
        <v>2.88</v>
      </c>
      <c r="T20" s="5">
        <v>2.56</v>
      </c>
    </row>
    <row r="22" spans="1:20" ht="15" x14ac:dyDescent="0.25">
      <c r="A22" s="31" t="s">
        <v>91</v>
      </c>
      <c r="B22" s="31"/>
      <c r="C22" s="31"/>
      <c r="D22" s="31"/>
      <c r="E22" s="31"/>
      <c r="F22" s="31"/>
      <c r="H22" s="31" t="s">
        <v>93</v>
      </c>
      <c r="I22" s="31"/>
      <c r="J22" s="31"/>
      <c r="K22" s="31"/>
      <c r="L22" s="31"/>
      <c r="M22" s="31"/>
      <c r="O22" s="31" t="s">
        <v>95</v>
      </c>
      <c r="P22" s="31"/>
      <c r="Q22" s="31"/>
      <c r="R22" s="31"/>
      <c r="S22" s="31"/>
      <c r="T22" s="31"/>
    </row>
    <row r="23" spans="1:20" ht="27" x14ac:dyDescent="0.2">
      <c r="A23" s="44" t="s">
        <v>85</v>
      </c>
      <c r="B23" s="14" t="s">
        <v>92</v>
      </c>
      <c r="C23" s="10" t="s">
        <v>81</v>
      </c>
      <c r="D23" s="10" t="s">
        <v>8</v>
      </c>
      <c r="E23" s="10" t="s">
        <v>10</v>
      </c>
      <c r="F23" s="10" t="s">
        <v>9</v>
      </c>
      <c r="H23" s="44" t="s">
        <v>85</v>
      </c>
      <c r="I23" s="14" t="s">
        <v>94</v>
      </c>
      <c r="J23" s="10" t="s">
        <v>81</v>
      </c>
      <c r="K23" s="10" t="s">
        <v>8</v>
      </c>
      <c r="L23" s="10" t="s">
        <v>10</v>
      </c>
      <c r="M23" s="10" t="s">
        <v>9</v>
      </c>
      <c r="O23" s="44" t="s">
        <v>85</v>
      </c>
      <c r="P23" s="14" t="s">
        <v>96</v>
      </c>
      <c r="Q23" s="10" t="s">
        <v>81</v>
      </c>
      <c r="R23" s="10" t="s">
        <v>8</v>
      </c>
      <c r="S23" s="10" t="s">
        <v>10</v>
      </c>
      <c r="T23" s="10" t="s">
        <v>9</v>
      </c>
    </row>
    <row r="24" spans="1:20" ht="15" x14ac:dyDescent="0.25">
      <c r="A24" s="44"/>
      <c r="B24" s="14">
        <v>1</v>
      </c>
      <c r="C24" s="5">
        <v>234.7</v>
      </c>
      <c r="D24" s="5">
        <v>179.09</v>
      </c>
      <c r="E24" s="5">
        <v>235.1</v>
      </c>
      <c r="F24" s="5">
        <v>259.14</v>
      </c>
      <c r="H24" s="44"/>
      <c r="I24" s="14">
        <v>1</v>
      </c>
      <c r="J24" s="5">
        <v>0.87</v>
      </c>
      <c r="K24" s="5">
        <v>0.65</v>
      </c>
      <c r="L24" s="5">
        <v>1</v>
      </c>
      <c r="M24" s="5">
        <v>1.08</v>
      </c>
      <c r="O24" s="44"/>
      <c r="P24" s="14">
        <v>1</v>
      </c>
      <c r="Q24" s="5">
        <v>6.66</v>
      </c>
      <c r="R24" s="5">
        <v>4.5999999999999996</v>
      </c>
      <c r="S24" s="5">
        <v>6.29</v>
      </c>
      <c r="T24" s="5">
        <v>7.52</v>
      </c>
    </row>
    <row r="25" spans="1:20" ht="15" x14ac:dyDescent="0.25">
      <c r="A25" s="44"/>
      <c r="B25" s="14">
        <v>2</v>
      </c>
      <c r="C25" s="5">
        <v>215.1</v>
      </c>
      <c r="D25" s="5">
        <v>155.41999999999999</v>
      </c>
      <c r="E25" s="5">
        <v>231.67</v>
      </c>
      <c r="F25" s="5">
        <v>219.28</v>
      </c>
      <c r="H25" s="44"/>
      <c r="I25" s="14">
        <v>2</v>
      </c>
      <c r="J25" s="5">
        <v>1.2</v>
      </c>
      <c r="K25" s="5">
        <v>0.76</v>
      </c>
      <c r="L25" s="5">
        <v>1.05</v>
      </c>
      <c r="M25" s="5">
        <v>1.1599999999999999</v>
      </c>
      <c r="O25" s="44"/>
      <c r="P25" s="14">
        <v>2</v>
      </c>
      <c r="Q25" s="5">
        <v>6.16</v>
      </c>
      <c r="R25" s="5">
        <v>5.08</v>
      </c>
      <c r="S25" s="5">
        <v>6.72</v>
      </c>
      <c r="T25" s="5">
        <v>6.86</v>
      </c>
    </row>
    <row r="26" spans="1:20" ht="15" x14ac:dyDescent="0.25">
      <c r="A26" s="44"/>
      <c r="B26" s="14">
        <v>3</v>
      </c>
      <c r="C26" s="5">
        <v>247.09</v>
      </c>
      <c r="D26" s="5">
        <v>193.62</v>
      </c>
      <c r="E26" s="5">
        <v>275.11</v>
      </c>
      <c r="F26" s="5">
        <v>218.3</v>
      </c>
      <c r="H26" s="44"/>
      <c r="I26" s="14">
        <v>3</v>
      </c>
      <c r="J26" s="5">
        <v>0.88</v>
      </c>
      <c r="K26" s="5">
        <v>0.72</v>
      </c>
      <c r="L26" s="5">
        <v>1.1100000000000001</v>
      </c>
      <c r="M26" s="5">
        <v>1.05</v>
      </c>
      <c r="O26" s="44"/>
      <c r="P26" s="14">
        <v>3</v>
      </c>
      <c r="Q26" s="5">
        <v>6.96</v>
      </c>
      <c r="R26" s="5">
        <v>5.01</v>
      </c>
      <c r="S26" s="5">
        <v>5.64</v>
      </c>
      <c r="T26" s="5">
        <v>7.12</v>
      </c>
    </row>
    <row r="27" spans="1:20" ht="15" x14ac:dyDescent="0.25">
      <c r="A27" s="44"/>
      <c r="B27" s="14">
        <v>4</v>
      </c>
      <c r="C27" s="5">
        <v>215.98</v>
      </c>
      <c r="D27" s="5">
        <v>186.2</v>
      </c>
      <c r="E27" s="5">
        <v>225.71</v>
      </c>
      <c r="F27" s="5">
        <v>234.91</v>
      </c>
      <c r="H27" s="44"/>
      <c r="I27" s="14">
        <v>4</v>
      </c>
      <c r="J27" s="5">
        <v>0.92</v>
      </c>
      <c r="K27" s="5">
        <v>0.86</v>
      </c>
      <c r="L27" s="5">
        <v>1</v>
      </c>
      <c r="M27" s="5">
        <v>0.98</v>
      </c>
      <c r="O27" s="44"/>
      <c r="P27" s="14">
        <v>4</v>
      </c>
      <c r="Q27" s="5">
        <v>6.5</v>
      </c>
      <c r="R27" s="5">
        <v>4.6399999999999997</v>
      </c>
      <c r="S27" s="5">
        <v>7.49</v>
      </c>
      <c r="T27" s="5">
        <v>6</v>
      </c>
    </row>
    <row r="28" spans="1:20" ht="15" x14ac:dyDescent="0.25">
      <c r="A28" s="44"/>
      <c r="B28" s="14">
        <v>5</v>
      </c>
      <c r="C28" s="5">
        <v>240.89</v>
      </c>
      <c r="D28" s="5">
        <v>202.44</v>
      </c>
      <c r="E28" s="5">
        <v>209.34</v>
      </c>
      <c r="F28" s="5">
        <v>223.63</v>
      </c>
      <c r="H28" s="44"/>
      <c r="I28" s="14">
        <v>5</v>
      </c>
      <c r="J28" s="5">
        <v>0.95</v>
      </c>
      <c r="K28" s="5">
        <v>0.68</v>
      </c>
      <c r="L28" s="5">
        <v>1</v>
      </c>
      <c r="M28" s="5">
        <v>1.1000000000000001</v>
      </c>
      <c r="O28" s="44"/>
      <c r="P28" s="14">
        <v>5</v>
      </c>
      <c r="Q28" s="5">
        <v>5.86</v>
      </c>
      <c r="R28" s="5">
        <v>4.62</v>
      </c>
      <c r="S28" s="5">
        <v>7.07</v>
      </c>
      <c r="T28" s="5">
        <v>5.97</v>
      </c>
    </row>
    <row r="29" spans="1:20" ht="15" x14ac:dyDescent="0.25">
      <c r="A29" s="44"/>
      <c r="B29" s="14">
        <v>6</v>
      </c>
      <c r="C29" s="5">
        <v>202.65</v>
      </c>
      <c r="D29" s="5">
        <v>180</v>
      </c>
      <c r="E29" s="5">
        <v>251.1</v>
      </c>
      <c r="F29" s="5">
        <v>277.57</v>
      </c>
      <c r="H29" s="44"/>
      <c r="I29" s="14">
        <v>6</v>
      </c>
      <c r="J29" s="5">
        <v>1.02</v>
      </c>
      <c r="K29" s="5">
        <v>0.67</v>
      </c>
      <c r="L29" s="5">
        <v>0.94</v>
      </c>
      <c r="M29" s="5">
        <v>0.78</v>
      </c>
      <c r="O29" s="44"/>
      <c r="P29" s="14">
        <v>6</v>
      </c>
      <c r="Q29" s="5">
        <v>6.17</v>
      </c>
      <c r="R29" s="5">
        <v>5.68</v>
      </c>
      <c r="S29" s="5">
        <v>6.86</v>
      </c>
      <c r="T29" s="5">
        <v>6.45</v>
      </c>
    </row>
    <row r="31" spans="1:20" ht="15" x14ac:dyDescent="0.25">
      <c r="A31" s="31" t="s">
        <v>97</v>
      </c>
      <c r="B31" s="31"/>
      <c r="C31" s="31"/>
      <c r="D31" s="31"/>
      <c r="E31" s="31"/>
      <c r="F31" s="31"/>
      <c r="H31" s="31" t="s">
        <v>99</v>
      </c>
      <c r="I31" s="31"/>
      <c r="J31" s="31"/>
      <c r="K31" s="31"/>
      <c r="L31" s="31"/>
      <c r="M31" s="31"/>
      <c r="O31" s="31" t="s">
        <v>101</v>
      </c>
      <c r="P31" s="31"/>
      <c r="Q31" s="31"/>
      <c r="R31" s="31"/>
      <c r="S31" s="31"/>
      <c r="T31" s="31"/>
    </row>
    <row r="32" spans="1:20" ht="30" x14ac:dyDescent="0.2">
      <c r="A32" s="44" t="s">
        <v>85</v>
      </c>
      <c r="B32" s="14" t="s">
        <v>98</v>
      </c>
      <c r="C32" s="10" t="s">
        <v>81</v>
      </c>
      <c r="D32" s="10" t="s">
        <v>8</v>
      </c>
      <c r="E32" s="10" t="s">
        <v>10</v>
      </c>
      <c r="F32" s="10" t="s">
        <v>9</v>
      </c>
      <c r="H32" s="44" t="s">
        <v>85</v>
      </c>
      <c r="I32" s="14" t="s">
        <v>100</v>
      </c>
      <c r="J32" s="10" t="s">
        <v>81</v>
      </c>
      <c r="K32" s="10" t="s">
        <v>8</v>
      </c>
      <c r="L32" s="10" t="s">
        <v>10</v>
      </c>
      <c r="M32" s="10" t="s">
        <v>9</v>
      </c>
      <c r="O32" s="44" t="s">
        <v>85</v>
      </c>
      <c r="P32" s="14" t="s">
        <v>102</v>
      </c>
      <c r="Q32" s="10" t="s">
        <v>81</v>
      </c>
      <c r="R32" s="10" t="s">
        <v>8</v>
      </c>
      <c r="S32" s="10" t="s">
        <v>10</v>
      </c>
      <c r="T32" s="10" t="s">
        <v>9</v>
      </c>
    </row>
    <row r="33" spans="1:20" ht="15" x14ac:dyDescent="0.25">
      <c r="A33" s="44"/>
      <c r="B33" s="14">
        <v>1</v>
      </c>
      <c r="C33" s="5">
        <v>11.91</v>
      </c>
      <c r="D33" s="5">
        <v>9.44</v>
      </c>
      <c r="E33" s="5">
        <v>13.2</v>
      </c>
      <c r="F33" s="5">
        <v>11.8</v>
      </c>
      <c r="H33" s="44"/>
      <c r="I33" s="14">
        <v>1</v>
      </c>
      <c r="J33" s="5">
        <v>8.6300000000000008</v>
      </c>
      <c r="K33" s="5">
        <v>7.51</v>
      </c>
      <c r="L33" s="5">
        <v>9.94</v>
      </c>
      <c r="M33" s="5">
        <v>10.49</v>
      </c>
      <c r="O33" s="44"/>
      <c r="P33" s="14">
        <v>1</v>
      </c>
      <c r="Q33" s="5">
        <v>0.08</v>
      </c>
      <c r="R33" s="5">
        <v>0.06</v>
      </c>
      <c r="S33" s="5">
        <v>0.1</v>
      </c>
      <c r="T33" s="5">
        <v>0.08</v>
      </c>
    </row>
    <row r="34" spans="1:20" ht="15" x14ac:dyDescent="0.25">
      <c r="A34" s="44"/>
      <c r="B34" s="14">
        <v>2</v>
      </c>
      <c r="C34" s="5">
        <v>13.8</v>
      </c>
      <c r="D34" s="5">
        <v>10.039999999999999</v>
      </c>
      <c r="E34" s="5">
        <v>11.82</v>
      </c>
      <c r="F34" s="5">
        <v>13.39</v>
      </c>
      <c r="H34" s="44"/>
      <c r="I34" s="14">
        <v>2</v>
      </c>
      <c r="J34" s="5">
        <v>8.59</v>
      </c>
      <c r="K34" s="5">
        <v>7.31</v>
      </c>
      <c r="L34" s="5">
        <v>8.85</v>
      </c>
      <c r="M34" s="5">
        <v>9.31</v>
      </c>
      <c r="O34" s="44"/>
      <c r="P34" s="14">
        <v>2</v>
      </c>
      <c r="Q34" s="5">
        <v>7.0000000000000007E-2</v>
      </c>
      <c r="R34" s="5">
        <v>0.06</v>
      </c>
      <c r="S34" s="5">
        <v>0.09</v>
      </c>
      <c r="T34" s="5">
        <v>0.08</v>
      </c>
    </row>
    <row r="35" spans="1:20" ht="15" x14ac:dyDescent="0.25">
      <c r="A35" s="44"/>
      <c r="B35" s="14">
        <v>3</v>
      </c>
      <c r="C35" s="5">
        <v>15.18</v>
      </c>
      <c r="D35" s="5">
        <v>10.49</v>
      </c>
      <c r="E35" s="5">
        <v>13.43</v>
      </c>
      <c r="F35" s="5">
        <v>12.58</v>
      </c>
      <c r="H35" s="44"/>
      <c r="I35" s="14">
        <v>3</v>
      </c>
      <c r="J35" s="5">
        <v>9.6199999999999992</v>
      </c>
      <c r="K35" s="5">
        <v>7.82</v>
      </c>
      <c r="L35" s="5">
        <v>9.93</v>
      </c>
      <c r="M35" s="5">
        <v>9.17</v>
      </c>
      <c r="O35" s="44"/>
      <c r="P35" s="14">
        <v>3</v>
      </c>
      <c r="Q35" s="5">
        <v>0.09</v>
      </c>
      <c r="R35" s="5">
        <v>0.04</v>
      </c>
      <c r="S35" s="5">
        <v>0.09</v>
      </c>
      <c r="T35" s="5">
        <v>7.0000000000000007E-2</v>
      </c>
    </row>
    <row r="36" spans="1:20" ht="15" x14ac:dyDescent="0.25">
      <c r="A36" s="44"/>
      <c r="B36" s="14">
        <v>4</v>
      </c>
      <c r="C36" s="5">
        <v>13.26</v>
      </c>
      <c r="D36" s="5">
        <v>10.29</v>
      </c>
      <c r="E36" s="5">
        <v>12.93</v>
      </c>
      <c r="F36" s="5">
        <v>12.51</v>
      </c>
      <c r="H36" s="44"/>
      <c r="I36" s="14">
        <v>4</v>
      </c>
      <c r="J36" s="5">
        <v>8.51</v>
      </c>
      <c r="K36" s="5">
        <v>6.43</v>
      </c>
      <c r="L36" s="5">
        <v>9.4</v>
      </c>
      <c r="M36" s="5">
        <v>8</v>
      </c>
      <c r="O36" s="44"/>
      <c r="P36" s="14">
        <v>4</v>
      </c>
      <c r="Q36" s="5">
        <v>7.0000000000000007E-2</v>
      </c>
      <c r="R36" s="5">
        <v>0.06</v>
      </c>
      <c r="S36" s="5">
        <v>0.08</v>
      </c>
      <c r="T36" s="5">
        <v>0.08</v>
      </c>
    </row>
    <row r="37" spans="1:20" ht="15" x14ac:dyDescent="0.25">
      <c r="A37" s="44"/>
      <c r="B37" s="14">
        <v>5</v>
      </c>
      <c r="C37" s="5">
        <v>14.46</v>
      </c>
      <c r="D37" s="5">
        <v>10.220000000000001</v>
      </c>
      <c r="E37" s="5">
        <v>12.79</v>
      </c>
      <c r="F37" s="5">
        <v>12.7</v>
      </c>
      <c r="H37" s="44"/>
      <c r="I37" s="14">
        <v>5</v>
      </c>
      <c r="J37" s="5">
        <v>8.0299999999999994</v>
      </c>
      <c r="K37" s="5">
        <v>7.52</v>
      </c>
      <c r="L37" s="5">
        <v>7.27</v>
      </c>
      <c r="M37" s="5">
        <v>9.3000000000000007</v>
      </c>
      <c r="O37" s="44"/>
      <c r="P37" s="14">
        <v>5</v>
      </c>
      <c r="Q37" s="5">
        <v>0.08</v>
      </c>
      <c r="R37" s="5">
        <v>0.06</v>
      </c>
      <c r="S37" s="5">
        <v>0.09</v>
      </c>
      <c r="T37" s="5">
        <v>7.0000000000000007E-2</v>
      </c>
    </row>
    <row r="38" spans="1:20" ht="15" x14ac:dyDescent="0.25">
      <c r="A38" s="44"/>
      <c r="B38" s="14">
        <v>6</v>
      </c>
      <c r="C38" s="5">
        <v>12.72</v>
      </c>
      <c r="D38" s="5">
        <v>9.0500000000000007</v>
      </c>
      <c r="E38" s="5">
        <v>13.99</v>
      </c>
      <c r="F38" s="5">
        <v>12.83</v>
      </c>
      <c r="H38" s="44"/>
      <c r="I38" s="14">
        <v>6</v>
      </c>
      <c r="J38" s="5">
        <v>8.23</v>
      </c>
      <c r="K38" s="5">
        <v>6.11</v>
      </c>
      <c r="L38" s="5">
        <v>9.61</v>
      </c>
      <c r="M38" s="5">
        <v>8.75</v>
      </c>
      <c r="O38" s="44"/>
      <c r="P38" s="14">
        <v>6</v>
      </c>
      <c r="Q38" s="5">
        <v>0.08</v>
      </c>
      <c r="R38" s="5">
        <v>0.05</v>
      </c>
      <c r="S38" s="5">
        <v>0.08</v>
      </c>
      <c r="T38" s="5">
        <v>0.09</v>
      </c>
    </row>
    <row r="40" spans="1:20" ht="15" x14ac:dyDescent="0.25">
      <c r="A40" s="31" t="s">
        <v>104</v>
      </c>
      <c r="B40" s="31"/>
      <c r="C40" s="31"/>
      <c r="D40" s="31"/>
      <c r="E40" s="31"/>
      <c r="F40" s="31"/>
      <c r="H40" s="31" t="s">
        <v>105</v>
      </c>
      <c r="I40" s="31"/>
      <c r="J40" s="31"/>
      <c r="K40" s="31"/>
      <c r="L40" s="31"/>
      <c r="M40" s="31"/>
    </row>
    <row r="41" spans="1:20" ht="30" x14ac:dyDescent="0.2">
      <c r="A41" s="45" t="s">
        <v>14</v>
      </c>
      <c r="B41" s="14" t="s">
        <v>103</v>
      </c>
      <c r="C41" s="25" t="s">
        <v>81</v>
      </c>
      <c r="D41" s="10" t="s">
        <v>8</v>
      </c>
      <c r="E41" s="10" t="s">
        <v>10</v>
      </c>
      <c r="F41" s="10" t="s">
        <v>9</v>
      </c>
      <c r="H41" s="44" t="s">
        <v>109</v>
      </c>
      <c r="I41" s="14" t="s">
        <v>110</v>
      </c>
      <c r="J41" s="25" t="s">
        <v>81</v>
      </c>
      <c r="K41" s="10" t="s">
        <v>8</v>
      </c>
      <c r="L41" s="10" t="s">
        <v>10</v>
      </c>
      <c r="M41" s="10" t="s">
        <v>9</v>
      </c>
    </row>
    <row r="42" spans="1:20" ht="15" customHeight="1" x14ac:dyDescent="0.25">
      <c r="A42" s="46"/>
      <c r="B42" s="14">
        <v>1</v>
      </c>
      <c r="C42" s="5">
        <v>54.112781720238075</v>
      </c>
      <c r="D42" s="5">
        <v>146.19600291345816</v>
      </c>
      <c r="E42" s="5">
        <v>129.38221862619275</v>
      </c>
      <c r="F42" s="5">
        <v>111.59372220633223</v>
      </c>
      <c r="H42" s="44"/>
      <c r="I42" s="14">
        <v>1</v>
      </c>
      <c r="J42" s="5">
        <v>2.21</v>
      </c>
      <c r="K42" s="5">
        <v>7.66</v>
      </c>
      <c r="L42" s="5">
        <v>4.0599999999999996</v>
      </c>
      <c r="M42" s="5">
        <v>4.43</v>
      </c>
    </row>
    <row r="43" spans="1:20" ht="15" customHeight="1" x14ac:dyDescent="0.25">
      <c r="A43" s="46"/>
      <c r="B43" s="14">
        <v>2</v>
      </c>
      <c r="C43" s="5">
        <v>60.204732548957416</v>
      </c>
      <c r="D43" s="5">
        <v>172.21540178634393</v>
      </c>
      <c r="E43" s="5">
        <v>114.30125590798528</v>
      </c>
      <c r="F43" s="5">
        <v>122.74876105714279</v>
      </c>
      <c r="H43" s="44"/>
      <c r="I43" s="14">
        <v>2</v>
      </c>
      <c r="J43" s="5">
        <v>2.0499999999999998</v>
      </c>
      <c r="K43" s="5">
        <v>6.96</v>
      </c>
      <c r="L43" s="5">
        <v>4.43</v>
      </c>
      <c r="M43" s="5">
        <v>3.74</v>
      </c>
    </row>
    <row r="44" spans="1:20" ht="15" customHeight="1" x14ac:dyDescent="0.25">
      <c r="A44" s="46"/>
      <c r="B44" s="14">
        <v>3</v>
      </c>
      <c r="C44" s="5">
        <v>61.88340344398231</v>
      </c>
      <c r="D44" s="5">
        <v>141.05168888031739</v>
      </c>
      <c r="E44" s="5">
        <v>120.23075471460545</v>
      </c>
      <c r="F44" s="5">
        <v>104.22923053783595</v>
      </c>
      <c r="H44" s="44"/>
      <c r="I44" s="14">
        <v>3</v>
      </c>
      <c r="J44" s="5">
        <v>1.84</v>
      </c>
      <c r="K44" s="5">
        <v>7.51</v>
      </c>
      <c r="L44" s="5">
        <v>4.04</v>
      </c>
      <c r="M44" s="5">
        <v>4.12</v>
      </c>
    </row>
    <row r="45" spans="1:20" ht="15" customHeight="1" x14ac:dyDescent="0.25">
      <c r="A45" s="46"/>
      <c r="B45" s="14">
        <v>4</v>
      </c>
      <c r="C45" s="5">
        <v>55.764377278246435</v>
      </c>
      <c r="D45" s="5">
        <v>169.64324476977353</v>
      </c>
      <c r="E45" s="5">
        <v>141.72857230573067</v>
      </c>
      <c r="F45" s="5">
        <v>124.1025279079693</v>
      </c>
      <c r="H45" s="44"/>
      <c r="I45" s="14">
        <v>4</v>
      </c>
      <c r="J45" s="5">
        <v>2.21</v>
      </c>
      <c r="K45" s="5">
        <v>8.58</v>
      </c>
      <c r="L45" s="5">
        <v>4.74</v>
      </c>
      <c r="M45" s="5">
        <v>3.89</v>
      </c>
    </row>
    <row r="46" spans="1:20" ht="15" customHeight="1" x14ac:dyDescent="0.25">
      <c r="A46" s="46"/>
      <c r="B46" s="14">
        <v>5</v>
      </c>
      <c r="C46" s="5">
        <v>58.553136990949064</v>
      </c>
      <c r="D46" s="5">
        <v>181.52931772003043</v>
      </c>
      <c r="E46" s="5">
        <v>136.3405802394411</v>
      </c>
      <c r="F46" s="5">
        <v>133.28106715657316</v>
      </c>
      <c r="H46" s="44"/>
      <c r="I46" s="14">
        <v>5</v>
      </c>
      <c r="J46" s="5">
        <v>1.82</v>
      </c>
      <c r="K46" s="5">
        <v>7.82</v>
      </c>
      <c r="L46" s="5">
        <v>5.0599999999999996</v>
      </c>
      <c r="M46" s="5">
        <v>4.5599999999999996</v>
      </c>
    </row>
    <row r="47" spans="1:20" ht="15" customHeight="1" x14ac:dyDescent="0.25">
      <c r="A47" s="38"/>
      <c r="B47" s="14">
        <v>6</v>
      </c>
      <c r="C47" s="5">
        <v>64.211882427403935</v>
      </c>
      <c r="D47" s="5">
        <v>155.94312423940914</v>
      </c>
      <c r="E47" s="5">
        <v>124.58988397426687</v>
      </c>
      <c r="F47" s="5">
        <v>113.97635186378692</v>
      </c>
      <c r="H47" s="44"/>
      <c r="I47" s="14">
        <v>6</v>
      </c>
      <c r="J47" s="5">
        <v>1.79</v>
      </c>
      <c r="K47" s="5">
        <v>7.66</v>
      </c>
      <c r="L47" s="5">
        <v>4.79</v>
      </c>
      <c r="M47" s="5">
        <v>4.04</v>
      </c>
    </row>
    <row r="49" spans="1:20" ht="15" x14ac:dyDescent="0.25">
      <c r="A49" s="31" t="s">
        <v>106</v>
      </c>
      <c r="B49" s="31"/>
      <c r="C49" s="31"/>
      <c r="D49" s="31"/>
      <c r="E49" s="31"/>
      <c r="F49" s="31"/>
      <c r="H49" s="31" t="s">
        <v>107</v>
      </c>
      <c r="I49" s="31"/>
      <c r="J49" s="31"/>
      <c r="K49" s="31"/>
      <c r="L49" s="31"/>
      <c r="M49" s="31"/>
      <c r="O49" s="31" t="s">
        <v>108</v>
      </c>
      <c r="P49" s="31"/>
      <c r="Q49" s="31"/>
      <c r="R49" s="31"/>
      <c r="S49" s="31"/>
      <c r="T49" s="31"/>
    </row>
    <row r="50" spans="1:20" ht="30" x14ac:dyDescent="0.2">
      <c r="A50" s="44" t="s">
        <v>109</v>
      </c>
      <c r="B50" s="14" t="s">
        <v>111</v>
      </c>
      <c r="C50" s="25" t="s">
        <v>81</v>
      </c>
      <c r="D50" s="10" t="s">
        <v>8</v>
      </c>
      <c r="E50" s="10" t="s">
        <v>10</v>
      </c>
      <c r="F50" s="10" t="s">
        <v>9</v>
      </c>
      <c r="H50" s="44" t="s">
        <v>109</v>
      </c>
      <c r="I50" s="14" t="s">
        <v>112</v>
      </c>
      <c r="J50" s="25" t="s">
        <v>81</v>
      </c>
      <c r="K50" s="10" t="s">
        <v>8</v>
      </c>
      <c r="L50" s="10" t="s">
        <v>10</v>
      </c>
      <c r="M50" s="10" t="s">
        <v>9</v>
      </c>
      <c r="O50" s="44" t="s">
        <v>109</v>
      </c>
      <c r="P50" s="14" t="s">
        <v>113</v>
      </c>
      <c r="Q50" s="25" t="s">
        <v>81</v>
      </c>
      <c r="R50" s="10" t="s">
        <v>8</v>
      </c>
      <c r="S50" s="10" t="s">
        <v>10</v>
      </c>
      <c r="T50" s="10" t="s">
        <v>9</v>
      </c>
    </row>
    <row r="51" spans="1:20" ht="15" x14ac:dyDescent="0.25">
      <c r="A51" s="44"/>
      <c r="B51" s="14">
        <v>1</v>
      </c>
      <c r="C51" s="5">
        <v>0.54</v>
      </c>
      <c r="D51" s="5">
        <v>5.4</v>
      </c>
      <c r="E51" s="5">
        <v>3.41</v>
      </c>
      <c r="F51" s="5">
        <v>3.42</v>
      </c>
      <c r="H51" s="44"/>
      <c r="I51" s="14">
        <v>1</v>
      </c>
      <c r="J51" s="5">
        <v>0.17</v>
      </c>
      <c r="K51" s="5">
        <v>4.1900000000000004</v>
      </c>
      <c r="L51" s="5">
        <v>2.65</v>
      </c>
      <c r="M51" s="5">
        <v>2.62</v>
      </c>
      <c r="O51" s="44"/>
      <c r="P51" s="14">
        <v>1</v>
      </c>
      <c r="Q51" s="5">
        <v>0.08</v>
      </c>
      <c r="R51" s="5">
        <v>2.2599999999999998</v>
      </c>
      <c r="S51" s="5">
        <v>1.93</v>
      </c>
      <c r="T51" s="5">
        <v>1.76</v>
      </c>
    </row>
    <row r="52" spans="1:20" ht="15" x14ac:dyDescent="0.25">
      <c r="A52" s="44"/>
      <c r="B52" s="14">
        <v>2</v>
      </c>
      <c r="C52" s="5">
        <v>0.46</v>
      </c>
      <c r="D52" s="5">
        <v>5.41</v>
      </c>
      <c r="E52" s="5">
        <v>3.49</v>
      </c>
      <c r="F52" s="5">
        <v>3.37</v>
      </c>
      <c r="H52" s="44"/>
      <c r="I52" s="14">
        <v>2</v>
      </c>
      <c r="J52" s="5">
        <v>0.22</v>
      </c>
      <c r="K52" s="5">
        <v>3.87</v>
      </c>
      <c r="L52" s="5">
        <v>2.7</v>
      </c>
      <c r="M52" s="5">
        <v>2.65</v>
      </c>
      <c r="O52" s="44"/>
      <c r="P52" s="14">
        <v>2</v>
      </c>
      <c r="Q52" s="5">
        <v>0.09</v>
      </c>
      <c r="R52" s="5">
        <v>2.65</v>
      </c>
      <c r="S52" s="5">
        <v>2.25</v>
      </c>
      <c r="T52" s="5">
        <v>1.86</v>
      </c>
    </row>
    <row r="53" spans="1:20" ht="15" x14ac:dyDescent="0.25">
      <c r="A53" s="44"/>
      <c r="B53" s="14">
        <v>3</v>
      </c>
      <c r="C53" s="5">
        <v>0.55000000000000004</v>
      </c>
      <c r="D53" s="5">
        <v>5.69</v>
      </c>
      <c r="E53" s="5">
        <v>3.07</v>
      </c>
      <c r="F53" s="5">
        <v>2.81</v>
      </c>
      <c r="H53" s="44"/>
      <c r="I53" s="14">
        <v>3</v>
      </c>
      <c r="J53" s="5">
        <v>0.19</v>
      </c>
      <c r="K53" s="5">
        <v>3.76</v>
      </c>
      <c r="L53" s="5">
        <v>2.76</v>
      </c>
      <c r="M53" s="5">
        <v>2.76</v>
      </c>
      <c r="O53" s="44"/>
      <c r="P53" s="14">
        <v>3</v>
      </c>
      <c r="Q53" s="5">
        <v>0.11</v>
      </c>
      <c r="R53" s="5">
        <v>2.91</v>
      </c>
      <c r="S53" s="5">
        <v>1.84</v>
      </c>
      <c r="T53" s="5">
        <v>1.95</v>
      </c>
    </row>
    <row r="54" spans="1:20" ht="15" x14ac:dyDescent="0.25">
      <c r="A54" s="44"/>
      <c r="B54" s="14">
        <v>4</v>
      </c>
      <c r="C54" s="5">
        <v>0.53</v>
      </c>
      <c r="D54" s="5">
        <v>4.84</v>
      </c>
      <c r="E54" s="5">
        <v>3.21</v>
      </c>
      <c r="F54" s="5">
        <v>3.04</v>
      </c>
      <c r="H54" s="44"/>
      <c r="I54" s="14">
        <v>4</v>
      </c>
      <c r="J54" s="5">
        <v>0.2</v>
      </c>
      <c r="K54" s="5">
        <v>3.25</v>
      </c>
      <c r="L54" s="5">
        <v>2.46</v>
      </c>
      <c r="M54" s="5">
        <v>2.4700000000000002</v>
      </c>
      <c r="O54" s="44"/>
      <c r="P54" s="14">
        <v>4</v>
      </c>
      <c r="Q54" s="5">
        <v>0.09</v>
      </c>
      <c r="R54" s="5">
        <v>2.54</v>
      </c>
      <c r="S54" s="5">
        <v>1.94</v>
      </c>
      <c r="T54" s="5">
        <v>1.81</v>
      </c>
    </row>
    <row r="55" spans="1:20" ht="15" x14ac:dyDescent="0.25">
      <c r="A55" s="44"/>
      <c r="B55" s="14">
        <v>5</v>
      </c>
      <c r="C55" s="5">
        <v>0.49</v>
      </c>
      <c r="D55" s="5">
        <v>5.33</v>
      </c>
      <c r="E55" s="5">
        <v>3.34</v>
      </c>
      <c r="F55" s="5">
        <v>3.11</v>
      </c>
      <c r="H55" s="44"/>
      <c r="I55" s="14">
        <v>5</v>
      </c>
      <c r="J55" s="5">
        <v>0.22</v>
      </c>
      <c r="K55" s="5">
        <v>3.43</v>
      </c>
      <c r="L55" s="5">
        <v>2.9</v>
      </c>
      <c r="M55" s="5">
        <v>2.35</v>
      </c>
      <c r="O55" s="44"/>
      <c r="P55" s="14">
        <v>5</v>
      </c>
      <c r="Q55" s="5">
        <v>0.1</v>
      </c>
      <c r="R55" s="5">
        <v>2.97</v>
      </c>
      <c r="S55" s="5">
        <v>2.13</v>
      </c>
      <c r="T55" s="5">
        <v>1.73</v>
      </c>
    </row>
    <row r="56" spans="1:20" ht="15" x14ac:dyDescent="0.25">
      <c r="A56" s="44"/>
      <c r="B56" s="14">
        <v>6</v>
      </c>
      <c r="C56" s="5">
        <v>0.48</v>
      </c>
      <c r="D56" s="5">
        <v>4.51</v>
      </c>
      <c r="E56" s="5">
        <v>2.97</v>
      </c>
      <c r="F56" s="5">
        <v>2.81</v>
      </c>
      <c r="H56" s="44"/>
      <c r="I56" s="14">
        <v>6</v>
      </c>
      <c r="J56" s="5">
        <v>0.23</v>
      </c>
      <c r="K56" s="5">
        <v>4.2300000000000004</v>
      </c>
      <c r="L56" s="5">
        <v>2.97</v>
      </c>
      <c r="M56" s="5">
        <v>2.08</v>
      </c>
      <c r="O56" s="44"/>
      <c r="P56" s="14">
        <v>6</v>
      </c>
      <c r="Q56" s="5">
        <v>0.11</v>
      </c>
      <c r="R56" s="5">
        <v>2.4700000000000002</v>
      </c>
      <c r="S56" s="5">
        <v>1.84</v>
      </c>
      <c r="T56" s="5">
        <v>1.51</v>
      </c>
    </row>
    <row r="58" spans="1:20" ht="15" x14ac:dyDescent="0.25">
      <c r="A58" s="31" t="s">
        <v>114</v>
      </c>
      <c r="B58" s="31"/>
      <c r="C58" s="31"/>
      <c r="D58" s="31"/>
      <c r="E58" s="31"/>
      <c r="F58" s="31"/>
      <c r="H58" s="31" t="s">
        <v>120</v>
      </c>
      <c r="I58" s="31"/>
      <c r="J58" s="31"/>
      <c r="K58" s="31"/>
      <c r="L58" s="31"/>
      <c r="M58" s="31"/>
      <c r="O58" s="31" t="s">
        <v>119</v>
      </c>
      <c r="P58" s="31"/>
      <c r="Q58" s="31"/>
      <c r="R58" s="31"/>
      <c r="S58" s="31"/>
      <c r="T58" s="31"/>
    </row>
    <row r="59" spans="1:20" ht="30" x14ac:dyDescent="0.2">
      <c r="A59" s="44" t="s">
        <v>14</v>
      </c>
      <c r="B59" s="14" t="s">
        <v>115</v>
      </c>
      <c r="C59" s="25" t="s">
        <v>81</v>
      </c>
      <c r="D59" s="10" t="s">
        <v>8</v>
      </c>
      <c r="E59" s="10" t="s">
        <v>10</v>
      </c>
      <c r="F59" s="10" t="s">
        <v>9</v>
      </c>
      <c r="H59" s="44" t="s">
        <v>14</v>
      </c>
      <c r="I59" s="14" t="s">
        <v>116</v>
      </c>
      <c r="J59" s="25" t="s">
        <v>81</v>
      </c>
      <c r="K59" s="10" t="s">
        <v>8</v>
      </c>
      <c r="L59" s="10" t="s">
        <v>10</v>
      </c>
      <c r="M59" s="10" t="s">
        <v>9</v>
      </c>
      <c r="O59" s="44" t="s">
        <v>14</v>
      </c>
      <c r="P59" s="14" t="s">
        <v>117</v>
      </c>
      <c r="Q59" s="25" t="s">
        <v>81</v>
      </c>
      <c r="R59" s="10" t="s">
        <v>8</v>
      </c>
      <c r="S59" s="10" t="s">
        <v>10</v>
      </c>
      <c r="T59" s="10" t="s">
        <v>9</v>
      </c>
    </row>
    <row r="60" spans="1:20" ht="15" x14ac:dyDescent="0.25">
      <c r="A60" s="44"/>
      <c r="B60" s="14">
        <v>1</v>
      </c>
      <c r="C60" s="5">
        <v>14.998716289102042</v>
      </c>
      <c r="D60" s="5">
        <v>50.380925476393855</v>
      </c>
      <c r="E60" s="5">
        <v>45.529894225351271</v>
      </c>
      <c r="F60" s="5">
        <v>29.976275276696001</v>
      </c>
      <c r="H60" s="44"/>
      <c r="I60" s="14">
        <v>1</v>
      </c>
      <c r="J60" s="5">
        <v>10.795704145620618</v>
      </c>
      <c r="K60" s="5">
        <v>82.35182978930591</v>
      </c>
      <c r="L60" s="5">
        <v>53.589600473474491</v>
      </c>
      <c r="M60" s="5">
        <v>46.546886379317634</v>
      </c>
      <c r="O60" s="44"/>
      <c r="P60" s="14">
        <v>1</v>
      </c>
      <c r="Q60" s="5">
        <v>163.98505393628091</v>
      </c>
      <c r="R60" s="5">
        <v>493.89422715360286</v>
      </c>
      <c r="S60" s="5">
        <v>277.48290684612448</v>
      </c>
      <c r="T60" s="5">
        <v>289.20445774394267</v>
      </c>
    </row>
    <row r="61" spans="1:20" ht="15" x14ac:dyDescent="0.25">
      <c r="A61" s="44"/>
      <c r="B61" s="14">
        <v>2</v>
      </c>
      <c r="C61" s="5">
        <v>15.999241484629582</v>
      </c>
      <c r="D61" s="5">
        <v>46.80328992874994</v>
      </c>
      <c r="E61" s="5">
        <v>39.46610516154805</v>
      </c>
      <c r="F61" s="5">
        <v>34.129970785401213</v>
      </c>
      <c r="H61" s="44"/>
      <c r="I61" s="14">
        <v>2</v>
      </c>
      <c r="J61" s="5">
        <v>11.548360613698456</v>
      </c>
      <c r="K61" s="5">
        <v>72.513534528002822</v>
      </c>
      <c r="L61" s="5">
        <v>65.363298081263409</v>
      </c>
      <c r="M61" s="5">
        <v>52.89070518168792</v>
      </c>
      <c r="O61" s="44"/>
      <c r="P61" s="14">
        <v>2</v>
      </c>
      <c r="Q61" s="5">
        <v>166.78423027008822</v>
      </c>
      <c r="R61" s="5">
        <v>570.30299364049949</v>
      </c>
      <c r="S61" s="5">
        <v>322.44467670790459</v>
      </c>
      <c r="T61" s="5">
        <v>258.93836363465101</v>
      </c>
    </row>
    <row r="62" spans="1:20" ht="15" x14ac:dyDescent="0.25">
      <c r="A62" s="44"/>
      <c r="B62" s="14">
        <v>3</v>
      </c>
      <c r="C62" s="5">
        <v>17.302956133347273</v>
      </c>
      <c r="D62" s="5">
        <v>48.804340319805007</v>
      </c>
      <c r="E62" s="5">
        <v>42.649594420044743</v>
      </c>
      <c r="F62" s="5">
        <v>32.280515120941232</v>
      </c>
      <c r="H62" s="44"/>
      <c r="I62" s="14">
        <v>3</v>
      </c>
      <c r="J62" s="5">
        <v>10.849465321911893</v>
      </c>
      <c r="K62" s="5">
        <v>88.480603886511119</v>
      </c>
      <c r="L62" s="5">
        <v>58.481867515980397</v>
      </c>
      <c r="M62" s="5">
        <v>52.99822753427047</v>
      </c>
      <c r="O62" s="44"/>
      <c r="P62" s="14">
        <v>3</v>
      </c>
      <c r="Q62" s="5">
        <v>164.81605941037998</v>
      </c>
      <c r="R62" s="5">
        <v>565.18574940525798</v>
      </c>
      <c r="S62" s="5">
        <v>318.68328350935099</v>
      </c>
      <c r="T62" s="5">
        <v>265.23651038571751</v>
      </c>
    </row>
    <row r="63" spans="1:20" ht="15" x14ac:dyDescent="0.25">
      <c r="A63" s="44"/>
      <c r="B63" s="14">
        <v>4</v>
      </c>
      <c r="C63" s="5">
        <v>15.514138359525319</v>
      </c>
      <c r="D63" s="5">
        <v>47.712858288320426</v>
      </c>
      <c r="E63" s="5">
        <v>38.617174692615599</v>
      </c>
      <c r="F63" s="5">
        <v>36.616124301560532</v>
      </c>
      <c r="H63" s="44"/>
      <c r="I63" s="14">
        <v>4</v>
      </c>
      <c r="J63" s="5">
        <v>9.7204806197951505</v>
      </c>
      <c r="K63" s="5">
        <v>76.975712160178531</v>
      </c>
      <c r="L63" s="5">
        <v>69.502908655691499</v>
      </c>
      <c r="M63" s="5">
        <v>53.213272239435568</v>
      </c>
      <c r="O63" s="44"/>
      <c r="P63" s="14">
        <v>4</v>
      </c>
      <c r="Q63" s="5">
        <v>161.79819742549398</v>
      </c>
      <c r="R63" s="5">
        <v>468.87658867019991</v>
      </c>
      <c r="S63" s="5">
        <v>304.25003053815703</v>
      </c>
      <c r="T63" s="5">
        <v>267.24841837564151</v>
      </c>
    </row>
    <row r="64" spans="1:20" ht="15" x14ac:dyDescent="0.25">
      <c r="A64" s="44"/>
      <c r="B64" s="14">
        <v>5</v>
      </c>
      <c r="C64" s="5">
        <v>12.937028007408944</v>
      </c>
      <c r="D64" s="5">
        <v>54.898448328927245</v>
      </c>
      <c r="E64" s="5">
        <v>40.891095591541806</v>
      </c>
      <c r="F64" s="5">
        <v>30.612973128395346</v>
      </c>
      <c r="H64" s="44"/>
      <c r="I64" s="14">
        <v>5</v>
      </c>
      <c r="J64" s="5">
        <v>12.677345315815199</v>
      </c>
      <c r="K64" s="5">
        <v>87.029052126646718</v>
      </c>
      <c r="L64" s="5">
        <v>59.01947927889313</v>
      </c>
      <c r="M64" s="5">
        <v>42.5147981574721</v>
      </c>
      <c r="O64" s="44"/>
      <c r="P64" s="14">
        <v>5</v>
      </c>
      <c r="Q64" s="5">
        <v>140.5856892708604</v>
      </c>
      <c r="R64" s="5">
        <v>489.08314282987146</v>
      </c>
      <c r="S64" s="5">
        <v>265.58640742744342</v>
      </c>
      <c r="T64" s="5">
        <v>280.01966039863737</v>
      </c>
    </row>
    <row r="65" spans="1:20" ht="15" x14ac:dyDescent="0.25">
      <c r="A65" s="44"/>
      <c r="B65" s="14">
        <v>6</v>
      </c>
      <c r="C65" s="5">
        <v>15.029035234421062</v>
      </c>
      <c r="D65" s="5">
        <v>52.291019031491857</v>
      </c>
      <c r="E65" s="5">
        <v>37.677287387726096</v>
      </c>
      <c r="F65" s="5">
        <v>29.097025862444539</v>
      </c>
      <c r="H65" s="44"/>
      <c r="I65" s="14">
        <v>6</v>
      </c>
      <c r="J65" s="5">
        <v>11.548360613698456</v>
      </c>
      <c r="K65" s="5">
        <v>74.180130993032307</v>
      </c>
      <c r="L65" s="5">
        <v>60.524792215048791</v>
      </c>
      <c r="M65" s="5">
        <v>52.299332242483914</v>
      </c>
      <c r="O65" s="44"/>
      <c r="P65" s="14">
        <v>6</v>
      </c>
      <c r="Q65" s="5">
        <v>179.94910646502578</v>
      </c>
      <c r="R65" s="5">
        <v>500.8046937276896</v>
      </c>
      <c r="S65" s="5">
        <v>311.99150258634285</v>
      </c>
      <c r="T65" s="5">
        <v>212.00842291316275</v>
      </c>
    </row>
    <row r="67" spans="1:20" ht="15" x14ac:dyDescent="0.25">
      <c r="A67" s="31" t="s">
        <v>118</v>
      </c>
      <c r="B67" s="31"/>
      <c r="C67" s="31"/>
      <c r="D67" s="31"/>
      <c r="E67" s="31"/>
      <c r="F67" s="31"/>
      <c r="H67" s="31" t="s">
        <v>121</v>
      </c>
      <c r="I67" s="31"/>
      <c r="J67" s="31"/>
      <c r="K67" s="31"/>
      <c r="L67" s="31"/>
      <c r="M67" s="31"/>
    </row>
    <row r="68" spans="1:20" ht="30" x14ac:dyDescent="0.2">
      <c r="A68" s="44" t="s">
        <v>14</v>
      </c>
      <c r="B68" s="14" t="s">
        <v>42</v>
      </c>
      <c r="C68" s="25" t="s">
        <v>81</v>
      </c>
      <c r="D68" s="10" t="s">
        <v>8</v>
      </c>
      <c r="E68" s="10" t="s">
        <v>10</v>
      </c>
      <c r="F68" s="10" t="s">
        <v>9</v>
      </c>
      <c r="H68" s="44" t="s">
        <v>14</v>
      </c>
      <c r="I68" s="14" t="s">
        <v>122</v>
      </c>
      <c r="J68" s="25" t="s">
        <v>81</v>
      </c>
      <c r="K68" s="10" t="s">
        <v>8</v>
      </c>
      <c r="L68" s="10" t="s">
        <v>10</v>
      </c>
      <c r="M68" s="10" t="s">
        <v>9</v>
      </c>
    </row>
    <row r="69" spans="1:20" ht="15" x14ac:dyDescent="0.25">
      <c r="A69" s="44"/>
      <c r="B69" s="14">
        <v>1</v>
      </c>
      <c r="C69" s="5">
        <v>12.228127313530635</v>
      </c>
      <c r="D69" s="5">
        <v>59.142826809382484</v>
      </c>
      <c r="E69" s="5">
        <v>22.689319819074463</v>
      </c>
      <c r="F69" s="5">
        <v>28.901768610762609</v>
      </c>
      <c r="H69" s="44"/>
      <c r="I69" s="14">
        <v>1</v>
      </c>
      <c r="J69" s="5">
        <v>100.52960327323038</v>
      </c>
      <c r="K69" s="5">
        <v>32.957891982930519</v>
      </c>
      <c r="L69" s="5">
        <v>61.314495492677651</v>
      </c>
      <c r="M69" s="5">
        <v>64.253899515029488</v>
      </c>
    </row>
    <row r="70" spans="1:20" ht="15" x14ac:dyDescent="0.25">
      <c r="A70" s="44"/>
      <c r="B70" s="14">
        <v>2</v>
      </c>
      <c r="C70" s="5">
        <v>10.871385623391845</v>
      </c>
      <c r="D70" s="5">
        <v>56.429343429104904</v>
      </c>
      <c r="E70" s="5">
        <v>27.045174718993735</v>
      </c>
      <c r="F70" s="5">
        <v>21.903837787941477</v>
      </c>
      <c r="H70" s="44"/>
      <c r="I70" s="14">
        <v>2</v>
      </c>
      <c r="J70" s="5">
        <v>85.071796238038957</v>
      </c>
      <c r="K70" s="5">
        <v>29.741838170239689</v>
      </c>
      <c r="L70" s="5">
        <v>52.911258111130635</v>
      </c>
      <c r="M70" s="5">
        <v>76.668558856491941</v>
      </c>
    </row>
    <row r="71" spans="1:20" ht="15" x14ac:dyDescent="0.25">
      <c r="A71" s="44"/>
      <c r="B71" s="14">
        <v>3</v>
      </c>
      <c r="C71" s="5">
        <v>10.799978166016118</v>
      </c>
      <c r="D71" s="5">
        <v>59.464160367573243</v>
      </c>
      <c r="E71" s="5">
        <v>28.651842509947564</v>
      </c>
      <c r="F71" s="5">
        <v>17.012426957704264</v>
      </c>
      <c r="H71" s="44"/>
      <c r="I71" s="14">
        <v>3</v>
      </c>
      <c r="J71" s="5">
        <v>94.374145438187711</v>
      </c>
      <c r="K71" s="5">
        <v>36.519758033545109</v>
      </c>
      <c r="L71" s="5">
        <v>53.429976468016264</v>
      </c>
      <c r="M71" s="5">
        <v>67.919509237021188</v>
      </c>
    </row>
    <row r="72" spans="1:20" ht="15" x14ac:dyDescent="0.25">
      <c r="A72" s="44"/>
      <c r="B72" s="14">
        <v>4</v>
      </c>
      <c r="C72" s="5">
        <v>12.013904941403457</v>
      </c>
      <c r="D72" s="5">
        <v>68.889944741169046</v>
      </c>
      <c r="E72" s="5">
        <v>22.83213473382591</v>
      </c>
      <c r="F72" s="5">
        <v>20.939837113369176</v>
      </c>
      <c r="H72" s="44"/>
      <c r="I72" s="14">
        <v>4</v>
      </c>
      <c r="J72" s="5">
        <v>85.65967704250933</v>
      </c>
      <c r="K72" s="5">
        <v>32.819567087761016</v>
      </c>
      <c r="L72" s="5">
        <v>64.253899515029488</v>
      </c>
      <c r="M72" s="5">
        <v>74.697429100326602</v>
      </c>
    </row>
    <row r="73" spans="1:20" ht="15" x14ac:dyDescent="0.25">
      <c r="A73" s="44"/>
      <c r="B73" s="14">
        <v>5</v>
      </c>
      <c r="C73" s="5">
        <v>9.4075327471894621</v>
      </c>
      <c r="D73" s="5">
        <v>54.037193607018089</v>
      </c>
      <c r="E73" s="5">
        <v>24.260283881340428</v>
      </c>
      <c r="F73" s="5">
        <v>19.940132710109015</v>
      </c>
      <c r="H73" s="44"/>
      <c r="I73" s="14">
        <v>5</v>
      </c>
      <c r="J73" s="5">
        <v>83.204410153250734</v>
      </c>
      <c r="K73" s="5">
        <v>30.502625093671924</v>
      </c>
      <c r="L73" s="5">
        <v>54.536575629372237</v>
      </c>
      <c r="M73" s="5">
        <v>75.112403785835085</v>
      </c>
    </row>
    <row r="74" spans="1:20" ht="15" x14ac:dyDescent="0.25">
      <c r="A74" s="44"/>
      <c r="B74" s="14">
        <v>6</v>
      </c>
      <c r="C74" s="5">
        <v>11.656867654524827</v>
      </c>
      <c r="D74" s="5">
        <v>52.787563102942883</v>
      </c>
      <c r="E74" s="5">
        <v>24.617321168219057</v>
      </c>
      <c r="F74" s="5">
        <v>19.583095423230386</v>
      </c>
      <c r="H74" s="44"/>
      <c r="I74" s="14">
        <v>6</v>
      </c>
      <c r="J74" s="5">
        <v>89.152380645539154</v>
      </c>
      <c r="K74" s="5">
        <v>31.574643031235539</v>
      </c>
      <c r="L74" s="5">
        <v>64.461386857783737</v>
      </c>
      <c r="M74" s="5">
        <v>67.850346789436443</v>
      </c>
    </row>
  </sheetData>
  <mergeCells count="52">
    <mergeCell ref="A67:F67"/>
    <mergeCell ref="A68:A74"/>
    <mergeCell ref="H67:M67"/>
    <mergeCell ref="H68:H74"/>
    <mergeCell ref="A58:F58"/>
    <mergeCell ref="A59:A65"/>
    <mergeCell ref="H58:M58"/>
    <mergeCell ref="H59:H65"/>
    <mergeCell ref="O58:T58"/>
    <mergeCell ref="O59:O65"/>
    <mergeCell ref="H49:M49"/>
    <mergeCell ref="H50:H56"/>
    <mergeCell ref="O49:T49"/>
    <mergeCell ref="O50:O56"/>
    <mergeCell ref="A50:A56"/>
    <mergeCell ref="A31:F31"/>
    <mergeCell ref="A32:A38"/>
    <mergeCell ref="H31:M31"/>
    <mergeCell ref="H32:H38"/>
    <mergeCell ref="H40:M40"/>
    <mergeCell ref="H41:H47"/>
    <mergeCell ref="A41:A47"/>
    <mergeCell ref="A40:F40"/>
    <mergeCell ref="A49:F49"/>
    <mergeCell ref="O31:T31"/>
    <mergeCell ref="O32:O38"/>
    <mergeCell ref="A22:F22"/>
    <mergeCell ref="A23:A29"/>
    <mergeCell ref="H22:M22"/>
    <mergeCell ref="H23:H29"/>
    <mergeCell ref="O22:T22"/>
    <mergeCell ref="O23:O29"/>
    <mergeCell ref="A13:F13"/>
    <mergeCell ref="A14:A20"/>
    <mergeCell ref="H13:M13"/>
    <mergeCell ref="H14:H20"/>
    <mergeCell ref="O13:T13"/>
    <mergeCell ref="O14:O20"/>
    <mergeCell ref="A3:H3"/>
    <mergeCell ref="N8:O10"/>
    <mergeCell ref="P8:Q10"/>
    <mergeCell ref="E4:F4"/>
    <mergeCell ref="G4:H4"/>
    <mergeCell ref="E5:F7"/>
    <mergeCell ref="G5:H7"/>
    <mergeCell ref="E8:F10"/>
    <mergeCell ref="G8:H10"/>
    <mergeCell ref="J3:Q3"/>
    <mergeCell ref="N4:O4"/>
    <mergeCell ref="P4:Q4"/>
    <mergeCell ref="N5:O7"/>
    <mergeCell ref="P5:Q7"/>
  </mergeCells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562F-A02D-4E77-9968-3820CC6ECA16}">
  <dimension ref="A1:S33"/>
  <sheetViews>
    <sheetView topLeftCell="A9" workbookViewId="0">
      <selection activeCell="J35" sqref="J35"/>
    </sheetView>
  </sheetViews>
  <sheetFormatPr defaultRowHeight="14.25" x14ac:dyDescent="0.2"/>
  <cols>
    <col min="1" max="1" width="19.125" customWidth="1"/>
    <col min="7" max="7" width="14.75" customWidth="1"/>
    <col min="9" max="9" width="18.625" customWidth="1"/>
    <col min="17" max="17" width="14.75" customWidth="1"/>
    <col min="19" max="19" width="17" customWidth="1"/>
  </cols>
  <sheetData>
    <row r="1" spans="1:16" x14ac:dyDescent="0.2">
      <c r="A1" s="1" t="s">
        <v>123</v>
      </c>
    </row>
    <row r="3" spans="1:16" ht="15" x14ac:dyDescent="0.25">
      <c r="A3" s="31" t="s">
        <v>124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6"/>
      <c r="N3" s="16"/>
      <c r="O3" s="16"/>
      <c r="P3" s="16"/>
    </row>
    <row r="4" spans="1:16" ht="27" x14ac:dyDescent="0.2">
      <c r="A4" s="42" t="s">
        <v>31</v>
      </c>
      <c r="B4" s="43"/>
      <c r="C4" s="25" t="s">
        <v>81</v>
      </c>
      <c r="D4" s="10" t="s">
        <v>8</v>
      </c>
      <c r="E4" s="10" t="s">
        <v>10</v>
      </c>
      <c r="F4" s="10" t="s">
        <v>9</v>
      </c>
      <c r="G4" s="42" t="s">
        <v>31</v>
      </c>
      <c r="H4" s="43"/>
      <c r="I4" s="25" t="s">
        <v>81</v>
      </c>
      <c r="J4" s="10" t="s">
        <v>8</v>
      </c>
      <c r="K4" s="10" t="s">
        <v>10</v>
      </c>
      <c r="L4" s="10" t="s">
        <v>9</v>
      </c>
    </row>
    <row r="5" spans="1:16" x14ac:dyDescent="0.2">
      <c r="A5" s="39" t="s">
        <v>125</v>
      </c>
      <c r="B5" s="6">
        <v>1</v>
      </c>
      <c r="C5" s="7">
        <v>10.8</v>
      </c>
      <c r="D5" s="7">
        <v>21.9</v>
      </c>
      <c r="E5" s="7">
        <v>15.2</v>
      </c>
      <c r="F5" s="7">
        <v>13.5</v>
      </c>
      <c r="G5" s="39" t="s">
        <v>126</v>
      </c>
      <c r="H5" s="6">
        <v>1</v>
      </c>
      <c r="I5" s="7">
        <v>9.2100000000000009</v>
      </c>
      <c r="J5" s="7">
        <v>35.299999999999997</v>
      </c>
      <c r="K5" s="7">
        <v>27.8</v>
      </c>
      <c r="L5" s="7">
        <v>24.3</v>
      </c>
    </row>
    <row r="6" spans="1:16" x14ac:dyDescent="0.2">
      <c r="A6" s="40"/>
      <c r="B6" s="6">
        <v>2</v>
      </c>
      <c r="C6" s="7">
        <v>8.1300000000000008</v>
      </c>
      <c r="D6" s="7">
        <v>18</v>
      </c>
      <c r="E6" s="7">
        <v>15.9</v>
      </c>
      <c r="F6" s="7">
        <v>14</v>
      </c>
      <c r="G6" s="40"/>
      <c r="H6" s="6">
        <v>2</v>
      </c>
      <c r="I6" s="7">
        <v>7.16</v>
      </c>
      <c r="J6" s="7">
        <v>33</v>
      </c>
      <c r="K6" s="7">
        <v>26.2</v>
      </c>
      <c r="L6" s="7">
        <v>22.4</v>
      </c>
    </row>
    <row r="7" spans="1:16" x14ac:dyDescent="0.2">
      <c r="A7" s="41"/>
      <c r="B7" s="6">
        <v>3</v>
      </c>
      <c r="C7" s="7">
        <v>9.94</v>
      </c>
      <c r="D7" s="7">
        <v>19.3</v>
      </c>
      <c r="E7" s="7">
        <v>16.8</v>
      </c>
      <c r="F7" s="7">
        <v>15.5</v>
      </c>
      <c r="G7" s="41"/>
      <c r="H7" s="6">
        <v>3</v>
      </c>
      <c r="I7" s="7">
        <v>8.0299999999999994</v>
      </c>
      <c r="J7" s="7">
        <v>31.6</v>
      </c>
      <c r="K7" s="7">
        <v>25.1</v>
      </c>
      <c r="L7" s="7">
        <v>24.3</v>
      </c>
    </row>
    <row r="9" spans="1:16" ht="15" x14ac:dyDescent="0.25">
      <c r="A9" s="31" t="s">
        <v>127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33" x14ac:dyDescent="0.2">
      <c r="A10" s="47" t="s">
        <v>129</v>
      </c>
      <c r="B10" s="14" t="s">
        <v>128</v>
      </c>
      <c r="C10" s="25" t="s">
        <v>81</v>
      </c>
      <c r="D10" s="10" t="s">
        <v>8</v>
      </c>
      <c r="E10" s="10" t="s">
        <v>10</v>
      </c>
      <c r="F10" s="10" t="s">
        <v>9</v>
      </c>
      <c r="G10" s="14" t="s">
        <v>130</v>
      </c>
      <c r="H10" s="25" t="s">
        <v>81</v>
      </c>
      <c r="I10" s="10" t="s">
        <v>8</v>
      </c>
      <c r="J10" s="10" t="s">
        <v>10</v>
      </c>
      <c r="K10" s="10" t="s">
        <v>9</v>
      </c>
      <c r="L10" s="14" t="s">
        <v>131</v>
      </c>
      <c r="M10" s="25" t="s">
        <v>81</v>
      </c>
      <c r="N10" s="10" t="s">
        <v>8</v>
      </c>
      <c r="O10" s="10" t="s">
        <v>10</v>
      </c>
      <c r="P10" s="10" t="s">
        <v>9</v>
      </c>
    </row>
    <row r="11" spans="1:16" ht="15" x14ac:dyDescent="0.25">
      <c r="A11" s="48"/>
      <c r="B11" s="14">
        <v>1</v>
      </c>
      <c r="C11" s="5">
        <v>12.228127313530635</v>
      </c>
      <c r="D11" s="5">
        <v>59.142826809382484</v>
      </c>
      <c r="E11" s="5">
        <v>22.689319819074463</v>
      </c>
      <c r="F11" s="5">
        <v>28.901768610762609</v>
      </c>
      <c r="G11" s="14">
        <v>1</v>
      </c>
      <c r="H11" s="5">
        <v>20.648967551622416</v>
      </c>
      <c r="I11" s="5">
        <v>47.197640117994098</v>
      </c>
      <c r="J11" s="5">
        <v>32.448377581120944</v>
      </c>
      <c r="K11" s="5">
        <v>32.448377581120944</v>
      </c>
      <c r="L11" s="14">
        <v>1</v>
      </c>
      <c r="M11" s="5">
        <v>29.498525073746311</v>
      </c>
      <c r="N11" s="5">
        <v>53.097345132743357</v>
      </c>
      <c r="O11" s="5">
        <v>50.147492625368727</v>
      </c>
      <c r="P11" s="5">
        <v>47.197640117994098</v>
      </c>
    </row>
    <row r="12" spans="1:16" ht="15" x14ac:dyDescent="0.25">
      <c r="A12" s="48"/>
      <c r="B12" s="14">
        <v>2</v>
      </c>
      <c r="C12" s="5">
        <v>10.871385623391845</v>
      </c>
      <c r="D12" s="5">
        <v>56.429343429104904</v>
      </c>
      <c r="E12" s="5">
        <v>27.045174718993735</v>
      </c>
      <c r="F12" s="5">
        <v>21.903837787941477</v>
      </c>
      <c r="G12" s="14">
        <v>2</v>
      </c>
      <c r="H12" s="5">
        <v>23.598820058997049</v>
      </c>
      <c r="I12" s="5">
        <v>32.448377581120944</v>
      </c>
      <c r="J12" s="5">
        <v>38.348082595870203</v>
      </c>
      <c r="K12" s="5">
        <v>26.548672566371678</v>
      </c>
      <c r="L12" s="14">
        <v>2</v>
      </c>
      <c r="M12" s="5">
        <v>32.448377581120944</v>
      </c>
      <c r="N12" s="5">
        <v>44.247787610619469</v>
      </c>
      <c r="O12" s="5">
        <v>38.348082595870203</v>
      </c>
      <c r="P12" s="5">
        <v>41.297935103244832</v>
      </c>
    </row>
    <row r="13" spans="1:16" ht="15" x14ac:dyDescent="0.25">
      <c r="A13" s="48"/>
      <c r="B13" s="14">
        <v>3</v>
      </c>
      <c r="C13" s="5">
        <v>10.799978166016118</v>
      </c>
      <c r="D13" s="5">
        <v>59.464160367573243</v>
      </c>
      <c r="E13" s="5">
        <v>28.651842509947564</v>
      </c>
      <c r="F13" s="5">
        <v>17.012426957704264</v>
      </c>
      <c r="G13" s="14">
        <v>3</v>
      </c>
      <c r="H13" s="5">
        <v>11.799410029498524</v>
      </c>
      <c r="I13" s="5">
        <v>44.247787610619469</v>
      </c>
      <c r="J13" s="5">
        <v>29.498525073746311</v>
      </c>
      <c r="K13" s="5">
        <v>23.598820058997049</v>
      </c>
      <c r="L13" s="14">
        <v>3</v>
      </c>
      <c r="M13" s="5">
        <v>23.598820058997049</v>
      </c>
      <c r="N13" s="5">
        <v>61.946902654867252</v>
      </c>
      <c r="O13" s="5">
        <v>47.197640117994098</v>
      </c>
      <c r="P13" s="5">
        <v>32.448377581120944</v>
      </c>
    </row>
    <row r="14" spans="1:16" ht="15" x14ac:dyDescent="0.25">
      <c r="A14" s="48"/>
      <c r="B14" s="14">
        <v>4</v>
      </c>
      <c r="C14" s="5">
        <v>12.013904941403457</v>
      </c>
      <c r="D14" s="5">
        <v>68.889944741169046</v>
      </c>
      <c r="E14" s="5">
        <v>22.83213473382591</v>
      </c>
      <c r="F14" s="5">
        <v>20.939837113369176</v>
      </c>
      <c r="G14" s="14">
        <v>4</v>
      </c>
      <c r="H14" s="5">
        <v>14.749262536873156</v>
      </c>
      <c r="I14" s="5">
        <v>47.197640117994098</v>
      </c>
      <c r="J14" s="5">
        <v>35.398230088495573</v>
      </c>
      <c r="K14" s="5">
        <v>35.398230088495573</v>
      </c>
      <c r="L14" s="14">
        <v>4</v>
      </c>
      <c r="M14" s="5">
        <v>26.548672566371678</v>
      </c>
      <c r="N14" s="5">
        <v>53.097345132743357</v>
      </c>
      <c r="O14" s="5">
        <v>44.247787610619469</v>
      </c>
      <c r="P14" s="5">
        <v>38.348082595870203</v>
      </c>
    </row>
    <row r="15" spans="1:16" ht="15" x14ac:dyDescent="0.25">
      <c r="A15" s="49"/>
      <c r="B15" s="14">
        <v>5</v>
      </c>
      <c r="C15" s="5">
        <v>9.4075327471894621</v>
      </c>
      <c r="D15" s="5">
        <v>54.037193607018089</v>
      </c>
      <c r="E15" s="5">
        <v>24.260283881340428</v>
      </c>
      <c r="F15" s="5">
        <v>19.940132710109015</v>
      </c>
      <c r="G15" s="14">
        <v>5</v>
      </c>
      <c r="H15" s="5">
        <v>14.749262536873156</v>
      </c>
      <c r="I15" s="5">
        <v>38.348082595870203</v>
      </c>
      <c r="J15" s="5">
        <v>44.247787610619469</v>
      </c>
      <c r="K15" s="5">
        <v>38.348082595870203</v>
      </c>
      <c r="L15" s="14">
        <v>5</v>
      </c>
      <c r="M15" s="5">
        <v>35.398230088495573</v>
      </c>
      <c r="N15" s="5">
        <v>50.147492625368727</v>
      </c>
      <c r="O15" s="5">
        <v>38.348082595870203</v>
      </c>
      <c r="P15" s="5">
        <v>32.448377581120944</v>
      </c>
    </row>
    <row r="17" spans="1:19" ht="15" x14ac:dyDescent="0.25">
      <c r="A17" s="31" t="s">
        <v>132</v>
      </c>
      <c r="B17" s="31"/>
      <c r="C17" s="31"/>
      <c r="D17" s="31"/>
      <c r="E17" s="31"/>
      <c r="F17" s="31"/>
      <c r="G17" s="31"/>
      <c r="H17" s="31"/>
      <c r="I17" s="31"/>
      <c r="K17" s="31" t="s">
        <v>133</v>
      </c>
      <c r="L17" s="31"/>
      <c r="M17" s="31"/>
      <c r="N17" s="31"/>
      <c r="O17" s="31"/>
      <c r="P17" s="31"/>
      <c r="Q17" s="31"/>
      <c r="R17" s="31"/>
      <c r="S17" s="31"/>
    </row>
    <row r="18" spans="1:19" ht="27" x14ac:dyDescent="0.25">
      <c r="A18" s="9" t="s">
        <v>6</v>
      </c>
      <c r="B18" s="10" t="s">
        <v>81</v>
      </c>
      <c r="C18" s="10" t="s">
        <v>8</v>
      </c>
      <c r="D18" s="10" t="s">
        <v>10</v>
      </c>
      <c r="E18" s="10" t="s">
        <v>9</v>
      </c>
      <c r="F18" s="30" t="s">
        <v>4</v>
      </c>
      <c r="G18" s="30"/>
      <c r="H18" s="30" t="s">
        <v>5</v>
      </c>
      <c r="I18" s="30"/>
      <c r="K18" s="9" t="s">
        <v>6</v>
      </c>
      <c r="L18" s="10" t="s">
        <v>81</v>
      </c>
      <c r="M18" s="10" t="s">
        <v>8</v>
      </c>
      <c r="N18" s="10" t="s">
        <v>10</v>
      </c>
      <c r="O18" s="10" t="s">
        <v>9</v>
      </c>
      <c r="P18" s="30" t="s">
        <v>4</v>
      </c>
      <c r="Q18" s="30"/>
      <c r="R18" s="30" t="s">
        <v>5</v>
      </c>
      <c r="S18" s="30"/>
    </row>
    <row r="19" spans="1:19" ht="25.5" customHeight="1" x14ac:dyDescent="0.2">
      <c r="A19" s="14" t="s">
        <v>19</v>
      </c>
      <c r="B19" s="7">
        <v>25.24</v>
      </c>
      <c r="C19" s="8">
        <v>24.24</v>
      </c>
      <c r="D19" s="8">
        <v>24.74</v>
      </c>
      <c r="E19" s="8">
        <v>25.72</v>
      </c>
      <c r="F19" s="29"/>
      <c r="G19" s="29"/>
      <c r="H19" s="29"/>
      <c r="I19" s="29"/>
      <c r="K19" s="14" t="s">
        <v>26</v>
      </c>
      <c r="L19" s="7">
        <v>23.57</v>
      </c>
      <c r="M19" s="8">
        <v>22.12</v>
      </c>
      <c r="N19" s="8">
        <v>24.52</v>
      </c>
      <c r="O19" s="8">
        <v>25.17</v>
      </c>
      <c r="P19" s="29"/>
      <c r="Q19" s="29"/>
      <c r="R19" s="29"/>
      <c r="S19" s="29"/>
    </row>
    <row r="20" spans="1:19" ht="25.5" customHeight="1" x14ac:dyDescent="0.2">
      <c r="A20" s="14" t="s">
        <v>19</v>
      </c>
      <c r="B20" s="7">
        <v>25.32</v>
      </c>
      <c r="C20" s="8">
        <v>24.11</v>
      </c>
      <c r="D20" s="8">
        <v>24.74</v>
      </c>
      <c r="E20" s="8">
        <v>25.79</v>
      </c>
      <c r="F20" s="29"/>
      <c r="G20" s="29"/>
      <c r="H20" s="29"/>
      <c r="I20" s="29"/>
      <c r="K20" s="14" t="s">
        <v>26</v>
      </c>
      <c r="L20" s="7">
        <v>23.88</v>
      </c>
      <c r="M20" s="8">
        <v>22.37</v>
      </c>
      <c r="N20" s="8">
        <v>24.74</v>
      </c>
      <c r="O20" s="8">
        <v>25.14</v>
      </c>
      <c r="P20" s="29"/>
      <c r="Q20" s="29"/>
      <c r="R20" s="29"/>
      <c r="S20" s="29"/>
    </row>
    <row r="21" spans="1:19" ht="25.5" customHeight="1" x14ac:dyDescent="0.2">
      <c r="A21" s="14" t="s">
        <v>19</v>
      </c>
      <c r="B21" s="7">
        <v>25.37</v>
      </c>
      <c r="C21" s="8">
        <v>24.18</v>
      </c>
      <c r="D21" s="8">
        <v>24.78</v>
      </c>
      <c r="E21" s="8">
        <v>25.71</v>
      </c>
      <c r="F21" s="29"/>
      <c r="G21" s="29"/>
      <c r="H21" s="29"/>
      <c r="I21" s="29"/>
      <c r="K21" s="14" t="s">
        <v>26</v>
      </c>
      <c r="L21" s="7">
        <v>23.83</v>
      </c>
      <c r="M21" s="8">
        <v>22.17</v>
      </c>
      <c r="N21" s="8">
        <v>24.3</v>
      </c>
      <c r="O21" s="8">
        <v>25.18</v>
      </c>
      <c r="P21" s="29"/>
      <c r="Q21" s="29"/>
      <c r="R21" s="29"/>
      <c r="S21" s="29"/>
    </row>
    <row r="22" spans="1:19" ht="25.5" customHeight="1" x14ac:dyDescent="0.2">
      <c r="A22" s="14" t="s">
        <v>3</v>
      </c>
      <c r="B22" s="2">
        <v>15.57</v>
      </c>
      <c r="C22" s="2">
        <v>15.59</v>
      </c>
      <c r="D22" s="2">
        <v>15.63</v>
      </c>
      <c r="E22" s="2">
        <v>15.57</v>
      </c>
      <c r="F22" s="29"/>
      <c r="G22" s="29"/>
      <c r="H22" s="29"/>
      <c r="I22" s="29"/>
      <c r="K22" s="14" t="s">
        <v>3</v>
      </c>
      <c r="L22" s="2">
        <v>15.57</v>
      </c>
      <c r="M22" s="2">
        <v>15.59</v>
      </c>
      <c r="N22" s="2">
        <v>15.63</v>
      </c>
      <c r="O22" s="2">
        <v>15.57</v>
      </c>
      <c r="P22" s="29"/>
      <c r="Q22" s="29"/>
      <c r="R22" s="29"/>
      <c r="S22" s="29"/>
    </row>
    <row r="23" spans="1:19" ht="25.5" customHeight="1" x14ac:dyDescent="0.2">
      <c r="A23" s="14" t="s">
        <v>3</v>
      </c>
      <c r="B23" s="2">
        <v>15.57</v>
      </c>
      <c r="C23" s="2">
        <v>15.6</v>
      </c>
      <c r="D23" s="2">
        <v>15.39</v>
      </c>
      <c r="E23" s="2">
        <v>15.63</v>
      </c>
      <c r="F23" s="29"/>
      <c r="G23" s="29"/>
      <c r="H23" s="29"/>
      <c r="I23" s="29"/>
      <c r="K23" s="14" t="s">
        <v>3</v>
      </c>
      <c r="L23" s="2">
        <v>15.57</v>
      </c>
      <c r="M23" s="2">
        <v>15.6</v>
      </c>
      <c r="N23" s="2">
        <v>15.39</v>
      </c>
      <c r="O23" s="2">
        <v>15.63</v>
      </c>
      <c r="P23" s="29"/>
      <c r="Q23" s="29"/>
      <c r="R23" s="29"/>
      <c r="S23" s="29"/>
    </row>
    <row r="24" spans="1:19" ht="25.5" customHeight="1" x14ac:dyDescent="0.2">
      <c r="A24" s="14" t="s">
        <v>3</v>
      </c>
      <c r="B24" s="2">
        <v>15.66</v>
      </c>
      <c r="C24" s="2">
        <v>15.58</v>
      </c>
      <c r="D24" s="2">
        <v>15.62</v>
      </c>
      <c r="E24" s="2">
        <v>15.66</v>
      </c>
      <c r="F24" s="29"/>
      <c r="G24" s="29"/>
      <c r="H24" s="29"/>
      <c r="I24" s="29"/>
      <c r="K24" s="14" t="s">
        <v>3</v>
      </c>
      <c r="L24" s="2">
        <v>15.66</v>
      </c>
      <c r="M24" s="2">
        <v>15.58</v>
      </c>
      <c r="N24" s="2">
        <v>15.62</v>
      </c>
      <c r="O24" s="2">
        <v>15.66</v>
      </c>
      <c r="P24" s="29"/>
      <c r="Q24" s="29"/>
      <c r="R24" s="29"/>
      <c r="S24" s="29"/>
    </row>
    <row r="26" spans="1:19" ht="15" x14ac:dyDescent="0.25">
      <c r="A26" s="31" t="s">
        <v>134</v>
      </c>
      <c r="B26" s="31"/>
      <c r="C26" s="31"/>
      <c r="D26" s="31"/>
      <c r="E26" s="31"/>
      <c r="F26" s="31"/>
      <c r="G26" s="31"/>
      <c r="H26" s="31"/>
      <c r="I26" s="31"/>
      <c r="K26" s="31" t="s">
        <v>135</v>
      </c>
      <c r="L26" s="31"/>
      <c r="M26" s="31"/>
      <c r="N26" s="31"/>
      <c r="O26" s="31"/>
      <c r="P26" s="31"/>
      <c r="Q26" s="31"/>
      <c r="R26" s="31"/>
      <c r="S26" s="31"/>
    </row>
    <row r="27" spans="1:19" ht="27" x14ac:dyDescent="0.25">
      <c r="A27" s="9" t="s">
        <v>6</v>
      </c>
      <c r="B27" s="10" t="s">
        <v>81</v>
      </c>
      <c r="C27" s="10" t="s">
        <v>8</v>
      </c>
      <c r="D27" s="10" t="s">
        <v>10</v>
      </c>
      <c r="E27" s="10" t="s">
        <v>9</v>
      </c>
      <c r="F27" s="30" t="s">
        <v>4</v>
      </c>
      <c r="G27" s="30"/>
      <c r="H27" s="30" t="s">
        <v>5</v>
      </c>
      <c r="I27" s="30"/>
      <c r="K27" s="9" t="s">
        <v>6</v>
      </c>
      <c r="L27" s="10" t="s">
        <v>81</v>
      </c>
      <c r="M27" s="10" t="s">
        <v>8</v>
      </c>
      <c r="N27" s="10" t="s">
        <v>10</v>
      </c>
      <c r="O27" s="10" t="s">
        <v>9</v>
      </c>
      <c r="P27" s="30" t="s">
        <v>4</v>
      </c>
      <c r="Q27" s="30"/>
      <c r="R27" s="30" t="s">
        <v>5</v>
      </c>
      <c r="S27" s="30"/>
    </row>
    <row r="28" spans="1:19" ht="22.5" customHeight="1" x14ac:dyDescent="0.2">
      <c r="A28" s="14" t="s">
        <v>29</v>
      </c>
      <c r="B28" s="7">
        <v>24.9</v>
      </c>
      <c r="C28" s="8">
        <v>20.78</v>
      </c>
      <c r="D28" s="8">
        <v>21.78</v>
      </c>
      <c r="E28" s="8">
        <v>23.89</v>
      </c>
      <c r="F28" s="29"/>
      <c r="G28" s="29"/>
      <c r="H28" s="29" t="e" vm="2">
        <v>#VALUE!</v>
      </c>
      <c r="I28" s="29"/>
      <c r="K28" s="14" t="s">
        <v>24</v>
      </c>
      <c r="L28" s="7">
        <v>18.71</v>
      </c>
      <c r="M28" s="8">
        <v>20.97</v>
      </c>
      <c r="N28" s="8">
        <v>19.3</v>
      </c>
      <c r="O28" s="8">
        <v>19.899999999999999</v>
      </c>
      <c r="P28" s="29"/>
      <c r="Q28" s="29"/>
      <c r="R28" s="29"/>
      <c r="S28" s="29"/>
    </row>
    <row r="29" spans="1:19" ht="22.5" customHeight="1" x14ac:dyDescent="0.2">
      <c r="A29" s="14" t="s">
        <v>29</v>
      </c>
      <c r="B29" s="7">
        <v>24.67</v>
      </c>
      <c r="C29" s="8">
        <v>20.74</v>
      </c>
      <c r="D29" s="8">
        <v>21.81</v>
      </c>
      <c r="E29" s="8">
        <v>23.65</v>
      </c>
      <c r="F29" s="29"/>
      <c r="G29" s="29"/>
      <c r="H29" s="29"/>
      <c r="I29" s="29"/>
      <c r="K29" s="14" t="s">
        <v>24</v>
      </c>
      <c r="L29" s="7">
        <v>19</v>
      </c>
      <c r="M29" s="8">
        <v>20.91</v>
      </c>
      <c r="N29" s="8">
        <v>19.3</v>
      </c>
      <c r="O29" s="8">
        <v>20</v>
      </c>
      <c r="P29" s="29"/>
      <c r="Q29" s="29"/>
      <c r="R29" s="29"/>
      <c r="S29" s="29"/>
    </row>
    <row r="30" spans="1:19" ht="22.5" customHeight="1" x14ac:dyDescent="0.2">
      <c r="A30" s="14" t="s">
        <v>29</v>
      </c>
      <c r="B30" s="7">
        <v>24.92</v>
      </c>
      <c r="C30" s="8">
        <v>20.86</v>
      </c>
      <c r="D30" s="8">
        <v>21.73</v>
      </c>
      <c r="E30" s="8">
        <v>23.7</v>
      </c>
      <c r="F30" s="29"/>
      <c r="G30" s="29"/>
      <c r="H30" s="29"/>
      <c r="I30" s="29"/>
      <c r="K30" s="14" t="s">
        <v>24</v>
      </c>
      <c r="L30" s="7">
        <v>18.82</v>
      </c>
      <c r="M30" s="8">
        <v>20.99</v>
      </c>
      <c r="N30" s="8">
        <v>19.34</v>
      </c>
      <c r="O30" s="8">
        <v>20.04</v>
      </c>
      <c r="P30" s="29"/>
      <c r="Q30" s="29"/>
      <c r="R30" s="29"/>
      <c r="S30" s="29"/>
    </row>
    <row r="31" spans="1:19" ht="22.5" customHeight="1" x14ac:dyDescent="0.2">
      <c r="A31" s="14" t="s">
        <v>3</v>
      </c>
      <c r="B31" s="2">
        <v>15.57</v>
      </c>
      <c r="C31" s="2">
        <v>15.59</v>
      </c>
      <c r="D31" s="2">
        <v>15.63</v>
      </c>
      <c r="E31" s="2">
        <v>15.57</v>
      </c>
      <c r="F31" s="29"/>
      <c r="G31" s="29"/>
      <c r="H31" s="29"/>
      <c r="I31" s="29"/>
      <c r="K31" s="14" t="s">
        <v>3</v>
      </c>
      <c r="L31" s="2">
        <v>15.57</v>
      </c>
      <c r="M31" s="2">
        <v>15.59</v>
      </c>
      <c r="N31" s="2">
        <v>15.63</v>
      </c>
      <c r="O31" s="2">
        <v>15.57</v>
      </c>
      <c r="P31" s="29"/>
      <c r="Q31" s="29"/>
      <c r="R31" s="29"/>
      <c r="S31" s="29"/>
    </row>
    <row r="32" spans="1:19" ht="22.5" customHeight="1" x14ac:dyDescent="0.2">
      <c r="A32" s="14" t="s">
        <v>3</v>
      </c>
      <c r="B32" s="2">
        <v>15.57</v>
      </c>
      <c r="C32" s="2">
        <v>15.6</v>
      </c>
      <c r="D32" s="2">
        <v>15.39</v>
      </c>
      <c r="E32" s="2">
        <v>15.63</v>
      </c>
      <c r="F32" s="29"/>
      <c r="G32" s="29"/>
      <c r="H32" s="29"/>
      <c r="I32" s="29"/>
      <c r="K32" s="14" t="s">
        <v>3</v>
      </c>
      <c r="L32" s="2">
        <v>15.57</v>
      </c>
      <c r="M32" s="2">
        <v>15.6</v>
      </c>
      <c r="N32" s="2">
        <v>15.39</v>
      </c>
      <c r="O32" s="2">
        <v>15.63</v>
      </c>
      <c r="P32" s="29"/>
      <c r="Q32" s="29"/>
      <c r="R32" s="29"/>
      <c r="S32" s="29"/>
    </row>
    <row r="33" spans="1:19" ht="22.5" customHeight="1" x14ac:dyDescent="0.2">
      <c r="A33" s="14" t="s">
        <v>3</v>
      </c>
      <c r="B33" s="2">
        <v>15.66</v>
      </c>
      <c r="C33" s="2">
        <v>15.58</v>
      </c>
      <c r="D33" s="2">
        <v>15.62</v>
      </c>
      <c r="E33" s="2">
        <v>15.66</v>
      </c>
      <c r="F33" s="29"/>
      <c r="G33" s="29"/>
      <c r="H33" s="29"/>
      <c r="I33" s="29"/>
      <c r="K33" s="14" t="s">
        <v>3</v>
      </c>
      <c r="L33" s="2">
        <v>15.66</v>
      </c>
      <c r="M33" s="2">
        <v>15.58</v>
      </c>
      <c r="N33" s="2">
        <v>15.62</v>
      </c>
      <c r="O33" s="2">
        <v>15.66</v>
      </c>
      <c r="P33" s="29"/>
      <c r="Q33" s="29"/>
      <c r="R33" s="29"/>
      <c r="S33" s="29"/>
    </row>
  </sheetData>
  <mergeCells count="35">
    <mergeCell ref="P31:Q33"/>
    <mergeCell ref="R31:S33"/>
    <mergeCell ref="F28:G30"/>
    <mergeCell ref="H28:I30"/>
    <mergeCell ref="K26:S26"/>
    <mergeCell ref="P27:Q27"/>
    <mergeCell ref="R27:S27"/>
    <mergeCell ref="P28:Q30"/>
    <mergeCell ref="R28:S30"/>
    <mergeCell ref="A26:I26"/>
    <mergeCell ref="F27:G27"/>
    <mergeCell ref="H27:I27"/>
    <mergeCell ref="F31:G33"/>
    <mergeCell ref="H31:I33"/>
    <mergeCell ref="P19:Q21"/>
    <mergeCell ref="R19:S21"/>
    <mergeCell ref="F19:G21"/>
    <mergeCell ref="H19:I21"/>
    <mergeCell ref="F22:G24"/>
    <mergeCell ref="H22:I24"/>
    <mergeCell ref="P22:Q24"/>
    <mergeCell ref="R22:S24"/>
    <mergeCell ref="A3:L3"/>
    <mergeCell ref="A10:A15"/>
    <mergeCell ref="A9:P9"/>
    <mergeCell ref="F18:G18"/>
    <mergeCell ref="H18:I18"/>
    <mergeCell ref="A4:B4"/>
    <mergeCell ref="G4:H4"/>
    <mergeCell ref="A5:A7"/>
    <mergeCell ref="G5:G7"/>
    <mergeCell ref="K17:S17"/>
    <mergeCell ref="P18:Q18"/>
    <mergeCell ref="R18:S18"/>
    <mergeCell ref="A17:I17"/>
  </mergeCells>
  <phoneticPr fontId="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0F48-49F3-4BE2-8AF8-CE2D08F51EB2}">
  <dimension ref="A1:Z43"/>
  <sheetViews>
    <sheetView zoomScaleNormal="100" workbookViewId="0">
      <selection activeCell="P17" sqref="P17"/>
    </sheetView>
  </sheetViews>
  <sheetFormatPr defaultRowHeight="14.25" x14ac:dyDescent="0.2"/>
  <cols>
    <col min="1" max="1" width="20.75" customWidth="1"/>
    <col min="4" max="4" width="13.125" customWidth="1"/>
    <col min="5" max="5" width="13.375" customWidth="1"/>
    <col min="7" max="7" width="24.75" customWidth="1"/>
    <col min="9" max="9" width="18.125" customWidth="1"/>
    <col min="13" max="13" width="12.875" customWidth="1"/>
    <col min="14" max="14" width="14.25" customWidth="1"/>
    <col min="16" max="16" width="17.375" customWidth="1"/>
    <col min="24" max="24" width="14.625" customWidth="1"/>
    <col min="26" max="26" width="17.25" customWidth="1"/>
  </cols>
  <sheetData>
    <row r="1" spans="1:26" x14ac:dyDescent="0.2">
      <c r="A1" s="26" t="s">
        <v>136</v>
      </c>
    </row>
    <row r="3" spans="1:26" ht="15" x14ac:dyDescent="0.25">
      <c r="A3" s="31" t="s">
        <v>137</v>
      </c>
      <c r="B3" s="31"/>
      <c r="C3" s="31"/>
      <c r="D3" s="31"/>
      <c r="E3" s="31"/>
      <c r="F3" s="31"/>
      <c r="H3" s="31" t="s">
        <v>138</v>
      </c>
      <c r="I3" s="31"/>
      <c r="J3" s="31"/>
      <c r="K3" s="31"/>
      <c r="L3" s="31"/>
      <c r="M3" s="31"/>
      <c r="N3" s="31"/>
      <c r="O3" s="31"/>
      <c r="P3" s="31"/>
      <c r="R3" s="31" t="s">
        <v>139</v>
      </c>
      <c r="S3" s="31"/>
      <c r="T3" s="31"/>
      <c r="U3" s="31"/>
      <c r="V3" s="31"/>
      <c r="W3" s="31"/>
      <c r="X3" s="31"/>
      <c r="Y3" s="31"/>
      <c r="Z3" s="31"/>
    </row>
    <row r="4" spans="1:26" ht="30" x14ac:dyDescent="0.25">
      <c r="A4" s="45" t="s">
        <v>14</v>
      </c>
      <c r="B4" s="14" t="s">
        <v>186</v>
      </c>
      <c r="C4" s="25" t="s">
        <v>81</v>
      </c>
      <c r="D4" s="10" t="s">
        <v>8</v>
      </c>
      <c r="E4" s="10" t="s">
        <v>10</v>
      </c>
      <c r="F4" s="10" t="s">
        <v>9</v>
      </c>
      <c r="H4" s="9" t="s">
        <v>6</v>
      </c>
      <c r="I4" s="10" t="s">
        <v>81</v>
      </c>
      <c r="J4" s="10" t="s">
        <v>8</v>
      </c>
      <c r="K4" s="10" t="s">
        <v>10</v>
      </c>
      <c r="L4" s="10" t="s">
        <v>9</v>
      </c>
      <c r="M4" s="30" t="s">
        <v>4</v>
      </c>
      <c r="N4" s="30"/>
      <c r="O4" s="30" t="s">
        <v>5</v>
      </c>
      <c r="P4" s="30"/>
      <c r="R4" s="9" t="s">
        <v>6</v>
      </c>
      <c r="S4" s="10" t="s">
        <v>81</v>
      </c>
      <c r="T4" s="10" t="s">
        <v>8</v>
      </c>
      <c r="U4" s="10" t="s">
        <v>10</v>
      </c>
      <c r="V4" s="10" t="s">
        <v>9</v>
      </c>
      <c r="W4" s="30" t="s">
        <v>4</v>
      </c>
      <c r="X4" s="30"/>
      <c r="Y4" s="30" t="s">
        <v>5</v>
      </c>
      <c r="Z4" s="30"/>
    </row>
    <row r="5" spans="1:26" ht="27" customHeight="1" x14ac:dyDescent="0.25">
      <c r="A5" s="46"/>
      <c r="B5" s="14">
        <v>1</v>
      </c>
      <c r="C5" s="5">
        <v>11.761018236771644</v>
      </c>
      <c r="D5" s="5">
        <v>29.752353612229694</v>
      </c>
      <c r="E5" s="5">
        <v>24.287013104421664</v>
      </c>
      <c r="F5" s="5">
        <v>20.461077027524535</v>
      </c>
      <c r="H5" s="14" t="s">
        <v>65</v>
      </c>
      <c r="I5" s="7">
        <v>21.83</v>
      </c>
      <c r="J5" s="8">
        <v>21.25</v>
      </c>
      <c r="K5" s="8">
        <v>22.02</v>
      </c>
      <c r="L5" s="8">
        <v>22.8</v>
      </c>
      <c r="M5" s="29"/>
      <c r="N5" s="29"/>
      <c r="O5" s="29" t="e" vm="3">
        <v>#VALUE!</v>
      </c>
      <c r="P5" s="29"/>
      <c r="R5" s="14" t="s">
        <v>64</v>
      </c>
      <c r="S5" s="7">
        <v>24.24</v>
      </c>
      <c r="T5" s="8">
        <v>22.94</v>
      </c>
      <c r="U5" s="8">
        <v>23.41</v>
      </c>
      <c r="V5" s="8">
        <v>23.89</v>
      </c>
      <c r="W5" s="29"/>
      <c r="X5" s="29"/>
      <c r="Y5" s="29"/>
      <c r="Z5" s="29"/>
    </row>
    <row r="6" spans="1:26" ht="27" customHeight="1" x14ac:dyDescent="0.25">
      <c r="A6" s="46"/>
      <c r="B6" s="14">
        <v>2</v>
      </c>
      <c r="C6" s="5">
        <v>11.171323968068798</v>
      </c>
      <c r="D6" s="5">
        <v>36.044022095235505</v>
      </c>
      <c r="E6" s="5">
        <v>20.83112474680097</v>
      </c>
      <c r="F6" s="5">
        <v>22.478015125739674</v>
      </c>
      <c r="H6" s="14" t="s">
        <v>65</v>
      </c>
      <c r="I6" s="7">
        <v>21.81</v>
      </c>
      <c r="J6" s="8">
        <v>21.2</v>
      </c>
      <c r="K6" s="8">
        <v>22.27</v>
      </c>
      <c r="L6" s="8">
        <v>22.85</v>
      </c>
      <c r="M6" s="29"/>
      <c r="N6" s="29"/>
      <c r="O6" s="29"/>
      <c r="P6" s="29"/>
      <c r="R6" s="14" t="s">
        <v>64</v>
      </c>
      <c r="S6" s="7">
        <v>24.22</v>
      </c>
      <c r="T6" s="8">
        <v>22.92</v>
      </c>
      <c r="U6" s="8">
        <v>23.41</v>
      </c>
      <c r="V6" s="8">
        <v>23.8</v>
      </c>
      <c r="W6" s="29"/>
      <c r="X6" s="29"/>
      <c r="Y6" s="29"/>
      <c r="Z6" s="29"/>
    </row>
    <row r="7" spans="1:26" ht="27" customHeight="1" x14ac:dyDescent="0.25">
      <c r="A7" s="46"/>
      <c r="B7" s="14">
        <v>3</v>
      </c>
      <c r="C7" s="5">
        <v>12.244049959037463</v>
      </c>
      <c r="D7" s="5">
        <v>31.256433870274634</v>
      </c>
      <c r="E7" s="5">
        <v>27.005562013968969</v>
      </c>
      <c r="F7" s="5">
        <v>22.835078620953396</v>
      </c>
      <c r="H7" s="14" t="s">
        <v>65</v>
      </c>
      <c r="I7" s="7">
        <v>21.79</v>
      </c>
      <c r="J7" s="8">
        <v>21.27</v>
      </c>
      <c r="K7" s="8">
        <v>21.97</v>
      </c>
      <c r="L7" s="8">
        <v>22.76</v>
      </c>
      <c r="M7" s="29"/>
      <c r="N7" s="29"/>
      <c r="O7" s="29"/>
      <c r="P7" s="29"/>
      <c r="R7" s="14" t="s">
        <v>64</v>
      </c>
      <c r="S7" s="7">
        <v>24.29</v>
      </c>
      <c r="T7" s="8">
        <v>22.96</v>
      </c>
      <c r="U7" s="8">
        <v>23.41</v>
      </c>
      <c r="V7" s="8">
        <v>23.89</v>
      </c>
      <c r="W7" s="29"/>
      <c r="X7" s="29"/>
      <c r="Y7" s="29"/>
      <c r="Z7" s="29"/>
    </row>
    <row r="8" spans="1:26" ht="27" customHeight="1" x14ac:dyDescent="0.25">
      <c r="A8" s="46"/>
      <c r="B8" s="14">
        <v>4</v>
      </c>
      <c r="C8" s="5">
        <v>9.9846767799875238</v>
      </c>
      <c r="D8" s="5">
        <v>29.87467078724443</v>
      </c>
      <c r="E8" s="5">
        <v>26.516886553838251</v>
      </c>
      <c r="F8" s="5">
        <v>17.683216192463249</v>
      </c>
      <c r="H8" s="14" t="s">
        <v>3</v>
      </c>
      <c r="I8" s="2">
        <v>15.61</v>
      </c>
      <c r="J8" s="2">
        <v>15.55</v>
      </c>
      <c r="K8" s="2">
        <v>15.39</v>
      </c>
      <c r="L8" s="2">
        <v>15.3</v>
      </c>
      <c r="M8" s="29"/>
      <c r="N8" s="29"/>
      <c r="O8" s="29"/>
      <c r="P8" s="29"/>
      <c r="R8" s="14" t="s">
        <v>3</v>
      </c>
      <c r="S8" s="2">
        <v>15.61</v>
      </c>
      <c r="T8" s="2">
        <v>15.55</v>
      </c>
      <c r="U8" s="2">
        <v>15.39</v>
      </c>
      <c r="V8" s="2">
        <v>15.3</v>
      </c>
      <c r="W8" s="29"/>
      <c r="X8" s="29"/>
      <c r="Y8" s="29"/>
      <c r="Z8" s="29"/>
    </row>
    <row r="9" spans="1:26" ht="27" customHeight="1" x14ac:dyDescent="0.25">
      <c r="A9" s="46"/>
      <c r="B9" s="14">
        <v>5</v>
      </c>
      <c r="C9" s="5">
        <v>9.5263818067706705</v>
      </c>
      <c r="D9" s="5">
        <v>29.429136016860127</v>
      </c>
      <c r="E9" s="5">
        <v>25.36789433862161</v>
      </c>
      <c r="F9" s="5">
        <v>20.988493871154947</v>
      </c>
      <c r="H9" s="14" t="s">
        <v>3</v>
      </c>
      <c r="I9" s="2">
        <v>15.61</v>
      </c>
      <c r="J9" s="2">
        <v>15.46</v>
      </c>
      <c r="K9" s="2">
        <v>15.48</v>
      </c>
      <c r="L9" s="2">
        <v>15.61</v>
      </c>
      <c r="M9" s="29"/>
      <c r="N9" s="29"/>
      <c r="O9" s="29"/>
      <c r="P9" s="29"/>
      <c r="R9" s="14" t="s">
        <v>3</v>
      </c>
      <c r="S9" s="2">
        <v>15.61</v>
      </c>
      <c r="T9" s="2">
        <v>15.46</v>
      </c>
      <c r="U9" s="2">
        <v>15.48</v>
      </c>
      <c r="V9" s="2">
        <v>15.61</v>
      </c>
      <c r="W9" s="29"/>
      <c r="X9" s="29"/>
      <c r="Y9" s="29"/>
      <c r="Z9" s="29"/>
    </row>
    <row r="10" spans="1:26" ht="27" customHeight="1" x14ac:dyDescent="0.25">
      <c r="A10" s="38"/>
      <c r="B10" s="14">
        <v>6</v>
      </c>
      <c r="C10" s="5">
        <v>9.4324048550153918</v>
      </c>
      <c r="D10" s="5">
        <v>28.183186187868223</v>
      </c>
      <c r="E10" s="5">
        <v>25.132968271215411</v>
      </c>
      <c r="F10" s="5">
        <v>18.865690078310116</v>
      </c>
      <c r="H10" s="14" t="s">
        <v>3</v>
      </c>
      <c r="I10" s="2">
        <v>15.55</v>
      </c>
      <c r="J10" s="2">
        <v>15.77</v>
      </c>
      <c r="K10" s="2">
        <v>15.38</v>
      </c>
      <c r="L10" s="2">
        <v>15.58</v>
      </c>
      <c r="M10" s="29"/>
      <c r="N10" s="29"/>
      <c r="O10" s="29"/>
      <c r="P10" s="29"/>
      <c r="R10" s="14" t="s">
        <v>3</v>
      </c>
      <c r="S10" s="2">
        <v>15.55</v>
      </c>
      <c r="T10" s="2">
        <v>15.77</v>
      </c>
      <c r="U10" s="2">
        <v>15.38</v>
      </c>
      <c r="V10" s="2">
        <v>15.58</v>
      </c>
      <c r="W10" s="29"/>
      <c r="X10" s="29"/>
      <c r="Y10" s="29"/>
      <c r="Z10" s="29"/>
    </row>
    <row r="12" spans="1:26" ht="15" x14ac:dyDescent="0.25">
      <c r="A12" s="31" t="s">
        <v>140</v>
      </c>
      <c r="B12" s="31"/>
      <c r="C12" s="31"/>
      <c r="D12" s="31"/>
      <c r="E12" s="31"/>
      <c r="F12" s="31"/>
      <c r="G12" s="31"/>
      <c r="H12" s="31"/>
      <c r="I12" s="31"/>
    </row>
    <row r="13" spans="1:26" ht="27" x14ac:dyDescent="0.25">
      <c r="A13" s="9" t="s">
        <v>6</v>
      </c>
      <c r="B13" s="10" t="s">
        <v>81</v>
      </c>
      <c r="C13" s="10" t="s">
        <v>8</v>
      </c>
      <c r="D13" s="10" t="s">
        <v>10</v>
      </c>
      <c r="E13" s="10" t="s">
        <v>9</v>
      </c>
      <c r="F13" s="30" t="s">
        <v>4</v>
      </c>
      <c r="G13" s="30"/>
      <c r="H13" s="30" t="s">
        <v>5</v>
      </c>
      <c r="I13" s="30"/>
    </row>
    <row r="14" spans="1:26" ht="26.25" customHeight="1" x14ac:dyDescent="0.2">
      <c r="A14" s="14" t="s">
        <v>141</v>
      </c>
      <c r="B14" s="7">
        <v>22.5</v>
      </c>
      <c r="C14" s="8">
        <v>20.99</v>
      </c>
      <c r="D14" s="8">
        <v>21.23</v>
      </c>
      <c r="E14" s="8">
        <v>21.96</v>
      </c>
      <c r="F14" s="29"/>
      <c r="G14" s="29"/>
      <c r="H14" s="29"/>
      <c r="I14" s="29"/>
    </row>
    <row r="15" spans="1:26" ht="26.25" customHeight="1" x14ac:dyDescent="0.2">
      <c r="A15" s="14" t="s">
        <v>141</v>
      </c>
      <c r="B15" s="7">
        <v>22.52</v>
      </c>
      <c r="C15" s="8">
        <v>20.99</v>
      </c>
      <c r="D15" s="8">
        <v>21.28</v>
      </c>
      <c r="E15" s="8">
        <v>21.99</v>
      </c>
      <c r="F15" s="29"/>
      <c r="G15" s="29"/>
      <c r="H15" s="29"/>
      <c r="I15" s="29"/>
    </row>
    <row r="16" spans="1:26" ht="26.25" customHeight="1" x14ac:dyDescent="0.2">
      <c r="A16" s="14" t="s">
        <v>141</v>
      </c>
      <c r="B16" s="7">
        <v>22.54</v>
      </c>
      <c r="C16" s="8">
        <v>20.94</v>
      </c>
      <c r="D16" s="8">
        <v>21.22</v>
      </c>
      <c r="E16" s="8">
        <v>21.88</v>
      </c>
      <c r="F16" s="29"/>
      <c r="G16" s="29"/>
      <c r="H16" s="29"/>
      <c r="I16" s="29"/>
    </row>
    <row r="17" spans="1:11" ht="26.25" customHeight="1" x14ac:dyDescent="0.2">
      <c r="A17" s="14" t="s">
        <v>3</v>
      </c>
      <c r="B17" s="2">
        <v>15.61</v>
      </c>
      <c r="C17" s="2">
        <v>15.55</v>
      </c>
      <c r="D17" s="2">
        <v>15.39</v>
      </c>
      <c r="E17" s="2">
        <v>15.3</v>
      </c>
      <c r="F17" s="29"/>
      <c r="G17" s="29"/>
      <c r="H17" s="29"/>
      <c r="I17" s="29"/>
    </row>
    <row r="18" spans="1:11" ht="26.25" customHeight="1" x14ac:dyDescent="0.2">
      <c r="A18" s="14" t="s">
        <v>3</v>
      </c>
      <c r="B18" s="2">
        <v>15.61</v>
      </c>
      <c r="C18" s="2">
        <v>15.46</v>
      </c>
      <c r="D18" s="2">
        <v>15.48</v>
      </c>
      <c r="E18" s="2">
        <v>15.61</v>
      </c>
      <c r="F18" s="29"/>
      <c r="G18" s="29"/>
      <c r="H18" s="29"/>
      <c r="I18" s="29"/>
    </row>
    <row r="19" spans="1:11" ht="26.25" customHeight="1" x14ac:dyDescent="0.2">
      <c r="A19" s="14" t="s">
        <v>3</v>
      </c>
      <c r="B19" s="2">
        <v>15.55</v>
      </c>
      <c r="C19" s="2">
        <v>15.77</v>
      </c>
      <c r="D19" s="2">
        <v>15.38</v>
      </c>
      <c r="E19" s="2">
        <v>15.58</v>
      </c>
      <c r="F19" s="29"/>
      <c r="G19" s="29"/>
      <c r="H19" s="29"/>
      <c r="I19" s="29"/>
    </row>
    <row r="21" spans="1:11" ht="15" x14ac:dyDescent="0.25">
      <c r="A21" s="31" t="s">
        <v>143</v>
      </c>
      <c r="B21" s="31"/>
      <c r="C21" s="31"/>
      <c r="D21" s="31"/>
      <c r="E21" s="31"/>
      <c r="F21" s="16"/>
      <c r="G21" s="31" t="s">
        <v>144</v>
      </c>
      <c r="H21" s="31"/>
      <c r="I21" s="31"/>
      <c r="J21" s="31"/>
      <c r="K21" s="31"/>
    </row>
    <row r="22" spans="1:11" ht="27" customHeight="1" x14ac:dyDescent="0.2">
      <c r="A22" s="9" t="s">
        <v>68</v>
      </c>
      <c r="B22" s="25" t="s">
        <v>81</v>
      </c>
      <c r="C22" s="10" t="s">
        <v>8</v>
      </c>
      <c r="D22" s="10" t="s">
        <v>10</v>
      </c>
      <c r="E22" s="10" t="s">
        <v>9</v>
      </c>
      <c r="G22" s="9" t="s">
        <v>68</v>
      </c>
      <c r="H22" s="25" t="s">
        <v>81</v>
      </c>
      <c r="I22" s="10" t="s">
        <v>8</v>
      </c>
      <c r="J22" s="10" t="s">
        <v>10</v>
      </c>
      <c r="K22" s="10" t="s">
        <v>9</v>
      </c>
    </row>
    <row r="23" spans="1:11" ht="22.5" customHeight="1" x14ac:dyDescent="0.25">
      <c r="A23" s="14" t="s">
        <v>142</v>
      </c>
      <c r="B23" s="5">
        <v>0.4964941214280762</v>
      </c>
      <c r="C23" s="5">
        <v>1.2139759799470102</v>
      </c>
      <c r="D23" s="5">
        <v>0.85729881017726672</v>
      </c>
      <c r="E23" s="5">
        <v>0.63587623124914583</v>
      </c>
      <c r="G23" s="14" t="s">
        <v>145</v>
      </c>
      <c r="H23" s="15">
        <v>0.37019548304925248</v>
      </c>
      <c r="I23" s="15">
        <v>1.238121329164289</v>
      </c>
      <c r="J23" s="15">
        <v>0.67316119094587368</v>
      </c>
      <c r="K23" s="15">
        <v>0.60423327896217471</v>
      </c>
    </row>
    <row r="24" spans="1:11" ht="15" x14ac:dyDescent="0.25">
      <c r="A24" s="14" t="s">
        <v>142</v>
      </c>
      <c r="B24" s="5">
        <v>0.67012543848835759</v>
      </c>
      <c r="C24" s="5">
        <v>1.1502587003634028</v>
      </c>
      <c r="D24" s="5">
        <v>0.80056304255706345</v>
      </c>
      <c r="E24" s="5">
        <v>0.77635244538807913</v>
      </c>
      <c r="G24" s="14" t="s">
        <v>145</v>
      </c>
      <c r="H24" s="15">
        <v>0.37314904170200336</v>
      </c>
      <c r="I24" s="15">
        <v>1.1207794255241124</v>
      </c>
      <c r="J24" s="15">
        <v>0.56488464531683169</v>
      </c>
      <c r="K24" s="15">
        <v>0.49919049818792588</v>
      </c>
    </row>
    <row r="25" spans="1:11" ht="15" x14ac:dyDescent="0.25">
      <c r="A25" s="14" t="s">
        <v>142</v>
      </c>
      <c r="B25" s="5">
        <v>0.4128103457452843</v>
      </c>
      <c r="C25" s="5">
        <v>1.0502981965495573</v>
      </c>
      <c r="D25" s="5">
        <v>0.6747949707023192</v>
      </c>
      <c r="E25" s="5">
        <v>0.60980231041540844</v>
      </c>
      <c r="G25" s="14" t="s">
        <v>145</v>
      </c>
      <c r="H25" s="15">
        <v>0.31973208668240444</v>
      </c>
      <c r="I25" s="15">
        <v>1.1767267982436829</v>
      </c>
      <c r="J25" s="15">
        <v>0.66194041695218331</v>
      </c>
      <c r="K25" s="15">
        <v>0.58766729687342245</v>
      </c>
    </row>
    <row r="27" spans="1:11" ht="15" x14ac:dyDescent="0.25">
      <c r="A27" s="31" t="s">
        <v>146</v>
      </c>
      <c r="B27" s="31"/>
      <c r="C27" s="31"/>
      <c r="D27" s="31"/>
      <c r="E27" s="31"/>
      <c r="G27" s="31" t="s">
        <v>147</v>
      </c>
      <c r="H27" s="31"/>
      <c r="I27" s="31"/>
      <c r="J27" s="31"/>
      <c r="K27" s="31"/>
    </row>
    <row r="28" spans="1:11" ht="27" x14ac:dyDescent="0.2">
      <c r="A28" s="9" t="s">
        <v>68</v>
      </c>
      <c r="B28" s="25" t="s">
        <v>81</v>
      </c>
      <c r="C28" s="10" t="s">
        <v>8</v>
      </c>
      <c r="D28" s="10" t="s">
        <v>10</v>
      </c>
      <c r="E28" s="10" t="s">
        <v>9</v>
      </c>
      <c r="G28" s="9" t="s">
        <v>68</v>
      </c>
      <c r="H28" s="25" t="s">
        <v>81</v>
      </c>
      <c r="I28" s="10" t="s">
        <v>8</v>
      </c>
      <c r="J28" s="10" t="s">
        <v>10</v>
      </c>
      <c r="K28" s="10" t="s">
        <v>9</v>
      </c>
    </row>
    <row r="29" spans="1:11" ht="15" x14ac:dyDescent="0.2">
      <c r="A29" s="14" t="s">
        <v>69</v>
      </c>
      <c r="B29" s="15">
        <v>0.48200783018462723</v>
      </c>
      <c r="C29" s="15">
        <v>1.0802184772661561</v>
      </c>
      <c r="D29" s="15">
        <v>0.69045051332339957</v>
      </c>
      <c r="E29" s="15">
        <v>0.57352818090135071</v>
      </c>
      <c r="G29" s="14" t="s">
        <v>70</v>
      </c>
      <c r="H29" s="15">
        <v>0.40715552145333056</v>
      </c>
      <c r="I29" s="15">
        <v>1.1564928523918945</v>
      </c>
      <c r="J29" s="15">
        <v>0.84786274843145348</v>
      </c>
      <c r="K29" s="15">
        <v>0.56530849081224921</v>
      </c>
    </row>
    <row r="30" spans="1:11" ht="15" x14ac:dyDescent="0.2">
      <c r="A30" s="14" t="s">
        <v>69</v>
      </c>
      <c r="B30" s="15">
        <v>0.38875157777768965</v>
      </c>
      <c r="C30" s="15">
        <v>1.0797495073896677</v>
      </c>
      <c r="D30" s="15">
        <v>0.76010957481816921</v>
      </c>
      <c r="E30" s="15">
        <v>0.68138641067300665</v>
      </c>
      <c r="G30" s="14" t="s">
        <v>70</v>
      </c>
      <c r="H30" s="15">
        <v>0.34313892101821086</v>
      </c>
      <c r="I30" s="15">
        <v>1.2854779688695195</v>
      </c>
      <c r="J30" s="15">
        <v>0.9127610095993971</v>
      </c>
      <c r="K30" s="15">
        <v>0.54780467235385133</v>
      </c>
    </row>
    <row r="31" spans="1:11" ht="15" x14ac:dyDescent="0.2">
      <c r="A31" s="14" t="s">
        <v>69</v>
      </c>
      <c r="B31" s="15">
        <v>0.2458207334595221</v>
      </c>
      <c r="C31" s="15">
        <v>1.0414453163211679</v>
      </c>
      <c r="D31" s="15">
        <v>0.64158156308590919</v>
      </c>
      <c r="E31" s="15">
        <v>0.52751630244894154</v>
      </c>
      <c r="G31" s="14" t="s">
        <v>70</v>
      </c>
      <c r="H31" s="15">
        <v>0.38684919457420924</v>
      </c>
      <c r="I31" s="15">
        <v>1.2244682465739005</v>
      </c>
      <c r="J31" s="15">
        <v>0.83458651603682077</v>
      </c>
      <c r="K31" s="15">
        <v>0.46958788475470947</v>
      </c>
    </row>
    <row r="33" spans="1:11" ht="15" x14ac:dyDescent="0.25">
      <c r="A33" s="31" t="s">
        <v>149</v>
      </c>
      <c r="B33" s="31"/>
      <c r="C33" s="31"/>
      <c r="D33" s="31"/>
      <c r="E33" s="31"/>
      <c r="G33" s="31" t="s">
        <v>150</v>
      </c>
      <c r="H33" s="31"/>
      <c r="I33" s="31"/>
      <c r="J33" s="31"/>
      <c r="K33" s="31"/>
    </row>
    <row r="34" spans="1:11" ht="27" x14ac:dyDescent="0.2">
      <c r="A34" s="9" t="s">
        <v>68</v>
      </c>
      <c r="B34" s="25" t="s">
        <v>81</v>
      </c>
      <c r="C34" s="10" t="s">
        <v>8</v>
      </c>
      <c r="D34" s="10" t="s">
        <v>10</v>
      </c>
      <c r="E34" s="10" t="s">
        <v>9</v>
      </c>
      <c r="G34" s="9" t="s">
        <v>68</v>
      </c>
      <c r="H34" s="25" t="s">
        <v>81</v>
      </c>
      <c r="I34" s="10" t="s">
        <v>8</v>
      </c>
      <c r="J34" s="10" t="s">
        <v>10</v>
      </c>
      <c r="K34" s="10" t="s">
        <v>9</v>
      </c>
    </row>
    <row r="35" spans="1:11" ht="15" x14ac:dyDescent="0.2">
      <c r="A35" s="14" t="s">
        <v>148</v>
      </c>
      <c r="B35" s="15">
        <v>0.57652397709294356</v>
      </c>
      <c r="C35" s="15">
        <v>0.89138198935592594</v>
      </c>
      <c r="D35" s="15">
        <v>0.73111411268885207</v>
      </c>
      <c r="E35" s="15">
        <v>0.59954223951031194</v>
      </c>
      <c r="G35" s="14" t="s">
        <v>152</v>
      </c>
      <c r="H35" s="15">
        <v>0.32478173572702662</v>
      </c>
      <c r="I35" s="15">
        <v>1.0947124595686584</v>
      </c>
      <c r="J35" s="15">
        <v>0.72673822646703157</v>
      </c>
      <c r="K35" s="15">
        <v>0.6526049527482114</v>
      </c>
    </row>
    <row r="36" spans="1:11" ht="15" x14ac:dyDescent="0.2">
      <c r="A36" s="14" t="s">
        <v>148</v>
      </c>
      <c r="B36" s="15">
        <v>0.68709940271023295</v>
      </c>
      <c r="C36" s="15">
        <v>0.98589140524836116</v>
      </c>
      <c r="D36" s="15">
        <v>0.73211752239582173</v>
      </c>
      <c r="E36" s="15">
        <v>0.65927700920566135</v>
      </c>
      <c r="G36" s="14" t="s">
        <v>152</v>
      </c>
      <c r="H36" s="15">
        <v>0.33578571344700264</v>
      </c>
      <c r="I36" s="15">
        <v>0.8818396009491124</v>
      </c>
      <c r="J36" s="15">
        <v>0.60006554583649041</v>
      </c>
      <c r="K36" s="15">
        <v>0.48940382304765678</v>
      </c>
    </row>
    <row r="37" spans="1:11" ht="15" x14ac:dyDescent="0.2">
      <c r="A37" s="14" t="s">
        <v>148</v>
      </c>
      <c r="B37" s="15">
        <v>0.4766479110114451</v>
      </c>
      <c r="C37" s="15">
        <v>1.0870958373806934</v>
      </c>
      <c r="D37" s="15">
        <v>0.82130280703328706</v>
      </c>
      <c r="E37" s="15">
        <v>0.57401126550373205</v>
      </c>
      <c r="G37" s="14" t="s">
        <v>152</v>
      </c>
      <c r="H37" s="15">
        <v>0.49304801773033302</v>
      </c>
      <c r="I37" s="15">
        <v>1.0985310779818902</v>
      </c>
      <c r="J37" s="15">
        <v>0.78028481186244669</v>
      </c>
      <c r="K37" s="15">
        <v>0.68213230900223309</v>
      </c>
    </row>
    <row r="39" spans="1:11" ht="15" x14ac:dyDescent="0.25">
      <c r="A39" s="31" t="s">
        <v>151</v>
      </c>
      <c r="B39" s="31"/>
      <c r="C39" s="31"/>
      <c r="D39" s="31"/>
      <c r="E39" s="31"/>
      <c r="G39" s="31" t="s">
        <v>151</v>
      </c>
      <c r="H39" s="31"/>
      <c r="I39" s="31"/>
      <c r="J39" s="31"/>
      <c r="K39" s="31"/>
    </row>
    <row r="40" spans="1:11" ht="27" x14ac:dyDescent="0.2">
      <c r="A40" s="9" t="s">
        <v>68</v>
      </c>
      <c r="B40" s="25" t="s">
        <v>81</v>
      </c>
      <c r="C40" s="10" t="s">
        <v>8</v>
      </c>
      <c r="D40" s="10" t="s">
        <v>10</v>
      </c>
      <c r="E40" s="10" t="s">
        <v>9</v>
      </c>
      <c r="G40" s="9" t="s">
        <v>68</v>
      </c>
      <c r="H40" s="25" t="s">
        <v>81</v>
      </c>
      <c r="I40" s="10" t="s">
        <v>8</v>
      </c>
      <c r="J40" s="10" t="s">
        <v>10</v>
      </c>
      <c r="K40" s="10" t="s">
        <v>9</v>
      </c>
    </row>
    <row r="41" spans="1:11" ht="15" x14ac:dyDescent="0.2">
      <c r="A41" s="14" t="s">
        <v>153</v>
      </c>
      <c r="B41" s="15">
        <v>0.24925109443067103</v>
      </c>
      <c r="C41" s="15">
        <v>0.808375784450306</v>
      </c>
      <c r="D41" s="15">
        <v>0.45704955675116371</v>
      </c>
      <c r="E41" s="15">
        <v>0.42487470652469606</v>
      </c>
      <c r="G41" s="14" t="s">
        <v>154</v>
      </c>
      <c r="H41" s="15">
        <v>0.58893445814093914</v>
      </c>
      <c r="I41" s="15">
        <v>1.1058711799199348</v>
      </c>
      <c r="J41" s="15">
        <v>0.78377253125784718</v>
      </c>
      <c r="K41" s="15">
        <v>0.7396053087875939</v>
      </c>
    </row>
    <row r="42" spans="1:11" ht="15" x14ac:dyDescent="0.2">
      <c r="A42" s="14" t="s">
        <v>153</v>
      </c>
      <c r="B42" s="15">
        <v>0.27907555611835322</v>
      </c>
      <c r="C42" s="15">
        <v>0.77085686355759431</v>
      </c>
      <c r="D42" s="15">
        <v>0.42125664405812535</v>
      </c>
      <c r="E42" s="15">
        <v>0.34429320586517115</v>
      </c>
      <c r="G42" s="14" t="s">
        <v>154</v>
      </c>
      <c r="H42" s="15">
        <v>0.29593664974746542</v>
      </c>
      <c r="I42" s="15">
        <v>1.0390211742381181</v>
      </c>
      <c r="J42" s="15">
        <v>0.45399719967922791</v>
      </c>
      <c r="K42" s="15">
        <v>0.38163010061876712</v>
      </c>
    </row>
    <row r="43" spans="1:11" ht="15" x14ac:dyDescent="0.2">
      <c r="A43" s="14" t="s">
        <v>153</v>
      </c>
      <c r="B43" s="15">
        <v>0.33103185632908344</v>
      </c>
      <c r="C43" s="15">
        <v>0.96398604032181567</v>
      </c>
      <c r="D43" s="15">
        <v>0.46611677549778557</v>
      </c>
      <c r="E43" s="15">
        <v>0.41883604491727777</v>
      </c>
      <c r="G43" s="14" t="s">
        <v>154</v>
      </c>
      <c r="H43" s="15">
        <v>0.51917856204446966</v>
      </c>
      <c r="I43" s="15">
        <v>1.2772231374976228</v>
      </c>
      <c r="J43" s="15">
        <v>0.7596737774418838</v>
      </c>
      <c r="K43" s="15">
        <v>0.72821134322755532</v>
      </c>
    </row>
  </sheetData>
  <mergeCells count="31">
    <mergeCell ref="A33:E33"/>
    <mergeCell ref="G33:K33"/>
    <mergeCell ref="A39:E39"/>
    <mergeCell ref="G39:K39"/>
    <mergeCell ref="A21:E21"/>
    <mergeCell ref="G21:K21"/>
    <mergeCell ref="A27:E27"/>
    <mergeCell ref="G27:K27"/>
    <mergeCell ref="F14:G16"/>
    <mergeCell ref="H14:I16"/>
    <mergeCell ref="F17:G19"/>
    <mergeCell ref="H17:I19"/>
    <mergeCell ref="A12:I12"/>
    <mergeCell ref="F13:G13"/>
    <mergeCell ref="H13:I13"/>
    <mergeCell ref="W8:X10"/>
    <mergeCell ref="Y8:Z10"/>
    <mergeCell ref="A3:F3"/>
    <mergeCell ref="A4:A10"/>
    <mergeCell ref="H3:P3"/>
    <mergeCell ref="M4:N4"/>
    <mergeCell ref="O4:P4"/>
    <mergeCell ref="M5:N7"/>
    <mergeCell ref="O5:P7"/>
    <mergeCell ref="M8:N10"/>
    <mergeCell ref="O8:P10"/>
    <mergeCell ref="R3:Z3"/>
    <mergeCell ref="W4:X4"/>
    <mergeCell ref="Y4:Z4"/>
    <mergeCell ref="W5:X7"/>
    <mergeCell ref="Y5:Z7"/>
  </mergeCells>
  <phoneticPr fontId="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D713-5485-41D8-81F4-89FE194C988A}">
  <dimension ref="A1:AA64"/>
  <sheetViews>
    <sheetView topLeftCell="A43" workbookViewId="0">
      <selection activeCell="G13" sqref="G13"/>
    </sheetView>
  </sheetViews>
  <sheetFormatPr defaultRowHeight="14.25" x14ac:dyDescent="0.2"/>
  <cols>
    <col min="3" max="3" width="14.375" customWidth="1"/>
    <col min="4" max="4" width="16.125" customWidth="1"/>
    <col min="5" max="5" width="24.125" customWidth="1"/>
    <col min="7" max="7" width="16.875" customWidth="1"/>
    <col min="9" max="9" width="15.5" customWidth="1"/>
    <col min="13" max="13" width="13" customWidth="1"/>
  </cols>
  <sheetData>
    <row r="1" spans="1:20" x14ac:dyDescent="0.2">
      <c r="A1" s="1" t="s">
        <v>155</v>
      </c>
    </row>
    <row r="3" spans="1:20" ht="15" x14ac:dyDescent="0.25">
      <c r="A3" s="31" t="s">
        <v>159</v>
      </c>
      <c r="B3" s="31"/>
      <c r="C3" s="31"/>
      <c r="D3" s="31"/>
      <c r="E3" s="31"/>
      <c r="F3" s="31"/>
      <c r="G3" s="31"/>
      <c r="H3" s="31"/>
      <c r="I3" s="31"/>
      <c r="L3" s="31" t="s">
        <v>160</v>
      </c>
      <c r="M3" s="31"/>
      <c r="N3" s="31"/>
      <c r="O3" s="31"/>
      <c r="P3" s="31"/>
      <c r="Q3" s="31"/>
    </row>
    <row r="4" spans="1:20" ht="40.5" x14ac:dyDescent="0.25">
      <c r="A4" s="9" t="s">
        <v>6</v>
      </c>
      <c r="B4" s="10" t="s">
        <v>8</v>
      </c>
      <c r="C4" s="10" t="s">
        <v>156</v>
      </c>
      <c r="D4" s="10" t="s">
        <v>157</v>
      </c>
      <c r="E4" s="10" t="s">
        <v>158</v>
      </c>
      <c r="F4" s="30" t="s">
        <v>4</v>
      </c>
      <c r="G4" s="30"/>
      <c r="H4" s="30" t="s">
        <v>5</v>
      </c>
      <c r="I4" s="30"/>
      <c r="L4" s="44" t="s">
        <v>14</v>
      </c>
      <c r="M4" s="14" t="s">
        <v>103</v>
      </c>
      <c r="N4" s="10" t="s">
        <v>8</v>
      </c>
      <c r="O4" s="10" t="s">
        <v>156</v>
      </c>
      <c r="P4" s="10" t="s">
        <v>157</v>
      </c>
      <c r="Q4" s="10" t="s">
        <v>158</v>
      </c>
    </row>
    <row r="5" spans="1:20" ht="23.25" customHeight="1" x14ac:dyDescent="0.25">
      <c r="A5" s="14" t="s">
        <v>2</v>
      </c>
      <c r="B5" s="7">
        <v>22.84</v>
      </c>
      <c r="C5" s="8">
        <v>22.93</v>
      </c>
      <c r="D5" s="8">
        <v>21.23</v>
      </c>
      <c r="E5" s="8">
        <v>21.39</v>
      </c>
      <c r="F5" s="29"/>
      <c r="G5" s="29"/>
      <c r="H5" s="29"/>
      <c r="I5" s="29"/>
      <c r="L5" s="44"/>
      <c r="M5" s="14">
        <v>1</v>
      </c>
      <c r="N5" s="5">
        <v>173.0317859014732</v>
      </c>
      <c r="O5" s="5">
        <v>98.70431314165883</v>
      </c>
      <c r="P5" s="5">
        <v>333.81803679654303</v>
      </c>
      <c r="Q5" s="5">
        <v>194.95839036561847</v>
      </c>
    </row>
    <row r="6" spans="1:20" ht="23.25" customHeight="1" x14ac:dyDescent="0.25">
      <c r="A6" s="14" t="s">
        <v>2</v>
      </c>
      <c r="B6" s="7">
        <v>22.82</v>
      </c>
      <c r="C6" s="8">
        <v>22.95</v>
      </c>
      <c r="D6" s="8">
        <v>21.22</v>
      </c>
      <c r="E6" s="8">
        <v>21.35</v>
      </c>
      <c r="F6" s="29"/>
      <c r="G6" s="29"/>
      <c r="H6" s="29"/>
      <c r="I6" s="29"/>
      <c r="L6" s="44"/>
      <c r="M6" s="14">
        <v>2</v>
      </c>
      <c r="N6" s="5">
        <v>147.49498990327984</v>
      </c>
      <c r="O6" s="5">
        <v>115.4545400386027</v>
      </c>
      <c r="P6" s="5">
        <v>278.76261590230911</v>
      </c>
      <c r="Q6" s="5">
        <v>213.32789434768685</v>
      </c>
    </row>
    <row r="7" spans="1:20" ht="23.25" customHeight="1" x14ac:dyDescent="0.25">
      <c r="A7" s="14" t="s">
        <v>2</v>
      </c>
      <c r="B7" s="7">
        <v>22.74</v>
      </c>
      <c r="C7" s="8">
        <v>22.92</v>
      </c>
      <c r="D7" s="8">
        <v>21.23</v>
      </c>
      <c r="E7" s="8">
        <v>21.39</v>
      </c>
      <c r="F7" s="29"/>
      <c r="G7" s="29"/>
      <c r="H7" s="29"/>
      <c r="I7" s="29"/>
      <c r="L7" s="44"/>
      <c r="M7" s="14">
        <v>3</v>
      </c>
      <c r="N7" s="5">
        <v>171.12050803050658</v>
      </c>
      <c r="O7" s="5">
        <v>113.80871742749252</v>
      </c>
      <c r="P7" s="5">
        <v>296.07029884495159</v>
      </c>
      <c r="Q7" s="5">
        <v>181.26089895702407</v>
      </c>
    </row>
    <row r="8" spans="1:20" ht="23.25" customHeight="1" x14ac:dyDescent="0.25">
      <c r="A8" s="14" t="s">
        <v>3</v>
      </c>
      <c r="B8" s="2">
        <v>15.47</v>
      </c>
      <c r="C8" s="2">
        <v>15.53</v>
      </c>
      <c r="D8" s="2">
        <v>15.49</v>
      </c>
      <c r="E8" s="2">
        <v>15.54</v>
      </c>
      <c r="F8" s="29"/>
      <c r="G8" s="29"/>
      <c r="H8" s="29"/>
      <c r="I8" s="29"/>
      <c r="L8" s="44"/>
      <c r="M8" s="14">
        <v>4</v>
      </c>
      <c r="N8" s="5">
        <v>158.96265712907979</v>
      </c>
      <c r="O8" s="5">
        <v>112.34871349828188</v>
      </c>
      <c r="P8" s="5">
        <v>275.60369831001702</v>
      </c>
      <c r="Q8" s="5">
        <v>218.50427191488819</v>
      </c>
    </row>
    <row r="9" spans="1:20" ht="23.25" customHeight="1" x14ac:dyDescent="0.25">
      <c r="A9" s="14" t="s">
        <v>3</v>
      </c>
      <c r="B9" s="2">
        <v>15.56</v>
      </c>
      <c r="C9" s="2">
        <v>15.59</v>
      </c>
      <c r="D9" s="2">
        <v>15.5</v>
      </c>
      <c r="E9" s="2">
        <v>15.62</v>
      </c>
      <c r="F9" s="29"/>
      <c r="G9" s="29"/>
      <c r="H9" s="29"/>
      <c r="I9" s="29"/>
      <c r="L9" s="44"/>
      <c r="M9" s="14">
        <v>5</v>
      </c>
      <c r="N9" s="5">
        <v>157.63538082979738</v>
      </c>
      <c r="O9" s="5">
        <v>109.40216011387497</v>
      </c>
      <c r="P9" s="5">
        <v>310.16597314333075</v>
      </c>
      <c r="Q9" s="5">
        <v>209.26642887188274</v>
      </c>
    </row>
    <row r="10" spans="1:20" ht="23.25" customHeight="1" x14ac:dyDescent="0.25">
      <c r="A10" s="14" t="s">
        <v>3</v>
      </c>
      <c r="B10" s="2">
        <v>15.53</v>
      </c>
      <c r="C10" s="2">
        <v>15.56</v>
      </c>
      <c r="D10" s="2">
        <v>15.53</v>
      </c>
      <c r="E10" s="2">
        <v>15.66</v>
      </c>
      <c r="F10" s="29"/>
      <c r="G10" s="29"/>
      <c r="H10" s="29"/>
      <c r="I10" s="29"/>
      <c r="L10" s="44"/>
      <c r="M10" s="14">
        <v>6</v>
      </c>
      <c r="N10" s="5">
        <v>167.21831571061628</v>
      </c>
      <c r="O10" s="5">
        <v>115.66690424648789</v>
      </c>
      <c r="P10" s="5">
        <v>288.18627762721417</v>
      </c>
      <c r="Q10" s="5">
        <v>185.16309127691437</v>
      </c>
    </row>
    <row r="12" spans="1:20" ht="15" x14ac:dyDescent="0.25">
      <c r="A12" s="31" t="s">
        <v>161</v>
      </c>
      <c r="B12" s="31"/>
      <c r="C12" s="31"/>
      <c r="D12" s="31"/>
      <c r="E12" s="31"/>
      <c r="F12" s="31"/>
      <c r="H12" s="31" t="s">
        <v>162</v>
      </c>
      <c r="I12" s="31"/>
      <c r="J12" s="31"/>
      <c r="K12" s="31"/>
      <c r="L12" s="31"/>
      <c r="M12" s="31"/>
      <c r="O12" s="31" t="s">
        <v>163</v>
      </c>
      <c r="P12" s="31"/>
      <c r="Q12" s="31"/>
      <c r="R12" s="31"/>
      <c r="S12" s="31"/>
      <c r="T12" s="31"/>
    </row>
    <row r="13" spans="1:20" ht="40.5" x14ac:dyDescent="0.2">
      <c r="A13" s="44" t="s">
        <v>85</v>
      </c>
      <c r="B13" s="14" t="s">
        <v>84</v>
      </c>
      <c r="C13" s="10" t="s">
        <v>8</v>
      </c>
      <c r="D13" s="10" t="s">
        <v>156</v>
      </c>
      <c r="E13" s="10" t="s">
        <v>157</v>
      </c>
      <c r="F13" s="10" t="s">
        <v>158</v>
      </c>
      <c r="H13" s="44" t="s">
        <v>85</v>
      </c>
      <c r="I13" s="14" t="s">
        <v>88</v>
      </c>
      <c r="J13" s="10" t="s">
        <v>8</v>
      </c>
      <c r="K13" s="10" t="s">
        <v>156</v>
      </c>
      <c r="L13" s="10" t="s">
        <v>157</v>
      </c>
      <c r="M13" s="10" t="s">
        <v>158</v>
      </c>
      <c r="O13" s="44" t="s">
        <v>85</v>
      </c>
      <c r="P13" s="14" t="s">
        <v>90</v>
      </c>
      <c r="Q13" s="10" t="s">
        <v>8</v>
      </c>
      <c r="R13" s="10" t="s">
        <v>156</v>
      </c>
      <c r="S13" s="10" t="s">
        <v>157</v>
      </c>
      <c r="T13" s="10" t="s">
        <v>158</v>
      </c>
    </row>
    <row r="14" spans="1:20" ht="15" x14ac:dyDescent="0.25">
      <c r="A14" s="44"/>
      <c r="B14" s="14">
        <v>1</v>
      </c>
      <c r="C14" s="5">
        <v>1.82</v>
      </c>
      <c r="D14" s="5">
        <v>2.5099999999999998</v>
      </c>
      <c r="E14" s="5">
        <v>1.49</v>
      </c>
      <c r="F14" s="5">
        <v>2.33</v>
      </c>
      <c r="H14" s="44"/>
      <c r="I14" s="14">
        <v>1</v>
      </c>
      <c r="J14" s="5">
        <v>2.2200000000000002</v>
      </c>
      <c r="K14" s="5">
        <v>2.33</v>
      </c>
      <c r="L14" s="5">
        <v>1.56</v>
      </c>
      <c r="M14" s="5">
        <v>2.08</v>
      </c>
      <c r="O14" s="44"/>
      <c r="P14" s="14">
        <v>1</v>
      </c>
      <c r="Q14" s="5">
        <v>2.0299999999999998</v>
      </c>
      <c r="R14" s="5">
        <v>2.19</v>
      </c>
      <c r="S14" s="5">
        <v>1.4</v>
      </c>
      <c r="T14" s="5">
        <v>2.02</v>
      </c>
    </row>
    <row r="15" spans="1:20" ht="15" x14ac:dyDescent="0.25">
      <c r="A15" s="44"/>
      <c r="B15" s="14">
        <v>2</v>
      </c>
      <c r="C15" s="5">
        <v>1.9</v>
      </c>
      <c r="D15" s="5">
        <v>2.04</v>
      </c>
      <c r="E15" s="5">
        <v>1.56</v>
      </c>
      <c r="F15" s="5">
        <v>1.97</v>
      </c>
      <c r="H15" s="44"/>
      <c r="I15" s="14">
        <v>2</v>
      </c>
      <c r="J15" s="5">
        <v>1.99</v>
      </c>
      <c r="K15" s="5">
        <v>2.9</v>
      </c>
      <c r="L15" s="5">
        <v>1.66</v>
      </c>
      <c r="M15" s="5">
        <v>2.2999999999999998</v>
      </c>
      <c r="O15" s="44"/>
      <c r="P15" s="14">
        <v>2</v>
      </c>
      <c r="Q15" s="5">
        <v>1.76</v>
      </c>
      <c r="R15" s="5">
        <v>2.73</v>
      </c>
      <c r="S15" s="5">
        <v>1.78</v>
      </c>
      <c r="T15" s="5">
        <v>2.12</v>
      </c>
    </row>
    <row r="16" spans="1:20" ht="15" x14ac:dyDescent="0.25">
      <c r="A16" s="44"/>
      <c r="B16" s="14">
        <v>3</v>
      </c>
      <c r="C16" s="5">
        <v>2.12</v>
      </c>
      <c r="D16" s="5">
        <v>2.5499999999999998</v>
      </c>
      <c r="E16" s="5">
        <v>1.7</v>
      </c>
      <c r="F16" s="5">
        <v>1.93</v>
      </c>
      <c r="H16" s="44"/>
      <c r="I16" s="14">
        <v>3</v>
      </c>
      <c r="J16" s="5">
        <v>2.09</v>
      </c>
      <c r="K16" s="5">
        <v>2.83</v>
      </c>
      <c r="L16" s="5">
        <v>1.74</v>
      </c>
      <c r="M16" s="5">
        <v>1.8</v>
      </c>
      <c r="O16" s="44"/>
      <c r="P16" s="14">
        <v>3</v>
      </c>
      <c r="Q16" s="5">
        <v>1.96</v>
      </c>
      <c r="R16" s="5">
        <v>2.57</v>
      </c>
      <c r="S16" s="5">
        <v>1.37</v>
      </c>
      <c r="T16" s="5">
        <v>1.92</v>
      </c>
    </row>
    <row r="17" spans="1:20" ht="15" x14ac:dyDescent="0.25">
      <c r="A17" s="44"/>
      <c r="B17" s="14">
        <v>4</v>
      </c>
      <c r="C17" s="5">
        <v>2.1</v>
      </c>
      <c r="D17" s="5">
        <v>2.48</v>
      </c>
      <c r="E17" s="5">
        <v>1.6</v>
      </c>
      <c r="F17" s="5">
        <v>2.34</v>
      </c>
      <c r="H17" s="44"/>
      <c r="I17" s="14">
        <v>4</v>
      </c>
      <c r="J17" s="5">
        <v>1.72</v>
      </c>
      <c r="K17" s="5">
        <v>2.54</v>
      </c>
      <c r="L17" s="5">
        <v>1.54</v>
      </c>
      <c r="M17" s="5">
        <v>1.76</v>
      </c>
      <c r="O17" s="44"/>
      <c r="P17" s="14">
        <v>4</v>
      </c>
      <c r="Q17" s="5">
        <v>1.8</v>
      </c>
      <c r="R17" s="5">
        <v>2.0699999999999998</v>
      </c>
      <c r="S17" s="5">
        <v>1.68</v>
      </c>
      <c r="T17" s="5">
        <v>1.64</v>
      </c>
    </row>
    <row r="18" spans="1:20" ht="15" x14ac:dyDescent="0.25">
      <c r="A18" s="44"/>
      <c r="B18" s="14">
        <v>5</v>
      </c>
      <c r="C18" s="5">
        <v>1.93</v>
      </c>
      <c r="D18" s="5">
        <v>2.62</v>
      </c>
      <c r="E18" s="5">
        <v>1.19</v>
      </c>
      <c r="F18" s="5">
        <v>2.11</v>
      </c>
      <c r="H18" s="44"/>
      <c r="I18" s="14">
        <v>5</v>
      </c>
      <c r="J18" s="5">
        <v>1.79</v>
      </c>
      <c r="K18" s="5">
        <v>2.5</v>
      </c>
      <c r="L18" s="5">
        <v>1.42</v>
      </c>
      <c r="M18" s="5">
        <v>1.9</v>
      </c>
      <c r="O18" s="44"/>
      <c r="P18" s="14">
        <v>5</v>
      </c>
      <c r="Q18" s="5">
        <v>1.72</v>
      </c>
      <c r="R18" s="5">
        <v>2.29</v>
      </c>
      <c r="S18" s="5">
        <v>1.59</v>
      </c>
      <c r="T18" s="5">
        <v>2.06</v>
      </c>
    </row>
    <row r="19" spans="1:20" ht="15" x14ac:dyDescent="0.25">
      <c r="A19" s="44"/>
      <c r="B19" s="14">
        <v>6</v>
      </c>
      <c r="C19" s="5">
        <v>2.33</v>
      </c>
      <c r="D19" s="5">
        <v>2.93</v>
      </c>
      <c r="E19" s="5">
        <v>1.64</v>
      </c>
      <c r="F19" s="5">
        <v>2.16</v>
      </c>
      <c r="H19" s="44"/>
      <c r="I19" s="14">
        <v>6</v>
      </c>
      <c r="J19" s="5">
        <v>2.39</v>
      </c>
      <c r="K19" s="5">
        <v>2.48</v>
      </c>
      <c r="L19" s="5">
        <v>1.55</v>
      </c>
      <c r="M19" s="5">
        <v>2.0099999999999998</v>
      </c>
      <c r="O19" s="44"/>
      <c r="P19" s="14">
        <v>6</v>
      </c>
      <c r="Q19" s="5">
        <v>2.12</v>
      </c>
      <c r="R19" s="5">
        <v>2.5499999999999998</v>
      </c>
      <c r="S19" s="5">
        <v>1.56</v>
      </c>
      <c r="T19" s="5">
        <v>1.92</v>
      </c>
    </row>
    <row r="21" spans="1:20" ht="15" x14ac:dyDescent="0.25">
      <c r="A21" s="31" t="s">
        <v>164</v>
      </c>
      <c r="B21" s="31"/>
      <c r="C21" s="31"/>
      <c r="D21" s="31"/>
      <c r="E21" s="31"/>
      <c r="F21" s="31"/>
      <c r="H21" s="31" t="s">
        <v>165</v>
      </c>
      <c r="I21" s="31"/>
      <c r="J21" s="31"/>
      <c r="K21" s="31"/>
      <c r="L21" s="31"/>
      <c r="M21" s="31"/>
      <c r="O21" s="31" t="s">
        <v>166</v>
      </c>
      <c r="P21" s="31"/>
      <c r="Q21" s="31"/>
      <c r="R21" s="31"/>
      <c r="S21" s="31"/>
      <c r="T21" s="31"/>
    </row>
    <row r="22" spans="1:20" ht="40.5" x14ac:dyDescent="0.2">
      <c r="A22" s="44" t="s">
        <v>85</v>
      </c>
      <c r="B22" s="14" t="s">
        <v>92</v>
      </c>
      <c r="C22" s="10" t="s">
        <v>8</v>
      </c>
      <c r="D22" s="10" t="s">
        <v>156</v>
      </c>
      <c r="E22" s="10" t="s">
        <v>157</v>
      </c>
      <c r="F22" s="10" t="s">
        <v>158</v>
      </c>
      <c r="H22" s="44" t="s">
        <v>85</v>
      </c>
      <c r="I22" s="14" t="s">
        <v>94</v>
      </c>
      <c r="J22" s="10" t="s">
        <v>8</v>
      </c>
      <c r="K22" s="10" t="s">
        <v>156</v>
      </c>
      <c r="L22" s="10" t="s">
        <v>157</v>
      </c>
      <c r="M22" s="10" t="s">
        <v>158</v>
      </c>
      <c r="O22" s="44" t="s">
        <v>85</v>
      </c>
      <c r="P22" s="14" t="s">
        <v>96</v>
      </c>
      <c r="Q22" s="10" t="s">
        <v>8</v>
      </c>
      <c r="R22" s="10" t="s">
        <v>156</v>
      </c>
      <c r="S22" s="10" t="s">
        <v>157</v>
      </c>
      <c r="T22" s="10" t="s">
        <v>158</v>
      </c>
    </row>
    <row r="23" spans="1:20" ht="15" x14ac:dyDescent="0.25">
      <c r="A23" s="44"/>
      <c r="B23" s="14">
        <v>1</v>
      </c>
      <c r="C23" s="5">
        <v>198.03</v>
      </c>
      <c r="D23" s="5">
        <v>250.06</v>
      </c>
      <c r="E23" s="5">
        <v>154.78</v>
      </c>
      <c r="F23" s="5">
        <v>170.96</v>
      </c>
      <c r="H23" s="44"/>
      <c r="I23" s="14">
        <v>1</v>
      </c>
      <c r="J23" s="5">
        <v>0.66</v>
      </c>
      <c r="K23" s="5">
        <v>1.0900000000000001</v>
      </c>
      <c r="L23" s="5">
        <v>0.52</v>
      </c>
      <c r="M23" s="5">
        <v>0.8</v>
      </c>
      <c r="O23" s="44"/>
      <c r="P23" s="14">
        <v>1</v>
      </c>
      <c r="Q23" s="5">
        <v>4.74</v>
      </c>
      <c r="R23" s="5">
        <v>7.37</v>
      </c>
      <c r="S23" s="5">
        <v>4.24</v>
      </c>
      <c r="T23" s="5">
        <v>5.57</v>
      </c>
    </row>
    <row r="24" spans="1:20" ht="15" x14ac:dyDescent="0.25">
      <c r="A24" s="44"/>
      <c r="B24" s="14">
        <v>2</v>
      </c>
      <c r="C24" s="5">
        <v>170.92</v>
      </c>
      <c r="D24" s="5">
        <v>253.59</v>
      </c>
      <c r="E24" s="5">
        <v>150.6</v>
      </c>
      <c r="F24" s="5">
        <v>178.53</v>
      </c>
      <c r="H24" s="44"/>
      <c r="I24" s="14">
        <v>2</v>
      </c>
      <c r="J24" s="5">
        <v>0.77</v>
      </c>
      <c r="K24" s="5">
        <v>1.4</v>
      </c>
      <c r="L24" s="5">
        <v>0.56999999999999995</v>
      </c>
      <c r="M24" s="5">
        <v>0.91</v>
      </c>
      <c r="O24" s="44"/>
      <c r="P24" s="14">
        <v>2</v>
      </c>
      <c r="Q24" s="5">
        <v>4.67</v>
      </c>
      <c r="R24" s="5">
        <v>7.35</v>
      </c>
      <c r="S24" s="5">
        <v>5.09</v>
      </c>
      <c r="T24" s="5">
        <v>5.84</v>
      </c>
    </row>
    <row r="25" spans="1:20" ht="15" x14ac:dyDescent="0.25">
      <c r="A25" s="44"/>
      <c r="B25" s="14">
        <v>3</v>
      </c>
      <c r="C25" s="5">
        <v>162.97</v>
      </c>
      <c r="D25" s="5">
        <v>207.81</v>
      </c>
      <c r="E25" s="5">
        <v>156.11000000000001</v>
      </c>
      <c r="F25" s="5">
        <v>206.44</v>
      </c>
      <c r="H25" s="44"/>
      <c r="I25" s="14">
        <v>3</v>
      </c>
      <c r="J25" s="5">
        <v>0.73</v>
      </c>
      <c r="K25" s="5">
        <v>1.0900000000000001</v>
      </c>
      <c r="L25" s="5">
        <v>0.63</v>
      </c>
      <c r="M25" s="5">
        <v>0.76</v>
      </c>
      <c r="O25" s="44"/>
      <c r="P25" s="14">
        <v>3</v>
      </c>
      <c r="Q25" s="5">
        <v>5.67</v>
      </c>
      <c r="R25" s="5">
        <v>7.49</v>
      </c>
      <c r="S25" s="5">
        <v>3.92</v>
      </c>
      <c r="T25" s="5">
        <v>4.93</v>
      </c>
    </row>
    <row r="26" spans="1:20" ht="15" x14ac:dyDescent="0.25">
      <c r="A26" s="44"/>
      <c r="B26" s="14">
        <v>4</v>
      </c>
      <c r="C26" s="5">
        <v>191.61</v>
      </c>
      <c r="D26" s="5">
        <v>216.39</v>
      </c>
      <c r="E26" s="5">
        <v>152.88</v>
      </c>
      <c r="F26" s="5">
        <v>205.65</v>
      </c>
      <c r="H26" s="44"/>
      <c r="I26" s="14">
        <v>4</v>
      </c>
      <c r="J26" s="5">
        <v>0.87</v>
      </c>
      <c r="K26" s="5">
        <v>1.1200000000000001</v>
      </c>
      <c r="L26" s="5">
        <v>0.51</v>
      </c>
      <c r="M26" s="5">
        <v>0.7</v>
      </c>
      <c r="O26" s="44"/>
      <c r="P26" s="14">
        <v>4</v>
      </c>
      <c r="Q26" s="5">
        <v>5.5</v>
      </c>
      <c r="R26" s="5">
        <v>6.77</v>
      </c>
      <c r="S26" s="5">
        <v>4.79</v>
      </c>
      <c r="T26" s="5">
        <v>5.84</v>
      </c>
    </row>
    <row r="27" spans="1:20" ht="15" x14ac:dyDescent="0.25">
      <c r="A27" s="44"/>
      <c r="B27" s="14">
        <v>5</v>
      </c>
      <c r="C27" s="5">
        <v>207.26</v>
      </c>
      <c r="D27" s="5">
        <v>241.9</v>
      </c>
      <c r="E27" s="5">
        <v>136.18</v>
      </c>
      <c r="F27" s="5">
        <v>200.93</v>
      </c>
      <c r="H27" s="44"/>
      <c r="I27" s="14">
        <v>5</v>
      </c>
      <c r="J27" s="5">
        <v>0.7</v>
      </c>
      <c r="K27" s="5">
        <v>1.1599999999999999</v>
      </c>
      <c r="L27" s="5">
        <v>0.51</v>
      </c>
      <c r="M27" s="5">
        <v>0.8</v>
      </c>
      <c r="O27" s="44"/>
      <c r="P27" s="14">
        <v>5</v>
      </c>
      <c r="Q27" s="5">
        <v>5.56</v>
      </c>
      <c r="R27" s="5">
        <v>6.57</v>
      </c>
      <c r="S27" s="5">
        <v>3.81</v>
      </c>
      <c r="T27" s="5">
        <v>6.42</v>
      </c>
    </row>
    <row r="28" spans="1:20" ht="15" x14ac:dyDescent="0.25">
      <c r="A28" s="44"/>
      <c r="B28" s="14">
        <v>6</v>
      </c>
      <c r="C28" s="5">
        <v>181.62</v>
      </c>
      <c r="D28" s="5">
        <v>214.24</v>
      </c>
      <c r="E28" s="5">
        <v>125.65</v>
      </c>
      <c r="F28" s="5">
        <v>175.56</v>
      </c>
      <c r="H28" s="44"/>
      <c r="I28" s="14">
        <v>6</v>
      </c>
      <c r="J28" s="5">
        <v>0.69</v>
      </c>
      <c r="K28" s="5">
        <v>1.23</v>
      </c>
      <c r="L28" s="5">
        <v>0.45</v>
      </c>
      <c r="M28" s="5">
        <v>0.69</v>
      </c>
      <c r="O28" s="44"/>
      <c r="P28" s="14">
        <v>6</v>
      </c>
      <c r="Q28" s="5">
        <v>5.68</v>
      </c>
      <c r="R28" s="5">
        <v>7.29</v>
      </c>
      <c r="S28" s="5">
        <v>4.96</v>
      </c>
      <c r="T28" s="5">
        <v>5.39</v>
      </c>
    </row>
    <row r="30" spans="1:20" ht="15" x14ac:dyDescent="0.25">
      <c r="A30" s="31" t="s">
        <v>167</v>
      </c>
      <c r="B30" s="31"/>
      <c r="C30" s="31"/>
      <c r="D30" s="31"/>
      <c r="E30" s="31"/>
      <c r="F30" s="31"/>
      <c r="H30" s="31" t="s">
        <v>168</v>
      </c>
      <c r="I30" s="31"/>
      <c r="J30" s="31"/>
      <c r="K30" s="31"/>
      <c r="L30" s="31"/>
      <c r="M30" s="31"/>
      <c r="O30" s="31" t="s">
        <v>169</v>
      </c>
      <c r="P30" s="31"/>
      <c r="Q30" s="31"/>
      <c r="R30" s="31"/>
      <c r="S30" s="31"/>
      <c r="T30" s="31"/>
    </row>
    <row r="31" spans="1:20" ht="40.5" x14ac:dyDescent="0.2">
      <c r="A31" s="44" t="s">
        <v>85</v>
      </c>
      <c r="B31" s="14" t="s">
        <v>98</v>
      </c>
      <c r="C31" s="10" t="s">
        <v>8</v>
      </c>
      <c r="D31" s="10" t="s">
        <v>156</v>
      </c>
      <c r="E31" s="10" t="s">
        <v>157</v>
      </c>
      <c r="F31" s="10" t="s">
        <v>158</v>
      </c>
      <c r="H31" s="44" t="s">
        <v>85</v>
      </c>
      <c r="I31" s="14" t="s">
        <v>100</v>
      </c>
      <c r="J31" s="10" t="s">
        <v>8</v>
      </c>
      <c r="K31" s="10" t="s">
        <v>156</v>
      </c>
      <c r="L31" s="10" t="s">
        <v>157</v>
      </c>
      <c r="M31" s="10" t="s">
        <v>158</v>
      </c>
      <c r="O31" s="44" t="s">
        <v>85</v>
      </c>
      <c r="P31" s="14" t="s">
        <v>102</v>
      </c>
      <c r="Q31" s="10" t="s">
        <v>8</v>
      </c>
      <c r="R31" s="10" t="s">
        <v>156</v>
      </c>
      <c r="S31" s="10" t="s">
        <v>157</v>
      </c>
      <c r="T31" s="10" t="s">
        <v>158</v>
      </c>
    </row>
    <row r="32" spans="1:20" ht="15" x14ac:dyDescent="0.25">
      <c r="A32" s="44"/>
      <c r="B32" s="14">
        <v>1</v>
      </c>
      <c r="C32" s="5">
        <v>9.01</v>
      </c>
      <c r="D32" s="5">
        <v>10.67</v>
      </c>
      <c r="E32" s="5">
        <v>6.85</v>
      </c>
      <c r="F32" s="5">
        <v>9.86</v>
      </c>
      <c r="H32" s="44"/>
      <c r="I32" s="14">
        <v>1</v>
      </c>
      <c r="J32" s="5">
        <v>8.36</v>
      </c>
      <c r="K32" s="5">
        <v>10.220000000000001</v>
      </c>
      <c r="L32" s="5">
        <v>6.51</v>
      </c>
      <c r="M32" s="5">
        <v>6.68</v>
      </c>
      <c r="O32" s="44"/>
      <c r="P32" s="14">
        <v>1</v>
      </c>
      <c r="Q32" s="5">
        <v>7.0000000000000007E-2</v>
      </c>
      <c r="R32" s="5">
        <v>0.09</v>
      </c>
      <c r="S32" s="5">
        <v>0.02</v>
      </c>
      <c r="T32" s="5">
        <v>7.0000000000000007E-2</v>
      </c>
    </row>
    <row r="33" spans="1:27" ht="15" x14ac:dyDescent="0.25">
      <c r="A33" s="44"/>
      <c r="B33" s="14">
        <v>2</v>
      </c>
      <c r="C33" s="5">
        <v>10.039999999999999</v>
      </c>
      <c r="D33" s="5">
        <v>12.89</v>
      </c>
      <c r="E33" s="5">
        <v>6.88</v>
      </c>
      <c r="F33" s="5">
        <v>12.01</v>
      </c>
      <c r="H33" s="44"/>
      <c r="I33" s="14">
        <v>2</v>
      </c>
      <c r="J33" s="5">
        <v>8.15</v>
      </c>
      <c r="K33" s="5">
        <v>10.44</v>
      </c>
      <c r="L33" s="5">
        <v>5.77</v>
      </c>
      <c r="M33" s="5">
        <v>7.13</v>
      </c>
      <c r="O33" s="44"/>
      <c r="P33" s="14">
        <v>2</v>
      </c>
      <c r="Q33" s="5">
        <v>0.08</v>
      </c>
      <c r="R33" s="5">
        <v>0.1</v>
      </c>
      <c r="S33" s="5">
        <v>0.03</v>
      </c>
      <c r="T33" s="5">
        <v>7.0000000000000007E-2</v>
      </c>
    </row>
    <row r="34" spans="1:27" ht="15" x14ac:dyDescent="0.25">
      <c r="A34" s="44"/>
      <c r="B34" s="14">
        <v>3</v>
      </c>
      <c r="C34" s="5">
        <v>11.04</v>
      </c>
      <c r="D34" s="5">
        <v>13.57</v>
      </c>
      <c r="E34" s="5">
        <v>6.53</v>
      </c>
      <c r="F34" s="5">
        <v>10.65</v>
      </c>
      <c r="H34" s="44"/>
      <c r="I34" s="14">
        <v>3</v>
      </c>
      <c r="J34" s="5">
        <v>8.74</v>
      </c>
      <c r="K34" s="5">
        <v>10.38</v>
      </c>
      <c r="L34" s="5">
        <v>5.64</v>
      </c>
      <c r="M34" s="5">
        <v>6.99</v>
      </c>
      <c r="O34" s="44"/>
      <c r="P34" s="14">
        <v>3</v>
      </c>
      <c r="Q34" s="5">
        <v>0.06</v>
      </c>
      <c r="R34" s="5">
        <v>0.11</v>
      </c>
      <c r="S34" s="5">
        <v>0.06</v>
      </c>
      <c r="T34" s="5">
        <v>0.06</v>
      </c>
    </row>
    <row r="35" spans="1:27" ht="15" x14ac:dyDescent="0.25">
      <c r="A35" s="44"/>
      <c r="B35" s="14">
        <v>4</v>
      </c>
      <c r="C35" s="5">
        <v>10.27</v>
      </c>
      <c r="D35" s="5">
        <v>12.18</v>
      </c>
      <c r="E35" s="5">
        <v>6.58</v>
      </c>
      <c r="F35" s="5">
        <v>11.17</v>
      </c>
      <c r="H35" s="44"/>
      <c r="I35" s="14">
        <v>4</v>
      </c>
      <c r="J35" s="5">
        <v>6.53</v>
      </c>
      <c r="K35" s="5">
        <v>9.36</v>
      </c>
      <c r="L35" s="5">
        <v>5.25</v>
      </c>
      <c r="M35" s="5">
        <v>7.34</v>
      </c>
      <c r="O35" s="44"/>
      <c r="P35" s="14">
        <v>4</v>
      </c>
      <c r="Q35" s="5">
        <v>0.06</v>
      </c>
      <c r="R35" s="5">
        <v>0.08</v>
      </c>
      <c r="S35" s="5">
        <v>0.04</v>
      </c>
      <c r="T35" s="5">
        <v>7.0000000000000007E-2</v>
      </c>
    </row>
    <row r="36" spans="1:27" ht="15" x14ac:dyDescent="0.25">
      <c r="A36" s="44"/>
      <c r="B36" s="14">
        <v>5</v>
      </c>
      <c r="C36" s="5">
        <v>10.23</v>
      </c>
      <c r="D36" s="5">
        <v>12.41</v>
      </c>
      <c r="E36" s="5">
        <v>6.46</v>
      </c>
      <c r="F36" s="5">
        <v>10.99</v>
      </c>
      <c r="H36" s="44"/>
      <c r="I36" s="14">
        <v>5</v>
      </c>
      <c r="J36" s="5">
        <v>9.0299999999999994</v>
      </c>
      <c r="K36" s="5">
        <v>8.6199999999999992</v>
      </c>
      <c r="L36" s="5">
        <v>5.74</v>
      </c>
      <c r="M36" s="5">
        <v>8.42</v>
      </c>
      <c r="O36" s="44"/>
      <c r="P36" s="14">
        <v>5</v>
      </c>
      <c r="Q36" s="5">
        <v>7.0000000000000007E-2</v>
      </c>
      <c r="R36" s="5">
        <v>0.09</v>
      </c>
      <c r="S36" s="5">
        <v>0.03</v>
      </c>
      <c r="T36" s="5">
        <v>0.06</v>
      </c>
    </row>
    <row r="37" spans="1:27" ht="15" x14ac:dyDescent="0.25">
      <c r="A37" s="44"/>
      <c r="B37" s="14">
        <v>6</v>
      </c>
      <c r="C37" s="5">
        <v>7.76</v>
      </c>
      <c r="D37" s="5">
        <v>12.16</v>
      </c>
      <c r="E37" s="5">
        <v>8.69</v>
      </c>
      <c r="F37" s="5">
        <v>10.63</v>
      </c>
      <c r="H37" s="44"/>
      <c r="I37" s="14">
        <v>6</v>
      </c>
      <c r="J37" s="5">
        <v>6.41</v>
      </c>
      <c r="K37" s="5">
        <v>10.69</v>
      </c>
      <c r="L37" s="5">
        <v>6.62</v>
      </c>
      <c r="M37" s="5">
        <v>7.83</v>
      </c>
      <c r="O37" s="44"/>
      <c r="P37" s="14">
        <v>6</v>
      </c>
      <c r="Q37" s="5">
        <v>0.06</v>
      </c>
      <c r="R37" s="5">
        <v>0.09</v>
      </c>
      <c r="S37" s="5">
        <v>0.06</v>
      </c>
      <c r="T37" s="5">
        <v>0.08</v>
      </c>
    </row>
    <row r="39" spans="1:27" ht="15" x14ac:dyDescent="0.25">
      <c r="A39" s="31" t="s">
        <v>170</v>
      </c>
      <c r="B39" s="31"/>
      <c r="C39" s="31"/>
      <c r="D39" s="31"/>
      <c r="E39" s="31"/>
      <c r="F39" s="31"/>
      <c r="H39" s="31" t="s">
        <v>171</v>
      </c>
      <c r="I39" s="31"/>
      <c r="J39" s="31"/>
      <c r="K39" s="31"/>
      <c r="L39" s="31"/>
      <c r="M39" s="31"/>
      <c r="O39" s="31" t="s">
        <v>172</v>
      </c>
      <c r="P39" s="31"/>
      <c r="Q39" s="31"/>
      <c r="R39" s="31"/>
      <c r="S39" s="31"/>
      <c r="T39" s="31"/>
      <c r="V39" s="31" t="s">
        <v>173</v>
      </c>
      <c r="W39" s="31"/>
      <c r="X39" s="31"/>
      <c r="Y39" s="31"/>
      <c r="Z39" s="31"/>
      <c r="AA39" s="31"/>
    </row>
    <row r="40" spans="1:27" ht="45" x14ac:dyDescent="0.2">
      <c r="A40" s="44" t="s">
        <v>109</v>
      </c>
      <c r="B40" s="14" t="s">
        <v>110</v>
      </c>
      <c r="C40" s="10" t="s">
        <v>8</v>
      </c>
      <c r="D40" s="10" t="s">
        <v>156</v>
      </c>
      <c r="E40" s="10" t="s">
        <v>157</v>
      </c>
      <c r="F40" s="10" t="s">
        <v>158</v>
      </c>
      <c r="H40" s="44" t="s">
        <v>109</v>
      </c>
      <c r="I40" s="14" t="s">
        <v>111</v>
      </c>
      <c r="J40" s="10" t="s">
        <v>8</v>
      </c>
      <c r="K40" s="10" t="s">
        <v>156</v>
      </c>
      <c r="L40" s="10" t="s">
        <v>157</v>
      </c>
      <c r="M40" s="10" t="s">
        <v>158</v>
      </c>
      <c r="O40" s="44" t="s">
        <v>109</v>
      </c>
      <c r="P40" s="14" t="s">
        <v>112</v>
      </c>
      <c r="Q40" s="10" t="s">
        <v>8</v>
      </c>
      <c r="R40" s="10" t="s">
        <v>156</v>
      </c>
      <c r="S40" s="10" t="s">
        <v>157</v>
      </c>
      <c r="T40" s="10" t="s">
        <v>158</v>
      </c>
      <c r="V40" s="44" t="s">
        <v>109</v>
      </c>
      <c r="W40" s="14" t="s">
        <v>113</v>
      </c>
      <c r="X40" s="10" t="s">
        <v>8</v>
      </c>
      <c r="Y40" s="10" t="s">
        <v>156</v>
      </c>
      <c r="Z40" s="10" t="s">
        <v>157</v>
      </c>
      <c r="AA40" s="10" t="s">
        <v>158</v>
      </c>
    </row>
    <row r="41" spans="1:27" ht="15" x14ac:dyDescent="0.25">
      <c r="A41" s="44"/>
      <c r="B41" s="14">
        <v>1</v>
      </c>
      <c r="C41" s="5">
        <v>7.77</v>
      </c>
      <c r="D41" s="5">
        <v>3.2</v>
      </c>
      <c r="E41" s="5">
        <v>12.16</v>
      </c>
      <c r="F41" s="5">
        <v>10.79</v>
      </c>
      <c r="H41" s="44"/>
      <c r="I41" s="14">
        <v>1</v>
      </c>
      <c r="J41" s="5">
        <v>5.68</v>
      </c>
      <c r="K41" s="5">
        <v>2.59</v>
      </c>
      <c r="L41" s="5">
        <v>9.57</v>
      </c>
      <c r="M41" s="5">
        <v>6.22</v>
      </c>
      <c r="O41" s="44"/>
      <c r="P41" s="14">
        <v>1</v>
      </c>
      <c r="Q41" s="5">
        <v>4.42</v>
      </c>
      <c r="R41" s="5">
        <v>1.71</v>
      </c>
      <c r="S41" s="5">
        <v>7.52</v>
      </c>
      <c r="T41" s="5">
        <v>6.55</v>
      </c>
      <c r="V41" s="44"/>
      <c r="W41" s="14">
        <v>1</v>
      </c>
      <c r="X41" s="5">
        <v>2.89</v>
      </c>
      <c r="Y41" s="5">
        <v>0.95</v>
      </c>
      <c r="Z41" s="5">
        <v>3.5</v>
      </c>
      <c r="AA41" s="5">
        <v>2.34</v>
      </c>
    </row>
    <row r="42" spans="1:27" ht="15" x14ac:dyDescent="0.25">
      <c r="A42" s="44"/>
      <c r="B42" s="14">
        <v>2</v>
      </c>
      <c r="C42" s="5">
        <v>8.3000000000000007</v>
      </c>
      <c r="D42" s="5">
        <v>3.78</v>
      </c>
      <c r="E42" s="5">
        <v>13.77</v>
      </c>
      <c r="F42" s="5">
        <v>10.49</v>
      </c>
      <c r="H42" s="44"/>
      <c r="I42" s="14">
        <v>2</v>
      </c>
      <c r="J42" s="5">
        <v>4.97</v>
      </c>
      <c r="K42" s="5">
        <v>2.2400000000000002</v>
      </c>
      <c r="L42" s="5">
        <v>8.9700000000000006</v>
      </c>
      <c r="M42" s="5">
        <v>6.02</v>
      </c>
      <c r="O42" s="44"/>
      <c r="P42" s="14">
        <v>2</v>
      </c>
      <c r="Q42" s="5">
        <v>3.72</v>
      </c>
      <c r="R42" s="5">
        <v>1.72</v>
      </c>
      <c r="S42" s="5">
        <v>7.54</v>
      </c>
      <c r="T42" s="5">
        <v>6.01</v>
      </c>
      <c r="V42" s="44"/>
      <c r="W42" s="14">
        <v>2</v>
      </c>
      <c r="X42" s="5">
        <v>2.5499999999999998</v>
      </c>
      <c r="Y42" s="5">
        <v>1.02</v>
      </c>
      <c r="Z42" s="5">
        <v>3.64</v>
      </c>
      <c r="AA42" s="5">
        <v>2.13</v>
      </c>
    </row>
    <row r="43" spans="1:27" ht="15" x14ac:dyDescent="0.25">
      <c r="A43" s="44"/>
      <c r="B43" s="14">
        <v>3</v>
      </c>
      <c r="C43" s="5">
        <v>7.8</v>
      </c>
      <c r="D43" s="5">
        <v>3.38</v>
      </c>
      <c r="E43" s="5">
        <v>12.75</v>
      </c>
      <c r="F43" s="5">
        <v>9.92</v>
      </c>
      <c r="H43" s="44"/>
      <c r="I43" s="14">
        <v>3</v>
      </c>
      <c r="J43" s="5">
        <v>5.09</v>
      </c>
      <c r="K43" s="5">
        <v>2.57</v>
      </c>
      <c r="L43" s="5">
        <v>8.1199999999999992</v>
      </c>
      <c r="M43" s="5">
        <v>6.31</v>
      </c>
      <c r="O43" s="44"/>
      <c r="P43" s="14">
        <v>3</v>
      </c>
      <c r="Q43" s="5">
        <v>4.6500000000000004</v>
      </c>
      <c r="R43" s="5">
        <v>1.81</v>
      </c>
      <c r="S43" s="5">
        <v>7.14</v>
      </c>
      <c r="T43" s="5">
        <v>7.04</v>
      </c>
      <c r="V43" s="44"/>
      <c r="W43" s="14">
        <v>3</v>
      </c>
      <c r="X43" s="5">
        <v>2.33</v>
      </c>
      <c r="Y43" s="5">
        <v>0.89</v>
      </c>
      <c r="Z43" s="5">
        <v>3.05</v>
      </c>
      <c r="AA43" s="5">
        <v>2.7</v>
      </c>
    </row>
    <row r="44" spans="1:27" ht="15" x14ac:dyDescent="0.25">
      <c r="A44" s="44"/>
      <c r="B44" s="14">
        <v>4</v>
      </c>
      <c r="C44" s="5">
        <v>8.43</v>
      </c>
      <c r="D44" s="5">
        <v>3.09</v>
      </c>
      <c r="E44" s="5">
        <v>14.87</v>
      </c>
      <c r="F44" s="5">
        <v>11.62</v>
      </c>
      <c r="H44" s="44"/>
      <c r="I44" s="14">
        <v>4</v>
      </c>
      <c r="J44" s="5">
        <v>5.26</v>
      </c>
      <c r="K44" s="5">
        <v>2.41</v>
      </c>
      <c r="L44" s="5">
        <v>8.44</v>
      </c>
      <c r="M44" s="5">
        <v>5.36</v>
      </c>
      <c r="O44" s="44"/>
      <c r="P44" s="14">
        <v>4</v>
      </c>
      <c r="Q44" s="5">
        <v>3.8</v>
      </c>
      <c r="R44" s="5">
        <v>2.13</v>
      </c>
      <c r="S44" s="5">
        <v>8.94</v>
      </c>
      <c r="T44" s="5">
        <v>6.23</v>
      </c>
      <c r="V44" s="44"/>
      <c r="W44" s="14">
        <v>4</v>
      </c>
      <c r="X44" s="5">
        <v>2.4</v>
      </c>
      <c r="Y44" s="5">
        <v>0.91</v>
      </c>
      <c r="Z44" s="5">
        <v>3.57</v>
      </c>
      <c r="AA44" s="5">
        <v>2.54</v>
      </c>
    </row>
    <row r="45" spans="1:27" ht="15" x14ac:dyDescent="0.25">
      <c r="A45" s="44"/>
      <c r="B45" s="14">
        <v>5</v>
      </c>
      <c r="C45" s="5">
        <v>6.37</v>
      </c>
      <c r="D45" s="5">
        <v>2.99</v>
      </c>
      <c r="E45" s="5">
        <v>13.42</v>
      </c>
      <c r="F45" s="5">
        <v>12.64</v>
      </c>
      <c r="H45" s="44"/>
      <c r="I45" s="14">
        <v>5</v>
      </c>
      <c r="J45" s="5">
        <v>5.37</v>
      </c>
      <c r="K45" s="5">
        <v>2.6</v>
      </c>
      <c r="L45" s="5">
        <v>9.2799999999999994</v>
      </c>
      <c r="M45" s="5">
        <v>6.58</v>
      </c>
      <c r="O45" s="44"/>
      <c r="P45" s="14">
        <v>5</v>
      </c>
      <c r="Q45" s="5">
        <v>3.93</v>
      </c>
      <c r="R45" s="5">
        <v>1.88</v>
      </c>
      <c r="S45" s="5">
        <v>8.07</v>
      </c>
      <c r="T45" s="5">
        <v>7.76</v>
      </c>
      <c r="V45" s="44"/>
      <c r="W45" s="14">
        <v>5</v>
      </c>
      <c r="X45" s="5">
        <v>2.77</v>
      </c>
      <c r="Y45" s="5">
        <v>1.02</v>
      </c>
      <c r="Z45" s="5">
        <v>3.93</v>
      </c>
      <c r="AA45" s="5">
        <v>2.42</v>
      </c>
    </row>
    <row r="46" spans="1:27" ht="15" x14ac:dyDescent="0.25">
      <c r="A46" s="44"/>
      <c r="B46" s="14">
        <v>6</v>
      </c>
      <c r="C46" s="5">
        <v>7.27</v>
      </c>
      <c r="D46" s="5">
        <v>3.74</v>
      </c>
      <c r="E46" s="5">
        <v>14.85</v>
      </c>
      <c r="F46" s="5">
        <v>10.95</v>
      </c>
      <c r="H46" s="44"/>
      <c r="I46" s="14">
        <v>6</v>
      </c>
      <c r="J46" s="5">
        <v>5.61</v>
      </c>
      <c r="K46" s="5">
        <v>2.17</v>
      </c>
      <c r="L46" s="5">
        <v>10.029999999999999</v>
      </c>
      <c r="M46" s="5">
        <v>4.41</v>
      </c>
      <c r="O46" s="44"/>
      <c r="P46" s="14">
        <v>6</v>
      </c>
      <c r="Q46" s="5">
        <v>4.17</v>
      </c>
      <c r="R46" s="5">
        <v>1.7</v>
      </c>
      <c r="S46" s="5">
        <v>8.24</v>
      </c>
      <c r="T46" s="5">
        <v>6.38</v>
      </c>
      <c r="V46" s="44"/>
      <c r="W46" s="14">
        <v>6</v>
      </c>
      <c r="X46" s="5">
        <v>2.56</v>
      </c>
      <c r="Y46" s="5">
        <v>0.85</v>
      </c>
      <c r="Z46" s="5">
        <v>3.59</v>
      </c>
      <c r="AA46" s="5">
        <v>2.5299999999999998</v>
      </c>
    </row>
    <row r="48" spans="1:27" ht="15" x14ac:dyDescent="0.25">
      <c r="A48" s="31" t="s">
        <v>174</v>
      </c>
      <c r="B48" s="31"/>
      <c r="C48" s="31"/>
      <c r="D48" s="31"/>
      <c r="E48" s="31"/>
      <c r="F48" s="31"/>
      <c r="H48" s="31" t="s">
        <v>175</v>
      </c>
      <c r="I48" s="31"/>
      <c r="J48" s="31"/>
      <c r="K48" s="31"/>
      <c r="L48" s="31"/>
      <c r="M48" s="31"/>
      <c r="O48" s="31" t="s">
        <v>176</v>
      </c>
      <c r="P48" s="31"/>
      <c r="Q48" s="31"/>
      <c r="R48" s="31"/>
      <c r="S48" s="31"/>
      <c r="T48" s="31"/>
    </row>
    <row r="49" spans="1:20" ht="40.5" x14ac:dyDescent="0.2">
      <c r="A49" s="44" t="s">
        <v>14</v>
      </c>
      <c r="B49" s="14" t="s">
        <v>115</v>
      </c>
      <c r="C49" s="10" t="s">
        <v>8</v>
      </c>
      <c r="D49" s="10" t="s">
        <v>156</v>
      </c>
      <c r="E49" s="10" t="s">
        <v>157</v>
      </c>
      <c r="F49" s="10" t="s">
        <v>158</v>
      </c>
      <c r="H49" s="44" t="s">
        <v>14</v>
      </c>
      <c r="I49" s="14" t="s">
        <v>116</v>
      </c>
      <c r="J49" s="10" t="s">
        <v>8</v>
      </c>
      <c r="K49" s="10" t="s">
        <v>156</v>
      </c>
      <c r="L49" s="10" t="s">
        <v>157</v>
      </c>
      <c r="M49" s="10" t="s">
        <v>158</v>
      </c>
      <c r="O49" s="44" t="s">
        <v>14</v>
      </c>
      <c r="P49" s="14" t="s">
        <v>117</v>
      </c>
      <c r="Q49" s="10" t="s">
        <v>8</v>
      </c>
      <c r="R49" s="10" t="s">
        <v>156</v>
      </c>
      <c r="S49" s="10" t="s">
        <v>157</v>
      </c>
      <c r="T49" s="10" t="s">
        <v>158</v>
      </c>
    </row>
    <row r="50" spans="1:20" ht="15" x14ac:dyDescent="0.25">
      <c r="A50" s="44"/>
      <c r="B50" s="14">
        <v>1</v>
      </c>
      <c r="C50" s="5">
        <v>49.783628092324832</v>
      </c>
      <c r="D50" s="5">
        <v>30.380763835905562</v>
      </c>
      <c r="E50" s="5">
        <v>66.410296362369635</v>
      </c>
      <c r="F50" s="5">
        <v>56.403787752140843</v>
      </c>
      <c r="H50" s="44"/>
      <c r="I50" s="14">
        <v>1</v>
      </c>
      <c r="J50" s="5">
        <v>73.187460446786332</v>
      </c>
      <c r="K50" s="5">
        <v>67.984427195273412</v>
      </c>
      <c r="L50" s="5">
        <v>104.45929947392067</v>
      </c>
      <c r="M50" s="5">
        <v>91.317617549996271</v>
      </c>
      <c r="O50" s="44"/>
      <c r="P50" s="14">
        <v>1</v>
      </c>
      <c r="Q50" s="5">
        <v>495.31595608999538</v>
      </c>
      <c r="R50" s="5">
        <v>205.33310589780282</v>
      </c>
      <c r="S50" s="5">
        <v>614.68711121449712</v>
      </c>
      <c r="T50" s="5">
        <v>426.87824863162621</v>
      </c>
    </row>
    <row r="51" spans="1:20" ht="15" x14ac:dyDescent="0.25">
      <c r="A51" s="44"/>
      <c r="B51" s="14">
        <v>2</v>
      </c>
      <c r="C51" s="5">
        <v>58.630846070880779</v>
      </c>
      <c r="D51" s="5">
        <v>33.950158675529863</v>
      </c>
      <c r="E51" s="5">
        <v>65.861158694735124</v>
      </c>
      <c r="F51" s="5">
        <v>58.356277237063537</v>
      </c>
      <c r="H51" s="44"/>
      <c r="I51" s="14">
        <v>2</v>
      </c>
      <c r="J51" s="5">
        <v>89.011118273552398</v>
      </c>
      <c r="K51" s="5">
        <v>68.949938520296413</v>
      </c>
      <c r="L51" s="5">
        <v>85.792747190142336</v>
      </c>
      <c r="M51" s="5">
        <v>86.597339960994859</v>
      </c>
      <c r="O51" s="44"/>
      <c r="P51" s="14">
        <v>2</v>
      </c>
      <c r="Q51" s="5">
        <v>568.00908510186582</v>
      </c>
      <c r="R51" s="5">
        <v>237.09522141053316</v>
      </c>
      <c r="S51" s="5">
        <v>659.65419464066929</v>
      </c>
      <c r="T51" s="5">
        <v>427.7556551375028</v>
      </c>
    </row>
    <row r="52" spans="1:20" ht="15" x14ac:dyDescent="0.25">
      <c r="A52" s="44"/>
      <c r="B52" s="14">
        <v>3</v>
      </c>
      <c r="C52" s="5">
        <v>53.68860706217022</v>
      </c>
      <c r="D52" s="5">
        <v>35.963663456856395</v>
      </c>
      <c r="E52" s="5">
        <v>62.901916819149179</v>
      </c>
      <c r="F52" s="5">
        <v>54.207237081602813</v>
      </c>
      <c r="H52" s="44"/>
      <c r="I52" s="14">
        <v>3</v>
      </c>
      <c r="J52" s="5">
        <v>90.40574574303011</v>
      </c>
      <c r="K52" s="5">
        <v>71.52463538702446</v>
      </c>
      <c r="L52" s="5">
        <v>99.685382366862413</v>
      </c>
      <c r="M52" s="5">
        <v>78.819609842753906</v>
      </c>
      <c r="O52" s="44"/>
      <c r="P52" s="14">
        <v>3</v>
      </c>
      <c r="Q52" s="5">
        <v>516.02274962868148</v>
      </c>
      <c r="R52" s="5">
        <v>178.08963389033659</v>
      </c>
      <c r="S52" s="5">
        <v>666.45409506121246</v>
      </c>
      <c r="T52" s="5">
        <v>405.86436281588334</v>
      </c>
    </row>
    <row r="53" spans="1:20" ht="15" x14ac:dyDescent="0.25">
      <c r="A53" s="44"/>
      <c r="B53" s="14">
        <v>4</v>
      </c>
      <c r="C53" s="5">
        <v>46.610832679325455</v>
      </c>
      <c r="D53" s="5">
        <v>39.319504759067279</v>
      </c>
      <c r="E53" s="5">
        <v>61.80364148388017</v>
      </c>
      <c r="F53" s="5">
        <v>50.241242815353594</v>
      </c>
      <c r="H53" s="44"/>
      <c r="I53" s="14">
        <v>4</v>
      </c>
      <c r="J53" s="5">
        <v>85.524549599858176</v>
      </c>
      <c r="K53" s="5">
        <v>58.972988161725269</v>
      </c>
      <c r="L53" s="5">
        <v>101.67004453496527</v>
      </c>
      <c r="M53" s="5">
        <v>72.811983820388491</v>
      </c>
      <c r="O53" s="44"/>
      <c r="P53" s="14">
        <v>4</v>
      </c>
      <c r="Q53" s="5">
        <v>582.39855179824087</v>
      </c>
      <c r="R53" s="5">
        <v>229.85661773705181</v>
      </c>
      <c r="S53" s="5">
        <v>622.18893683974147</v>
      </c>
      <c r="T53" s="5">
        <v>393.22970913126142</v>
      </c>
    </row>
    <row r="54" spans="1:20" ht="15" x14ac:dyDescent="0.25">
      <c r="A54" s="44"/>
      <c r="B54" s="14">
        <v>5</v>
      </c>
      <c r="C54" s="5">
        <v>44.414282008787424</v>
      </c>
      <c r="D54" s="5">
        <v>38.526305905817424</v>
      </c>
      <c r="E54" s="5">
        <v>68.942431163128774</v>
      </c>
      <c r="F54" s="5">
        <v>54.115714136997056</v>
      </c>
      <c r="H54" s="44"/>
      <c r="I54" s="14">
        <v>5</v>
      </c>
      <c r="J54" s="5">
        <v>78.926888878867572</v>
      </c>
      <c r="K54" s="5">
        <v>75.493959723230191</v>
      </c>
      <c r="L54" s="5">
        <v>101.99188164330626</v>
      </c>
      <c r="M54" s="5">
        <v>89.869350562461761</v>
      </c>
      <c r="O54" s="44"/>
      <c r="P54" s="14">
        <v>5</v>
      </c>
      <c r="Q54" s="5">
        <v>551.55771311668093</v>
      </c>
      <c r="R54" s="5">
        <v>225.29410390649383</v>
      </c>
      <c r="S54" s="5">
        <v>572.52772860712992</v>
      </c>
      <c r="T54" s="5">
        <v>369.23264119553835</v>
      </c>
    </row>
    <row r="55" spans="1:20" ht="15" x14ac:dyDescent="0.25">
      <c r="A55" s="44"/>
      <c r="B55" s="14">
        <v>6</v>
      </c>
      <c r="C55" s="5">
        <v>49.326013369296078</v>
      </c>
      <c r="D55" s="5">
        <v>39.777119482096033</v>
      </c>
      <c r="E55" s="5">
        <v>58.569830774476955</v>
      </c>
      <c r="F55" s="5">
        <v>62.505317392524262</v>
      </c>
      <c r="H55" s="44"/>
      <c r="I55" s="14">
        <v>6</v>
      </c>
      <c r="J55" s="5">
        <v>72.382867675933809</v>
      </c>
      <c r="K55" s="5">
        <v>69.861810327262603</v>
      </c>
      <c r="L55" s="5">
        <v>91.639454658337272</v>
      </c>
      <c r="M55" s="5">
        <v>84.505398756778348</v>
      </c>
      <c r="O55" s="44"/>
      <c r="P55" s="14">
        <v>6</v>
      </c>
      <c r="Q55" s="5">
        <v>463.7731922037342</v>
      </c>
      <c r="R55" s="5">
        <v>217.8361486065433</v>
      </c>
      <c r="S55" s="5">
        <v>544.67007204555011</v>
      </c>
      <c r="T55" s="5">
        <v>429.02789457102369</v>
      </c>
    </row>
    <row r="57" spans="1:20" ht="15" x14ac:dyDescent="0.25">
      <c r="A57" s="31" t="s">
        <v>177</v>
      </c>
      <c r="B57" s="31"/>
      <c r="C57" s="31"/>
      <c r="D57" s="31"/>
      <c r="E57" s="31"/>
      <c r="F57" s="31"/>
      <c r="H57" s="31" t="s">
        <v>178</v>
      </c>
      <c r="I57" s="31"/>
      <c r="J57" s="31"/>
      <c r="K57" s="31"/>
      <c r="L57" s="31"/>
      <c r="M57" s="31"/>
    </row>
    <row r="58" spans="1:20" ht="40.5" x14ac:dyDescent="0.2">
      <c r="A58" s="44" t="s">
        <v>14</v>
      </c>
      <c r="B58" s="14" t="s">
        <v>42</v>
      </c>
      <c r="C58" s="10" t="s">
        <v>8</v>
      </c>
      <c r="D58" s="10" t="s">
        <v>156</v>
      </c>
      <c r="E58" s="10" t="s">
        <v>157</v>
      </c>
      <c r="F58" s="10" t="s">
        <v>158</v>
      </c>
      <c r="H58" s="44" t="s">
        <v>14</v>
      </c>
      <c r="I58" s="14" t="s">
        <v>122</v>
      </c>
      <c r="J58" s="10" t="s">
        <v>8</v>
      </c>
      <c r="K58" s="10" t="s">
        <v>156</v>
      </c>
      <c r="L58" s="10" t="s">
        <v>157</v>
      </c>
      <c r="M58" s="10" t="s">
        <v>158</v>
      </c>
    </row>
    <row r="59" spans="1:20" ht="15" x14ac:dyDescent="0.25">
      <c r="A59" s="44"/>
      <c r="B59" s="14">
        <v>1</v>
      </c>
      <c r="C59" s="5">
        <v>62.167961433144143</v>
      </c>
      <c r="D59" s="5">
        <v>16.32648636033101</v>
      </c>
      <c r="E59" s="5">
        <v>80.354485838492465</v>
      </c>
      <c r="F59" s="5">
        <v>45.017604430065191</v>
      </c>
      <c r="H59" s="44"/>
      <c r="I59" s="14">
        <v>1</v>
      </c>
      <c r="J59" s="5">
        <v>35.163271536796714</v>
      </c>
      <c r="K59" s="5">
        <v>83.719375776705022</v>
      </c>
      <c r="L59" s="5">
        <v>25.0068371255838</v>
      </c>
      <c r="M59" s="5">
        <v>50.537052392125858</v>
      </c>
    </row>
    <row r="60" spans="1:20" ht="15" x14ac:dyDescent="0.25">
      <c r="A60" s="44"/>
      <c r="B60" s="14">
        <v>2</v>
      </c>
      <c r="C60" s="5">
        <v>58.166211465759055</v>
      </c>
      <c r="D60" s="5">
        <v>13.789662720292245</v>
      </c>
      <c r="E60" s="5">
        <v>78.496530496492241</v>
      </c>
      <c r="F60" s="5">
        <v>36.513885749371873</v>
      </c>
      <c r="H60" s="44"/>
      <c r="I60" s="14">
        <v>2</v>
      </c>
      <c r="J60" s="5">
        <v>28.798108874974915</v>
      </c>
      <c r="K60" s="5">
        <v>84.658498136645946</v>
      </c>
      <c r="L60" s="5">
        <v>24.972054815956348</v>
      </c>
      <c r="M60" s="5">
        <v>39.024107905442712</v>
      </c>
    </row>
    <row r="61" spans="1:20" ht="15" x14ac:dyDescent="0.25">
      <c r="A61" s="44"/>
      <c r="B61" s="14">
        <v>3</v>
      </c>
      <c r="C61" s="5">
        <v>65.955331937990749</v>
      </c>
      <c r="D61" s="5">
        <v>16.540865822869499</v>
      </c>
      <c r="E61" s="5">
        <v>69.206753786491134</v>
      </c>
      <c r="F61" s="5">
        <v>39.729577687449172</v>
      </c>
      <c r="H61" s="44"/>
      <c r="I61" s="14">
        <v>3</v>
      </c>
      <c r="J61" s="5">
        <v>37.702380139599939</v>
      </c>
      <c r="K61" s="5">
        <v>73.423812126982341</v>
      </c>
      <c r="L61" s="5">
        <v>21.389476924329884</v>
      </c>
      <c r="M61" s="5">
        <v>49.215324626283063</v>
      </c>
    </row>
    <row r="62" spans="1:20" ht="15" x14ac:dyDescent="0.25">
      <c r="A62" s="44"/>
      <c r="B62" s="14">
        <v>4</v>
      </c>
      <c r="C62" s="5">
        <v>65.669492654606103</v>
      </c>
      <c r="D62" s="5">
        <v>14.004042182830734</v>
      </c>
      <c r="E62" s="5">
        <v>76.85295461703052</v>
      </c>
      <c r="F62" s="5">
        <v>38.514760733064421</v>
      </c>
      <c r="H62" s="44"/>
      <c r="I62" s="14">
        <v>4</v>
      </c>
      <c r="J62" s="5">
        <v>36.276305444874829</v>
      </c>
      <c r="K62" s="5">
        <v>79.823757098431585</v>
      </c>
      <c r="L62" s="5">
        <v>24.276408623407526</v>
      </c>
      <c r="M62" s="5">
        <v>48.658807672244009</v>
      </c>
    </row>
    <row r="63" spans="1:20" ht="15" x14ac:dyDescent="0.25">
      <c r="A63" s="44"/>
      <c r="B63" s="14">
        <v>5</v>
      </c>
      <c r="C63" s="5">
        <v>57.737452540682078</v>
      </c>
      <c r="D63" s="5">
        <v>15.790537703984793</v>
      </c>
      <c r="E63" s="5">
        <v>65.026354266990637</v>
      </c>
      <c r="F63" s="5">
        <v>36.585345570218031</v>
      </c>
      <c r="H63" s="44"/>
      <c r="I63" s="14">
        <v>5</v>
      </c>
      <c r="J63" s="5">
        <v>31.893734431817208</v>
      </c>
      <c r="K63" s="5">
        <v>92.032347777663531</v>
      </c>
      <c r="L63" s="5">
        <v>29.42419044826886</v>
      </c>
      <c r="M63" s="5">
        <v>39.754536407618986</v>
      </c>
    </row>
    <row r="64" spans="1:20" ht="15" x14ac:dyDescent="0.25">
      <c r="A64" s="44"/>
      <c r="B64" s="14">
        <v>6</v>
      </c>
      <c r="C64" s="5">
        <v>48.769245024488711</v>
      </c>
      <c r="D64" s="5">
        <v>13.75393280986917</v>
      </c>
      <c r="E64" s="5">
        <v>71.493468053568336</v>
      </c>
      <c r="F64" s="5">
        <v>42.30213123791102</v>
      </c>
      <c r="H64" s="44"/>
      <c r="I64" s="14">
        <v>6</v>
      </c>
      <c r="J64" s="5">
        <v>30.085054331190257</v>
      </c>
      <c r="K64" s="5">
        <v>84.136763492234323</v>
      </c>
      <c r="L64" s="5">
        <v>25.319877912230766</v>
      </c>
      <c r="M64" s="5">
        <v>44.415365897696141</v>
      </c>
    </row>
  </sheetData>
  <mergeCells count="45">
    <mergeCell ref="A57:F57"/>
    <mergeCell ref="H57:M57"/>
    <mergeCell ref="A58:A64"/>
    <mergeCell ref="H58:H64"/>
    <mergeCell ref="A48:F48"/>
    <mergeCell ref="H48:M48"/>
    <mergeCell ref="O48:T48"/>
    <mergeCell ref="A49:A55"/>
    <mergeCell ref="H49:H55"/>
    <mergeCell ref="O49:O55"/>
    <mergeCell ref="A39:F39"/>
    <mergeCell ref="A40:A46"/>
    <mergeCell ref="H39:M39"/>
    <mergeCell ref="O39:T39"/>
    <mergeCell ref="V39:AA39"/>
    <mergeCell ref="H40:H46"/>
    <mergeCell ref="O40:O46"/>
    <mergeCell ref="V40:V46"/>
    <mergeCell ref="A30:F30"/>
    <mergeCell ref="H30:M30"/>
    <mergeCell ref="O30:T30"/>
    <mergeCell ref="A31:A37"/>
    <mergeCell ref="H31:H37"/>
    <mergeCell ref="O31:O37"/>
    <mergeCell ref="A21:F21"/>
    <mergeCell ref="H21:M21"/>
    <mergeCell ref="O21:T21"/>
    <mergeCell ref="A22:A28"/>
    <mergeCell ref="H22:H28"/>
    <mergeCell ref="O22:O28"/>
    <mergeCell ref="L3:Q3"/>
    <mergeCell ref="L4:L10"/>
    <mergeCell ref="A12:F12"/>
    <mergeCell ref="H12:M12"/>
    <mergeCell ref="O12:T12"/>
    <mergeCell ref="A3:I3"/>
    <mergeCell ref="A13:A19"/>
    <mergeCell ref="H13:H19"/>
    <mergeCell ref="O13:O19"/>
    <mergeCell ref="F4:G4"/>
    <mergeCell ref="H4:I4"/>
    <mergeCell ref="F5:G7"/>
    <mergeCell ref="H5:I7"/>
    <mergeCell ref="F8:G10"/>
    <mergeCell ref="H8:I10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E40E-364A-42A7-8BDB-4A17C82DAD65}">
  <dimension ref="A1:S33"/>
  <sheetViews>
    <sheetView topLeftCell="A3" workbookViewId="0">
      <selection activeCell="J29" sqref="J29"/>
    </sheetView>
  </sheetViews>
  <sheetFormatPr defaultRowHeight="14.25" x14ac:dyDescent="0.2"/>
  <cols>
    <col min="1" max="1" width="10.75" customWidth="1"/>
    <col min="5" max="5" width="16" customWidth="1"/>
    <col min="6" max="6" width="14" customWidth="1"/>
    <col min="7" max="7" width="10.25" customWidth="1"/>
    <col min="9" max="9" width="15.125" customWidth="1"/>
    <col min="17" max="17" width="16.875" customWidth="1"/>
    <col min="19" max="19" width="14.875" customWidth="1"/>
  </cols>
  <sheetData>
    <row r="1" spans="1:16" x14ac:dyDescent="0.2">
      <c r="A1" s="1" t="s">
        <v>179</v>
      </c>
    </row>
    <row r="3" spans="1:16" ht="15" x14ac:dyDescent="0.25">
      <c r="A3" s="31" t="s">
        <v>180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6"/>
      <c r="N3" s="16"/>
      <c r="O3" s="16"/>
      <c r="P3" s="16"/>
    </row>
    <row r="4" spans="1:16" ht="40.5" x14ac:dyDescent="0.2">
      <c r="A4" s="42" t="s">
        <v>31</v>
      </c>
      <c r="B4" s="43"/>
      <c r="C4" s="10" t="s">
        <v>8</v>
      </c>
      <c r="D4" s="10" t="s">
        <v>156</v>
      </c>
      <c r="E4" s="10" t="s">
        <v>157</v>
      </c>
      <c r="F4" s="10" t="s">
        <v>158</v>
      </c>
      <c r="G4" s="42" t="s">
        <v>31</v>
      </c>
      <c r="H4" s="43"/>
      <c r="I4" s="10" t="s">
        <v>8</v>
      </c>
      <c r="J4" s="10" t="s">
        <v>156</v>
      </c>
      <c r="K4" s="10" t="s">
        <v>157</v>
      </c>
      <c r="L4" s="10" t="s">
        <v>158</v>
      </c>
    </row>
    <row r="5" spans="1:16" x14ac:dyDescent="0.2">
      <c r="A5" s="39" t="s">
        <v>125</v>
      </c>
      <c r="B5" s="6">
        <v>1</v>
      </c>
      <c r="C5" s="7">
        <v>18.399999999999999</v>
      </c>
      <c r="D5" s="7">
        <v>10.6</v>
      </c>
      <c r="E5" s="7">
        <v>28.2</v>
      </c>
      <c r="F5" s="7">
        <v>22.6</v>
      </c>
      <c r="G5" s="39" t="s">
        <v>126</v>
      </c>
      <c r="H5" s="6">
        <v>1</v>
      </c>
      <c r="I5" s="7">
        <v>34.4</v>
      </c>
      <c r="J5" s="7">
        <v>18.899999999999999</v>
      </c>
      <c r="K5" s="7">
        <v>39.6</v>
      </c>
      <c r="L5" s="7">
        <v>34.799999999999997</v>
      </c>
    </row>
    <row r="6" spans="1:16" x14ac:dyDescent="0.2">
      <c r="A6" s="40"/>
      <c r="B6" s="6">
        <v>2</v>
      </c>
      <c r="C6" s="7">
        <v>18.3</v>
      </c>
      <c r="D6" s="7">
        <v>11.6</v>
      </c>
      <c r="E6" s="7">
        <v>24.1</v>
      </c>
      <c r="F6" s="7">
        <v>19.5</v>
      </c>
      <c r="G6" s="40"/>
      <c r="H6" s="6">
        <v>2</v>
      </c>
      <c r="I6" s="7">
        <v>29.4</v>
      </c>
      <c r="J6" s="7">
        <v>19.8</v>
      </c>
      <c r="K6" s="7">
        <v>43.1</v>
      </c>
      <c r="L6" s="7">
        <v>33.700000000000003</v>
      </c>
    </row>
    <row r="7" spans="1:16" x14ac:dyDescent="0.2">
      <c r="A7" s="41"/>
      <c r="B7" s="6">
        <v>3</v>
      </c>
      <c r="C7" s="7">
        <v>20.8</v>
      </c>
      <c r="D7" s="7">
        <v>12.4</v>
      </c>
      <c r="E7" s="7">
        <v>25.3</v>
      </c>
      <c r="F7" s="7">
        <v>20.9</v>
      </c>
      <c r="G7" s="41"/>
      <c r="H7" s="6">
        <v>3</v>
      </c>
      <c r="I7" s="7">
        <v>31.3</v>
      </c>
      <c r="J7" s="7">
        <v>21.1</v>
      </c>
      <c r="K7" s="7">
        <v>37.6</v>
      </c>
      <c r="L7" s="7">
        <v>32.799999999999997</v>
      </c>
    </row>
    <row r="9" spans="1:16" ht="15" x14ac:dyDescent="0.25">
      <c r="A9" s="31" t="s">
        <v>181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40.5" x14ac:dyDescent="0.2">
      <c r="A10" s="47" t="s">
        <v>129</v>
      </c>
      <c r="B10" s="14" t="s">
        <v>128</v>
      </c>
      <c r="C10" s="10" t="s">
        <v>8</v>
      </c>
      <c r="D10" s="10" t="s">
        <v>156</v>
      </c>
      <c r="E10" s="10" t="s">
        <v>157</v>
      </c>
      <c r="F10" s="10" t="s">
        <v>158</v>
      </c>
      <c r="G10" s="14" t="s">
        <v>130</v>
      </c>
      <c r="H10" s="10" t="s">
        <v>8</v>
      </c>
      <c r="I10" s="10" t="s">
        <v>156</v>
      </c>
      <c r="J10" s="10" t="s">
        <v>157</v>
      </c>
      <c r="K10" s="10" t="s">
        <v>158</v>
      </c>
      <c r="L10" s="14" t="s">
        <v>131</v>
      </c>
      <c r="M10" s="10" t="s">
        <v>8</v>
      </c>
      <c r="N10" s="10" t="s">
        <v>156</v>
      </c>
      <c r="O10" s="10" t="s">
        <v>157</v>
      </c>
      <c r="P10" s="10" t="s">
        <v>158</v>
      </c>
    </row>
    <row r="11" spans="1:16" ht="15" x14ac:dyDescent="0.25">
      <c r="A11" s="48"/>
      <c r="B11" s="14">
        <v>1</v>
      </c>
      <c r="C11" s="5">
        <v>82.595870206489664</v>
      </c>
      <c r="D11" s="5">
        <v>53.097345132743357</v>
      </c>
      <c r="E11" s="5">
        <v>100.29498525073745</v>
      </c>
      <c r="F11" s="5">
        <v>56.047197640117993</v>
      </c>
      <c r="G11" s="14">
        <v>1</v>
      </c>
      <c r="H11" s="5">
        <v>32.448377581120944</v>
      </c>
      <c r="I11" s="5">
        <v>20.648967551622416</v>
      </c>
      <c r="J11" s="5">
        <v>58.997050147492622</v>
      </c>
      <c r="K11" s="5">
        <v>41.297935103244832</v>
      </c>
      <c r="L11" s="14">
        <v>1</v>
      </c>
      <c r="M11" s="5">
        <v>53.097345132743357</v>
      </c>
      <c r="N11" s="5">
        <v>32.448377581120944</v>
      </c>
      <c r="O11" s="5">
        <v>67.846607669616517</v>
      </c>
      <c r="P11" s="5">
        <v>53.097345132743357</v>
      </c>
    </row>
    <row r="12" spans="1:16" ht="15" x14ac:dyDescent="0.25">
      <c r="A12" s="48"/>
      <c r="B12" s="14">
        <v>2</v>
      </c>
      <c r="C12" s="5">
        <v>70.796460176991147</v>
      </c>
      <c r="D12" s="5">
        <v>35.398230088495573</v>
      </c>
      <c r="E12" s="5">
        <v>91.445427728613566</v>
      </c>
      <c r="F12" s="5">
        <v>50.147492625368727</v>
      </c>
      <c r="G12" s="14">
        <v>2</v>
      </c>
      <c r="H12" s="5">
        <v>29.498525073746311</v>
      </c>
      <c r="I12" s="5">
        <v>26.548672566371678</v>
      </c>
      <c r="J12" s="5">
        <v>53.097345132743357</v>
      </c>
      <c r="K12" s="5">
        <v>38.348082595870203</v>
      </c>
      <c r="L12" s="14">
        <v>2</v>
      </c>
      <c r="M12" s="5">
        <v>44.247787610619469</v>
      </c>
      <c r="N12" s="5">
        <v>23.598820058997049</v>
      </c>
      <c r="O12" s="5">
        <v>61.946902654867252</v>
      </c>
      <c r="P12" s="5">
        <v>44.247787610619469</v>
      </c>
    </row>
    <row r="13" spans="1:16" ht="15" x14ac:dyDescent="0.25">
      <c r="A13" s="48"/>
      <c r="B13" s="14">
        <v>3</v>
      </c>
      <c r="C13" s="5">
        <v>47.197640117994098</v>
      </c>
      <c r="D13" s="5">
        <v>32.448377581120944</v>
      </c>
      <c r="E13" s="5">
        <v>85.545722713864308</v>
      </c>
      <c r="F13" s="5">
        <v>56.047197640117993</v>
      </c>
      <c r="G13" s="14">
        <v>3</v>
      </c>
      <c r="H13" s="5">
        <v>44.247787610619469</v>
      </c>
      <c r="I13" s="5">
        <v>23.598820058997049</v>
      </c>
      <c r="J13" s="5">
        <v>61.946902654867252</v>
      </c>
      <c r="K13" s="5">
        <v>32.448377581120944</v>
      </c>
      <c r="L13" s="14">
        <v>3</v>
      </c>
      <c r="M13" s="5">
        <v>61.946902654867252</v>
      </c>
      <c r="N13" s="5">
        <v>20.648967551622416</v>
      </c>
      <c r="O13" s="5">
        <v>64.896755162241888</v>
      </c>
      <c r="P13" s="5">
        <v>53.097345132743357</v>
      </c>
    </row>
    <row r="14" spans="1:16" ht="15" x14ac:dyDescent="0.25">
      <c r="A14" s="48"/>
      <c r="B14" s="14">
        <v>4</v>
      </c>
      <c r="C14" s="5">
        <v>76.696165191740405</v>
      </c>
      <c r="D14" s="5">
        <v>41.297935103244832</v>
      </c>
      <c r="E14" s="5">
        <v>82.595870206489664</v>
      </c>
      <c r="F14" s="5">
        <v>64.896755162241888</v>
      </c>
      <c r="G14" s="14">
        <v>4</v>
      </c>
      <c r="H14" s="5">
        <v>47.197640117994098</v>
      </c>
      <c r="I14" s="5">
        <v>17.699115044247787</v>
      </c>
      <c r="J14" s="5">
        <v>47.197640117994098</v>
      </c>
      <c r="K14" s="5">
        <v>44.247787610619469</v>
      </c>
      <c r="L14" s="14">
        <v>4</v>
      </c>
      <c r="M14" s="5">
        <v>64.896755162241888</v>
      </c>
      <c r="N14" s="5">
        <v>29.498525073746311</v>
      </c>
      <c r="O14" s="5">
        <v>73.746312684365776</v>
      </c>
      <c r="P14" s="5">
        <v>47.197640117994098</v>
      </c>
    </row>
    <row r="15" spans="1:16" ht="15" x14ac:dyDescent="0.25">
      <c r="A15" s="49"/>
      <c r="B15" s="14">
        <v>5</v>
      </c>
      <c r="C15" s="5">
        <v>79.646017699115035</v>
      </c>
      <c r="D15" s="5">
        <v>50.147492625368727</v>
      </c>
      <c r="E15" s="5">
        <v>91.445427728613566</v>
      </c>
      <c r="F15" s="5">
        <v>61.946902654867252</v>
      </c>
      <c r="G15" s="14">
        <v>5</v>
      </c>
      <c r="H15" s="5">
        <v>38.348082595870203</v>
      </c>
      <c r="I15" s="5">
        <v>29.498525073746311</v>
      </c>
      <c r="J15" s="5">
        <v>56.047197640117993</v>
      </c>
      <c r="K15" s="5">
        <v>47.197640117994098</v>
      </c>
      <c r="L15" s="14">
        <v>5</v>
      </c>
      <c r="M15" s="5">
        <v>50.147492625368727</v>
      </c>
      <c r="N15" s="5">
        <v>35.398230088495573</v>
      </c>
      <c r="O15" s="5">
        <v>76.696165191740405</v>
      </c>
      <c r="P15" s="5">
        <v>41.297935103244832</v>
      </c>
    </row>
    <row r="17" spans="1:19" ht="15" x14ac:dyDescent="0.25">
      <c r="A17" s="31" t="s">
        <v>182</v>
      </c>
      <c r="B17" s="31"/>
      <c r="C17" s="31"/>
      <c r="D17" s="31"/>
      <c r="E17" s="31"/>
      <c r="F17" s="31"/>
      <c r="G17" s="31"/>
      <c r="H17" s="31"/>
      <c r="I17" s="31"/>
      <c r="K17" s="31" t="s">
        <v>183</v>
      </c>
      <c r="L17" s="31"/>
      <c r="M17" s="31"/>
      <c r="N17" s="31"/>
      <c r="O17" s="31"/>
      <c r="P17" s="31"/>
      <c r="Q17" s="31"/>
      <c r="R17" s="31"/>
      <c r="S17" s="31"/>
    </row>
    <row r="18" spans="1:19" ht="40.5" x14ac:dyDescent="0.25">
      <c r="A18" s="9" t="s">
        <v>6</v>
      </c>
      <c r="B18" s="10" t="s">
        <v>8</v>
      </c>
      <c r="C18" s="10" t="s">
        <v>156</v>
      </c>
      <c r="D18" s="10" t="s">
        <v>157</v>
      </c>
      <c r="E18" s="10" t="s">
        <v>158</v>
      </c>
      <c r="F18" s="30" t="s">
        <v>4</v>
      </c>
      <c r="G18" s="30"/>
      <c r="H18" s="30" t="s">
        <v>5</v>
      </c>
      <c r="I18" s="30"/>
      <c r="K18" s="9" t="s">
        <v>6</v>
      </c>
      <c r="L18" s="10" t="s">
        <v>8</v>
      </c>
      <c r="M18" s="10" t="s">
        <v>156</v>
      </c>
      <c r="N18" s="10" t="s">
        <v>157</v>
      </c>
      <c r="O18" s="10" t="s">
        <v>158</v>
      </c>
      <c r="P18" s="30" t="s">
        <v>4</v>
      </c>
      <c r="Q18" s="30"/>
      <c r="R18" s="30" t="s">
        <v>5</v>
      </c>
      <c r="S18" s="30"/>
    </row>
    <row r="19" spans="1:19" ht="23.25" customHeight="1" x14ac:dyDescent="0.2">
      <c r="A19" s="14" t="s">
        <v>19</v>
      </c>
      <c r="B19" s="7">
        <v>24</v>
      </c>
      <c r="C19" s="8">
        <v>24.89</v>
      </c>
      <c r="D19" s="8">
        <v>23.25</v>
      </c>
      <c r="E19" s="8">
        <v>23.91</v>
      </c>
      <c r="F19" s="29"/>
      <c r="G19" s="29"/>
      <c r="H19" s="29"/>
      <c r="I19" s="29"/>
      <c r="K19" s="14" t="s">
        <v>26</v>
      </c>
      <c r="L19" s="7">
        <v>24.26</v>
      </c>
      <c r="M19" s="8">
        <v>24.71</v>
      </c>
      <c r="N19" s="8">
        <v>23.42</v>
      </c>
      <c r="O19" s="8">
        <v>23.89</v>
      </c>
      <c r="P19" s="29"/>
      <c r="Q19" s="29"/>
      <c r="R19" s="29"/>
      <c r="S19" s="29"/>
    </row>
    <row r="20" spans="1:19" ht="23.25" customHeight="1" x14ac:dyDescent="0.2">
      <c r="A20" s="14" t="s">
        <v>19</v>
      </c>
      <c r="B20" s="7">
        <v>24.27</v>
      </c>
      <c r="C20" s="8">
        <v>24.77</v>
      </c>
      <c r="D20" s="8">
        <v>23.18</v>
      </c>
      <c r="E20" s="8">
        <v>23.9</v>
      </c>
      <c r="F20" s="29"/>
      <c r="G20" s="29"/>
      <c r="H20" s="29"/>
      <c r="I20" s="29"/>
      <c r="K20" s="14" t="s">
        <v>26</v>
      </c>
      <c r="L20" s="7">
        <v>24.17</v>
      </c>
      <c r="M20" s="8">
        <v>24.97</v>
      </c>
      <c r="N20" s="8">
        <v>23.31</v>
      </c>
      <c r="O20" s="8">
        <v>23.85</v>
      </c>
      <c r="P20" s="29"/>
      <c r="Q20" s="29"/>
      <c r="R20" s="29"/>
      <c r="S20" s="29"/>
    </row>
    <row r="21" spans="1:19" ht="23.25" customHeight="1" x14ac:dyDescent="0.2">
      <c r="A21" s="14" t="s">
        <v>19</v>
      </c>
      <c r="B21" s="7">
        <v>24.22</v>
      </c>
      <c r="C21" s="8">
        <v>24.68</v>
      </c>
      <c r="D21" s="8">
        <v>23.16</v>
      </c>
      <c r="E21" s="8">
        <v>23.74</v>
      </c>
      <c r="F21" s="29"/>
      <c r="G21" s="29"/>
      <c r="H21" s="29"/>
      <c r="I21" s="29"/>
      <c r="K21" s="14" t="s">
        <v>26</v>
      </c>
      <c r="L21" s="7">
        <v>24.11</v>
      </c>
      <c r="M21" s="8">
        <v>25.01</v>
      </c>
      <c r="N21" s="8">
        <v>23.3</v>
      </c>
      <c r="O21" s="8">
        <v>23.71</v>
      </c>
      <c r="P21" s="29"/>
      <c r="Q21" s="29"/>
      <c r="R21" s="29"/>
      <c r="S21" s="29"/>
    </row>
    <row r="22" spans="1:19" ht="23.25" customHeight="1" x14ac:dyDescent="0.2">
      <c r="A22" s="14" t="s">
        <v>3</v>
      </c>
      <c r="B22" s="2">
        <v>15.47</v>
      </c>
      <c r="C22" s="2">
        <v>15.53</v>
      </c>
      <c r="D22" s="2">
        <v>15.49</v>
      </c>
      <c r="E22" s="2">
        <v>15.54</v>
      </c>
      <c r="F22" s="29"/>
      <c r="G22" s="29"/>
      <c r="H22" s="29"/>
      <c r="I22" s="29"/>
      <c r="K22" s="14" t="s">
        <v>3</v>
      </c>
      <c r="L22" s="2">
        <v>15.47</v>
      </c>
      <c r="M22" s="2">
        <v>15.53</v>
      </c>
      <c r="N22" s="2">
        <v>15.49</v>
      </c>
      <c r="O22" s="2">
        <v>15.54</v>
      </c>
      <c r="P22" s="29"/>
      <c r="Q22" s="29"/>
      <c r="R22" s="29"/>
      <c r="S22" s="29"/>
    </row>
    <row r="23" spans="1:19" ht="23.25" customHeight="1" x14ac:dyDescent="0.2">
      <c r="A23" s="14" t="s">
        <v>3</v>
      </c>
      <c r="B23" s="2">
        <v>15.56</v>
      </c>
      <c r="C23" s="2">
        <v>15.59</v>
      </c>
      <c r="D23" s="2">
        <v>15.5</v>
      </c>
      <c r="E23" s="2">
        <v>15.62</v>
      </c>
      <c r="F23" s="29"/>
      <c r="G23" s="29"/>
      <c r="H23" s="29"/>
      <c r="I23" s="29"/>
      <c r="K23" s="14" t="s">
        <v>3</v>
      </c>
      <c r="L23" s="2">
        <v>15.56</v>
      </c>
      <c r="M23" s="2">
        <v>15.59</v>
      </c>
      <c r="N23" s="2">
        <v>15.5</v>
      </c>
      <c r="O23" s="2">
        <v>15.62</v>
      </c>
      <c r="P23" s="29"/>
      <c r="Q23" s="29"/>
      <c r="R23" s="29"/>
      <c r="S23" s="29"/>
    </row>
    <row r="24" spans="1:19" ht="23.25" customHeight="1" x14ac:dyDescent="0.2">
      <c r="A24" s="14" t="s">
        <v>3</v>
      </c>
      <c r="B24" s="2">
        <v>15.53</v>
      </c>
      <c r="C24" s="2">
        <v>15.56</v>
      </c>
      <c r="D24" s="2">
        <v>15.53</v>
      </c>
      <c r="E24" s="2">
        <v>15.66</v>
      </c>
      <c r="F24" s="29"/>
      <c r="G24" s="29"/>
      <c r="H24" s="29"/>
      <c r="I24" s="29"/>
      <c r="K24" s="14" t="s">
        <v>3</v>
      </c>
      <c r="L24" s="2">
        <v>15.53</v>
      </c>
      <c r="M24" s="2">
        <v>15.56</v>
      </c>
      <c r="N24" s="2">
        <v>15.53</v>
      </c>
      <c r="O24" s="2">
        <v>15.66</v>
      </c>
      <c r="P24" s="29"/>
      <c r="Q24" s="29"/>
      <c r="R24" s="29"/>
      <c r="S24" s="29"/>
    </row>
    <row r="26" spans="1:19" ht="15" x14ac:dyDescent="0.25">
      <c r="A26" s="31" t="s">
        <v>184</v>
      </c>
      <c r="B26" s="31"/>
      <c r="C26" s="31"/>
      <c r="D26" s="31"/>
      <c r="E26" s="31"/>
      <c r="F26" s="31"/>
      <c r="G26" s="31"/>
      <c r="H26" s="31"/>
      <c r="I26" s="31"/>
      <c r="K26" s="31" t="s">
        <v>185</v>
      </c>
      <c r="L26" s="31"/>
      <c r="M26" s="31"/>
      <c r="N26" s="31"/>
      <c r="O26" s="31"/>
      <c r="P26" s="31"/>
      <c r="Q26" s="31"/>
      <c r="R26" s="31"/>
      <c r="S26" s="31"/>
    </row>
    <row r="27" spans="1:19" ht="40.5" x14ac:dyDescent="0.25">
      <c r="A27" s="9" t="s">
        <v>6</v>
      </c>
      <c r="B27" s="10" t="s">
        <v>8</v>
      </c>
      <c r="C27" s="10" t="s">
        <v>156</v>
      </c>
      <c r="D27" s="10" t="s">
        <v>157</v>
      </c>
      <c r="E27" s="10" t="s">
        <v>158</v>
      </c>
      <c r="F27" s="30" t="s">
        <v>4</v>
      </c>
      <c r="G27" s="30"/>
      <c r="H27" s="30" t="s">
        <v>5</v>
      </c>
      <c r="I27" s="30"/>
      <c r="K27" s="9" t="s">
        <v>6</v>
      </c>
      <c r="L27" s="10" t="s">
        <v>8</v>
      </c>
      <c r="M27" s="10" t="s">
        <v>156</v>
      </c>
      <c r="N27" s="10" t="s">
        <v>157</v>
      </c>
      <c r="O27" s="10" t="s">
        <v>158</v>
      </c>
      <c r="P27" s="30" t="s">
        <v>4</v>
      </c>
      <c r="Q27" s="30"/>
      <c r="R27" s="30" t="s">
        <v>5</v>
      </c>
      <c r="S27" s="30"/>
    </row>
    <row r="28" spans="1:19" ht="25.5" customHeight="1" x14ac:dyDescent="0.2">
      <c r="A28" s="14" t="s">
        <v>29</v>
      </c>
      <c r="B28" s="7">
        <v>24.15</v>
      </c>
      <c r="C28" s="8">
        <v>25.26</v>
      </c>
      <c r="D28" s="8">
        <v>23.23</v>
      </c>
      <c r="E28" s="8">
        <v>24.9</v>
      </c>
      <c r="F28" s="29"/>
      <c r="G28" s="29"/>
      <c r="H28" s="29" t="e" vm="4">
        <v>#VALUE!</v>
      </c>
      <c r="I28" s="29"/>
      <c r="K28" s="14" t="s">
        <v>24</v>
      </c>
      <c r="L28" s="7">
        <v>19.46</v>
      </c>
      <c r="M28" s="8">
        <v>18.649999999999999</v>
      </c>
      <c r="N28" s="8">
        <v>20.55</v>
      </c>
      <c r="O28" s="8">
        <v>19.100000000000001</v>
      </c>
      <c r="P28" s="29"/>
      <c r="Q28" s="29"/>
      <c r="R28" s="29"/>
      <c r="S28" s="29"/>
    </row>
    <row r="29" spans="1:19" ht="25.5" customHeight="1" x14ac:dyDescent="0.2">
      <c r="A29" s="14" t="s">
        <v>29</v>
      </c>
      <c r="B29" s="7">
        <v>24.13</v>
      </c>
      <c r="C29" s="8">
        <v>25.41</v>
      </c>
      <c r="D29" s="8">
        <v>23.1</v>
      </c>
      <c r="E29" s="8">
        <v>24.87</v>
      </c>
      <c r="F29" s="29"/>
      <c r="G29" s="29"/>
      <c r="H29" s="29"/>
      <c r="I29" s="29"/>
      <c r="K29" s="14" t="s">
        <v>24</v>
      </c>
      <c r="L29" s="7">
        <v>19.440000000000001</v>
      </c>
      <c r="M29" s="8">
        <v>18.510000000000002</v>
      </c>
      <c r="N29" s="8">
        <v>20.56</v>
      </c>
      <c r="O29" s="8">
        <v>19.02</v>
      </c>
      <c r="P29" s="29"/>
      <c r="Q29" s="29"/>
      <c r="R29" s="29"/>
      <c r="S29" s="29"/>
    </row>
    <row r="30" spans="1:19" ht="25.5" customHeight="1" x14ac:dyDescent="0.2">
      <c r="A30" s="14" t="s">
        <v>29</v>
      </c>
      <c r="B30" s="7">
        <v>24.1</v>
      </c>
      <c r="C30" s="8">
        <v>25.26</v>
      </c>
      <c r="D30" s="8">
        <v>23.2</v>
      </c>
      <c r="E30" s="8">
        <v>24.8</v>
      </c>
      <c r="F30" s="29"/>
      <c r="G30" s="29"/>
      <c r="H30" s="29"/>
      <c r="I30" s="29"/>
      <c r="K30" s="14" t="s">
        <v>24</v>
      </c>
      <c r="L30" s="7">
        <v>19.489999999999998</v>
      </c>
      <c r="M30" s="8">
        <v>18.28</v>
      </c>
      <c r="N30" s="8">
        <v>20.58</v>
      </c>
      <c r="O30" s="8">
        <v>19.03</v>
      </c>
      <c r="P30" s="29"/>
      <c r="Q30" s="29"/>
      <c r="R30" s="29"/>
      <c r="S30" s="29"/>
    </row>
    <row r="31" spans="1:19" ht="25.5" customHeight="1" x14ac:dyDescent="0.2">
      <c r="A31" s="14" t="s">
        <v>3</v>
      </c>
      <c r="B31" s="2">
        <v>15.47</v>
      </c>
      <c r="C31" s="2">
        <v>15.53</v>
      </c>
      <c r="D31" s="2">
        <v>15.49</v>
      </c>
      <c r="E31" s="2">
        <v>15.54</v>
      </c>
      <c r="F31" s="29"/>
      <c r="G31" s="29"/>
      <c r="H31" s="29"/>
      <c r="I31" s="29"/>
      <c r="K31" s="14" t="s">
        <v>3</v>
      </c>
      <c r="L31" s="2">
        <v>15.47</v>
      </c>
      <c r="M31" s="2">
        <v>15.53</v>
      </c>
      <c r="N31" s="2">
        <v>15.49</v>
      </c>
      <c r="O31" s="2">
        <v>15.54</v>
      </c>
      <c r="P31" s="29"/>
      <c r="Q31" s="29"/>
      <c r="R31" s="29"/>
      <c r="S31" s="29"/>
    </row>
    <row r="32" spans="1:19" ht="25.5" customHeight="1" x14ac:dyDescent="0.2">
      <c r="A32" s="14" t="s">
        <v>3</v>
      </c>
      <c r="B32" s="2">
        <v>15.56</v>
      </c>
      <c r="C32" s="2">
        <v>15.59</v>
      </c>
      <c r="D32" s="2">
        <v>15.5</v>
      </c>
      <c r="E32" s="2">
        <v>15.62</v>
      </c>
      <c r="F32" s="29"/>
      <c r="G32" s="29"/>
      <c r="H32" s="29"/>
      <c r="I32" s="29"/>
      <c r="K32" s="14" t="s">
        <v>3</v>
      </c>
      <c r="L32" s="2">
        <v>15.56</v>
      </c>
      <c r="M32" s="2">
        <v>15.59</v>
      </c>
      <c r="N32" s="2">
        <v>15.5</v>
      </c>
      <c r="O32" s="2">
        <v>15.62</v>
      </c>
      <c r="P32" s="29"/>
      <c r="Q32" s="29"/>
      <c r="R32" s="29"/>
      <c r="S32" s="29"/>
    </row>
    <row r="33" spans="1:19" ht="25.5" customHeight="1" x14ac:dyDescent="0.2">
      <c r="A33" s="14" t="s">
        <v>3</v>
      </c>
      <c r="B33" s="2">
        <v>15.53</v>
      </c>
      <c r="C33" s="2">
        <v>15.56</v>
      </c>
      <c r="D33" s="2">
        <v>15.53</v>
      </c>
      <c r="E33" s="2">
        <v>15.66</v>
      </c>
      <c r="F33" s="29"/>
      <c r="G33" s="29"/>
      <c r="H33" s="29"/>
      <c r="I33" s="29"/>
      <c r="K33" s="14" t="s">
        <v>3</v>
      </c>
      <c r="L33" s="2">
        <v>15.53</v>
      </c>
      <c r="M33" s="2">
        <v>15.56</v>
      </c>
      <c r="N33" s="2">
        <v>15.53</v>
      </c>
      <c r="O33" s="2">
        <v>15.66</v>
      </c>
      <c r="P33" s="29"/>
      <c r="Q33" s="29"/>
      <c r="R33" s="29"/>
      <c r="S33" s="29"/>
    </row>
  </sheetData>
  <mergeCells count="35">
    <mergeCell ref="F28:G30"/>
    <mergeCell ref="H28:I30"/>
    <mergeCell ref="P28:Q30"/>
    <mergeCell ref="R28:S30"/>
    <mergeCell ref="F31:G33"/>
    <mergeCell ref="H31:I33"/>
    <mergeCell ref="P31:Q33"/>
    <mergeCell ref="R31:S33"/>
    <mergeCell ref="A26:I26"/>
    <mergeCell ref="K26:S26"/>
    <mergeCell ref="F27:G27"/>
    <mergeCell ref="H27:I27"/>
    <mergeCell ref="P27:Q27"/>
    <mergeCell ref="R27:S27"/>
    <mergeCell ref="F19:G21"/>
    <mergeCell ref="H19:I21"/>
    <mergeCell ref="P19:Q21"/>
    <mergeCell ref="R19:S21"/>
    <mergeCell ref="F22:G24"/>
    <mergeCell ref="H22:I24"/>
    <mergeCell ref="P22:Q24"/>
    <mergeCell ref="R22:S24"/>
    <mergeCell ref="A10:A15"/>
    <mergeCell ref="A17:I17"/>
    <mergeCell ref="K17:S17"/>
    <mergeCell ref="F18:G18"/>
    <mergeCell ref="H18:I18"/>
    <mergeCell ref="P18:Q18"/>
    <mergeCell ref="R18:S18"/>
    <mergeCell ref="A9:P9"/>
    <mergeCell ref="A3:L3"/>
    <mergeCell ref="A4:B4"/>
    <mergeCell ref="G4:H4"/>
    <mergeCell ref="A5:A7"/>
    <mergeCell ref="G5:G7"/>
  </mergeCells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32E08-C324-43F0-98AB-29416DBCC57E}">
  <dimension ref="A1:AC43"/>
  <sheetViews>
    <sheetView topLeftCell="A11" workbookViewId="0">
      <selection activeCell="N26" sqref="N26"/>
    </sheetView>
  </sheetViews>
  <sheetFormatPr defaultRowHeight="14.25" x14ac:dyDescent="0.2"/>
  <cols>
    <col min="1" max="1" width="18" customWidth="1"/>
    <col min="2" max="2" width="14.25" customWidth="1"/>
    <col min="3" max="3" width="11.375" customWidth="1"/>
    <col min="4" max="4" width="11.625" customWidth="1"/>
    <col min="5" max="5" width="14.875" customWidth="1"/>
    <col min="6" max="6" width="13.375" customWidth="1"/>
    <col min="7" max="7" width="17.25" customWidth="1"/>
    <col min="9" max="9" width="16.625" customWidth="1"/>
    <col min="15" max="15" width="12.375" customWidth="1"/>
    <col min="17" max="17" width="18.5" customWidth="1"/>
    <col min="19" max="19" width="18.5" customWidth="1"/>
    <col min="25" max="25" width="12.625" customWidth="1"/>
    <col min="27" max="27" width="18.125" customWidth="1"/>
    <col min="29" max="29" width="17.375" customWidth="1"/>
  </cols>
  <sheetData>
    <row r="1" spans="1:29" x14ac:dyDescent="0.2">
      <c r="A1" s="24" t="s">
        <v>187</v>
      </c>
    </row>
    <row r="3" spans="1:29" ht="15" x14ac:dyDescent="0.25">
      <c r="A3" s="31" t="s">
        <v>188</v>
      </c>
      <c r="B3" s="31"/>
      <c r="C3" s="31"/>
      <c r="D3" s="31"/>
      <c r="E3" s="31"/>
      <c r="F3" s="31"/>
    </row>
    <row r="4" spans="1:29" ht="27" x14ac:dyDescent="0.2">
      <c r="A4" s="45" t="s">
        <v>14</v>
      </c>
      <c r="B4" s="14" t="s">
        <v>186</v>
      </c>
      <c r="C4" s="10" t="s">
        <v>8</v>
      </c>
      <c r="D4" s="10" t="s">
        <v>156</v>
      </c>
      <c r="E4" s="10" t="s">
        <v>157</v>
      </c>
      <c r="F4" s="10" t="s">
        <v>158</v>
      </c>
    </row>
    <row r="5" spans="1:29" ht="15" x14ac:dyDescent="0.25">
      <c r="A5" s="46"/>
      <c r="B5" s="14">
        <v>1</v>
      </c>
      <c r="C5" s="5">
        <v>35.491039106469358</v>
      </c>
      <c r="D5" s="5">
        <v>10.719271526278598</v>
      </c>
      <c r="E5" s="5">
        <v>51.86622294305748</v>
      </c>
      <c r="F5" s="5">
        <v>50.789175374869387</v>
      </c>
    </row>
    <row r="6" spans="1:29" ht="15" x14ac:dyDescent="0.25">
      <c r="A6" s="46"/>
      <c r="B6" s="14">
        <v>2</v>
      </c>
      <c r="C6" s="5">
        <v>29.258735531329741</v>
      </c>
      <c r="D6" s="5">
        <v>10.411697535499822</v>
      </c>
      <c r="E6" s="5">
        <v>50.673988660845673</v>
      </c>
      <c r="F6" s="5">
        <v>42.543932630870366</v>
      </c>
    </row>
    <row r="7" spans="1:29" ht="15" x14ac:dyDescent="0.25">
      <c r="A7" s="46"/>
      <c r="B7" s="14">
        <v>3</v>
      </c>
      <c r="C7" s="5">
        <v>28.999095308395443</v>
      </c>
      <c r="D7" s="5">
        <v>12.969952127623598</v>
      </c>
      <c r="E7" s="5">
        <v>60.37381813039844</v>
      </c>
      <c r="F7" s="5">
        <v>44.559030645457234</v>
      </c>
    </row>
    <row r="8" spans="1:29" ht="15" x14ac:dyDescent="0.25">
      <c r="A8" s="46"/>
      <c r="B8" s="14">
        <v>4</v>
      </c>
      <c r="C8" s="5">
        <v>33.88575050176204</v>
      </c>
      <c r="D8" s="5">
        <v>12.961379334547715</v>
      </c>
      <c r="E8" s="5">
        <v>50.081877894076158</v>
      </c>
      <c r="F8" s="5">
        <v>51.591846013178419</v>
      </c>
    </row>
    <row r="9" spans="1:29" ht="15" x14ac:dyDescent="0.25">
      <c r="A9" s="46"/>
      <c r="B9" s="14">
        <v>5</v>
      </c>
      <c r="C9" s="5">
        <v>32.401608807764383</v>
      </c>
      <c r="D9" s="5">
        <v>12.034422331144189</v>
      </c>
      <c r="E9" s="5">
        <v>58.037075461520011</v>
      </c>
      <c r="F9" s="5">
        <v>42.19835141929137</v>
      </c>
    </row>
    <row r="10" spans="1:29" ht="15" x14ac:dyDescent="0.25">
      <c r="A10" s="38"/>
      <c r="B10" s="14">
        <v>6</v>
      </c>
      <c r="C10" s="5">
        <v>28.39269652256657</v>
      </c>
      <c r="D10" s="5">
        <v>12.901710667234012</v>
      </c>
      <c r="E10" s="5">
        <v>59.687293124837126</v>
      </c>
      <c r="F10" s="5">
        <v>49.360413539127386</v>
      </c>
    </row>
    <row r="12" spans="1:29" ht="15" x14ac:dyDescent="0.25">
      <c r="A12" s="31" t="s">
        <v>189</v>
      </c>
      <c r="B12" s="31"/>
      <c r="C12" s="31"/>
      <c r="D12" s="31"/>
      <c r="E12" s="31"/>
      <c r="F12" s="31"/>
      <c r="G12" s="31"/>
      <c r="H12" s="31"/>
      <c r="I12" s="31"/>
      <c r="K12" s="31" t="s">
        <v>190</v>
      </c>
      <c r="L12" s="31"/>
      <c r="M12" s="31"/>
      <c r="N12" s="31"/>
      <c r="O12" s="31"/>
      <c r="P12" s="31"/>
      <c r="Q12" s="31"/>
      <c r="R12" s="31"/>
      <c r="S12" s="31"/>
      <c r="U12" s="31" t="s">
        <v>191</v>
      </c>
      <c r="V12" s="31"/>
      <c r="W12" s="31"/>
      <c r="X12" s="31"/>
      <c r="Y12" s="31"/>
      <c r="Z12" s="31"/>
      <c r="AA12" s="31"/>
      <c r="AB12" s="31"/>
      <c r="AC12" s="31"/>
    </row>
    <row r="13" spans="1:29" ht="27" x14ac:dyDescent="0.25">
      <c r="A13" s="9" t="s">
        <v>6</v>
      </c>
      <c r="B13" s="10" t="s">
        <v>8</v>
      </c>
      <c r="C13" s="10" t="s">
        <v>156</v>
      </c>
      <c r="D13" s="10" t="s">
        <v>157</v>
      </c>
      <c r="E13" s="10" t="s">
        <v>158</v>
      </c>
      <c r="F13" s="30" t="s">
        <v>4</v>
      </c>
      <c r="G13" s="30"/>
      <c r="H13" s="30" t="s">
        <v>5</v>
      </c>
      <c r="I13" s="30"/>
      <c r="K13" s="9" t="s">
        <v>6</v>
      </c>
      <c r="L13" s="10" t="s">
        <v>8</v>
      </c>
      <c r="M13" s="10" t="s">
        <v>156</v>
      </c>
      <c r="N13" s="10" t="s">
        <v>157</v>
      </c>
      <c r="O13" s="10" t="s">
        <v>158</v>
      </c>
      <c r="P13" s="30" t="s">
        <v>4</v>
      </c>
      <c r="Q13" s="30"/>
      <c r="R13" s="30" t="s">
        <v>5</v>
      </c>
      <c r="S13" s="30"/>
      <c r="U13" s="9" t="s">
        <v>6</v>
      </c>
      <c r="V13" s="10" t="s">
        <v>8</v>
      </c>
      <c r="W13" s="10" t="s">
        <v>156</v>
      </c>
      <c r="X13" s="10" t="s">
        <v>157</v>
      </c>
      <c r="Y13" s="10" t="s">
        <v>158</v>
      </c>
      <c r="Z13" s="30" t="s">
        <v>4</v>
      </c>
      <c r="AA13" s="30"/>
      <c r="AB13" s="30" t="s">
        <v>5</v>
      </c>
      <c r="AC13" s="30"/>
    </row>
    <row r="14" spans="1:29" ht="28.5" customHeight="1" x14ac:dyDescent="0.2">
      <c r="A14" s="14" t="s">
        <v>65</v>
      </c>
      <c r="B14" s="7">
        <v>22.71</v>
      </c>
      <c r="C14" s="8">
        <v>24.68</v>
      </c>
      <c r="D14" s="8">
        <v>21.74</v>
      </c>
      <c r="E14" s="8">
        <v>22.56</v>
      </c>
      <c r="F14" s="29"/>
      <c r="G14" s="29"/>
      <c r="H14" s="29" t="e" vm="5">
        <v>#VALUE!</v>
      </c>
      <c r="I14" s="29"/>
      <c r="K14" s="14" t="s">
        <v>64</v>
      </c>
      <c r="L14" s="7">
        <v>18.760000000000002</v>
      </c>
      <c r="M14" s="8">
        <v>20.61</v>
      </c>
      <c r="N14" s="8">
        <v>17.77</v>
      </c>
      <c r="O14" s="8">
        <v>19.09</v>
      </c>
      <c r="P14" s="29"/>
      <c r="Q14" s="29"/>
      <c r="R14" s="29"/>
      <c r="S14" s="29"/>
      <c r="U14" s="14" t="s">
        <v>60</v>
      </c>
      <c r="V14" s="7">
        <v>22.66</v>
      </c>
      <c r="W14" s="8">
        <v>24.36</v>
      </c>
      <c r="X14" s="8">
        <v>21.8</v>
      </c>
      <c r="Y14" s="8">
        <v>23.78</v>
      </c>
      <c r="Z14" s="29"/>
      <c r="AA14" s="29"/>
      <c r="AB14" s="29"/>
      <c r="AC14" s="29"/>
    </row>
    <row r="15" spans="1:29" ht="28.5" customHeight="1" x14ac:dyDescent="0.2">
      <c r="A15" s="14" t="s">
        <v>65</v>
      </c>
      <c r="B15" s="7">
        <v>22.81</v>
      </c>
      <c r="C15" s="8">
        <v>24.77</v>
      </c>
      <c r="D15" s="8">
        <v>21.86</v>
      </c>
      <c r="E15" s="8">
        <v>22.84</v>
      </c>
      <c r="F15" s="29"/>
      <c r="G15" s="29"/>
      <c r="H15" s="29"/>
      <c r="I15" s="29"/>
      <c r="K15" s="14" t="s">
        <v>64</v>
      </c>
      <c r="L15" s="7">
        <v>18.78</v>
      </c>
      <c r="M15" s="8">
        <v>20.46</v>
      </c>
      <c r="N15" s="8">
        <v>17.809999999999999</v>
      </c>
      <c r="O15" s="8">
        <v>19.010000000000002</v>
      </c>
      <c r="P15" s="29"/>
      <c r="Q15" s="29"/>
      <c r="R15" s="29"/>
      <c r="S15" s="29"/>
      <c r="U15" s="14" t="s">
        <v>60</v>
      </c>
      <c r="V15" s="7">
        <v>22.65</v>
      </c>
      <c r="W15" s="8">
        <v>24.3</v>
      </c>
      <c r="X15" s="8">
        <v>21.81</v>
      </c>
      <c r="Y15" s="8">
        <v>23.76</v>
      </c>
      <c r="Z15" s="29"/>
      <c r="AA15" s="29"/>
      <c r="AB15" s="29"/>
      <c r="AC15" s="29"/>
    </row>
    <row r="16" spans="1:29" ht="28.5" customHeight="1" x14ac:dyDescent="0.2">
      <c r="A16" s="14" t="s">
        <v>65</v>
      </c>
      <c r="B16" s="7">
        <v>22.83</v>
      </c>
      <c r="C16" s="8">
        <v>24.75</v>
      </c>
      <c r="D16" s="8">
        <v>21.57</v>
      </c>
      <c r="E16" s="8">
        <v>22.85</v>
      </c>
      <c r="F16" s="29"/>
      <c r="G16" s="29"/>
      <c r="H16" s="29"/>
      <c r="I16" s="29"/>
      <c r="K16" s="14" t="s">
        <v>64</v>
      </c>
      <c r="L16" s="7">
        <v>18.739999999999998</v>
      </c>
      <c r="M16" s="8">
        <v>20.54</v>
      </c>
      <c r="N16" s="8">
        <v>17.649999999999999</v>
      </c>
      <c r="O16" s="8">
        <v>19.05</v>
      </c>
      <c r="P16" s="29"/>
      <c r="Q16" s="29"/>
      <c r="R16" s="29"/>
      <c r="S16" s="29"/>
      <c r="U16" s="14" t="s">
        <v>60</v>
      </c>
      <c r="V16" s="7">
        <v>22.54</v>
      </c>
      <c r="W16" s="8">
        <v>24.4</v>
      </c>
      <c r="X16" s="8">
        <v>21.78</v>
      </c>
      <c r="Y16" s="8">
        <v>23.7</v>
      </c>
      <c r="Z16" s="29"/>
      <c r="AA16" s="29"/>
      <c r="AB16" s="29"/>
      <c r="AC16" s="29"/>
    </row>
    <row r="17" spans="1:29" ht="28.5" customHeight="1" x14ac:dyDescent="0.2">
      <c r="A17" s="14" t="s">
        <v>3</v>
      </c>
      <c r="B17" s="2">
        <v>15.58</v>
      </c>
      <c r="C17" s="2">
        <v>15.44</v>
      </c>
      <c r="D17" s="2">
        <v>15.59</v>
      </c>
      <c r="E17" s="2">
        <v>15.63</v>
      </c>
      <c r="F17" s="29"/>
      <c r="G17" s="29"/>
      <c r="H17" s="29"/>
      <c r="I17" s="29"/>
      <c r="K17" s="14" t="s">
        <v>3</v>
      </c>
      <c r="L17" s="2">
        <v>15.58</v>
      </c>
      <c r="M17" s="2">
        <v>15.44</v>
      </c>
      <c r="N17" s="2">
        <v>15.59</v>
      </c>
      <c r="O17" s="2">
        <v>15.63</v>
      </c>
      <c r="P17" s="29"/>
      <c r="Q17" s="29"/>
      <c r="R17" s="29"/>
      <c r="S17" s="29"/>
      <c r="U17" s="14" t="s">
        <v>3</v>
      </c>
      <c r="V17" s="2">
        <v>15.58</v>
      </c>
      <c r="W17" s="2">
        <v>15.44</v>
      </c>
      <c r="X17" s="2">
        <v>15.59</v>
      </c>
      <c r="Y17" s="2">
        <v>15.63</v>
      </c>
      <c r="Z17" s="29"/>
      <c r="AA17" s="29"/>
      <c r="AB17" s="29"/>
      <c r="AC17" s="29"/>
    </row>
    <row r="18" spans="1:29" ht="28.5" customHeight="1" x14ac:dyDescent="0.2">
      <c r="A18" s="14" t="s">
        <v>3</v>
      </c>
      <c r="B18" s="2">
        <v>15.63</v>
      </c>
      <c r="C18" s="2">
        <v>15.62</v>
      </c>
      <c r="D18" s="2">
        <v>15.44</v>
      </c>
      <c r="E18" s="2">
        <v>15.68</v>
      </c>
      <c r="F18" s="29"/>
      <c r="G18" s="29"/>
      <c r="H18" s="29"/>
      <c r="I18" s="29"/>
      <c r="K18" s="14" t="s">
        <v>3</v>
      </c>
      <c r="L18" s="2">
        <v>15.63</v>
      </c>
      <c r="M18" s="2">
        <v>15.62</v>
      </c>
      <c r="N18" s="2">
        <v>15.44</v>
      </c>
      <c r="O18" s="2">
        <v>15.68</v>
      </c>
      <c r="P18" s="29"/>
      <c r="Q18" s="29"/>
      <c r="R18" s="29"/>
      <c r="S18" s="29"/>
      <c r="U18" s="14" t="s">
        <v>3</v>
      </c>
      <c r="V18" s="2">
        <v>15.63</v>
      </c>
      <c r="W18" s="2">
        <v>15.62</v>
      </c>
      <c r="X18" s="2">
        <v>15.44</v>
      </c>
      <c r="Y18" s="2">
        <v>15.68</v>
      </c>
      <c r="Z18" s="29"/>
      <c r="AA18" s="29"/>
      <c r="AB18" s="29"/>
      <c r="AC18" s="29"/>
    </row>
    <row r="19" spans="1:29" ht="28.5" customHeight="1" x14ac:dyDescent="0.2">
      <c r="A19" s="14" t="s">
        <v>3</v>
      </c>
      <c r="B19" s="2">
        <v>15.71</v>
      </c>
      <c r="C19" s="2">
        <v>15.73</v>
      </c>
      <c r="D19" s="2">
        <v>15.69</v>
      </c>
      <c r="E19" s="2">
        <v>15.38</v>
      </c>
      <c r="F19" s="29"/>
      <c r="G19" s="29"/>
      <c r="H19" s="29"/>
      <c r="I19" s="29"/>
      <c r="K19" s="14" t="s">
        <v>3</v>
      </c>
      <c r="L19" s="2">
        <v>15.71</v>
      </c>
      <c r="M19" s="2">
        <v>15.73</v>
      </c>
      <c r="N19" s="2">
        <v>15.69</v>
      </c>
      <c r="O19" s="2">
        <v>15.38</v>
      </c>
      <c r="P19" s="29"/>
      <c r="Q19" s="29"/>
      <c r="R19" s="29"/>
      <c r="S19" s="29"/>
      <c r="U19" s="14" t="s">
        <v>3</v>
      </c>
      <c r="V19" s="2">
        <v>15.71</v>
      </c>
      <c r="W19" s="2">
        <v>15.73</v>
      </c>
      <c r="X19" s="2">
        <v>15.69</v>
      </c>
      <c r="Y19" s="2">
        <v>15.38</v>
      </c>
      <c r="Z19" s="29"/>
      <c r="AA19" s="29"/>
      <c r="AB19" s="29"/>
      <c r="AC19" s="29"/>
    </row>
    <row r="21" spans="1:29" ht="15" x14ac:dyDescent="0.25">
      <c r="A21" s="31" t="s">
        <v>192</v>
      </c>
      <c r="B21" s="31"/>
      <c r="C21" s="31"/>
      <c r="D21" s="31"/>
      <c r="E21" s="31"/>
      <c r="F21" s="16"/>
      <c r="G21" s="31" t="s">
        <v>193</v>
      </c>
      <c r="H21" s="31"/>
      <c r="I21" s="31"/>
      <c r="J21" s="31"/>
      <c r="K21" s="31"/>
    </row>
    <row r="22" spans="1:29" ht="40.5" x14ac:dyDescent="0.2">
      <c r="A22" s="9" t="s">
        <v>68</v>
      </c>
      <c r="B22" s="10" t="s">
        <v>8</v>
      </c>
      <c r="C22" s="10" t="s">
        <v>156</v>
      </c>
      <c r="D22" s="10" t="s">
        <v>157</v>
      </c>
      <c r="E22" s="10" t="s">
        <v>158</v>
      </c>
      <c r="G22" s="9" t="s">
        <v>68</v>
      </c>
      <c r="H22" s="10" t="s">
        <v>8</v>
      </c>
      <c r="I22" s="10" t="s">
        <v>156</v>
      </c>
      <c r="J22" s="10" t="s">
        <v>157</v>
      </c>
      <c r="K22" s="10" t="s">
        <v>158</v>
      </c>
    </row>
    <row r="23" spans="1:29" ht="15" x14ac:dyDescent="0.25">
      <c r="A23" s="14" t="s">
        <v>142</v>
      </c>
      <c r="B23" s="5">
        <v>1.0699740633011428</v>
      </c>
      <c r="C23" s="5">
        <v>0.55806903587367795</v>
      </c>
      <c r="D23" s="5">
        <v>1.4356992830266708</v>
      </c>
      <c r="E23" s="5">
        <v>1.0592208094431848</v>
      </c>
      <c r="G23" s="14" t="s">
        <v>145</v>
      </c>
      <c r="H23" s="15">
        <v>1.2352154308039125</v>
      </c>
      <c r="I23" s="15">
        <v>0.59335438772692073</v>
      </c>
      <c r="J23" s="15">
        <v>1.5030722527770557</v>
      </c>
      <c r="K23" s="15">
        <v>0.98601238832532645</v>
      </c>
    </row>
    <row r="24" spans="1:29" ht="15" x14ac:dyDescent="0.25">
      <c r="A24" s="14" t="s">
        <v>142</v>
      </c>
      <c r="B24" s="5">
        <v>1.0171563005806059</v>
      </c>
      <c r="C24" s="5">
        <v>0.59290841385761794</v>
      </c>
      <c r="D24" s="5">
        <v>1.3948570872599881</v>
      </c>
      <c r="E24" s="5">
        <v>1.075545555627804</v>
      </c>
      <c r="G24" s="14" t="s">
        <v>145</v>
      </c>
      <c r="H24" s="15">
        <v>0.99652446683210527</v>
      </c>
      <c r="I24" s="15">
        <v>0.34304491032144135</v>
      </c>
      <c r="J24" s="15">
        <v>1.4454805353378399</v>
      </c>
      <c r="K24" s="15">
        <v>0.76586106837774914</v>
      </c>
    </row>
    <row r="25" spans="1:29" ht="15" x14ac:dyDescent="0.25">
      <c r="A25" s="14" t="s">
        <v>142</v>
      </c>
      <c r="B25" s="5">
        <v>1.0215811579593321</v>
      </c>
      <c r="C25" s="5">
        <v>0.43682399963713681</v>
      </c>
      <c r="D25" s="5">
        <v>1.3676705997343148</v>
      </c>
      <c r="E25" s="5">
        <v>1.0763329356132409</v>
      </c>
      <c r="G25" s="14" t="s">
        <v>145</v>
      </c>
      <c r="H25" s="15">
        <v>1.2316601246230838</v>
      </c>
      <c r="I25" s="15">
        <v>0.54606420339967476</v>
      </c>
      <c r="J25" s="15">
        <v>1.4636371160548871</v>
      </c>
      <c r="K25" s="15">
        <v>0.95672581018584846</v>
      </c>
    </row>
    <row r="27" spans="1:29" ht="15" x14ac:dyDescent="0.25">
      <c r="A27" s="31" t="s">
        <v>194</v>
      </c>
      <c r="B27" s="31"/>
      <c r="C27" s="31"/>
      <c r="D27" s="31"/>
      <c r="E27" s="31"/>
      <c r="G27" s="31" t="s">
        <v>195</v>
      </c>
      <c r="H27" s="31"/>
      <c r="I27" s="31"/>
      <c r="J27" s="31"/>
      <c r="K27" s="31"/>
    </row>
    <row r="28" spans="1:29" ht="40.5" x14ac:dyDescent="0.2">
      <c r="A28" s="9" t="s">
        <v>68</v>
      </c>
      <c r="B28" s="10" t="s">
        <v>8</v>
      </c>
      <c r="C28" s="10" t="s">
        <v>156</v>
      </c>
      <c r="D28" s="10" t="s">
        <v>157</v>
      </c>
      <c r="E28" s="10" t="s">
        <v>158</v>
      </c>
      <c r="G28" s="9" t="s">
        <v>68</v>
      </c>
      <c r="H28" s="10" t="s">
        <v>8</v>
      </c>
      <c r="I28" s="10" t="s">
        <v>156</v>
      </c>
      <c r="J28" s="10" t="s">
        <v>157</v>
      </c>
      <c r="K28" s="10" t="s">
        <v>158</v>
      </c>
    </row>
    <row r="29" spans="1:29" ht="15" x14ac:dyDescent="0.2">
      <c r="A29" s="14" t="s">
        <v>69</v>
      </c>
      <c r="B29" s="15">
        <v>0.97580521212586613</v>
      </c>
      <c r="C29" s="15">
        <v>0.52637581933757571</v>
      </c>
      <c r="D29" s="15">
        <v>1.1954689233062019</v>
      </c>
      <c r="E29" s="15">
        <v>0.87239500019321969</v>
      </c>
      <c r="G29" s="14" t="s">
        <v>70</v>
      </c>
      <c r="H29" s="15">
        <v>1.0948860094499</v>
      </c>
      <c r="I29" s="15">
        <v>0.68953421097777057</v>
      </c>
      <c r="J29" s="15">
        <v>1.3238653693647549</v>
      </c>
      <c r="K29" s="15">
        <v>0.9888306388646787</v>
      </c>
    </row>
    <row r="30" spans="1:29" ht="15" x14ac:dyDescent="0.2">
      <c r="A30" s="14" t="s">
        <v>69</v>
      </c>
      <c r="B30" s="15">
        <v>1.0325755442648135</v>
      </c>
      <c r="C30" s="15">
        <v>0.61192716353107224</v>
      </c>
      <c r="D30" s="15">
        <v>1.2936633962148223</v>
      </c>
      <c r="E30" s="15">
        <v>0.82781781052504377</v>
      </c>
      <c r="G30" s="14" t="s">
        <v>70</v>
      </c>
      <c r="H30" s="15">
        <v>1.2135381242505998</v>
      </c>
      <c r="I30" s="15">
        <v>0.78340305359515816</v>
      </c>
      <c r="J30" s="15">
        <v>1.5404967103742058</v>
      </c>
      <c r="K30" s="15">
        <v>0.92024068003549653</v>
      </c>
    </row>
    <row r="31" spans="1:29" ht="15" x14ac:dyDescent="0.2">
      <c r="A31" s="14" t="s">
        <v>69</v>
      </c>
      <c r="B31" s="15">
        <v>1.0063021080450909</v>
      </c>
      <c r="C31" s="15">
        <v>0.51058179024259676</v>
      </c>
      <c r="D31" s="15">
        <v>1.2717437260009303</v>
      </c>
      <c r="E31" s="15">
        <v>0.90340154904264247</v>
      </c>
      <c r="G31" s="14" t="s">
        <v>70</v>
      </c>
      <c r="H31" s="15">
        <v>1.1482662977321498</v>
      </c>
      <c r="I31" s="15">
        <v>0.45259383387373275</v>
      </c>
      <c r="J31" s="15">
        <v>1.5013124105228448</v>
      </c>
      <c r="K31" s="15">
        <v>0.99332754683580171</v>
      </c>
    </row>
    <row r="33" spans="1:11" ht="15" x14ac:dyDescent="0.25">
      <c r="A33" s="31" t="s">
        <v>196</v>
      </c>
      <c r="B33" s="31"/>
      <c r="C33" s="31"/>
      <c r="D33" s="31"/>
      <c r="E33" s="31"/>
      <c r="G33" s="31" t="s">
        <v>197</v>
      </c>
      <c r="H33" s="31"/>
      <c r="I33" s="31"/>
      <c r="J33" s="31"/>
      <c r="K33" s="31"/>
    </row>
    <row r="34" spans="1:11" ht="40.5" x14ac:dyDescent="0.2">
      <c r="A34" s="9" t="s">
        <v>68</v>
      </c>
      <c r="B34" s="10" t="s">
        <v>8</v>
      </c>
      <c r="C34" s="10" t="s">
        <v>156</v>
      </c>
      <c r="D34" s="10" t="s">
        <v>157</v>
      </c>
      <c r="E34" s="10" t="s">
        <v>158</v>
      </c>
      <c r="G34" s="9" t="s">
        <v>68</v>
      </c>
      <c r="H34" s="10" t="s">
        <v>8</v>
      </c>
      <c r="I34" s="10" t="s">
        <v>156</v>
      </c>
      <c r="J34" s="10" t="s">
        <v>157</v>
      </c>
      <c r="K34" s="10" t="s">
        <v>158</v>
      </c>
    </row>
    <row r="35" spans="1:11" ht="15" x14ac:dyDescent="0.2">
      <c r="A35" s="14" t="s">
        <v>148</v>
      </c>
      <c r="B35" s="15">
        <v>1.0228651521252159</v>
      </c>
      <c r="C35" s="15">
        <v>0.31403158368127115</v>
      </c>
      <c r="D35" s="15">
        <v>1.1241838821144463</v>
      </c>
      <c r="E35" s="15">
        <v>0.9558469189026283</v>
      </c>
      <c r="G35" s="14" t="s">
        <v>152</v>
      </c>
      <c r="H35" s="15">
        <v>0.83931874544913265</v>
      </c>
      <c r="I35" s="15">
        <v>0.7939021410820476</v>
      </c>
      <c r="J35" s="15">
        <v>0.95353391700645862</v>
      </c>
      <c r="K35" s="15">
        <v>0.81127540780847129</v>
      </c>
    </row>
    <row r="36" spans="1:11" ht="15" x14ac:dyDescent="0.2">
      <c r="A36" s="14" t="s">
        <v>148</v>
      </c>
      <c r="B36" s="15">
        <v>1.0092201684553836</v>
      </c>
      <c r="C36" s="15">
        <v>0.44721844497266494</v>
      </c>
      <c r="D36" s="15">
        <v>1.157662019812167</v>
      </c>
      <c r="E36" s="15">
        <v>1.0187736057023336</v>
      </c>
      <c r="G36" s="14" t="s">
        <v>152</v>
      </c>
      <c r="H36" s="15">
        <v>0.92676181607882357</v>
      </c>
      <c r="I36" s="15">
        <v>0.85243392573399401</v>
      </c>
      <c r="J36" s="15">
        <v>1.0146919365403404</v>
      </c>
      <c r="K36" s="15">
        <v>0.86198700573372433</v>
      </c>
    </row>
    <row r="37" spans="1:11" ht="15" x14ac:dyDescent="0.2">
      <c r="A37" s="14" t="s">
        <v>148</v>
      </c>
      <c r="B37" s="15">
        <v>1.0604181855423565</v>
      </c>
      <c r="C37" s="15">
        <v>0.44546450968730145</v>
      </c>
      <c r="D37" s="15">
        <v>1.1888617563927943</v>
      </c>
      <c r="E37" s="15">
        <v>0.93649219054312771</v>
      </c>
      <c r="G37" s="14" t="s">
        <v>152</v>
      </c>
      <c r="H37" s="15">
        <v>0.80537931851663647</v>
      </c>
      <c r="I37" s="15">
        <v>0.65703549630706892</v>
      </c>
      <c r="J37" s="15">
        <v>0.91534122622305825</v>
      </c>
      <c r="K37" s="15">
        <v>0.73986023336116247</v>
      </c>
    </row>
    <row r="39" spans="1:11" ht="15" x14ac:dyDescent="0.25">
      <c r="A39" s="31" t="s">
        <v>198</v>
      </c>
      <c r="B39" s="31"/>
      <c r="C39" s="31"/>
      <c r="D39" s="31"/>
      <c r="E39" s="31"/>
      <c r="G39" s="31" t="s">
        <v>198</v>
      </c>
      <c r="H39" s="31"/>
      <c r="I39" s="31"/>
      <c r="J39" s="31"/>
      <c r="K39" s="31"/>
    </row>
    <row r="40" spans="1:11" ht="40.5" x14ac:dyDescent="0.2">
      <c r="A40" s="9" t="s">
        <v>68</v>
      </c>
      <c r="B40" s="10" t="s">
        <v>8</v>
      </c>
      <c r="C40" s="10" t="s">
        <v>156</v>
      </c>
      <c r="D40" s="10" t="s">
        <v>157</v>
      </c>
      <c r="E40" s="10" t="s">
        <v>158</v>
      </c>
      <c r="G40" s="9" t="s">
        <v>68</v>
      </c>
      <c r="H40" s="10" t="s">
        <v>8</v>
      </c>
      <c r="I40" s="10" t="s">
        <v>156</v>
      </c>
      <c r="J40" s="10" t="s">
        <v>157</v>
      </c>
      <c r="K40" s="10" t="s">
        <v>158</v>
      </c>
    </row>
    <row r="41" spans="1:11" ht="30" x14ac:dyDescent="0.2">
      <c r="A41" s="14" t="s">
        <v>153</v>
      </c>
      <c r="B41" s="15">
        <v>0.80030822765218101</v>
      </c>
      <c r="C41" s="15">
        <v>0.52053828721723117</v>
      </c>
      <c r="D41" s="15">
        <v>1.272191663338013</v>
      </c>
      <c r="E41" s="15">
        <v>0.79891482846200701</v>
      </c>
      <c r="G41" s="14" t="s">
        <v>154</v>
      </c>
      <c r="H41" s="15">
        <v>1.0868868515438086</v>
      </c>
      <c r="I41" s="15">
        <v>0.38072191739008565</v>
      </c>
      <c r="J41" s="15">
        <v>1.5568433857109649</v>
      </c>
      <c r="K41" s="15">
        <v>1.1374192161222976</v>
      </c>
    </row>
    <row r="42" spans="1:11" ht="30" x14ac:dyDescent="0.2">
      <c r="A42" s="14" t="s">
        <v>153</v>
      </c>
      <c r="B42" s="15">
        <v>0.98646457070159677</v>
      </c>
      <c r="C42" s="15">
        <v>0.517125262401262</v>
      </c>
      <c r="D42" s="15">
        <v>1.3168112245182955</v>
      </c>
      <c r="E42" s="15">
        <v>1.0039790692704817</v>
      </c>
      <c r="G42" s="14" t="s">
        <v>154</v>
      </c>
      <c r="H42" s="15">
        <v>1.0304443947620361</v>
      </c>
      <c r="I42" s="15">
        <v>0.53074007645333632</v>
      </c>
      <c r="J42" s="15">
        <v>1.5431659662832524</v>
      </c>
      <c r="K42" s="15">
        <v>1.0732001069648067</v>
      </c>
    </row>
    <row r="43" spans="1:11" ht="30" x14ac:dyDescent="0.2">
      <c r="A43" s="14" t="s">
        <v>153</v>
      </c>
      <c r="B43" s="15">
        <v>0.93085685347634428</v>
      </c>
      <c r="C43" s="15">
        <v>0.51869511948456593</v>
      </c>
      <c r="D43" s="15">
        <v>1.3635567881281865</v>
      </c>
      <c r="E43" s="15">
        <v>1.0933560478819704</v>
      </c>
      <c r="G43" s="14" t="s">
        <v>154</v>
      </c>
      <c r="H43" s="15">
        <v>1.147449228082849</v>
      </c>
      <c r="I43" s="15">
        <v>0.5911730138419351</v>
      </c>
      <c r="J43" s="15">
        <v>1.58083068131209</v>
      </c>
      <c r="K43" s="15">
        <v>1.2562199014718369</v>
      </c>
    </row>
  </sheetData>
  <mergeCells count="31">
    <mergeCell ref="A39:E39"/>
    <mergeCell ref="G39:K39"/>
    <mergeCell ref="A21:E21"/>
    <mergeCell ref="G21:K21"/>
    <mergeCell ref="A27:E27"/>
    <mergeCell ref="G27:K27"/>
    <mergeCell ref="A33:E33"/>
    <mergeCell ref="G33:K33"/>
    <mergeCell ref="U12:AC12"/>
    <mergeCell ref="Z13:AA13"/>
    <mergeCell ref="AB13:AC13"/>
    <mergeCell ref="Z14:AA16"/>
    <mergeCell ref="AB14:AC16"/>
    <mergeCell ref="Z17:AA19"/>
    <mergeCell ref="AB17:AC19"/>
    <mergeCell ref="F14:G16"/>
    <mergeCell ref="H14:I16"/>
    <mergeCell ref="P14:Q16"/>
    <mergeCell ref="R14:S16"/>
    <mergeCell ref="F17:G19"/>
    <mergeCell ref="H17:I19"/>
    <mergeCell ref="P17:Q19"/>
    <mergeCell ref="R17:S19"/>
    <mergeCell ref="A3:F3"/>
    <mergeCell ref="A4:A10"/>
    <mergeCell ref="A12:I12"/>
    <mergeCell ref="K12:S12"/>
    <mergeCell ref="F13:G13"/>
    <mergeCell ref="H13:I13"/>
    <mergeCell ref="P13:Q13"/>
    <mergeCell ref="R13:S13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2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Author</cp:lastModifiedBy>
  <dcterms:created xsi:type="dcterms:W3CDTF">2015-06-05T18:19:34Z</dcterms:created>
  <dcterms:modified xsi:type="dcterms:W3CDTF">2023-11-21T03:34:11Z</dcterms:modified>
</cp:coreProperties>
</file>