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mseguigne\Desktop\Interactif\Manuscript\Submission\"/>
    </mc:Choice>
  </mc:AlternateContent>
  <xr:revisionPtr revIDLastSave="0" documentId="13_ncr:1_{88BE82E0-757C-4729-8753-F0F4A15F23BB}" xr6:coauthVersionLast="36" xr6:coauthVersionMax="36" xr10:uidLastSave="{00000000-0000-0000-0000-000000000000}"/>
  <bookViews>
    <workbookView xWindow="0" yWindow="0" windowWidth="28800" windowHeight="12885" activeTab="3" xr2:uid="{00000000-000D-0000-FFFF-FFFF00000000}"/>
  </bookViews>
  <sheets>
    <sheet name="Data1_microorg" sheetId="10" r:id="rId1"/>
    <sheet name="Data2_general" sheetId="1" r:id="rId2"/>
    <sheet name="Data3_decomposition" sheetId="11" r:id="rId3"/>
    <sheet name="Data4_invertebrates" sheetId="12" r:id="rId4"/>
  </sheets>
  <calcPr calcId="191029"/>
  <extLst>
    <ext uri="GoogleSheetsCustomDataVersion1">
      <go:sheetsCustomData xmlns:go="http://customooxmlschemas.google.com/" r:id="rId14" roundtripDataSignature="AMtx7mghGgeITbSzowZ/swe81Ry8qfEnWw=="/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/>
  <c r="J71" i="1" l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" authorId="0" shapeId="0" xr:uid="{00000000-0006-0000-0900-000001000000}">
      <text>
        <r>
          <rPr>
            <sz val="11"/>
            <color theme="1"/>
            <rFont val="Calibri"/>
            <scheme val="minor"/>
          </rPr>
          <t>======
ID#AAAAfkBWOa8
Jean-François Carrias    (2022-09-13 06:43:39)
104 et 309 non différenciés entre Fine et Coarse (Tchi-Tchi)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su/OV5/L3Jx9E8SKpEO9d2glvUQ=="/>
    </ext>
  </extLst>
</comments>
</file>

<file path=xl/sharedStrings.xml><?xml version="1.0" encoding="utf-8"?>
<sst xmlns="http://schemas.openxmlformats.org/spreadsheetml/2006/main" count="1888" uniqueCount="634">
  <si>
    <t>Trtmt</t>
  </si>
  <si>
    <t>ID_plant</t>
  </si>
  <si>
    <t>Habitat</t>
  </si>
  <si>
    <t>Effects</t>
  </si>
  <si>
    <t>couleur rubalise</t>
  </si>
  <si>
    <t>Leaves (green)</t>
  </si>
  <si>
    <t>Leaves (dry)</t>
  </si>
  <si>
    <t>Diam 1</t>
  </si>
  <si>
    <t>Diam 2</t>
  </si>
  <si>
    <t>Diam</t>
  </si>
  <si>
    <t>Height</t>
  </si>
  <si>
    <t>pH</t>
  </si>
  <si>
    <t>Conductivity</t>
  </si>
  <si>
    <t>sampling blocks</t>
  </si>
  <si>
    <t>vol.collected.mL</t>
  </si>
  <si>
    <t>light.percent</t>
  </si>
  <si>
    <t>T1</t>
  </si>
  <si>
    <t>Forest</t>
  </si>
  <si>
    <t>control</t>
  </si>
  <si>
    <t>rose</t>
  </si>
  <si>
    <t>19.67</t>
  </si>
  <si>
    <t>21.84</t>
  </si>
  <si>
    <t>21.29</t>
  </si>
  <si>
    <t>23.16</t>
  </si>
  <si>
    <t>15.58</t>
  </si>
  <si>
    <t>15.88</t>
  </si>
  <si>
    <t>18.55</t>
  </si>
  <si>
    <t>13.41</t>
  </si>
  <si>
    <t>T2</t>
  </si>
  <si>
    <t>drought</t>
  </si>
  <si>
    <t>blanc</t>
  </si>
  <si>
    <t>20.47</t>
  </si>
  <si>
    <t>20.31</t>
  </si>
  <si>
    <t>19.71</t>
  </si>
  <si>
    <t>21.32</t>
  </si>
  <si>
    <t>17.53</t>
  </si>
  <si>
    <t>36.32</t>
  </si>
  <si>
    <t>9.93</t>
  </si>
  <si>
    <t>16.67</t>
  </si>
  <si>
    <t>16.79</t>
  </si>
  <si>
    <t>T3</t>
  </si>
  <si>
    <t>deforestation</t>
  </si>
  <si>
    <t>orange</t>
  </si>
  <si>
    <t>71.71</t>
  </si>
  <si>
    <t>75.56</t>
  </si>
  <si>
    <t>61.45</t>
  </si>
  <si>
    <t>66.65</t>
  </si>
  <si>
    <t>77.1</t>
  </si>
  <si>
    <t>68.84</t>
  </si>
  <si>
    <t>67.06</t>
  </si>
  <si>
    <t>50.19</t>
  </si>
  <si>
    <t>56.77</t>
  </si>
  <si>
    <t>60.31</t>
  </si>
  <si>
    <t>T4</t>
  </si>
  <si>
    <t>deforestation + drought</t>
  </si>
  <si>
    <t>Jaune</t>
  </si>
  <si>
    <t>57.07</t>
  </si>
  <si>
    <t>60.3</t>
  </si>
  <si>
    <t>58.54</t>
  </si>
  <si>
    <t>53.53</t>
  </si>
  <si>
    <t>73.2</t>
  </si>
  <si>
    <t>74.5</t>
  </si>
  <si>
    <t>48.9</t>
  </si>
  <si>
    <t>66.63</t>
  </si>
  <si>
    <t>67.74</t>
  </si>
  <si>
    <t>69.28</t>
  </si>
  <si>
    <t>T5</t>
  </si>
  <si>
    <t>deforestation_drought</t>
  </si>
  <si>
    <t>rose/noir</t>
  </si>
  <si>
    <t>66.96</t>
  </si>
  <si>
    <t>64.51</t>
  </si>
  <si>
    <t>57.27</t>
  </si>
  <si>
    <t>78.62</t>
  </si>
  <si>
    <t>70.03</t>
  </si>
  <si>
    <t>64.27</t>
  </si>
  <si>
    <t>51.05</t>
  </si>
  <si>
    <t>76.64</t>
  </si>
  <si>
    <t>68.69</t>
  </si>
  <si>
    <t>T6</t>
  </si>
  <si>
    <t>Open</t>
  </si>
  <si>
    <t>bleu</t>
  </si>
  <si>
    <t>42,8</t>
  </si>
  <si>
    <t>57.7</t>
  </si>
  <si>
    <t>49,8</t>
  </si>
  <si>
    <t>64.23</t>
  </si>
  <si>
    <t>89,4</t>
  </si>
  <si>
    <t>64.85</t>
  </si>
  <si>
    <t>71.1</t>
  </si>
  <si>
    <t>74.21</t>
  </si>
  <si>
    <t>71.38</t>
  </si>
  <si>
    <t>58,9</t>
  </si>
  <si>
    <t>48.83</t>
  </si>
  <si>
    <t>36.3</t>
  </si>
  <si>
    <t>52,7</t>
  </si>
  <si>
    <t>45.68</t>
  </si>
  <si>
    <t>45.13</t>
  </si>
  <si>
    <t>T7</t>
  </si>
  <si>
    <t>65,3</t>
  </si>
  <si>
    <t>77.62</t>
  </si>
  <si>
    <t>58,5</t>
  </si>
  <si>
    <t>63.75</t>
  </si>
  <si>
    <t>56,4</t>
  </si>
  <si>
    <t>56.49</t>
  </si>
  <si>
    <t>65.96</t>
  </si>
  <si>
    <t>67.28</t>
  </si>
  <si>
    <t>72.74</t>
  </si>
  <si>
    <t>62,5</t>
  </si>
  <si>
    <t>59.39</t>
  </si>
  <si>
    <t>74.65</t>
  </si>
  <si>
    <t>54.78</t>
  </si>
  <si>
    <t>57,2</t>
  </si>
  <si>
    <t>66.54</t>
  </si>
  <si>
    <t>initial.dry.mass.coarse.g</t>
  </si>
  <si>
    <t>initial.dry.mass.fine.g</t>
  </si>
  <si>
    <t>final.dry.mass.coarse.g</t>
  </si>
  <si>
    <t>final.dry.mass.fine.g</t>
  </si>
  <si>
    <t>mass.loss.coarse.%</t>
  </si>
  <si>
    <t>mass.loss.fine.%</t>
  </si>
  <si>
    <t>0.0207</t>
  </si>
  <si>
    <t>0.0509</t>
  </si>
  <si>
    <t>0.0262</t>
  </si>
  <si>
    <t>0.0286</t>
  </si>
  <si>
    <t>0.0138</t>
  </si>
  <si>
    <t>0.0349</t>
  </si>
  <si>
    <t>0.0174</t>
  </si>
  <si>
    <t>0.0071</t>
  </si>
  <si>
    <t>0.0148</t>
  </si>
  <si>
    <t>0.0152</t>
  </si>
  <si>
    <t>0.0438</t>
  </si>
  <si>
    <t>0.0382</t>
  </si>
  <si>
    <t>0.0407</t>
  </si>
  <si>
    <t>0.0151</t>
  </si>
  <si>
    <t>0.0457</t>
  </si>
  <si>
    <t>0.0521</t>
  </si>
  <si>
    <t>0.0569</t>
  </si>
  <si>
    <t>0.0422</t>
  </si>
  <si>
    <t>0.0206</t>
  </si>
  <si>
    <t>0.0563</t>
  </si>
  <si>
    <t>0.0165</t>
  </si>
  <si>
    <t>0.0427</t>
  </si>
  <si>
    <t>0.0475</t>
  </si>
  <si>
    <t>0.0329</t>
  </si>
  <si>
    <t>0.0219</t>
  </si>
  <si>
    <t>0.0455</t>
  </si>
  <si>
    <t>0.0522</t>
  </si>
  <si>
    <t>0.0425</t>
  </si>
  <si>
    <t>0.0485</t>
  </si>
  <si>
    <t>0.0446</t>
  </si>
  <si>
    <t>Copepoda</t>
  </si>
  <si>
    <t>Elpidium.bromeliarum</t>
  </si>
  <si>
    <t>Aulophorus.superterrenus</t>
  </si>
  <si>
    <t>Pristina.osborni</t>
  </si>
  <si>
    <t>Enchytraeidae</t>
  </si>
  <si>
    <t>Bezzia.sp1</t>
  </si>
  <si>
    <t>Cecidomyiidae</t>
  </si>
  <si>
    <t>Telmatoscopus</t>
  </si>
  <si>
    <t>Chironomini</t>
  </si>
  <si>
    <t>Tanypodinae.sp</t>
  </si>
  <si>
    <t>Dolichopodidae</t>
  </si>
  <si>
    <t>Tabanidae</t>
  </si>
  <si>
    <t>Dry.weight.mg</t>
  </si>
  <si>
    <t>Plathyhelminthe_small</t>
  </si>
  <si>
    <t>Microculex.stonei_st1</t>
  </si>
  <si>
    <t>Microculex.stonei_st2</t>
  </si>
  <si>
    <t>Microculex.stonei_st3</t>
  </si>
  <si>
    <t>Microculex.stonei_st4</t>
  </si>
  <si>
    <t>Microculex.stonei_st5</t>
  </si>
  <si>
    <t>Wyeomyia.sp_st2</t>
  </si>
  <si>
    <t>Wyeomyia.sp_st3</t>
  </si>
  <si>
    <t>Wyeomyia.sp_st4</t>
  </si>
  <si>
    <t>Corethrella.sp_st2</t>
  </si>
  <si>
    <t>Corethrella.sp_st3</t>
  </si>
  <si>
    <t>Corethrella.sp_st4</t>
  </si>
  <si>
    <t>Tanytarsus.sp_st2</t>
  </si>
  <si>
    <t>Tanytarsus.sp_st3</t>
  </si>
  <si>
    <t>Tanytarsus.sp_st4</t>
  </si>
  <si>
    <t>Trentepohlia.sp1_st1</t>
  </si>
  <si>
    <t>Trentepohlia.sp1_st2</t>
  </si>
  <si>
    <t>Trentepohlia.sp1_st3</t>
  </si>
  <si>
    <t>Trentepohlia.sp1_st4</t>
  </si>
  <si>
    <t>Trentepohlia.sp1_st5</t>
  </si>
  <si>
    <t>Trentepohlia.sp2_st4</t>
  </si>
  <si>
    <t>Scirtes.sp_st1</t>
  </si>
  <si>
    <t>Scirtes.sp_st2</t>
  </si>
  <si>
    <t>Scirtes.sp_st3</t>
  </si>
  <si>
    <t>Scirtes.sp_st4</t>
  </si>
  <si>
    <t>Scirtes.sp_st5</t>
  </si>
  <si>
    <t>Scirtes.sp_&gt;st5</t>
  </si>
  <si>
    <t>Sphaeridinae.larva_8mm</t>
  </si>
  <si>
    <t>Erythrodiplax_small</t>
  </si>
  <si>
    <t>Erythrodiplax_medium</t>
  </si>
  <si>
    <t>Erythrodiplax_large</t>
  </si>
  <si>
    <t>Leptagrion.sp1_small</t>
  </si>
  <si>
    <t>Leptagrion.sp1_medium</t>
  </si>
  <si>
    <t>Leptagrion.sp1_large</t>
  </si>
  <si>
    <t>Leptagrion.sp2_large</t>
  </si>
  <si>
    <t>deforestation+drought</t>
  </si>
  <si>
    <t>0.03</t>
  </si>
  <si>
    <t>Treatment</t>
  </si>
  <si>
    <t>F-Control</t>
  </si>
  <si>
    <t>F-Drought</t>
  </si>
  <si>
    <t>0.0024</t>
  </si>
  <si>
    <t>0.029</t>
  </si>
  <si>
    <t>0.0083</t>
  </si>
  <si>
    <t>0.033</t>
  </si>
  <si>
    <t>0.0093</t>
  </si>
  <si>
    <t>0.0051</t>
  </si>
  <si>
    <t>0.0117</t>
  </si>
  <si>
    <t>0.0177</t>
  </si>
  <si>
    <t>0.007</t>
  </si>
  <si>
    <t>0.015</t>
  </si>
  <si>
    <t>0.0107</t>
  </si>
  <si>
    <t>0.038</t>
  </si>
  <si>
    <t>0.035</t>
  </si>
  <si>
    <t>0.0283</t>
  </si>
  <si>
    <t>0.0159</t>
  </si>
  <si>
    <t>0.0029</t>
  </si>
  <si>
    <t>0.0284</t>
  </si>
  <si>
    <t>0.0172</t>
  </si>
  <si>
    <t>0.0334</t>
  </si>
  <si>
    <t>0.0419</t>
  </si>
  <si>
    <t>0.026</t>
  </si>
  <si>
    <t>0.0157</t>
  </si>
  <si>
    <t>0.0104</t>
  </si>
  <si>
    <t>0.0136</t>
  </si>
  <si>
    <t>0.0259</t>
  </si>
  <si>
    <t>0.0049</t>
  </si>
  <si>
    <t>0.0169</t>
  </si>
  <si>
    <t>0.0149</t>
  </si>
  <si>
    <t>0.0217</t>
  </si>
  <si>
    <t>0.0057</t>
  </si>
  <si>
    <t>0.0099</t>
  </si>
  <si>
    <t>0.0192</t>
  </si>
  <si>
    <t>0.0189</t>
  </si>
  <si>
    <t>0.0216</t>
  </si>
  <si>
    <t>0.0364</t>
  </si>
  <si>
    <t>Mesh-size</t>
  </si>
  <si>
    <t>Leaf-weight-Ergosterol</t>
  </si>
  <si>
    <t>Ergosterol-(µg/gDW)</t>
  </si>
  <si>
    <t>Leaf-weight-Bacteria</t>
  </si>
  <si>
    <t>Attached-bacteria-(N/g)</t>
  </si>
  <si>
    <t>Coarse</t>
  </si>
  <si>
    <t>0.0178</t>
  </si>
  <si>
    <t>248.6</t>
  </si>
  <si>
    <t>648970747.6</t>
  </si>
  <si>
    <t>174.3</t>
  </si>
  <si>
    <t>0.0263</t>
  </si>
  <si>
    <t>824720184.2</t>
  </si>
  <si>
    <t>119.5</t>
  </si>
  <si>
    <t>221287456.3</t>
  </si>
  <si>
    <t>0.0208</t>
  </si>
  <si>
    <t>108.3</t>
  </si>
  <si>
    <t>0.0288</t>
  </si>
  <si>
    <t>348.4</t>
  </si>
  <si>
    <t>0.0163</t>
  </si>
  <si>
    <t>0.0081</t>
  </si>
  <si>
    <t>147.6</t>
  </si>
  <si>
    <t>212259472.3</t>
  </si>
  <si>
    <t>122.6</t>
  </si>
  <si>
    <t>404617051.4</t>
  </si>
  <si>
    <t>0.0232</t>
  </si>
  <si>
    <t>330.9</t>
  </si>
  <si>
    <t>0.0254</t>
  </si>
  <si>
    <t>865088166.8</t>
  </si>
  <si>
    <t>173.7</t>
  </si>
  <si>
    <t>0.0069</t>
  </si>
  <si>
    <t>231.9</t>
  </si>
  <si>
    <t>0.0271</t>
  </si>
  <si>
    <t>197235070.9</t>
  </si>
  <si>
    <t>0.0305</t>
  </si>
  <si>
    <t>273.0</t>
  </si>
  <si>
    <t>0.0112</t>
  </si>
  <si>
    <t>0.0231</t>
  </si>
  <si>
    <t>143.7</t>
  </si>
  <si>
    <t>0.0146</t>
  </si>
  <si>
    <t>494983600.2</t>
  </si>
  <si>
    <t>212.9</t>
  </si>
  <si>
    <t>495.9</t>
  </si>
  <si>
    <t>0.0038</t>
  </si>
  <si>
    <t>551519644.2</t>
  </si>
  <si>
    <t>367.2</t>
  </si>
  <si>
    <t>0.0287</t>
  </si>
  <si>
    <t>231731854.5</t>
  </si>
  <si>
    <t>0.0336</t>
  </si>
  <si>
    <t>242.0</t>
  </si>
  <si>
    <t>405186083.4</t>
  </si>
  <si>
    <t>0.0269</t>
  </si>
  <si>
    <t>380.7</t>
  </si>
  <si>
    <t>0.0247</t>
  </si>
  <si>
    <t>122141757.4</t>
  </si>
  <si>
    <t>0.0068</t>
  </si>
  <si>
    <t>332.1</t>
  </si>
  <si>
    <t>330.5</t>
  </si>
  <si>
    <t>0.0197</t>
  </si>
  <si>
    <t>688710945.9</t>
  </si>
  <si>
    <t>283.0</t>
  </si>
  <si>
    <t>747236104.8</t>
  </si>
  <si>
    <t>0.0337</t>
  </si>
  <si>
    <t>190.0</t>
  </si>
  <si>
    <t>0.0599</t>
  </si>
  <si>
    <t>220.8</t>
  </si>
  <si>
    <t>421939328.3</t>
  </si>
  <si>
    <t>0.0417</t>
  </si>
  <si>
    <t>324.1</t>
  </si>
  <si>
    <t>0.0193</t>
  </si>
  <si>
    <t>358753557.6</t>
  </si>
  <si>
    <t>0.036</t>
  </si>
  <si>
    <t>254.2</t>
  </si>
  <si>
    <t>0.0388</t>
  </si>
  <si>
    <t>835015246.1</t>
  </si>
  <si>
    <t>0.0467</t>
  </si>
  <si>
    <t>210.4</t>
  </si>
  <si>
    <t>388477759.2</t>
  </si>
  <si>
    <t>0.0184</t>
  </si>
  <si>
    <t>218.5</t>
  </si>
  <si>
    <t>0.0124</t>
  </si>
  <si>
    <t>NA</t>
  </si>
  <si>
    <t>0.0075</t>
  </si>
  <si>
    <t>132018779.3</t>
  </si>
  <si>
    <t>363.1</t>
  </si>
  <si>
    <t>0.0116</t>
  </si>
  <si>
    <t>216.6</t>
  </si>
  <si>
    <t>0.0316</t>
  </si>
  <si>
    <t>262.2</t>
  </si>
  <si>
    <t>96182357.3</t>
  </si>
  <si>
    <t>0.0431</t>
  </si>
  <si>
    <t>177.7</t>
  </si>
  <si>
    <t>743307527.3</t>
  </si>
  <si>
    <t>277.7</t>
  </si>
  <si>
    <t>75839653.3</t>
  </si>
  <si>
    <t>0.0359</t>
  </si>
  <si>
    <t>211.8</t>
  </si>
  <si>
    <t>21967872.81</t>
  </si>
  <si>
    <t>0.0313</t>
  </si>
  <si>
    <t>301.1</t>
  </si>
  <si>
    <t>0.0312</t>
  </si>
  <si>
    <t>28620440.59</t>
  </si>
  <si>
    <t>0.0464</t>
  </si>
  <si>
    <t>163.1</t>
  </si>
  <si>
    <t>0.0147</t>
  </si>
  <si>
    <t>52505509.25</t>
  </si>
  <si>
    <t>137.1</t>
  </si>
  <si>
    <t>65057008.72</t>
  </si>
  <si>
    <t>324.3</t>
  </si>
  <si>
    <t>0.0255</t>
  </si>
  <si>
    <t>51532725.77</t>
  </si>
  <si>
    <t>164.1</t>
  </si>
  <si>
    <t>0.0213</t>
  </si>
  <si>
    <t>56536401.51</t>
  </si>
  <si>
    <t>0.0436</t>
  </si>
  <si>
    <t>225.1</t>
  </si>
  <si>
    <t>33025740.65</t>
  </si>
  <si>
    <t>0.0413</t>
  </si>
  <si>
    <t>146.5</t>
  </si>
  <si>
    <t>56209598.01</t>
  </si>
  <si>
    <t>0.0465</t>
  </si>
  <si>
    <t>221.0</t>
  </si>
  <si>
    <t>0.0324</t>
  </si>
  <si>
    <t>66727525.65</t>
  </si>
  <si>
    <t>0.042</t>
  </si>
  <si>
    <t>367.3</t>
  </si>
  <si>
    <t>0.0266</t>
  </si>
  <si>
    <t>53478767.34</t>
  </si>
  <si>
    <t>0.0311</t>
  </si>
  <si>
    <t>147.9</t>
  </si>
  <si>
    <t>0.0154</t>
  </si>
  <si>
    <t>53777208.71</t>
  </si>
  <si>
    <t>0.0543</t>
  </si>
  <si>
    <t>337.3</t>
  </si>
  <si>
    <t>0.0211</t>
  </si>
  <si>
    <t>45524330.82</t>
  </si>
  <si>
    <t>0.0449</t>
  </si>
  <si>
    <t>333.4</t>
  </si>
  <si>
    <t>0.0176</t>
  </si>
  <si>
    <t>31610115.24</t>
  </si>
  <si>
    <t>0.0537</t>
  </si>
  <si>
    <t>346.3</t>
  </si>
  <si>
    <t>0.0272</t>
  </si>
  <si>
    <t>0.0238</t>
  </si>
  <si>
    <t>451.1</t>
  </si>
  <si>
    <t>521876823.1</t>
  </si>
  <si>
    <t>0.0309</t>
  </si>
  <si>
    <t>237.6</t>
  </si>
  <si>
    <t>153169014.1</t>
  </si>
  <si>
    <t>0.0304</t>
  </si>
  <si>
    <t>204.8</t>
  </si>
  <si>
    <t>39539319.25</t>
  </si>
  <si>
    <t>0.0248</t>
  </si>
  <si>
    <t>280.2</t>
  </si>
  <si>
    <t>0.0181</t>
  </si>
  <si>
    <t>121313516.5</t>
  </si>
  <si>
    <t>O-Control</t>
  </si>
  <si>
    <t>106.8</t>
  </si>
  <si>
    <t>0.0333</t>
  </si>
  <si>
    <t>325424015.6</t>
  </si>
  <si>
    <t>0.0345</t>
  </si>
  <si>
    <t>177.3</t>
  </si>
  <si>
    <t>0.0371</t>
  </si>
  <si>
    <t>168824266.4</t>
  </si>
  <si>
    <t>0.0366</t>
  </si>
  <si>
    <t>169.8</t>
  </si>
  <si>
    <t>0.027</t>
  </si>
  <si>
    <t>325612936.9</t>
  </si>
  <si>
    <t>55.1</t>
  </si>
  <si>
    <t>97013776.65</t>
  </si>
  <si>
    <t>267.2</t>
  </si>
  <si>
    <t>0.0261</t>
  </si>
  <si>
    <t>329124170.3</t>
  </si>
  <si>
    <t>0.0289</t>
  </si>
  <si>
    <t>321.7</t>
  </si>
  <si>
    <t>0.0492</t>
  </si>
  <si>
    <t>202393221.1</t>
  </si>
  <si>
    <t>309.1</t>
  </si>
  <si>
    <t>0.0318</t>
  </si>
  <si>
    <t>132.8</t>
  </si>
  <si>
    <t>0.0252</t>
  </si>
  <si>
    <t>104124748.5</t>
  </si>
  <si>
    <t>163.8</t>
  </si>
  <si>
    <t>0.028</t>
  </si>
  <si>
    <t>163430583.5</t>
  </si>
  <si>
    <t>0.049</t>
  </si>
  <si>
    <t>216.5</t>
  </si>
  <si>
    <t>0.0451</t>
  </si>
  <si>
    <t>150463758.2</t>
  </si>
  <si>
    <t>O-Drought</t>
  </si>
  <si>
    <t>0.0314</t>
  </si>
  <si>
    <t>82.8</t>
  </si>
  <si>
    <t>0.0164</t>
  </si>
  <si>
    <t>102542081.8</t>
  </si>
  <si>
    <t>50.1</t>
  </si>
  <si>
    <t>761890181.7</t>
  </si>
  <si>
    <t>52.5</t>
  </si>
  <si>
    <t>47428340.01</t>
  </si>
  <si>
    <t>385.8</t>
  </si>
  <si>
    <t>157.1</t>
  </si>
  <si>
    <t>0.0244</t>
  </si>
  <si>
    <t>218829369.7</t>
  </si>
  <si>
    <t>141.9</t>
  </si>
  <si>
    <t>0.0221</t>
  </si>
  <si>
    <t>25810974.44</t>
  </si>
  <si>
    <t>0.0504</t>
  </si>
  <si>
    <t>142.1</t>
  </si>
  <si>
    <t>0.0274</t>
  </si>
  <si>
    <t>36804770.23</t>
  </si>
  <si>
    <t>150.6</t>
  </si>
  <si>
    <t>0.0233</t>
  </si>
  <si>
    <t>17650970.2</t>
  </si>
  <si>
    <t>0.0426</t>
  </si>
  <si>
    <t>252.1</t>
  </si>
  <si>
    <t>0.093</t>
  </si>
  <si>
    <t>108.5</t>
  </si>
  <si>
    <t>78450704.23</t>
  </si>
  <si>
    <t>Fine</t>
  </si>
  <si>
    <t>242.2</t>
  </si>
  <si>
    <t>0.0135</t>
  </si>
  <si>
    <t>0.0398</t>
  </si>
  <si>
    <t>130.0</t>
  </si>
  <si>
    <t>0.025</t>
  </si>
  <si>
    <t>882760563.4</t>
  </si>
  <si>
    <t>48.7</t>
  </si>
  <si>
    <t>812072434.6</t>
  </si>
  <si>
    <t>0.0234</t>
  </si>
  <si>
    <t>170.5</t>
  </si>
  <si>
    <t>210.5</t>
  </si>
  <si>
    <t>604245189.4</t>
  </si>
  <si>
    <t>0.0222</t>
  </si>
  <si>
    <t>378.2</t>
  </si>
  <si>
    <t>163018652.5</t>
  </si>
  <si>
    <t>470.6</t>
  </si>
  <si>
    <t>0.0256</t>
  </si>
  <si>
    <t>141670334.5</t>
  </si>
  <si>
    <t>0.0139</t>
  </si>
  <si>
    <t>339.4</t>
  </si>
  <si>
    <t>649335263.9</t>
  </si>
  <si>
    <t>0.0268</t>
  </si>
  <si>
    <t>322.6</t>
  </si>
  <si>
    <t>82007194.68</t>
  </si>
  <si>
    <t>0.0114</t>
  </si>
  <si>
    <t>193.2</t>
  </si>
  <si>
    <t>568722680.9</t>
  </si>
  <si>
    <t>143.5</t>
  </si>
  <si>
    <t>0.0156</t>
  </si>
  <si>
    <t>280.8</t>
  </si>
  <si>
    <t>0.0185</t>
  </si>
  <si>
    <t>217.6</t>
  </si>
  <si>
    <t>846830985.9</t>
  </si>
  <si>
    <t>0.0323</t>
  </si>
  <si>
    <t>172.2</t>
  </si>
  <si>
    <t>0.0224</t>
  </si>
  <si>
    <t>744655432.6</t>
  </si>
  <si>
    <t>334.2</t>
  </si>
  <si>
    <t>209810587.7</t>
  </si>
  <si>
    <t>0.0303</t>
  </si>
  <si>
    <t>259.0</t>
  </si>
  <si>
    <t>0.0183</t>
  </si>
  <si>
    <t>374971138.3</t>
  </si>
  <si>
    <t>0.0402</t>
  </si>
  <si>
    <t>204.4</t>
  </si>
  <si>
    <t>0.0317</t>
  </si>
  <si>
    <t>208335184.6</t>
  </si>
  <si>
    <t>208.5</t>
  </si>
  <si>
    <t>0.0368</t>
  </si>
  <si>
    <t>109.7</t>
  </si>
  <si>
    <t>376224739.7</t>
  </si>
  <si>
    <t>0.0375</t>
  </si>
  <si>
    <t>162.5</t>
  </si>
  <si>
    <t>0.0257</t>
  </si>
  <si>
    <t>188030909.2</t>
  </si>
  <si>
    <t>0.0461</t>
  </si>
  <si>
    <t>288.5</t>
  </si>
  <si>
    <t>318572093.2</t>
  </si>
  <si>
    <t>179.9</t>
  </si>
  <si>
    <t>0.0119</t>
  </si>
  <si>
    <t>161794295.2</t>
  </si>
  <si>
    <t>0.0374</t>
  </si>
  <si>
    <t>155.8</t>
  </si>
  <si>
    <t>0.0307</t>
  </si>
  <si>
    <t>592512731.1</t>
  </si>
  <si>
    <t>414.6</t>
  </si>
  <si>
    <t>355380281.7</t>
  </si>
  <si>
    <t>171.9</t>
  </si>
  <si>
    <t>227107324.8</t>
  </si>
  <si>
    <t>404.8</t>
  </si>
  <si>
    <t>0.0092</t>
  </si>
  <si>
    <t>379822412.7</t>
  </si>
  <si>
    <t>507.2</t>
  </si>
  <si>
    <t>0.0091</t>
  </si>
  <si>
    <t>0.0355</t>
  </si>
  <si>
    <t>117.4</t>
  </si>
  <si>
    <t>303131287.7</t>
  </si>
  <si>
    <t>0.0381</t>
  </si>
  <si>
    <t>174.5</t>
  </si>
  <si>
    <t>307728725.3</t>
  </si>
  <si>
    <t>201.9</t>
  </si>
  <si>
    <t>0.0338</t>
  </si>
  <si>
    <t>347112259.4</t>
  </si>
  <si>
    <t>360.1</t>
  </si>
  <si>
    <t>39868241.71</t>
  </si>
  <si>
    <t>169.0</t>
  </si>
  <si>
    <t>0.0456</t>
  </si>
  <si>
    <t>13590313.81</t>
  </si>
  <si>
    <t>0.0494</t>
  </si>
  <si>
    <t>276.6</t>
  </si>
  <si>
    <t>96708155.91</t>
  </si>
  <si>
    <t>410.7</t>
  </si>
  <si>
    <t>6858997.853</t>
  </si>
  <si>
    <t>0.0281</t>
  </si>
  <si>
    <t>210.2</t>
  </si>
  <si>
    <t>58674320.81</t>
  </si>
  <si>
    <t>229.3</t>
  </si>
  <si>
    <t>263393444.8</t>
  </si>
  <si>
    <t>141.3</t>
  </si>
  <si>
    <t>0.0273</t>
  </si>
  <si>
    <t>19192075.53</t>
  </si>
  <si>
    <t>159.1</t>
  </si>
  <si>
    <t>27360886.63</t>
  </si>
  <si>
    <t>0.053</t>
  </si>
  <si>
    <t>109.3</t>
  </si>
  <si>
    <t>16073540.48</t>
  </si>
  <si>
    <t>0.0354</t>
  </si>
  <si>
    <t>364.0</t>
  </si>
  <si>
    <t>65613191.34</t>
  </si>
  <si>
    <t>107994672.9</t>
  </si>
  <si>
    <t>367.1</t>
  </si>
  <si>
    <t>151920067.4</t>
  </si>
  <si>
    <t>0.0444</t>
  </si>
  <si>
    <t>294.8</t>
  </si>
  <si>
    <t>0.0306</t>
  </si>
  <si>
    <t>52563748.5</t>
  </si>
  <si>
    <t>374.9</t>
  </si>
  <si>
    <t>152684221.3</t>
  </si>
  <si>
    <t>0.0235</t>
  </si>
  <si>
    <t>281.0</t>
  </si>
  <si>
    <t>79812206.57</t>
  </si>
  <si>
    <t>295.9</t>
  </si>
  <si>
    <t>0.0237</t>
  </si>
  <si>
    <t>420871218.9</t>
  </si>
  <si>
    <t>236.8</t>
  </si>
  <si>
    <t>0.0401</t>
  </si>
  <si>
    <t>70457658.67</t>
  </si>
  <si>
    <t>0.0392</t>
  </si>
  <si>
    <t>261.1</t>
  </si>
  <si>
    <t>43552829.89</t>
  </si>
  <si>
    <t>280.7</t>
  </si>
  <si>
    <t>0.0073</t>
  </si>
  <si>
    <t>326837738.8</t>
  </si>
  <si>
    <t>0.0619</t>
  </si>
  <si>
    <t>96.3</t>
  </si>
  <si>
    <t>218131574.3</t>
  </si>
  <si>
    <t>115.1</t>
  </si>
  <si>
    <t>317289946.6</t>
  </si>
  <si>
    <t>40.8</t>
  </si>
  <si>
    <t>0.0339</t>
  </si>
  <si>
    <t>254310523.9</t>
  </si>
  <si>
    <t>64.5</t>
  </si>
  <si>
    <t>0.0343</t>
  </si>
  <si>
    <t>93787213.07</t>
  </si>
  <si>
    <t>60.9</t>
  </si>
  <si>
    <t>0.0377</t>
  </si>
  <si>
    <t>175888220.6</t>
  </si>
  <si>
    <t>0.0433</t>
  </si>
  <si>
    <t>140.3</t>
  </si>
  <si>
    <t>134276245.7</t>
  </si>
  <si>
    <t>356.7</t>
  </si>
  <si>
    <t>0.0358</t>
  </si>
  <si>
    <t>566173577.8</t>
  </si>
  <si>
    <t>0.0448</t>
  </si>
  <si>
    <t>146.8</t>
  </si>
  <si>
    <t>199753264.1</t>
  </si>
  <si>
    <t>233.5</t>
  </si>
  <si>
    <t>459591775.3</t>
  </si>
  <si>
    <t>52.8</t>
  </si>
  <si>
    <t>109808853.1</t>
  </si>
  <si>
    <t>72.8</t>
  </si>
  <si>
    <t>266536720.3</t>
  </si>
  <si>
    <t>159.2</t>
  </si>
  <si>
    <t>36859454.6</t>
  </si>
  <si>
    <t>241.1</t>
  </si>
  <si>
    <t>0.047</t>
  </si>
  <si>
    <t>191.2</t>
  </si>
  <si>
    <t>350326145.7</t>
  </si>
  <si>
    <t>0.0497</t>
  </si>
  <si>
    <t>273.5</t>
  </si>
  <si>
    <t>59979649.76</t>
  </si>
  <si>
    <t>107.2</t>
  </si>
  <si>
    <t>36091549.3</t>
  </si>
  <si>
    <t>152.2</t>
  </si>
  <si>
    <t>23546685.52</t>
  </si>
  <si>
    <t>0.0228</t>
  </si>
  <si>
    <t>350695367.2</t>
  </si>
  <si>
    <t>0.0365</t>
  </si>
  <si>
    <t>152.1</t>
  </si>
  <si>
    <t>0.0239</t>
  </si>
  <si>
    <t>336201308.3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</si>
</sst>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u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ol.collected.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J141"/>
  <sheetViews>
    <sheetView workbookViewId="0"/>
  </sheetViews>
  <sheetFormatPr baseColWidth="10" defaultColWidth="14.40625" defaultRowHeight="15" customHeight="1" x14ac:dyDescent="0.75"/>
  <cols>
    <col min="7" max="7" width="21" customWidth="1"/>
    <col min="8" max="9" width="26.6796875" customWidth="1"/>
    <col min="10" max="10" width="24.40625" customWidth="1"/>
  </cols>
  <sheetData>
    <row r="1" spans="1:10" x14ac:dyDescent="0.75">
      <c r="A1" s="16" t="s">
        <v>0</v>
      </c>
      <c r="B1" s="16" t="s">
        <v>236</v>
      </c>
      <c r="C1" s="16" t="s">
        <v>1</v>
      </c>
      <c r="D1" s="16" t="s">
        <v>2</v>
      </c>
      <c r="E1" s="16" t="s">
        <v>3</v>
      </c>
      <c r="F1" s="16" t="s">
        <v>198</v>
      </c>
      <c r="G1" s="16" t="s">
        <v>237</v>
      </c>
      <c r="H1" s="16" t="s">
        <v>238</v>
      </c>
      <c r="I1" s="16" t="s">
        <v>239</v>
      </c>
      <c r="J1" s="16" t="s">
        <v>240</v>
      </c>
    </row>
    <row r="2" spans="1:10" x14ac:dyDescent="0.75">
      <c r="A2" s="16" t="s">
        <v>16</v>
      </c>
      <c r="B2" s="16" t="s">
        <v>241</v>
      </c>
      <c r="C2" s="16">
        <v>101</v>
      </c>
      <c r="D2" s="16" t="s">
        <v>17</v>
      </c>
      <c r="E2" s="16" t="s">
        <v>18</v>
      </c>
      <c r="F2" s="16" t="s">
        <v>199</v>
      </c>
      <c r="G2" s="16" t="s">
        <v>242</v>
      </c>
      <c r="H2" s="16" t="s">
        <v>243</v>
      </c>
      <c r="I2" s="8" t="s">
        <v>223</v>
      </c>
      <c r="J2" s="8" t="s">
        <v>244</v>
      </c>
    </row>
    <row r="3" spans="1:10" x14ac:dyDescent="0.75">
      <c r="A3" s="16" t="s">
        <v>16</v>
      </c>
      <c r="B3" s="16" t="s">
        <v>241</v>
      </c>
      <c r="C3" s="16">
        <v>102</v>
      </c>
      <c r="D3" s="16" t="s">
        <v>17</v>
      </c>
      <c r="E3" s="16" t="s">
        <v>18</v>
      </c>
      <c r="F3" s="16" t="s">
        <v>199</v>
      </c>
      <c r="G3" s="16" t="s">
        <v>140</v>
      </c>
      <c r="H3" s="16" t="s">
        <v>245</v>
      </c>
      <c r="I3" s="8" t="s">
        <v>246</v>
      </c>
      <c r="J3" s="8" t="s">
        <v>247</v>
      </c>
    </row>
    <row r="4" spans="1:10" x14ac:dyDescent="0.75">
      <c r="A4" s="16" t="s">
        <v>16</v>
      </c>
      <c r="B4" s="16" t="s">
        <v>241</v>
      </c>
      <c r="C4" s="16">
        <v>103</v>
      </c>
      <c r="D4" s="16" t="s">
        <v>17</v>
      </c>
      <c r="E4" s="16" t="s">
        <v>18</v>
      </c>
      <c r="F4" s="16" t="s">
        <v>199</v>
      </c>
      <c r="G4" s="16" t="s">
        <v>124</v>
      </c>
      <c r="H4" s="16" t="s">
        <v>248</v>
      </c>
      <c r="I4" s="8" t="s">
        <v>228</v>
      </c>
      <c r="J4" s="8" t="s">
        <v>249</v>
      </c>
    </row>
    <row r="5" spans="1:10" x14ac:dyDescent="0.75">
      <c r="A5" s="16" t="s">
        <v>16</v>
      </c>
      <c r="B5" s="16" t="s">
        <v>241</v>
      </c>
      <c r="C5" s="16">
        <v>104</v>
      </c>
      <c r="D5" s="16" t="s">
        <v>17</v>
      </c>
      <c r="E5" s="16" t="s">
        <v>18</v>
      </c>
      <c r="F5" s="16" t="s">
        <v>199</v>
      </c>
      <c r="G5" s="16" t="s">
        <v>250</v>
      </c>
      <c r="H5" s="16" t="s">
        <v>251</v>
      </c>
      <c r="I5" s="8" t="s">
        <v>231</v>
      </c>
      <c r="J5" s="8">
        <v>559823588</v>
      </c>
    </row>
    <row r="6" spans="1:10" x14ac:dyDescent="0.75">
      <c r="A6" s="16" t="s">
        <v>16</v>
      </c>
      <c r="B6" s="16" t="s">
        <v>241</v>
      </c>
      <c r="C6" s="16">
        <v>105</v>
      </c>
      <c r="D6" s="16" t="s">
        <v>17</v>
      </c>
      <c r="E6" s="16" t="s">
        <v>18</v>
      </c>
      <c r="F6" s="16" t="s">
        <v>199</v>
      </c>
      <c r="G6" s="16" t="s">
        <v>252</v>
      </c>
      <c r="H6" s="16" t="s">
        <v>253</v>
      </c>
      <c r="I6" s="8" t="s">
        <v>254</v>
      </c>
      <c r="J6" s="8">
        <v>444223624</v>
      </c>
    </row>
    <row r="7" spans="1:10" x14ac:dyDescent="0.75">
      <c r="A7" s="16" t="s">
        <v>16</v>
      </c>
      <c r="B7" s="16" t="s">
        <v>241</v>
      </c>
      <c r="C7" s="16">
        <v>106</v>
      </c>
      <c r="D7" s="16" t="s">
        <v>17</v>
      </c>
      <c r="E7" s="16" t="s">
        <v>18</v>
      </c>
      <c r="F7" s="16" t="s">
        <v>199</v>
      </c>
      <c r="G7" s="16" t="s">
        <v>255</v>
      </c>
      <c r="H7" s="16" t="s">
        <v>256</v>
      </c>
      <c r="I7" s="8" t="s">
        <v>125</v>
      </c>
      <c r="J7" s="8" t="s">
        <v>257</v>
      </c>
    </row>
    <row r="8" spans="1:10" x14ac:dyDescent="0.75">
      <c r="A8" s="16" t="s">
        <v>16</v>
      </c>
      <c r="B8" s="16" t="s">
        <v>241</v>
      </c>
      <c r="C8" s="16">
        <v>107</v>
      </c>
      <c r="D8" s="16" t="s">
        <v>17</v>
      </c>
      <c r="E8" s="16" t="s">
        <v>18</v>
      </c>
      <c r="F8" s="16" t="s">
        <v>199</v>
      </c>
      <c r="G8" s="16" t="s">
        <v>129</v>
      </c>
      <c r="H8" s="16" t="s">
        <v>258</v>
      </c>
      <c r="I8" s="8" t="s">
        <v>227</v>
      </c>
      <c r="J8" s="8" t="s">
        <v>259</v>
      </c>
    </row>
    <row r="9" spans="1:10" x14ac:dyDescent="0.75">
      <c r="A9" s="16" t="s">
        <v>16</v>
      </c>
      <c r="B9" s="16" t="s">
        <v>241</v>
      </c>
      <c r="C9" s="16">
        <v>108</v>
      </c>
      <c r="D9" s="16" t="s">
        <v>17</v>
      </c>
      <c r="E9" s="16" t="s">
        <v>18</v>
      </c>
      <c r="F9" s="16" t="s">
        <v>199</v>
      </c>
      <c r="G9" s="16" t="s">
        <v>260</v>
      </c>
      <c r="H9" s="16" t="s">
        <v>261</v>
      </c>
      <c r="I9" s="8" t="s">
        <v>262</v>
      </c>
      <c r="J9" s="8" t="s">
        <v>263</v>
      </c>
    </row>
    <row r="10" spans="1:10" x14ac:dyDescent="0.75">
      <c r="A10" s="16" t="s">
        <v>16</v>
      </c>
      <c r="B10" s="16" t="s">
        <v>241</v>
      </c>
      <c r="C10" s="16">
        <v>109</v>
      </c>
      <c r="D10" s="16" t="s">
        <v>17</v>
      </c>
      <c r="E10" s="16" t="s">
        <v>18</v>
      </c>
      <c r="F10" s="16" t="s">
        <v>199</v>
      </c>
      <c r="G10" s="16" t="s">
        <v>203</v>
      </c>
      <c r="H10" s="16" t="s">
        <v>264</v>
      </c>
      <c r="I10" s="8" t="s">
        <v>265</v>
      </c>
      <c r="J10" s="8">
        <v>1068177179</v>
      </c>
    </row>
    <row r="11" spans="1:10" x14ac:dyDescent="0.75">
      <c r="A11" s="16" t="s">
        <v>16</v>
      </c>
      <c r="B11" s="16" t="s">
        <v>241</v>
      </c>
      <c r="C11" s="16">
        <v>110</v>
      </c>
      <c r="D11" s="16" t="s">
        <v>17</v>
      </c>
      <c r="E11" s="16" t="s">
        <v>18</v>
      </c>
      <c r="F11" s="16" t="s">
        <v>199</v>
      </c>
      <c r="G11" s="16" t="s">
        <v>128</v>
      </c>
      <c r="H11" s="16" t="s">
        <v>266</v>
      </c>
      <c r="I11" s="8" t="s">
        <v>267</v>
      </c>
      <c r="J11" s="8" t="s">
        <v>268</v>
      </c>
    </row>
    <row r="12" spans="1:10" x14ac:dyDescent="0.75">
      <c r="A12" s="16" t="s">
        <v>28</v>
      </c>
      <c r="B12" s="16" t="s">
        <v>241</v>
      </c>
      <c r="C12" s="16">
        <v>201</v>
      </c>
      <c r="D12" s="16" t="s">
        <v>17</v>
      </c>
      <c r="E12" s="16" t="s">
        <v>29</v>
      </c>
      <c r="F12" s="16" t="s">
        <v>200</v>
      </c>
      <c r="G12" s="16" t="s">
        <v>269</v>
      </c>
      <c r="H12" s="16" t="s">
        <v>270</v>
      </c>
      <c r="I12" s="8" t="s">
        <v>271</v>
      </c>
      <c r="J12" s="8">
        <v>1142228370</v>
      </c>
    </row>
    <row r="13" spans="1:10" x14ac:dyDescent="0.75">
      <c r="A13" s="16" t="s">
        <v>28</v>
      </c>
      <c r="B13" s="16" t="s">
        <v>241</v>
      </c>
      <c r="C13" s="16">
        <v>202</v>
      </c>
      <c r="D13" s="16" t="s">
        <v>17</v>
      </c>
      <c r="E13" s="16" t="s">
        <v>29</v>
      </c>
      <c r="F13" s="16" t="s">
        <v>200</v>
      </c>
      <c r="G13" s="16" t="s">
        <v>272</v>
      </c>
      <c r="H13" s="16" t="s">
        <v>273</v>
      </c>
      <c r="I13" s="8" t="s">
        <v>274</v>
      </c>
      <c r="J13" s="8" t="s">
        <v>275</v>
      </c>
    </row>
    <row r="14" spans="1:10" x14ac:dyDescent="0.75">
      <c r="A14" s="16" t="s">
        <v>28</v>
      </c>
      <c r="B14" s="16" t="s">
        <v>241</v>
      </c>
      <c r="C14" s="16">
        <v>203</v>
      </c>
      <c r="D14" s="16" t="s">
        <v>17</v>
      </c>
      <c r="E14" s="16" t="s">
        <v>29</v>
      </c>
      <c r="F14" s="16" t="s">
        <v>200</v>
      </c>
      <c r="G14" s="16" t="s">
        <v>222</v>
      </c>
      <c r="H14" s="16" t="s">
        <v>276</v>
      </c>
      <c r="I14" s="8" t="s">
        <v>206</v>
      </c>
      <c r="J14" s="8">
        <v>1688207677</v>
      </c>
    </row>
    <row r="15" spans="1:10" x14ac:dyDescent="0.75">
      <c r="A15" s="16" t="s">
        <v>28</v>
      </c>
      <c r="B15" s="16" t="s">
        <v>241</v>
      </c>
      <c r="C15" s="16">
        <v>204</v>
      </c>
      <c r="D15" s="16" t="s">
        <v>17</v>
      </c>
      <c r="E15" s="16" t="s">
        <v>29</v>
      </c>
      <c r="F15" s="16" t="s">
        <v>200</v>
      </c>
      <c r="G15" s="16" t="s">
        <v>205</v>
      </c>
      <c r="H15" s="16" t="s">
        <v>277</v>
      </c>
      <c r="I15" s="8" t="s">
        <v>278</v>
      </c>
      <c r="J15" s="8" t="s">
        <v>279</v>
      </c>
    </row>
    <row r="16" spans="1:10" x14ac:dyDescent="0.75">
      <c r="A16" s="16" t="s">
        <v>28</v>
      </c>
      <c r="B16" s="16" t="s">
        <v>241</v>
      </c>
      <c r="C16" s="16">
        <v>205</v>
      </c>
      <c r="D16" s="16" t="s">
        <v>17</v>
      </c>
      <c r="E16" s="16" t="s">
        <v>29</v>
      </c>
      <c r="F16" s="16" t="s">
        <v>200</v>
      </c>
      <c r="G16" s="16" t="s">
        <v>142</v>
      </c>
      <c r="H16" s="16" t="s">
        <v>280</v>
      </c>
      <c r="I16" s="8" t="s">
        <v>281</v>
      </c>
      <c r="J16" s="8" t="s">
        <v>282</v>
      </c>
    </row>
    <row r="17" spans="1:10" x14ac:dyDescent="0.75">
      <c r="A17" s="16" t="s">
        <v>28</v>
      </c>
      <c r="B17" s="16" t="s">
        <v>241</v>
      </c>
      <c r="C17" s="16">
        <v>206</v>
      </c>
      <c r="D17" s="16" t="s">
        <v>17</v>
      </c>
      <c r="E17" s="16" t="s">
        <v>29</v>
      </c>
      <c r="F17" s="16" t="s">
        <v>200</v>
      </c>
      <c r="G17" s="16" t="s">
        <v>283</v>
      </c>
      <c r="H17" s="16" t="s">
        <v>284</v>
      </c>
      <c r="I17" s="8" t="s">
        <v>131</v>
      </c>
      <c r="J17" s="8" t="s">
        <v>285</v>
      </c>
    </row>
    <row r="18" spans="1:10" x14ac:dyDescent="0.75">
      <c r="A18" s="16" t="s">
        <v>28</v>
      </c>
      <c r="B18" s="16" t="s">
        <v>241</v>
      </c>
      <c r="C18" s="16">
        <v>207</v>
      </c>
      <c r="D18" s="16" t="s">
        <v>17</v>
      </c>
      <c r="E18" s="16" t="s">
        <v>29</v>
      </c>
      <c r="F18" s="16" t="s">
        <v>200</v>
      </c>
      <c r="G18" s="16" t="s">
        <v>286</v>
      </c>
      <c r="H18" s="16" t="s">
        <v>287</v>
      </c>
      <c r="I18" s="8" t="s">
        <v>288</v>
      </c>
      <c r="J18" s="8" t="s">
        <v>289</v>
      </c>
    </row>
    <row r="19" spans="1:10" x14ac:dyDescent="0.75">
      <c r="A19" s="16" t="s">
        <v>28</v>
      </c>
      <c r="B19" s="16" t="s">
        <v>241</v>
      </c>
      <c r="C19" s="16">
        <v>208</v>
      </c>
      <c r="D19" s="16" t="s">
        <v>17</v>
      </c>
      <c r="E19" s="16" t="s">
        <v>29</v>
      </c>
      <c r="F19" s="16" t="s">
        <v>200</v>
      </c>
      <c r="G19" s="16" t="s">
        <v>290</v>
      </c>
      <c r="H19" s="16" t="s">
        <v>291</v>
      </c>
      <c r="I19" s="8" t="s">
        <v>230</v>
      </c>
      <c r="J19" s="8">
        <v>1132443786</v>
      </c>
    </row>
    <row r="20" spans="1:10" x14ac:dyDescent="0.75">
      <c r="A20" s="16" t="s">
        <v>28</v>
      </c>
      <c r="B20" s="16" t="s">
        <v>241</v>
      </c>
      <c r="C20" s="16">
        <v>209</v>
      </c>
      <c r="D20" s="16" t="s">
        <v>17</v>
      </c>
      <c r="E20" s="16" t="s">
        <v>29</v>
      </c>
      <c r="F20" s="16" t="s">
        <v>200</v>
      </c>
      <c r="G20" s="16" t="s">
        <v>262</v>
      </c>
      <c r="H20" s="16" t="s">
        <v>292</v>
      </c>
      <c r="I20" s="8" t="s">
        <v>293</v>
      </c>
      <c r="J20" s="8" t="s">
        <v>294</v>
      </c>
    </row>
    <row r="21" spans="1:10" x14ac:dyDescent="0.75">
      <c r="A21" s="16" t="s">
        <v>28</v>
      </c>
      <c r="B21" s="16" t="s">
        <v>241</v>
      </c>
      <c r="C21" s="16">
        <v>210</v>
      </c>
      <c r="D21" s="16" t="s">
        <v>17</v>
      </c>
      <c r="E21" s="16" t="s">
        <v>29</v>
      </c>
      <c r="F21" s="16" t="s">
        <v>200</v>
      </c>
      <c r="G21" s="16" t="s">
        <v>225</v>
      </c>
      <c r="H21" s="16" t="s">
        <v>295</v>
      </c>
      <c r="I21" s="8" t="s">
        <v>205</v>
      </c>
      <c r="J21" s="8" t="s">
        <v>296</v>
      </c>
    </row>
    <row r="22" spans="1:10" x14ac:dyDescent="0.75">
      <c r="A22" s="16" t="s">
        <v>40</v>
      </c>
      <c r="B22" s="16" t="s">
        <v>241</v>
      </c>
      <c r="C22" s="16">
        <v>301</v>
      </c>
      <c r="D22" s="16" t="s">
        <v>17</v>
      </c>
      <c r="E22" s="16" t="s">
        <v>41</v>
      </c>
      <c r="F22" s="16" t="s">
        <v>41</v>
      </c>
      <c r="G22" s="16" t="s">
        <v>297</v>
      </c>
      <c r="H22" s="16" t="s">
        <v>298</v>
      </c>
      <c r="I22" s="8" t="s">
        <v>208</v>
      </c>
      <c r="J22" s="8">
        <v>985597199</v>
      </c>
    </row>
    <row r="23" spans="1:10" x14ac:dyDescent="0.75">
      <c r="A23" s="16" t="s">
        <v>40</v>
      </c>
      <c r="B23" s="16" t="s">
        <v>241</v>
      </c>
      <c r="C23" s="16">
        <v>302</v>
      </c>
      <c r="D23" s="16" t="s">
        <v>17</v>
      </c>
      <c r="E23" s="16" t="s">
        <v>41</v>
      </c>
      <c r="F23" s="16" t="s">
        <v>41</v>
      </c>
      <c r="G23" s="16" t="s">
        <v>299</v>
      </c>
      <c r="H23" s="16" t="s">
        <v>300</v>
      </c>
      <c r="I23" s="8" t="s">
        <v>221</v>
      </c>
      <c r="J23" s="8" t="s">
        <v>301</v>
      </c>
    </row>
    <row r="24" spans="1:10" x14ac:dyDescent="0.75">
      <c r="A24" s="16" t="s">
        <v>40</v>
      </c>
      <c r="B24" s="16" t="s">
        <v>241</v>
      </c>
      <c r="C24" s="16">
        <v>303</v>
      </c>
      <c r="D24" s="16" t="s">
        <v>17</v>
      </c>
      <c r="E24" s="16" t="s">
        <v>41</v>
      </c>
      <c r="F24" s="16" t="s">
        <v>41</v>
      </c>
      <c r="G24" s="16" t="s">
        <v>302</v>
      </c>
      <c r="H24" s="16" t="s">
        <v>303</v>
      </c>
      <c r="I24" s="8" t="s">
        <v>304</v>
      </c>
      <c r="J24" s="8" t="s">
        <v>305</v>
      </c>
    </row>
    <row r="25" spans="1:10" x14ac:dyDescent="0.75">
      <c r="A25" s="16" t="s">
        <v>40</v>
      </c>
      <c r="B25" s="16" t="s">
        <v>241</v>
      </c>
      <c r="C25" s="16">
        <v>304</v>
      </c>
      <c r="D25" s="16" t="s">
        <v>17</v>
      </c>
      <c r="E25" s="16" t="s">
        <v>41</v>
      </c>
      <c r="F25" s="16" t="s">
        <v>41</v>
      </c>
      <c r="G25" s="16" t="s">
        <v>306</v>
      </c>
      <c r="H25" s="16" t="s">
        <v>307</v>
      </c>
      <c r="I25" s="8" t="s">
        <v>308</v>
      </c>
      <c r="J25" s="8" t="s">
        <v>309</v>
      </c>
    </row>
    <row r="26" spans="1:10" x14ac:dyDescent="0.75">
      <c r="A26" s="16" t="s">
        <v>40</v>
      </c>
      <c r="B26" s="16" t="s">
        <v>241</v>
      </c>
      <c r="C26" s="16">
        <v>305</v>
      </c>
      <c r="D26" s="16" t="s">
        <v>17</v>
      </c>
      <c r="E26" s="16" t="s">
        <v>41</v>
      </c>
      <c r="F26" s="16" t="s">
        <v>41</v>
      </c>
      <c r="G26" s="16" t="s">
        <v>310</v>
      </c>
      <c r="H26" s="16" t="s">
        <v>311</v>
      </c>
      <c r="I26" s="8" t="s">
        <v>208</v>
      </c>
      <c r="J26" s="8" t="s">
        <v>312</v>
      </c>
    </row>
    <row r="27" spans="1:10" x14ac:dyDescent="0.75">
      <c r="A27" s="16" t="s">
        <v>40</v>
      </c>
      <c r="B27" s="16" t="s">
        <v>241</v>
      </c>
      <c r="C27" s="16">
        <v>306</v>
      </c>
      <c r="D27" s="16" t="s">
        <v>17</v>
      </c>
      <c r="E27" s="16" t="s">
        <v>41</v>
      </c>
      <c r="F27" s="16" t="s">
        <v>41</v>
      </c>
      <c r="G27" s="16" t="s">
        <v>313</v>
      </c>
      <c r="H27" s="16" t="s">
        <v>314</v>
      </c>
      <c r="I27" s="8" t="s">
        <v>293</v>
      </c>
      <c r="J27" s="8">
        <v>1040537642</v>
      </c>
    </row>
    <row r="28" spans="1:10" x14ac:dyDescent="0.75">
      <c r="A28" s="16" t="s">
        <v>40</v>
      </c>
      <c r="B28" s="16" t="s">
        <v>241</v>
      </c>
      <c r="C28" s="16">
        <v>307</v>
      </c>
      <c r="D28" s="16" t="s">
        <v>17</v>
      </c>
      <c r="E28" s="16" t="s">
        <v>41</v>
      </c>
      <c r="F28" s="16" t="s">
        <v>41</v>
      </c>
      <c r="G28" s="16" t="s">
        <v>315</v>
      </c>
      <c r="H28" s="16" t="s">
        <v>316</v>
      </c>
      <c r="I28" s="8" t="s">
        <v>317</v>
      </c>
      <c r="J28" s="8" t="s">
        <v>318</v>
      </c>
    </row>
    <row r="29" spans="1:10" x14ac:dyDescent="0.75">
      <c r="A29" s="16" t="s">
        <v>40</v>
      </c>
      <c r="B29" s="16" t="s">
        <v>241</v>
      </c>
      <c r="C29" s="16">
        <v>308</v>
      </c>
      <c r="D29" s="16" t="s">
        <v>17</v>
      </c>
      <c r="E29" s="16" t="s">
        <v>41</v>
      </c>
      <c r="F29" s="16" t="s">
        <v>41</v>
      </c>
      <c r="G29" s="16" t="s">
        <v>313</v>
      </c>
      <c r="H29" s="16" t="s">
        <v>319</v>
      </c>
      <c r="I29" s="8" t="s">
        <v>320</v>
      </c>
      <c r="J29" s="8">
        <v>321029626</v>
      </c>
    </row>
    <row r="30" spans="1:10" x14ac:dyDescent="0.75">
      <c r="A30" s="16" t="s">
        <v>40</v>
      </c>
      <c r="B30" s="16" t="s">
        <v>241</v>
      </c>
      <c r="C30" s="16">
        <v>309</v>
      </c>
      <c r="D30" s="16" t="s">
        <v>17</v>
      </c>
      <c r="E30" s="16" t="s">
        <v>41</v>
      </c>
      <c r="F30" s="16" t="s">
        <v>41</v>
      </c>
      <c r="G30" s="16" t="s">
        <v>213</v>
      </c>
      <c r="H30" s="16" t="s">
        <v>321</v>
      </c>
      <c r="I30" s="8" t="s">
        <v>320</v>
      </c>
      <c r="J30" s="8">
        <v>1702404080</v>
      </c>
    </row>
    <row r="31" spans="1:10" x14ac:dyDescent="0.75">
      <c r="A31" s="16" t="s">
        <v>40</v>
      </c>
      <c r="B31" s="16" t="s">
        <v>241</v>
      </c>
      <c r="C31" s="16">
        <v>310</v>
      </c>
      <c r="D31" s="16" t="s">
        <v>17</v>
      </c>
      <c r="E31" s="16" t="s">
        <v>41</v>
      </c>
      <c r="F31" s="16" t="s">
        <v>41</v>
      </c>
      <c r="G31" s="16" t="s">
        <v>322</v>
      </c>
      <c r="H31" s="16" t="s">
        <v>323</v>
      </c>
      <c r="I31" s="8" t="s">
        <v>212</v>
      </c>
      <c r="J31" s="8" t="s">
        <v>324</v>
      </c>
    </row>
    <row r="32" spans="1:10" x14ac:dyDescent="0.75">
      <c r="A32" s="16" t="s">
        <v>53</v>
      </c>
      <c r="B32" s="16" t="s">
        <v>241</v>
      </c>
      <c r="C32" s="16">
        <v>401</v>
      </c>
      <c r="D32" s="16" t="s">
        <v>17</v>
      </c>
      <c r="E32" s="16" t="s">
        <v>54</v>
      </c>
      <c r="F32" s="16" t="s">
        <v>196</v>
      </c>
      <c r="G32" s="16" t="s">
        <v>325</v>
      </c>
      <c r="H32" s="16" t="s">
        <v>326</v>
      </c>
      <c r="I32" s="8" t="s">
        <v>131</v>
      </c>
      <c r="J32" s="8" t="s">
        <v>327</v>
      </c>
    </row>
    <row r="33" spans="1:10" x14ac:dyDescent="0.75">
      <c r="A33" s="16" t="s">
        <v>53</v>
      </c>
      <c r="B33" s="16" t="s">
        <v>241</v>
      </c>
      <c r="C33" s="16">
        <v>402</v>
      </c>
      <c r="D33" s="16" t="s">
        <v>17</v>
      </c>
      <c r="E33" s="16" t="s">
        <v>54</v>
      </c>
      <c r="F33" s="16" t="s">
        <v>196</v>
      </c>
      <c r="G33" s="16" t="s">
        <v>310</v>
      </c>
      <c r="H33" s="16" t="s">
        <v>328</v>
      </c>
      <c r="I33" s="8" t="s">
        <v>221</v>
      </c>
      <c r="J33" s="8" t="s">
        <v>329</v>
      </c>
    </row>
    <row r="34" spans="1:10" x14ac:dyDescent="0.75">
      <c r="A34" s="16" t="s">
        <v>53</v>
      </c>
      <c r="B34" s="16" t="s">
        <v>241</v>
      </c>
      <c r="C34" s="16">
        <v>403</v>
      </c>
      <c r="D34" s="16" t="s">
        <v>17</v>
      </c>
      <c r="E34" s="16" t="s">
        <v>54</v>
      </c>
      <c r="F34" s="16" t="s">
        <v>196</v>
      </c>
      <c r="G34" s="16" t="s">
        <v>330</v>
      </c>
      <c r="H34" s="16" t="s">
        <v>331</v>
      </c>
      <c r="I34" s="8" t="s">
        <v>139</v>
      </c>
      <c r="J34" s="8" t="s">
        <v>332</v>
      </c>
    </row>
    <row r="35" spans="1:10" x14ac:dyDescent="0.75">
      <c r="A35" s="16" t="s">
        <v>53</v>
      </c>
      <c r="B35" s="16" t="s">
        <v>241</v>
      </c>
      <c r="C35" s="16">
        <v>404</v>
      </c>
      <c r="D35" s="16" t="s">
        <v>17</v>
      </c>
      <c r="E35" s="16" t="s">
        <v>54</v>
      </c>
      <c r="F35" s="16" t="s">
        <v>196</v>
      </c>
      <c r="G35" s="16" t="s">
        <v>333</v>
      </c>
      <c r="H35" s="16" t="s">
        <v>334</v>
      </c>
      <c r="I35" s="8" t="s">
        <v>335</v>
      </c>
      <c r="J35" s="8" t="s">
        <v>336</v>
      </c>
    </row>
    <row r="36" spans="1:10" x14ac:dyDescent="0.75">
      <c r="A36" s="16" t="s">
        <v>53</v>
      </c>
      <c r="B36" s="16" t="s">
        <v>241</v>
      </c>
      <c r="C36" s="16">
        <v>405</v>
      </c>
      <c r="D36" s="16" t="s">
        <v>17</v>
      </c>
      <c r="E36" s="16" t="s">
        <v>54</v>
      </c>
      <c r="F36" s="16" t="s">
        <v>196</v>
      </c>
      <c r="G36" s="16" t="s">
        <v>337</v>
      </c>
      <c r="H36" s="16" t="s">
        <v>338</v>
      </c>
      <c r="I36" s="8" t="s">
        <v>339</v>
      </c>
      <c r="J36" s="8" t="s">
        <v>340</v>
      </c>
    </row>
    <row r="37" spans="1:10" x14ac:dyDescent="0.75">
      <c r="A37" s="16" t="s">
        <v>53</v>
      </c>
      <c r="B37" s="16" t="s">
        <v>241</v>
      </c>
      <c r="C37" s="16">
        <v>406</v>
      </c>
      <c r="D37" s="16" t="s">
        <v>17</v>
      </c>
      <c r="E37" s="16" t="s">
        <v>54</v>
      </c>
      <c r="F37" s="16" t="s">
        <v>196</v>
      </c>
      <c r="G37" s="16" t="s">
        <v>143</v>
      </c>
      <c r="H37" s="16" t="s">
        <v>341</v>
      </c>
      <c r="I37" s="8" t="s">
        <v>272</v>
      </c>
      <c r="J37" s="8" t="s">
        <v>342</v>
      </c>
    </row>
    <row r="38" spans="1:10" x14ac:dyDescent="0.75">
      <c r="A38" s="16" t="s">
        <v>53</v>
      </c>
      <c r="B38" s="16" t="s">
        <v>241</v>
      </c>
      <c r="C38" s="16">
        <v>407</v>
      </c>
      <c r="D38" s="16" t="s">
        <v>17</v>
      </c>
      <c r="E38" s="16" t="s">
        <v>54</v>
      </c>
      <c r="F38" s="16" t="s">
        <v>196</v>
      </c>
      <c r="G38" s="16" t="s">
        <v>136</v>
      </c>
      <c r="H38" s="16" t="s">
        <v>343</v>
      </c>
      <c r="I38" s="8" t="s">
        <v>344</v>
      </c>
      <c r="J38" s="8" t="s">
        <v>345</v>
      </c>
    </row>
    <row r="39" spans="1:10" x14ac:dyDescent="0.75">
      <c r="A39" s="16" t="s">
        <v>53</v>
      </c>
      <c r="B39" s="16" t="s">
        <v>241</v>
      </c>
      <c r="C39" s="16">
        <v>408</v>
      </c>
      <c r="D39" s="16" t="s">
        <v>17</v>
      </c>
      <c r="E39" s="16" t="s">
        <v>54</v>
      </c>
      <c r="F39" s="16" t="s">
        <v>196</v>
      </c>
      <c r="G39" s="16" t="s">
        <v>286</v>
      </c>
      <c r="H39" s="16" t="s">
        <v>346</v>
      </c>
      <c r="I39" s="8" t="s">
        <v>347</v>
      </c>
      <c r="J39" s="8" t="s">
        <v>348</v>
      </c>
    </row>
    <row r="40" spans="1:10" x14ac:dyDescent="0.75">
      <c r="A40" s="16" t="s">
        <v>53</v>
      </c>
      <c r="B40" s="16" t="s">
        <v>241</v>
      </c>
      <c r="C40" s="16">
        <v>409</v>
      </c>
      <c r="D40" s="16" t="s">
        <v>17</v>
      </c>
      <c r="E40" s="16" t="s">
        <v>54</v>
      </c>
      <c r="F40" s="16" t="s">
        <v>196</v>
      </c>
      <c r="G40" s="16" t="s">
        <v>349</v>
      </c>
      <c r="H40" s="16" t="s">
        <v>350</v>
      </c>
      <c r="I40" s="8" t="s">
        <v>124</v>
      </c>
      <c r="J40" s="8" t="s">
        <v>351</v>
      </c>
    </row>
    <row r="41" spans="1:10" x14ac:dyDescent="0.75">
      <c r="A41" s="16" t="s">
        <v>53</v>
      </c>
      <c r="B41" s="16" t="s">
        <v>241</v>
      </c>
      <c r="C41" s="16">
        <v>410</v>
      </c>
      <c r="D41" s="16" t="s">
        <v>17</v>
      </c>
      <c r="E41" s="16" t="s">
        <v>54</v>
      </c>
      <c r="F41" s="16" t="s">
        <v>196</v>
      </c>
      <c r="G41" s="16" t="s">
        <v>352</v>
      </c>
      <c r="H41" s="16" t="s">
        <v>353</v>
      </c>
      <c r="I41" s="8" t="s">
        <v>141</v>
      </c>
      <c r="J41" s="8" t="s">
        <v>354</v>
      </c>
    </row>
    <row r="42" spans="1:10" x14ac:dyDescent="0.75">
      <c r="A42" s="16" t="s">
        <v>66</v>
      </c>
      <c r="B42" s="16" t="s">
        <v>241</v>
      </c>
      <c r="C42" s="16">
        <v>501</v>
      </c>
      <c r="D42" s="16" t="s">
        <v>17</v>
      </c>
      <c r="E42" s="16" t="s">
        <v>67</v>
      </c>
      <c r="F42" s="16" t="s">
        <v>67</v>
      </c>
      <c r="G42" s="16" t="s">
        <v>355</v>
      </c>
      <c r="H42" s="16" t="s">
        <v>356</v>
      </c>
      <c r="I42" s="8" t="s">
        <v>357</v>
      </c>
      <c r="J42" s="8" t="s">
        <v>358</v>
      </c>
    </row>
    <row r="43" spans="1:10" x14ac:dyDescent="0.75">
      <c r="A43" s="16" t="s">
        <v>66</v>
      </c>
      <c r="B43" s="16" t="s">
        <v>241</v>
      </c>
      <c r="C43" s="16">
        <v>502</v>
      </c>
      <c r="D43" s="16" t="s">
        <v>17</v>
      </c>
      <c r="E43" s="16" t="s">
        <v>67</v>
      </c>
      <c r="F43" s="16" t="s">
        <v>67</v>
      </c>
      <c r="G43" s="16" t="s">
        <v>359</v>
      </c>
      <c r="H43" s="16" t="s">
        <v>360</v>
      </c>
      <c r="I43" s="8" t="s">
        <v>361</v>
      </c>
      <c r="J43" s="8" t="s">
        <v>362</v>
      </c>
    </row>
    <row r="44" spans="1:10" x14ac:dyDescent="0.75">
      <c r="A44" s="16" t="s">
        <v>66</v>
      </c>
      <c r="B44" s="16" t="s">
        <v>241</v>
      </c>
      <c r="C44" s="16">
        <v>503</v>
      </c>
      <c r="D44" s="16" t="s">
        <v>17</v>
      </c>
      <c r="E44" s="16" t="s">
        <v>67</v>
      </c>
      <c r="F44" s="16" t="s">
        <v>67</v>
      </c>
      <c r="G44" s="16" t="s">
        <v>363</v>
      </c>
      <c r="H44" s="16" t="s">
        <v>364</v>
      </c>
      <c r="I44" s="8" t="s">
        <v>365</v>
      </c>
      <c r="J44" s="8" t="s">
        <v>366</v>
      </c>
    </row>
    <row r="45" spans="1:10" x14ac:dyDescent="0.75">
      <c r="A45" s="16" t="s">
        <v>66</v>
      </c>
      <c r="B45" s="16" t="s">
        <v>241</v>
      </c>
      <c r="C45" s="16">
        <v>504</v>
      </c>
      <c r="D45" s="16" t="s">
        <v>17</v>
      </c>
      <c r="E45" s="16" t="s">
        <v>67</v>
      </c>
      <c r="F45" s="16" t="s">
        <v>67</v>
      </c>
      <c r="G45" s="16" t="s">
        <v>367</v>
      </c>
      <c r="H45" s="16" t="s">
        <v>368</v>
      </c>
      <c r="I45" s="8" t="s">
        <v>369</v>
      </c>
      <c r="J45" s="8" t="s">
        <v>370</v>
      </c>
    </row>
    <row r="46" spans="1:10" x14ac:dyDescent="0.75">
      <c r="A46" s="16" t="s">
        <v>66</v>
      </c>
      <c r="B46" s="16" t="s">
        <v>241</v>
      </c>
      <c r="C46" s="16">
        <v>505</v>
      </c>
      <c r="D46" s="16" t="s">
        <v>17</v>
      </c>
      <c r="E46" s="16" t="s">
        <v>67</v>
      </c>
      <c r="F46" s="16" t="s">
        <v>67</v>
      </c>
      <c r="G46" s="16" t="s">
        <v>371</v>
      </c>
      <c r="H46" s="16" t="s">
        <v>372</v>
      </c>
      <c r="I46" s="8" t="s">
        <v>373</v>
      </c>
      <c r="J46" s="8" t="s">
        <v>374</v>
      </c>
    </row>
    <row r="47" spans="1:10" x14ac:dyDescent="0.75">
      <c r="A47" s="16" t="s">
        <v>66</v>
      </c>
      <c r="B47" s="16" t="s">
        <v>241</v>
      </c>
      <c r="C47" s="16">
        <v>506</v>
      </c>
      <c r="D47" s="16" t="s">
        <v>17</v>
      </c>
      <c r="E47" s="16" t="s">
        <v>67</v>
      </c>
      <c r="F47" s="16" t="s">
        <v>67</v>
      </c>
      <c r="G47" s="16" t="s">
        <v>375</v>
      </c>
      <c r="H47" s="16" t="s">
        <v>376</v>
      </c>
      <c r="I47" s="8" t="s">
        <v>377</v>
      </c>
      <c r="J47" s="8">
        <v>54991715</v>
      </c>
    </row>
    <row r="48" spans="1:10" x14ac:dyDescent="0.75">
      <c r="A48" s="16" t="s">
        <v>66</v>
      </c>
      <c r="B48" s="16" t="s">
        <v>241</v>
      </c>
      <c r="C48" s="16">
        <v>507</v>
      </c>
      <c r="D48" s="16" t="s">
        <v>17</v>
      </c>
      <c r="E48" s="16" t="s">
        <v>67</v>
      </c>
      <c r="F48" s="16" t="s">
        <v>67</v>
      </c>
      <c r="G48" s="16" t="s">
        <v>378</v>
      </c>
      <c r="H48" s="16" t="s">
        <v>379</v>
      </c>
      <c r="I48" s="8" t="s">
        <v>227</v>
      </c>
      <c r="J48" s="8" t="s">
        <v>380</v>
      </c>
    </row>
    <row r="49" spans="1:10" x14ac:dyDescent="0.75">
      <c r="A49" s="16" t="s">
        <v>66</v>
      </c>
      <c r="B49" s="16" t="s">
        <v>241</v>
      </c>
      <c r="C49" s="16">
        <v>508</v>
      </c>
      <c r="D49" s="16" t="s">
        <v>17</v>
      </c>
      <c r="E49" s="16" t="s">
        <v>67</v>
      </c>
      <c r="F49" s="16" t="s">
        <v>67</v>
      </c>
      <c r="G49" s="16" t="s">
        <v>381</v>
      </c>
      <c r="H49" s="16" t="s">
        <v>382</v>
      </c>
      <c r="I49" s="8" t="s">
        <v>224</v>
      </c>
      <c r="J49" s="8" t="s">
        <v>383</v>
      </c>
    </row>
    <row r="50" spans="1:10" x14ac:dyDescent="0.75">
      <c r="A50" s="16" t="s">
        <v>66</v>
      </c>
      <c r="B50" s="16" t="s">
        <v>241</v>
      </c>
      <c r="C50" s="16">
        <v>509</v>
      </c>
      <c r="D50" s="16" t="s">
        <v>17</v>
      </c>
      <c r="E50" s="16" t="s">
        <v>67</v>
      </c>
      <c r="F50" s="16" t="s">
        <v>67</v>
      </c>
      <c r="G50" s="16" t="s">
        <v>384</v>
      </c>
      <c r="H50" s="16" t="s">
        <v>385</v>
      </c>
      <c r="I50" s="8" t="s">
        <v>232</v>
      </c>
      <c r="J50" s="8" t="s">
        <v>386</v>
      </c>
    </row>
    <row r="51" spans="1:10" x14ac:dyDescent="0.75">
      <c r="A51" s="16" t="s">
        <v>66</v>
      </c>
      <c r="B51" s="16" t="s">
        <v>241</v>
      </c>
      <c r="C51" s="16">
        <v>510</v>
      </c>
      <c r="D51" s="16" t="s">
        <v>17</v>
      </c>
      <c r="E51" s="16" t="s">
        <v>67</v>
      </c>
      <c r="F51" s="16" t="s">
        <v>67</v>
      </c>
      <c r="G51" s="16" t="s">
        <v>387</v>
      </c>
      <c r="H51" s="16" t="s">
        <v>388</v>
      </c>
      <c r="I51" s="8" t="s">
        <v>389</v>
      </c>
      <c r="J51" s="8" t="s">
        <v>390</v>
      </c>
    </row>
    <row r="52" spans="1:10" x14ac:dyDescent="0.75">
      <c r="A52" s="16" t="s">
        <v>78</v>
      </c>
      <c r="B52" s="16" t="s">
        <v>241</v>
      </c>
      <c r="C52" s="16">
        <v>601</v>
      </c>
      <c r="D52" s="16" t="s">
        <v>79</v>
      </c>
      <c r="E52" s="16" t="s">
        <v>18</v>
      </c>
      <c r="F52" s="16" t="s">
        <v>391</v>
      </c>
      <c r="G52" s="16" t="s">
        <v>283</v>
      </c>
      <c r="H52" s="16" t="s">
        <v>392</v>
      </c>
      <c r="I52" s="8" t="s">
        <v>393</v>
      </c>
      <c r="J52" s="8" t="s">
        <v>394</v>
      </c>
    </row>
    <row r="53" spans="1:10" x14ac:dyDescent="0.75">
      <c r="A53" s="16" t="s">
        <v>78</v>
      </c>
      <c r="B53" s="16" t="s">
        <v>241</v>
      </c>
      <c r="C53" s="16">
        <v>602</v>
      </c>
      <c r="D53" s="16" t="s">
        <v>79</v>
      </c>
      <c r="E53" s="16" t="s">
        <v>18</v>
      </c>
      <c r="F53" s="16" t="s">
        <v>391</v>
      </c>
      <c r="G53" s="16" t="s">
        <v>395</v>
      </c>
      <c r="H53" s="16" t="s">
        <v>396</v>
      </c>
      <c r="I53" s="8" t="s">
        <v>397</v>
      </c>
      <c r="J53" s="8" t="s">
        <v>398</v>
      </c>
    </row>
    <row r="54" spans="1:10" x14ac:dyDescent="0.75">
      <c r="A54" s="16" t="s">
        <v>78</v>
      </c>
      <c r="B54" s="16" t="s">
        <v>241</v>
      </c>
      <c r="C54" s="16">
        <v>603</v>
      </c>
      <c r="D54" s="16" t="s">
        <v>79</v>
      </c>
      <c r="E54" s="16" t="s">
        <v>18</v>
      </c>
      <c r="F54" s="16" t="s">
        <v>391</v>
      </c>
      <c r="G54" s="16" t="s">
        <v>399</v>
      </c>
      <c r="H54" s="16" t="s">
        <v>400</v>
      </c>
      <c r="I54" s="8" t="s">
        <v>401</v>
      </c>
      <c r="J54" s="8" t="s">
        <v>402</v>
      </c>
    </row>
    <row r="55" spans="1:10" x14ac:dyDescent="0.75">
      <c r="A55" s="16" t="s">
        <v>78</v>
      </c>
      <c r="B55" s="16" t="s">
        <v>241</v>
      </c>
      <c r="C55" s="16">
        <v>604</v>
      </c>
      <c r="D55" s="16" t="s">
        <v>79</v>
      </c>
      <c r="E55" s="16" t="s">
        <v>18</v>
      </c>
      <c r="F55" s="16" t="s">
        <v>391</v>
      </c>
      <c r="G55" s="16" t="s">
        <v>144</v>
      </c>
      <c r="H55" s="16" t="s">
        <v>403</v>
      </c>
      <c r="I55" s="8" t="s">
        <v>399</v>
      </c>
      <c r="J55" s="8" t="s">
        <v>404</v>
      </c>
    </row>
    <row r="56" spans="1:10" x14ac:dyDescent="0.75">
      <c r="A56" s="16" t="s">
        <v>78</v>
      </c>
      <c r="B56" s="16" t="s">
        <v>241</v>
      </c>
      <c r="C56" s="16">
        <v>605</v>
      </c>
      <c r="D56" s="16" t="s">
        <v>79</v>
      </c>
      <c r="E56" s="16" t="s">
        <v>18</v>
      </c>
      <c r="F56" s="16" t="s">
        <v>391</v>
      </c>
      <c r="G56" s="16" t="s">
        <v>393</v>
      </c>
      <c r="H56" s="16" t="s">
        <v>405</v>
      </c>
      <c r="I56" s="8" t="s">
        <v>406</v>
      </c>
      <c r="J56" s="8" t="s">
        <v>407</v>
      </c>
    </row>
    <row r="57" spans="1:10" x14ac:dyDescent="0.75">
      <c r="A57" s="16" t="s">
        <v>78</v>
      </c>
      <c r="B57" s="16" t="s">
        <v>241</v>
      </c>
      <c r="C57" s="16">
        <v>606</v>
      </c>
      <c r="D57" s="16" t="s">
        <v>79</v>
      </c>
      <c r="E57" s="16" t="s">
        <v>18</v>
      </c>
      <c r="F57" s="16" t="s">
        <v>391</v>
      </c>
      <c r="G57" s="16" t="s">
        <v>408</v>
      </c>
      <c r="H57" s="16" t="s">
        <v>409</v>
      </c>
      <c r="I57" s="8" t="s">
        <v>410</v>
      </c>
      <c r="J57" s="8" t="s">
        <v>411</v>
      </c>
    </row>
    <row r="58" spans="1:10" x14ac:dyDescent="0.75">
      <c r="A58" s="16" t="s">
        <v>78</v>
      </c>
      <c r="B58" s="16" t="s">
        <v>241</v>
      </c>
      <c r="C58" s="16">
        <v>607</v>
      </c>
      <c r="D58" s="16" t="s">
        <v>79</v>
      </c>
      <c r="E58" s="16" t="s">
        <v>18</v>
      </c>
      <c r="F58" s="16" t="s">
        <v>391</v>
      </c>
      <c r="G58" s="16" t="s">
        <v>344</v>
      </c>
      <c r="H58" s="16" t="s">
        <v>412</v>
      </c>
      <c r="I58" s="8" t="s">
        <v>210</v>
      </c>
      <c r="J58" s="8">
        <v>236713615</v>
      </c>
    </row>
    <row r="59" spans="1:10" x14ac:dyDescent="0.75">
      <c r="A59" s="16" t="s">
        <v>78</v>
      </c>
      <c r="B59" s="16" t="s">
        <v>241</v>
      </c>
      <c r="C59" s="16">
        <v>608</v>
      </c>
      <c r="D59" s="16" t="s">
        <v>79</v>
      </c>
      <c r="E59" s="16" t="s">
        <v>18</v>
      </c>
      <c r="F59" s="16" t="s">
        <v>391</v>
      </c>
      <c r="G59" s="16" t="s">
        <v>413</v>
      </c>
      <c r="H59" s="16" t="s">
        <v>414</v>
      </c>
      <c r="I59" s="8" t="s">
        <v>415</v>
      </c>
      <c r="J59" s="8" t="s">
        <v>416</v>
      </c>
    </row>
    <row r="60" spans="1:10" x14ac:dyDescent="0.75">
      <c r="A60" s="16" t="s">
        <v>78</v>
      </c>
      <c r="B60" s="16" t="s">
        <v>241</v>
      </c>
      <c r="C60" s="16">
        <v>609</v>
      </c>
      <c r="D60" s="16" t="s">
        <v>79</v>
      </c>
      <c r="E60" s="16" t="s">
        <v>18</v>
      </c>
      <c r="F60" s="16" t="s">
        <v>391</v>
      </c>
      <c r="G60" s="16" t="s">
        <v>119</v>
      </c>
      <c r="H60" s="16" t="s">
        <v>417</v>
      </c>
      <c r="I60" s="8" t="s">
        <v>418</v>
      </c>
      <c r="J60" s="8" t="s">
        <v>419</v>
      </c>
    </row>
    <row r="61" spans="1:10" x14ac:dyDescent="0.75">
      <c r="A61" s="16" t="s">
        <v>78</v>
      </c>
      <c r="B61" s="16" t="s">
        <v>241</v>
      </c>
      <c r="C61" s="16">
        <v>610</v>
      </c>
      <c r="D61" s="16" t="s">
        <v>79</v>
      </c>
      <c r="E61" s="16" t="s">
        <v>18</v>
      </c>
      <c r="F61" s="16" t="s">
        <v>391</v>
      </c>
      <c r="G61" s="16" t="s">
        <v>420</v>
      </c>
      <c r="H61" s="16" t="s">
        <v>421</v>
      </c>
      <c r="I61" s="8" t="s">
        <v>422</v>
      </c>
      <c r="J61" s="8" t="s">
        <v>423</v>
      </c>
    </row>
    <row r="62" spans="1:10" x14ac:dyDescent="0.75">
      <c r="A62" s="16" t="s">
        <v>96</v>
      </c>
      <c r="B62" s="16" t="s">
        <v>241</v>
      </c>
      <c r="C62" s="16">
        <v>701</v>
      </c>
      <c r="D62" s="16" t="s">
        <v>79</v>
      </c>
      <c r="E62" s="16" t="s">
        <v>29</v>
      </c>
      <c r="F62" s="16" t="s">
        <v>424</v>
      </c>
      <c r="G62" s="16" t="s">
        <v>425</v>
      </c>
      <c r="H62" s="16" t="s">
        <v>426</v>
      </c>
      <c r="I62" s="8" t="s">
        <v>427</v>
      </c>
      <c r="J62" s="8" t="s">
        <v>428</v>
      </c>
    </row>
    <row r="63" spans="1:10" x14ac:dyDescent="0.75">
      <c r="A63" s="16" t="s">
        <v>96</v>
      </c>
      <c r="B63" s="16" t="s">
        <v>241</v>
      </c>
      <c r="C63" s="16">
        <v>702</v>
      </c>
      <c r="D63" s="16" t="s">
        <v>79</v>
      </c>
      <c r="E63" s="16" t="s">
        <v>29</v>
      </c>
      <c r="F63" s="16" t="s">
        <v>424</v>
      </c>
      <c r="G63" s="16" t="s">
        <v>217</v>
      </c>
      <c r="H63" s="16" t="s">
        <v>429</v>
      </c>
      <c r="I63" s="8" t="s">
        <v>122</v>
      </c>
      <c r="J63" s="8" t="s">
        <v>430</v>
      </c>
    </row>
    <row r="64" spans="1:10" x14ac:dyDescent="0.75">
      <c r="A64" s="16" t="s">
        <v>96</v>
      </c>
      <c r="B64" s="16" t="s">
        <v>241</v>
      </c>
      <c r="C64" s="16">
        <v>703</v>
      </c>
      <c r="D64" s="16" t="s">
        <v>79</v>
      </c>
      <c r="E64" s="16" t="s">
        <v>29</v>
      </c>
      <c r="F64" s="16" t="s">
        <v>424</v>
      </c>
      <c r="G64" s="16" t="s">
        <v>137</v>
      </c>
      <c r="H64" s="16" t="s">
        <v>431</v>
      </c>
      <c r="I64" s="8" t="s">
        <v>333</v>
      </c>
      <c r="J64" s="8" t="s">
        <v>432</v>
      </c>
    </row>
    <row r="65" spans="1:10" x14ac:dyDescent="0.75">
      <c r="A65" s="16" t="s">
        <v>96</v>
      </c>
      <c r="B65" s="16" t="s">
        <v>241</v>
      </c>
      <c r="C65" s="16">
        <v>704</v>
      </c>
      <c r="D65" s="16" t="s">
        <v>79</v>
      </c>
      <c r="E65" s="16" t="s">
        <v>29</v>
      </c>
      <c r="F65" s="16" t="s">
        <v>424</v>
      </c>
      <c r="G65" s="16" t="s">
        <v>213</v>
      </c>
      <c r="H65" s="16" t="s">
        <v>433</v>
      </c>
      <c r="I65" s="8" t="s">
        <v>136</v>
      </c>
      <c r="J65" s="8">
        <v>308833584</v>
      </c>
    </row>
    <row r="66" spans="1:10" x14ac:dyDescent="0.75">
      <c r="A66" s="16" t="s">
        <v>96</v>
      </c>
      <c r="B66" s="16" t="s">
        <v>241</v>
      </c>
      <c r="C66" s="16">
        <v>705</v>
      </c>
      <c r="D66" s="16" t="s">
        <v>79</v>
      </c>
      <c r="E66" s="16" t="s">
        <v>29</v>
      </c>
      <c r="F66" s="16" t="s">
        <v>424</v>
      </c>
      <c r="G66" s="16" t="s">
        <v>135</v>
      </c>
      <c r="H66" s="16" t="s">
        <v>434</v>
      </c>
      <c r="I66" s="8" t="s">
        <v>435</v>
      </c>
      <c r="J66" s="8" t="s">
        <v>436</v>
      </c>
    </row>
    <row r="67" spans="1:10" x14ac:dyDescent="0.75">
      <c r="A67" s="16" t="s">
        <v>96</v>
      </c>
      <c r="B67" s="16" t="s">
        <v>241</v>
      </c>
      <c r="C67" s="16">
        <v>706</v>
      </c>
      <c r="D67" s="16" t="s">
        <v>79</v>
      </c>
      <c r="E67" s="16" t="s">
        <v>29</v>
      </c>
      <c r="F67" s="16" t="s">
        <v>424</v>
      </c>
      <c r="G67" s="16" t="s">
        <v>302</v>
      </c>
      <c r="H67" s="16" t="s">
        <v>437</v>
      </c>
      <c r="I67" s="8" t="s">
        <v>438</v>
      </c>
      <c r="J67" s="8" t="s">
        <v>439</v>
      </c>
    </row>
    <row r="68" spans="1:10" x14ac:dyDescent="0.75">
      <c r="A68" s="16" t="s">
        <v>96</v>
      </c>
      <c r="B68" s="16" t="s">
        <v>241</v>
      </c>
      <c r="C68" s="16">
        <v>707</v>
      </c>
      <c r="D68" s="16" t="s">
        <v>79</v>
      </c>
      <c r="E68" s="16" t="s">
        <v>29</v>
      </c>
      <c r="F68" s="16" t="s">
        <v>424</v>
      </c>
      <c r="G68" s="16" t="s">
        <v>440</v>
      </c>
      <c r="H68" s="16" t="s">
        <v>441</v>
      </c>
      <c r="I68" s="8" t="s">
        <v>442</v>
      </c>
      <c r="J68" s="8" t="s">
        <v>443</v>
      </c>
    </row>
    <row r="69" spans="1:10" x14ac:dyDescent="0.75">
      <c r="A69" s="16" t="s">
        <v>96</v>
      </c>
      <c r="B69" s="16" t="s">
        <v>241</v>
      </c>
      <c r="C69" s="16">
        <v>708</v>
      </c>
      <c r="D69" s="16" t="s">
        <v>79</v>
      </c>
      <c r="E69" s="16" t="s">
        <v>29</v>
      </c>
      <c r="F69" s="16" t="s">
        <v>424</v>
      </c>
      <c r="G69" s="16" t="s">
        <v>418</v>
      </c>
      <c r="H69" s="16" t="s">
        <v>444</v>
      </c>
      <c r="I69" s="8" t="s">
        <v>445</v>
      </c>
      <c r="J69" s="8" t="s">
        <v>446</v>
      </c>
    </row>
    <row r="70" spans="1:10" x14ac:dyDescent="0.75">
      <c r="A70" s="16" t="s">
        <v>96</v>
      </c>
      <c r="B70" s="16" t="s">
        <v>241</v>
      </c>
      <c r="C70" s="16">
        <v>709</v>
      </c>
      <c r="D70" s="16" t="s">
        <v>79</v>
      </c>
      <c r="E70" s="16" t="s">
        <v>29</v>
      </c>
      <c r="F70" s="16" t="s">
        <v>424</v>
      </c>
      <c r="G70" s="16" t="s">
        <v>447</v>
      </c>
      <c r="H70" s="16" t="s">
        <v>448</v>
      </c>
      <c r="I70" s="8" t="s">
        <v>126</v>
      </c>
      <c r="J70" s="8">
        <v>377997716</v>
      </c>
    </row>
    <row r="71" spans="1:10" x14ac:dyDescent="0.75">
      <c r="A71" s="16" t="s">
        <v>96</v>
      </c>
      <c r="B71" s="16" t="s">
        <v>241</v>
      </c>
      <c r="C71" s="16">
        <v>710</v>
      </c>
      <c r="D71" s="16" t="s">
        <v>79</v>
      </c>
      <c r="E71" s="16" t="s">
        <v>29</v>
      </c>
      <c r="F71" s="16" t="s">
        <v>424</v>
      </c>
      <c r="G71" s="16" t="s">
        <v>449</v>
      </c>
      <c r="H71" s="16" t="s">
        <v>450</v>
      </c>
      <c r="I71" s="8" t="s">
        <v>197</v>
      </c>
      <c r="J71" s="8" t="s">
        <v>451</v>
      </c>
    </row>
    <row r="72" spans="1:10" x14ac:dyDescent="0.75">
      <c r="A72" s="16" t="s">
        <v>16</v>
      </c>
      <c r="B72" s="16" t="s">
        <v>452</v>
      </c>
      <c r="C72" s="16">
        <v>101</v>
      </c>
      <c r="D72" s="16" t="s">
        <v>17</v>
      </c>
      <c r="E72" s="16" t="s">
        <v>18</v>
      </c>
      <c r="F72" s="16" t="s">
        <v>199</v>
      </c>
      <c r="G72" s="16" t="s">
        <v>121</v>
      </c>
      <c r="H72" s="16" t="s">
        <v>453</v>
      </c>
      <c r="I72" s="8" t="s">
        <v>454</v>
      </c>
      <c r="J72" s="8">
        <v>1110380803</v>
      </c>
    </row>
    <row r="73" spans="1:10" x14ac:dyDescent="0.75">
      <c r="A73" s="16" t="s">
        <v>16</v>
      </c>
      <c r="B73" s="16" t="s">
        <v>452</v>
      </c>
      <c r="C73" s="16">
        <v>102</v>
      </c>
      <c r="D73" s="16" t="s">
        <v>17</v>
      </c>
      <c r="E73" s="16" t="s">
        <v>18</v>
      </c>
      <c r="F73" s="16" t="s">
        <v>199</v>
      </c>
      <c r="G73" s="16" t="s">
        <v>455</v>
      </c>
      <c r="H73" s="16" t="s">
        <v>456</v>
      </c>
      <c r="I73" s="8" t="s">
        <v>457</v>
      </c>
      <c r="J73" s="8" t="s">
        <v>458</v>
      </c>
    </row>
    <row r="74" spans="1:10" x14ac:dyDescent="0.75">
      <c r="A74" s="16" t="s">
        <v>16</v>
      </c>
      <c r="B74" s="16" t="s">
        <v>452</v>
      </c>
      <c r="C74" s="16">
        <v>103</v>
      </c>
      <c r="D74" s="16" t="s">
        <v>17</v>
      </c>
      <c r="E74" s="16" t="s">
        <v>18</v>
      </c>
      <c r="F74" s="16" t="s">
        <v>199</v>
      </c>
      <c r="G74" s="16" t="s">
        <v>138</v>
      </c>
      <c r="H74" s="16" t="s">
        <v>459</v>
      </c>
      <c r="I74" s="8" t="s">
        <v>209</v>
      </c>
      <c r="J74" s="8" t="s">
        <v>460</v>
      </c>
    </row>
    <row r="75" spans="1:10" x14ac:dyDescent="0.75">
      <c r="A75" s="16" t="s">
        <v>16</v>
      </c>
      <c r="B75" s="16" t="s">
        <v>452</v>
      </c>
      <c r="C75" s="16">
        <v>104</v>
      </c>
      <c r="D75" s="16" t="s">
        <v>17</v>
      </c>
      <c r="E75" s="16" t="s">
        <v>18</v>
      </c>
      <c r="F75" s="16" t="s">
        <v>199</v>
      </c>
      <c r="G75" s="16" t="s">
        <v>461</v>
      </c>
      <c r="H75" s="16" t="s">
        <v>462</v>
      </c>
      <c r="I75" s="8" t="s">
        <v>211</v>
      </c>
      <c r="J75" s="8">
        <v>1004212189</v>
      </c>
    </row>
    <row r="76" spans="1:10" x14ac:dyDescent="0.75">
      <c r="A76" s="16" t="s">
        <v>16</v>
      </c>
      <c r="B76" s="16" t="s">
        <v>452</v>
      </c>
      <c r="C76" s="16">
        <v>105</v>
      </c>
      <c r="D76" s="16" t="s">
        <v>17</v>
      </c>
      <c r="E76" s="16" t="s">
        <v>18</v>
      </c>
      <c r="F76" s="16" t="s">
        <v>199</v>
      </c>
      <c r="G76" s="16" t="s">
        <v>344</v>
      </c>
      <c r="H76" s="16" t="s">
        <v>463</v>
      </c>
      <c r="I76" s="8" t="s">
        <v>347</v>
      </c>
      <c r="J76" s="8" t="s">
        <v>464</v>
      </c>
    </row>
    <row r="77" spans="1:10" x14ac:dyDescent="0.75">
      <c r="A77" s="16" t="s">
        <v>16</v>
      </c>
      <c r="B77" s="16" t="s">
        <v>452</v>
      </c>
      <c r="C77" s="16">
        <v>106</v>
      </c>
      <c r="D77" s="16" t="s">
        <v>17</v>
      </c>
      <c r="E77" s="16" t="s">
        <v>18</v>
      </c>
      <c r="F77" s="16" t="s">
        <v>199</v>
      </c>
      <c r="G77" s="16" t="s">
        <v>465</v>
      </c>
      <c r="H77" s="16" t="s">
        <v>466</v>
      </c>
      <c r="I77" s="8" t="s">
        <v>126</v>
      </c>
      <c r="J77" s="8" t="s">
        <v>467</v>
      </c>
    </row>
    <row r="78" spans="1:10" x14ac:dyDescent="0.75">
      <c r="A78" s="16" t="s">
        <v>16</v>
      </c>
      <c r="B78" s="16" t="s">
        <v>452</v>
      </c>
      <c r="C78" s="16">
        <v>107</v>
      </c>
      <c r="D78" s="16" t="s">
        <v>17</v>
      </c>
      <c r="E78" s="16" t="s">
        <v>18</v>
      </c>
      <c r="F78" s="16" t="s">
        <v>199</v>
      </c>
      <c r="G78" s="16" t="s">
        <v>361</v>
      </c>
      <c r="H78" s="16" t="s">
        <v>468</v>
      </c>
      <c r="I78" s="8" t="s">
        <v>469</v>
      </c>
      <c r="J78" s="8" t="s">
        <v>470</v>
      </c>
    </row>
    <row r="79" spans="1:10" x14ac:dyDescent="0.75">
      <c r="A79" s="16" t="s">
        <v>16</v>
      </c>
      <c r="B79" s="16" t="s">
        <v>452</v>
      </c>
      <c r="C79" s="16">
        <v>108</v>
      </c>
      <c r="D79" s="16" t="s">
        <v>17</v>
      </c>
      <c r="E79" s="16" t="s">
        <v>18</v>
      </c>
      <c r="F79" s="16" t="s">
        <v>199</v>
      </c>
      <c r="G79" s="16" t="s">
        <v>471</v>
      </c>
      <c r="H79" s="16" t="s">
        <v>472</v>
      </c>
      <c r="I79" s="8" t="s">
        <v>211</v>
      </c>
      <c r="J79" s="8" t="s">
        <v>473</v>
      </c>
    </row>
    <row r="80" spans="1:10" x14ac:dyDescent="0.75">
      <c r="A80" s="16" t="s">
        <v>16</v>
      </c>
      <c r="B80" s="16" t="s">
        <v>452</v>
      </c>
      <c r="C80" s="16">
        <v>109</v>
      </c>
      <c r="D80" s="16" t="s">
        <v>17</v>
      </c>
      <c r="E80" s="16" t="s">
        <v>18</v>
      </c>
      <c r="F80" s="16" t="s">
        <v>199</v>
      </c>
      <c r="G80" s="16" t="s">
        <v>474</v>
      </c>
      <c r="H80" s="16" t="s">
        <v>475</v>
      </c>
      <c r="I80" s="8" t="s">
        <v>272</v>
      </c>
      <c r="J80" s="8" t="s">
        <v>476</v>
      </c>
    </row>
    <row r="81" spans="1:10" x14ac:dyDescent="0.75">
      <c r="A81" s="16" t="s">
        <v>16</v>
      </c>
      <c r="B81" s="16" t="s">
        <v>452</v>
      </c>
      <c r="C81" s="16">
        <v>110</v>
      </c>
      <c r="D81" s="16" t="s">
        <v>17</v>
      </c>
      <c r="E81" s="16" t="s">
        <v>18</v>
      </c>
      <c r="F81" s="16" t="s">
        <v>199</v>
      </c>
      <c r="G81" s="16" t="s">
        <v>250</v>
      </c>
      <c r="H81" s="16" t="s">
        <v>311</v>
      </c>
      <c r="I81" s="8" t="s">
        <v>477</v>
      </c>
      <c r="J81" s="8">
        <v>534964171</v>
      </c>
    </row>
    <row r="82" spans="1:10" x14ac:dyDescent="0.75">
      <c r="A82" s="16" t="s">
        <v>28</v>
      </c>
      <c r="B82" s="16" t="s">
        <v>452</v>
      </c>
      <c r="C82" s="16">
        <v>201</v>
      </c>
      <c r="D82" s="16" t="s">
        <v>17</v>
      </c>
      <c r="E82" s="16" t="s">
        <v>29</v>
      </c>
      <c r="F82" s="16" t="s">
        <v>200</v>
      </c>
      <c r="G82" s="16" t="s">
        <v>229</v>
      </c>
      <c r="H82" s="16" t="s">
        <v>478</v>
      </c>
      <c r="I82" s="8" t="s">
        <v>320</v>
      </c>
      <c r="J82" s="8" t="s">
        <v>479</v>
      </c>
    </row>
    <row r="83" spans="1:10" x14ac:dyDescent="0.75">
      <c r="A83" s="16" t="s">
        <v>28</v>
      </c>
      <c r="B83" s="16" t="s">
        <v>452</v>
      </c>
      <c r="C83" s="16">
        <v>202</v>
      </c>
      <c r="D83" s="16" t="s">
        <v>17</v>
      </c>
      <c r="E83" s="16" t="s">
        <v>29</v>
      </c>
      <c r="F83" s="16" t="s">
        <v>200</v>
      </c>
      <c r="G83" s="16" t="s">
        <v>146</v>
      </c>
      <c r="H83" s="16" t="s">
        <v>480</v>
      </c>
      <c r="I83" s="8" t="s">
        <v>481</v>
      </c>
      <c r="J83" s="8">
        <v>610780065</v>
      </c>
    </row>
    <row r="84" spans="1:10" x14ac:dyDescent="0.75">
      <c r="A84" s="16" t="s">
        <v>28</v>
      </c>
      <c r="B84" s="16" t="s">
        <v>452</v>
      </c>
      <c r="C84" s="16">
        <v>203</v>
      </c>
      <c r="D84" s="16" t="s">
        <v>17</v>
      </c>
      <c r="E84" s="16" t="s">
        <v>29</v>
      </c>
      <c r="F84" s="16" t="s">
        <v>200</v>
      </c>
      <c r="G84" s="16" t="s">
        <v>132</v>
      </c>
      <c r="H84" s="16" t="s">
        <v>482</v>
      </c>
      <c r="I84" s="8" t="s">
        <v>483</v>
      </c>
      <c r="J84" s="8">
        <v>301941378</v>
      </c>
    </row>
    <row r="85" spans="1:10" x14ac:dyDescent="0.75">
      <c r="A85" s="16" t="s">
        <v>28</v>
      </c>
      <c r="B85" s="16" t="s">
        <v>452</v>
      </c>
      <c r="C85" s="16">
        <v>204</v>
      </c>
      <c r="D85" s="16" t="s">
        <v>17</v>
      </c>
      <c r="E85" s="16" t="s">
        <v>29</v>
      </c>
      <c r="F85" s="16" t="s">
        <v>200</v>
      </c>
      <c r="G85" s="16" t="s">
        <v>454</v>
      </c>
      <c r="H85" s="16" t="s">
        <v>484</v>
      </c>
      <c r="I85" s="8" t="s">
        <v>201</v>
      </c>
      <c r="J85" s="8" t="s">
        <v>485</v>
      </c>
    </row>
    <row r="86" spans="1:10" x14ac:dyDescent="0.75">
      <c r="A86" s="16" t="s">
        <v>28</v>
      </c>
      <c r="B86" s="16" t="s">
        <v>452</v>
      </c>
      <c r="C86" s="16">
        <v>205</v>
      </c>
      <c r="D86" s="16" t="s">
        <v>17</v>
      </c>
      <c r="E86" s="16" t="s">
        <v>29</v>
      </c>
      <c r="F86" s="16" t="s">
        <v>200</v>
      </c>
      <c r="G86" s="16" t="s">
        <v>486</v>
      </c>
      <c r="H86" s="16" t="s">
        <v>487</v>
      </c>
      <c r="I86" s="8" t="s">
        <v>488</v>
      </c>
      <c r="J86" s="8" t="s">
        <v>489</v>
      </c>
    </row>
    <row r="87" spans="1:10" x14ac:dyDescent="0.75">
      <c r="A87" s="16" t="s">
        <v>28</v>
      </c>
      <c r="B87" s="16" t="s">
        <v>452</v>
      </c>
      <c r="C87" s="16">
        <v>206</v>
      </c>
      <c r="D87" s="16" t="s">
        <v>17</v>
      </c>
      <c r="E87" s="16" t="s">
        <v>29</v>
      </c>
      <c r="F87" s="16" t="s">
        <v>200</v>
      </c>
      <c r="G87" s="16" t="s">
        <v>226</v>
      </c>
      <c r="H87" s="16" t="s">
        <v>490</v>
      </c>
      <c r="I87" s="8" t="s">
        <v>216</v>
      </c>
      <c r="J87" s="8" t="s">
        <v>491</v>
      </c>
    </row>
    <row r="88" spans="1:10" x14ac:dyDescent="0.75">
      <c r="A88" s="16" t="s">
        <v>28</v>
      </c>
      <c r="B88" s="16" t="s">
        <v>452</v>
      </c>
      <c r="C88" s="16">
        <v>207</v>
      </c>
      <c r="D88" s="16" t="s">
        <v>17</v>
      </c>
      <c r="E88" s="16" t="s">
        <v>29</v>
      </c>
      <c r="F88" s="16" t="s">
        <v>200</v>
      </c>
      <c r="G88" s="16" t="s">
        <v>492</v>
      </c>
      <c r="H88" s="16" t="s">
        <v>493</v>
      </c>
      <c r="I88" s="8" t="s">
        <v>494</v>
      </c>
      <c r="J88" s="8" t="s">
        <v>495</v>
      </c>
    </row>
    <row r="89" spans="1:10" x14ac:dyDescent="0.75">
      <c r="A89" s="16" t="s">
        <v>28</v>
      </c>
      <c r="B89" s="16" t="s">
        <v>452</v>
      </c>
      <c r="C89" s="16">
        <v>208</v>
      </c>
      <c r="D89" s="16" t="s">
        <v>17</v>
      </c>
      <c r="E89" s="16" t="s">
        <v>29</v>
      </c>
      <c r="F89" s="16" t="s">
        <v>200</v>
      </c>
      <c r="G89" s="16" t="s">
        <v>496</v>
      </c>
      <c r="H89" s="16" t="s">
        <v>497</v>
      </c>
      <c r="I89" s="8" t="s">
        <v>498</v>
      </c>
      <c r="J89" s="8" t="s">
        <v>499</v>
      </c>
    </row>
    <row r="90" spans="1:10" x14ac:dyDescent="0.75">
      <c r="A90" s="16" t="s">
        <v>28</v>
      </c>
      <c r="B90" s="16" t="s">
        <v>452</v>
      </c>
      <c r="C90" s="16">
        <v>209</v>
      </c>
      <c r="D90" s="16" t="s">
        <v>17</v>
      </c>
      <c r="E90" s="16" t="s">
        <v>29</v>
      </c>
      <c r="F90" s="16" t="s">
        <v>200</v>
      </c>
      <c r="G90" s="16" t="s">
        <v>415</v>
      </c>
      <c r="H90" s="16" t="s">
        <v>500</v>
      </c>
      <c r="I90" s="8" t="s">
        <v>127</v>
      </c>
      <c r="J90" s="8">
        <v>1014640474</v>
      </c>
    </row>
    <row r="91" spans="1:10" x14ac:dyDescent="0.75">
      <c r="A91" s="16" t="s">
        <v>28</v>
      </c>
      <c r="B91" s="16" t="s">
        <v>452</v>
      </c>
      <c r="C91" s="16">
        <v>210</v>
      </c>
      <c r="D91" s="16" t="s">
        <v>17</v>
      </c>
      <c r="E91" s="16" t="s">
        <v>29</v>
      </c>
      <c r="F91" s="16" t="s">
        <v>200</v>
      </c>
      <c r="G91" s="16" t="s">
        <v>501</v>
      </c>
      <c r="H91" s="16" t="s">
        <v>502</v>
      </c>
      <c r="I91" s="8" t="s">
        <v>501</v>
      </c>
      <c r="J91" s="8" t="s">
        <v>503</v>
      </c>
    </row>
    <row r="92" spans="1:10" x14ac:dyDescent="0.75">
      <c r="A92" s="16" t="s">
        <v>40</v>
      </c>
      <c r="B92" s="16" t="s">
        <v>452</v>
      </c>
      <c r="C92" s="16">
        <v>301</v>
      </c>
      <c r="D92" s="16" t="s">
        <v>17</v>
      </c>
      <c r="E92" s="16" t="s">
        <v>41</v>
      </c>
      <c r="F92" s="16" t="s">
        <v>41</v>
      </c>
      <c r="G92" s="16" t="s">
        <v>504</v>
      </c>
      <c r="H92" s="16" t="s">
        <v>505</v>
      </c>
      <c r="I92" s="8" t="s">
        <v>506</v>
      </c>
      <c r="J92" s="8" t="s">
        <v>507</v>
      </c>
    </row>
    <row r="93" spans="1:10" x14ac:dyDescent="0.75">
      <c r="A93" s="16" t="s">
        <v>40</v>
      </c>
      <c r="B93" s="16" t="s">
        <v>452</v>
      </c>
      <c r="C93" s="16">
        <v>302</v>
      </c>
      <c r="D93" s="16" t="s">
        <v>17</v>
      </c>
      <c r="E93" s="16" t="s">
        <v>41</v>
      </c>
      <c r="F93" s="16" t="s">
        <v>41</v>
      </c>
      <c r="G93" s="16" t="s">
        <v>508</v>
      </c>
      <c r="H93" s="16" t="s">
        <v>509</v>
      </c>
      <c r="I93" s="8" t="s">
        <v>393</v>
      </c>
      <c r="J93" s="8" t="s">
        <v>510</v>
      </c>
    </row>
    <row r="94" spans="1:10" x14ac:dyDescent="0.75">
      <c r="A94" s="16" t="s">
        <v>40</v>
      </c>
      <c r="B94" s="16" t="s">
        <v>452</v>
      </c>
      <c r="C94" s="16">
        <v>303</v>
      </c>
      <c r="D94" s="16" t="s">
        <v>17</v>
      </c>
      <c r="E94" s="16" t="s">
        <v>41</v>
      </c>
      <c r="F94" s="16" t="s">
        <v>41</v>
      </c>
      <c r="G94" s="16" t="s">
        <v>425</v>
      </c>
      <c r="H94" s="16" t="s">
        <v>511</v>
      </c>
      <c r="I94" s="8" t="s">
        <v>512</v>
      </c>
      <c r="J94" s="8" t="s">
        <v>513</v>
      </c>
    </row>
    <row r="95" spans="1:10" x14ac:dyDescent="0.75">
      <c r="A95" s="16" t="s">
        <v>40</v>
      </c>
      <c r="B95" s="16" t="s">
        <v>452</v>
      </c>
      <c r="C95" s="16">
        <v>304</v>
      </c>
      <c r="D95" s="16" t="s">
        <v>17</v>
      </c>
      <c r="E95" s="16" t="s">
        <v>41</v>
      </c>
      <c r="F95" s="16" t="s">
        <v>41</v>
      </c>
      <c r="G95" s="16" t="s">
        <v>514</v>
      </c>
      <c r="H95" s="16" t="s">
        <v>515</v>
      </c>
      <c r="I95" s="8" t="s">
        <v>516</v>
      </c>
      <c r="J95" s="8" t="s">
        <v>517</v>
      </c>
    </row>
    <row r="96" spans="1:10" x14ac:dyDescent="0.75">
      <c r="A96" s="16" t="s">
        <v>40</v>
      </c>
      <c r="B96" s="16" t="s">
        <v>452</v>
      </c>
      <c r="C96" s="16">
        <v>305</v>
      </c>
      <c r="D96" s="16" t="s">
        <v>17</v>
      </c>
      <c r="E96" s="16" t="s">
        <v>41</v>
      </c>
      <c r="F96" s="16" t="s">
        <v>41</v>
      </c>
      <c r="G96" s="16" t="s">
        <v>214</v>
      </c>
      <c r="H96" s="16" t="s">
        <v>518</v>
      </c>
      <c r="I96" s="8" t="s">
        <v>457</v>
      </c>
      <c r="J96" s="8" t="s">
        <v>519</v>
      </c>
    </row>
    <row r="97" spans="1:10" x14ac:dyDescent="0.75">
      <c r="A97" s="16" t="s">
        <v>40</v>
      </c>
      <c r="B97" s="16" t="s">
        <v>452</v>
      </c>
      <c r="C97" s="16">
        <v>306</v>
      </c>
      <c r="D97" s="16" t="s">
        <v>17</v>
      </c>
      <c r="E97" s="16" t="s">
        <v>41</v>
      </c>
      <c r="F97" s="16" t="s">
        <v>41</v>
      </c>
      <c r="G97" s="16" t="s">
        <v>486</v>
      </c>
      <c r="H97" s="16" t="s">
        <v>520</v>
      </c>
      <c r="I97" s="8" t="s">
        <v>141</v>
      </c>
      <c r="J97" s="8" t="s">
        <v>521</v>
      </c>
    </row>
    <row r="98" spans="1:10" x14ac:dyDescent="0.75">
      <c r="A98" s="16" t="s">
        <v>40</v>
      </c>
      <c r="B98" s="16" t="s">
        <v>452</v>
      </c>
      <c r="C98" s="16">
        <v>307</v>
      </c>
      <c r="D98" s="16" t="s">
        <v>17</v>
      </c>
      <c r="E98" s="16" t="s">
        <v>41</v>
      </c>
      <c r="F98" s="16" t="s">
        <v>41</v>
      </c>
      <c r="G98" s="16" t="s">
        <v>218</v>
      </c>
      <c r="H98" s="16" t="s">
        <v>522</v>
      </c>
      <c r="I98" s="8" t="s">
        <v>523</v>
      </c>
      <c r="J98" s="8" t="s">
        <v>524</v>
      </c>
    </row>
    <row r="99" spans="1:10" x14ac:dyDescent="0.75">
      <c r="A99" s="16" t="s">
        <v>40</v>
      </c>
      <c r="B99" s="16" t="s">
        <v>452</v>
      </c>
      <c r="C99" s="16">
        <v>308</v>
      </c>
      <c r="D99" s="16" t="s">
        <v>17</v>
      </c>
      <c r="E99" s="16" t="s">
        <v>41</v>
      </c>
      <c r="F99" s="16" t="s">
        <v>41</v>
      </c>
      <c r="G99" s="16" t="s">
        <v>265</v>
      </c>
      <c r="H99" s="16" t="s">
        <v>525</v>
      </c>
      <c r="I99" s="8" t="s">
        <v>526</v>
      </c>
      <c r="J99" s="8">
        <v>265903111</v>
      </c>
    </row>
    <row r="100" spans="1:10" x14ac:dyDescent="0.75">
      <c r="A100" s="16" t="s">
        <v>40</v>
      </c>
      <c r="B100" s="16" t="s">
        <v>452</v>
      </c>
      <c r="C100" s="16">
        <v>309</v>
      </c>
      <c r="D100" s="16" t="s">
        <v>17</v>
      </c>
      <c r="E100" s="16" t="s">
        <v>41</v>
      </c>
      <c r="F100" s="16" t="s">
        <v>41</v>
      </c>
      <c r="G100" s="16" t="s">
        <v>527</v>
      </c>
      <c r="H100" s="16" t="s">
        <v>528</v>
      </c>
      <c r="I100" s="8" t="s">
        <v>488</v>
      </c>
      <c r="J100" s="8" t="s">
        <v>529</v>
      </c>
    </row>
    <row r="101" spans="1:10" x14ac:dyDescent="0.75">
      <c r="A101" s="16" t="s">
        <v>40</v>
      </c>
      <c r="B101" s="16" t="s">
        <v>452</v>
      </c>
      <c r="C101" s="16">
        <v>310</v>
      </c>
      <c r="D101" s="16" t="s">
        <v>17</v>
      </c>
      <c r="E101" s="16" t="s">
        <v>41</v>
      </c>
      <c r="F101" s="16" t="s">
        <v>41</v>
      </c>
      <c r="G101" s="16" t="s">
        <v>530</v>
      </c>
      <c r="H101" s="16" t="s">
        <v>531</v>
      </c>
      <c r="I101" s="8" t="s">
        <v>378</v>
      </c>
      <c r="J101" s="8" t="s">
        <v>532</v>
      </c>
    </row>
    <row r="102" spans="1:10" x14ac:dyDescent="0.75">
      <c r="A102" s="16" t="s">
        <v>53</v>
      </c>
      <c r="B102" s="16" t="s">
        <v>452</v>
      </c>
      <c r="C102" s="16">
        <v>401</v>
      </c>
      <c r="D102" s="16" t="s">
        <v>17</v>
      </c>
      <c r="E102" s="16" t="s">
        <v>54</v>
      </c>
      <c r="F102" s="16" t="s">
        <v>196</v>
      </c>
      <c r="G102" s="16" t="s">
        <v>381</v>
      </c>
      <c r="H102" s="16" t="s">
        <v>533</v>
      </c>
      <c r="I102" s="8" t="s">
        <v>534</v>
      </c>
      <c r="J102" s="8" t="s">
        <v>535</v>
      </c>
    </row>
    <row r="103" spans="1:10" x14ac:dyDescent="0.75">
      <c r="A103" s="16" t="s">
        <v>53</v>
      </c>
      <c r="B103" s="16" t="s">
        <v>452</v>
      </c>
      <c r="C103" s="16">
        <v>402</v>
      </c>
      <c r="D103" s="16" t="s">
        <v>17</v>
      </c>
      <c r="E103" s="16" t="s">
        <v>54</v>
      </c>
      <c r="F103" s="16" t="s">
        <v>196</v>
      </c>
      <c r="G103" s="16" t="s">
        <v>220</v>
      </c>
      <c r="H103" s="16" t="s">
        <v>536</v>
      </c>
      <c r="I103" s="8" t="s">
        <v>387</v>
      </c>
      <c r="J103" s="8" t="s">
        <v>537</v>
      </c>
    </row>
    <row r="104" spans="1:10" x14ac:dyDescent="0.75">
      <c r="A104" s="16" t="s">
        <v>53</v>
      </c>
      <c r="B104" s="16" t="s">
        <v>452</v>
      </c>
      <c r="C104" s="16">
        <v>403</v>
      </c>
      <c r="D104" s="16" t="s">
        <v>17</v>
      </c>
      <c r="E104" s="16" t="s">
        <v>54</v>
      </c>
      <c r="F104" s="16" t="s">
        <v>196</v>
      </c>
      <c r="G104" s="16" t="s">
        <v>283</v>
      </c>
      <c r="H104" s="16" t="s">
        <v>538</v>
      </c>
      <c r="I104" s="8" t="s">
        <v>539</v>
      </c>
      <c r="J104" s="8" t="s">
        <v>540</v>
      </c>
    </row>
    <row r="105" spans="1:10" x14ac:dyDescent="0.75">
      <c r="A105" s="16" t="s">
        <v>53</v>
      </c>
      <c r="B105" s="16" t="s">
        <v>452</v>
      </c>
      <c r="C105" s="16">
        <v>404</v>
      </c>
      <c r="D105" s="16" t="s">
        <v>17</v>
      </c>
      <c r="E105" s="16" t="s">
        <v>54</v>
      </c>
      <c r="F105" s="16" t="s">
        <v>196</v>
      </c>
      <c r="G105" s="16" t="s">
        <v>541</v>
      </c>
      <c r="H105" s="16" t="s">
        <v>542</v>
      </c>
      <c r="I105" s="8" t="s">
        <v>218</v>
      </c>
      <c r="J105" s="8" t="s">
        <v>543</v>
      </c>
    </row>
    <row r="106" spans="1:10" x14ac:dyDescent="0.75">
      <c r="A106" s="16" t="s">
        <v>53</v>
      </c>
      <c r="B106" s="16" t="s">
        <v>452</v>
      </c>
      <c r="C106" s="16">
        <v>405</v>
      </c>
      <c r="D106" s="16" t="s">
        <v>17</v>
      </c>
      <c r="E106" s="16" t="s">
        <v>54</v>
      </c>
      <c r="F106" s="16" t="s">
        <v>196</v>
      </c>
      <c r="G106" s="16" t="s">
        <v>123</v>
      </c>
      <c r="H106" s="16" t="s">
        <v>544</v>
      </c>
      <c r="I106" s="8" t="s">
        <v>286</v>
      </c>
      <c r="J106" s="8" t="s">
        <v>545</v>
      </c>
    </row>
    <row r="107" spans="1:10" x14ac:dyDescent="0.75">
      <c r="A107" s="16" t="s">
        <v>53</v>
      </c>
      <c r="B107" s="16" t="s">
        <v>452</v>
      </c>
      <c r="C107" s="16">
        <v>406</v>
      </c>
      <c r="D107" s="16" t="s">
        <v>17</v>
      </c>
      <c r="E107" s="16" t="s">
        <v>54</v>
      </c>
      <c r="F107" s="16" t="s">
        <v>196</v>
      </c>
      <c r="G107" s="16" t="s">
        <v>546</v>
      </c>
      <c r="H107" s="16" t="s">
        <v>547</v>
      </c>
      <c r="I107" s="8" t="s">
        <v>369</v>
      </c>
      <c r="J107" s="8" t="s">
        <v>548</v>
      </c>
    </row>
    <row r="108" spans="1:10" x14ac:dyDescent="0.75">
      <c r="A108" s="16" t="s">
        <v>53</v>
      </c>
      <c r="B108" s="16" t="s">
        <v>452</v>
      </c>
      <c r="C108" s="16">
        <v>407</v>
      </c>
      <c r="D108" s="16" t="s">
        <v>17</v>
      </c>
      <c r="E108" s="16" t="s">
        <v>54</v>
      </c>
      <c r="F108" s="16" t="s">
        <v>196</v>
      </c>
      <c r="G108" s="16" t="s">
        <v>413</v>
      </c>
      <c r="H108" s="16" t="s">
        <v>549</v>
      </c>
      <c r="I108" s="8" t="s">
        <v>211</v>
      </c>
      <c r="J108" s="8" t="s">
        <v>550</v>
      </c>
    </row>
    <row r="109" spans="1:10" x14ac:dyDescent="0.75">
      <c r="A109" s="16" t="s">
        <v>53</v>
      </c>
      <c r="B109" s="16" t="s">
        <v>452</v>
      </c>
      <c r="C109" s="16">
        <v>408</v>
      </c>
      <c r="D109" s="16" t="s">
        <v>17</v>
      </c>
      <c r="E109" s="16" t="s">
        <v>54</v>
      </c>
      <c r="F109" s="16" t="s">
        <v>196</v>
      </c>
      <c r="G109" s="16" t="s">
        <v>325</v>
      </c>
      <c r="H109" s="16" t="s">
        <v>551</v>
      </c>
      <c r="I109" s="8" t="s">
        <v>552</v>
      </c>
      <c r="J109" s="8" t="s">
        <v>553</v>
      </c>
    </row>
    <row r="110" spans="1:10" x14ac:dyDescent="0.75">
      <c r="A110" s="16" t="s">
        <v>53</v>
      </c>
      <c r="B110" s="16" t="s">
        <v>452</v>
      </c>
      <c r="C110" s="16">
        <v>409</v>
      </c>
      <c r="D110" s="16" t="s">
        <v>17</v>
      </c>
      <c r="E110" s="16" t="s">
        <v>54</v>
      </c>
      <c r="F110" s="16" t="s">
        <v>196</v>
      </c>
      <c r="G110" s="16" t="s">
        <v>145</v>
      </c>
      <c r="H110" s="16" t="s">
        <v>554</v>
      </c>
      <c r="I110" s="8" t="s">
        <v>435</v>
      </c>
      <c r="J110" s="8" t="s">
        <v>555</v>
      </c>
    </row>
    <row r="111" spans="1:10" x14ac:dyDescent="0.75">
      <c r="A111" s="16" t="s">
        <v>53</v>
      </c>
      <c r="B111" s="16" t="s">
        <v>452</v>
      </c>
      <c r="C111" s="16">
        <v>410</v>
      </c>
      <c r="D111" s="16" t="s">
        <v>17</v>
      </c>
      <c r="E111" s="16" t="s">
        <v>54</v>
      </c>
      <c r="F111" s="16" t="s">
        <v>196</v>
      </c>
      <c r="G111" s="16" t="s">
        <v>556</v>
      </c>
      <c r="H111" s="16" t="s">
        <v>557</v>
      </c>
      <c r="I111" s="8" t="s">
        <v>120</v>
      </c>
      <c r="J111" s="8" t="s">
        <v>558</v>
      </c>
    </row>
    <row r="112" spans="1:10" x14ac:dyDescent="0.75">
      <c r="A112" s="16" t="s">
        <v>66</v>
      </c>
      <c r="B112" s="16" t="s">
        <v>452</v>
      </c>
      <c r="C112" s="16">
        <v>501</v>
      </c>
      <c r="D112" s="16" t="s">
        <v>17</v>
      </c>
      <c r="E112" s="16" t="s">
        <v>67</v>
      </c>
      <c r="F112" s="16" t="s">
        <v>67</v>
      </c>
      <c r="G112" s="16" t="s">
        <v>559</v>
      </c>
      <c r="H112" s="16" t="s">
        <v>560</v>
      </c>
      <c r="I112" s="8" t="s">
        <v>427</v>
      </c>
      <c r="J112" s="8" t="s">
        <v>561</v>
      </c>
    </row>
    <row r="113" spans="1:10" x14ac:dyDescent="0.75">
      <c r="A113" s="16" t="s">
        <v>66</v>
      </c>
      <c r="B113" s="16" t="s">
        <v>452</v>
      </c>
      <c r="C113" s="16">
        <v>502</v>
      </c>
      <c r="D113" s="16" t="s">
        <v>17</v>
      </c>
      <c r="E113" s="16" t="s">
        <v>67</v>
      </c>
      <c r="F113" s="16" t="s">
        <v>67</v>
      </c>
      <c r="G113" s="16" t="s">
        <v>134</v>
      </c>
      <c r="H113" s="16" t="s">
        <v>303</v>
      </c>
      <c r="I113" s="8" t="s">
        <v>123</v>
      </c>
      <c r="J113" s="8" t="s">
        <v>562</v>
      </c>
    </row>
    <row r="114" spans="1:10" x14ac:dyDescent="0.75">
      <c r="A114" s="16" t="s">
        <v>66</v>
      </c>
      <c r="B114" s="16" t="s">
        <v>452</v>
      </c>
      <c r="C114" s="16">
        <v>503</v>
      </c>
      <c r="D114" s="16" t="s">
        <v>17</v>
      </c>
      <c r="E114" s="16" t="s">
        <v>67</v>
      </c>
      <c r="F114" s="16" t="s">
        <v>67</v>
      </c>
      <c r="G114" s="16" t="s">
        <v>514</v>
      </c>
      <c r="H114" s="16" t="s">
        <v>563</v>
      </c>
      <c r="I114" s="8" t="s">
        <v>207</v>
      </c>
      <c r="J114" s="8" t="s">
        <v>564</v>
      </c>
    </row>
    <row r="115" spans="1:10" x14ac:dyDescent="0.75">
      <c r="A115" s="16" t="s">
        <v>66</v>
      </c>
      <c r="B115" s="16" t="s">
        <v>452</v>
      </c>
      <c r="C115" s="16">
        <v>504</v>
      </c>
      <c r="D115" s="16" t="s">
        <v>17</v>
      </c>
      <c r="E115" s="16" t="s">
        <v>67</v>
      </c>
      <c r="F115" s="16" t="s">
        <v>67</v>
      </c>
      <c r="G115" s="16" t="s">
        <v>565</v>
      </c>
      <c r="H115" s="16" t="s">
        <v>566</v>
      </c>
      <c r="I115" s="8" t="s">
        <v>567</v>
      </c>
      <c r="J115" s="8" t="s">
        <v>568</v>
      </c>
    </row>
    <row r="116" spans="1:10" x14ac:dyDescent="0.75">
      <c r="A116" s="16" t="s">
        <v>66</v>
      </c>
      <c r="B116" s="16" t="s">
        <v>452</v>
      </c>
      <c r="C116" s="16">
        <v>505</v>
      </c>
      <c r="D116" s="16" t="s">
        <v>17</v>
      </c>
      <c r="E116" s="16" t="s">
        <v>67</v>
      </c>
      <c r="F116" s="16" t="s">
        <v>67</v>
      </c>
      <c r="G116" s="16" t="s">
        <v>250</v>
      </c>
      <c r="H116" s="16" t="s">
        <v>569</v>
      </c>
      <c r="I116" s="8" t="s">
        <v>122</v>
      </c>
      <c r="J116" s="8" t="s">
        <v>570</v>
      </c>
    </row>
    <row r="117" spans="1:10" x14ac:dyDescent="0.75">
      <c r="A117" s="16" t="s">
        <v>66</v>
      </c>
      <c r="B117" s="16" t="s">
        <v>452</v>
      </c>
      <c r="C117" s="16">
        <v>506</v>
      </c>
      <c r="D117" s="16" t="s">
        <v>17</v>
      </c>
      <c r="E117" s="16" t="s">
        <v>67</v>
      </c>
      <c r="F117" s="16" t="s">
        <v>67</v>
      </c>
      <c r="G117" s="16" t="s">
        <v>571</v>
      </c>
      <c r="H117" s="16" t="s">
        <v>572</v>
      </c>
      <c r="I117" s="8" t="s">
        <v>233</v>
      </c>
      <c r="J117" s="8" t="s">
        <v>573</v>
      </c>
    </row>
    <row r="118" spans="1:10" x14ac:dyDescent="0.75">
      <c r="A118" s="16" t="s">
        <v>66</v>
      </c>
      <c r="B118" s="16" t="s">
        <v>452</v>
      </c>
      <c r="C118" s="16">
        <v>507</v>
      </c>
      <c r="D118" s="16" t="s">
        <v>17</v>
      </c>
      <c r="E118" s="16" t="s">
        <v>67</v>
      </c>
      <c r="F118" s="16" t="s">
        <v>67</v>
      </c>
      <c r="G118" s="16" t="s">
        <v>130</v>
      </c>
      <c r="H118" s="16" t="s">
        <v>574</v>
      </c>
      <c r="I118" s="8" t="s">
        <v>575</v>
      </c>
      <c r="J118" s="8" t="s">
        <v>576</v>
      </c>
    </row>
    <row r="119" spans="1:10" x14ac:dyDescent="0.75">
      <c r="A119" s="16" t="s">
        <v>66</v>
      </c>
      <c r="B119" s="16" t="s">
        <v>452</v>
      </c>
      <c r="C119" s="16">
        <v>508</v>
      </c>
      <c r="D119" s="16" t="s">
        <v>17</v>
      </c>
      <c r="E119" s="16" t="s">
        <v>67</v>
      </c>
      <c r="F119" s="16" t="s">
        <v>67</v>
      </c>
      <c r="G119" s="16" t="s">
        <v>123</v>
      </c>
      <c r="H119" s="16" t="s">
        <v>577</v>
      </c>
      <c r="I119" s="8" t="s">
        <v>578</v>
      </c>
      <c r="J119" s="8" t="s">
        <v>579</v>
      </c>
    </row>
    <row r="120" spans="1:10" x14ac:dyDescent="0.75">
      <c r="A120" s="16" t="s">
        <v>66</v>
      </c>
      <c r="B120" s="16" t="s">
        <v>452</v>
      </c>
      <c r="C120" s="16">
        <v>509</v>
      </c>
      <c r="D120" s="16" t="s">
        <v>17</v>
      </c>
      <c r="E120" s="16" t="s">
        <v>67</v>
      </c>
      <c r="F120" s="16" t="s">
        <v>67</v>
      </c>
      <c r="G120" s="16" t="s">
        <v>580</v>
      </c>
      <c r="H120" s="16" t="s">
        <v>581</v>
      </c>
      <c r="I120" s="8" t="s">
        <v>267</v>
      </c>
      <c r="J120" s="8" t="s">
        <v>582</v>
      </c>
    </row>
    <row r="121" spans="1:10" x14ac:dyDescent="0.75">
      <c r="A121" s="16" t="s">
        <v>66</v>
      </c>
      <c r="B121" s="16" t="s">
        <v>452</v>
      </c>
      <c r="C121" s="16">
        <v>510</v>
      </c>
      <c r="D121" s="16" t="s">
        <v>17</v>
      </c>
      <c r="E121" s="16" t="s">
        <v>67</v>
      </c>
      <c r="F121" s="16" t="s">
        <v>67</v>
      </c>
      <c r="G121" s="16" t="s">
        <v>118</v>
      </c>
      <c r="H121" s="16" t="s">
        <v>583</v>
      </c>
      <c r="I121" s="8" t="s">
        <v>584</v>
      </c>
      <c r="J121" s="8" t="s">
        <v>585</v>
      </c>
    </row>
    <row r="122" spans="1:10" x14ac:dyDescent="0.75">
      <c r="A122" s="16" t="s">
        <v>78</v>
      </c>
      <c r="B122" s="16" t="s">
        <v>452</v>
      </c>
      <c r="C122" s="16">
        <v>601</v>
      </c>
      <c r="D122" s="16" t="s">
        <v>79</v>
      </c>
      <c r="E122" s="16" t="s">
        <v>18</v>
      </c>
      <c r="F122" s="16" t="s">
        <v>391</v>
      </c>
      <c r="G122" s="16" t="s">
        <v>586</v>
      </c>
      <c r="H122" s="16" t="s">
        <v>587</v>
      </c>
      <c r="I122" s="8" t="s">
        <v>322</v>
      </c>
      <c r="J122" s="8" t="s">
        <v>588</v>
      </c>
    </row>
    <row r="123" spans="1:10" x14ac:dyDescent="0.75">
      <c r="A123" s="16" t="s">
        <v>78</v>
      </c>
      <c r="B123" s="16" t="s">
        <v>452</v>
      </c>
      <c r="C123" s="16">
        <v>602</v>
      </c>
      <c r="D123" s="16" t="s">
        <v>79</v>
      </c>
      <c r="E123" s="16" t="s">
        <v>18</v>
      </c>
      <c r="F123" s="16" t="s">
        <v>391</v>
      </c>
      <c r="G123" s="16" t="s">
        <v>133</v>
      </c>
      <c r="H123" s="16" t="s">
        <v>589</v>
      </c>
      <c r="I123" s="8" t="s">
        <v>202</v>
      </c>
      <c r="J123" s="8" t="s">
        <v>590</v>
      </c>
    </row>
    <row r="124" spans="1:10" x14ac:dyDescent="0.75">
      <c r="A124" s="16" t="s">
        <v>78</v>
      </c>
      <c r="B124" s="16" t="s">
        <v>452</v>
      </c>
      <c r="C124" s="16">
        <v>603</v>
      </c>
      <c r="D124" s="16" t="s">
        <v>79</v>
      </c>
      <c r="E124" s="16" t="s">
        <v>18</v>
      </c>
      <c r="F124" s="16" t="s">
        <v>391</v>
      </c>
      <c r="G124" s="16" t="s">
        <v>504</v>
      </c>
      <c r="H124" s="16" t="s">
        <v>591</v>
      </c>
      <c r="I124" s="8" t="s">
        <v>592</v>
      </c>
      <c r="J124" s="8" t="s">
        <v>593</v>
      </c>
    </row>
    <row r="125" spans="1:10" x14ac:dyDescent="0.75">
      <c r="A125" s="16" t="s">
        <v>78</v>
      </c>
      <c r="B125" s="16" t="s">
        <v>452</v>
      </c>
      <c r="C125" s="16">
        <v>604</v>
      </c>
      <c r="D125" s="16" t="s">
        <v>79</v>
      </c>
      <c r="E125" s="16" t="s">
        <v>18</v>
      </c>
      <c r="F125" s="16" t="s">
        <v>391</v>
      </c>
      <c r="G125" s="16" t="s">
        <v>147</v>
      </c>
      <c r="H125" s="16" t="s">
        <v>594</v>
      </c>
      <c r="I125" s="8" t="s">
        <v>595</v>
      </c>
      <c r="J125" s="8" t="s">
        <v>596</v>
      </c>
    </row>
    <row r="126" spans="1:10" x14ac:dyDescent="0.75">
      <c r="A126" s="16" t="s">
        <v>78</v>
      </c>
      <c r="B126" s="16" t="s">
        <v>452</v>
      </c>
      <c r="C126" s="16">
        <v>605</v>
      </c>
      <c r="D126" s="16" t="s">
        <v>79</v>
      </c>
      <c r="E126" s="16" t="s">
        <v>18</v>
      </c>
      <c r="F126" s="16" t="s">
        <v>391</v>
      </c>
      <c r="G126" s="16" t="s">
        <v>219</v>
      </c>
      <c r="H126" s="16" t="s">
        <v>597</v>
      </c>
      <c r="I126" s="8" t="s">
        <v>598</v>
      </c>
      <c r="J126" s="8" t="s">
        <v>599</v>
      </c>
    </row>
    <row r="127" spans="1:10" x14ac:dyDescent="0.75">
      <c r="A127" s="16" t="s">
        <v>78</v>
      </c>
      <c r="B127" s="16" t="s">
        <v>452</v>
      </c>
      <c r="C127" s="16">
        <v>606</v>
      </c>
      <c r="D127" s="16" t="s">
        <v>79</v>
      </c>
      <c r="E127" s="16" t="s">
        <v>18</v>
      </c>
      <c r="F127" s="16" t="s">
        <v>391</v>
      </c>
      <c r="G127" s="16" t="s">
        <v>600</v>
      </c>
      <c r="H127" s="16" t="s">
        <v>601</v>
      </c>
      <c r="I127" s="8" t="s">
        <v>378</v>
      </c>
      <c r="J127" s="8" t="s">
        <v>602</v>
      </c>
    </row>
    <row r="128" spans="1:10" x14ac:dyDescent="0.75">
      <c r="A128" s="16" t="s">
        <v>78</v>
      </c>
      <c r="B128" s="16" t="s">
        <v>452</v>
      </c>
      <c r="C128" s="16">
        <v>607</v>
      </c>
      <c r="D128" s="16" t="s">
        <v>79</v>
      </c>
      <c r="E128" s="16" t="s">
        <v>18</v>
      </c>
      <c r="F128" s="16" t="s">
        <v>391</v>
      </c>
      <c r="G128" s="16" t="s">
        <v>255</v>
      </c>
      <c r="H128" s="16" t="s">
        <v>603</v>
      </c>
      <c r="I128" s="8" t="s">
        <v>209</v>
      </c>
      <c r="J128" s="8">
        <v>290945674</v>
      </c>
    </row>
    <row r="129" spans="1:10" x14ac:dyDescent="0.75">
      <c r="A129" s="16" t="s">
        <v>78</v>
      </c>
      <c r="B129" s="16" t="s">
        <v>452</v>
      </c>
      <c r="C129" s="16">
        <v>608</v>
      </c>
      <c r="D129" s="16" t="s">
        <v>79</v>
      </c>
      <c r="E129" s="16" t="s">
        <v>18</v>
      </c>
      <c r="F129" s="16" t="s">
        <v>391</v>
      </c>
      <c r="G129" s="16" t="s">
        <v>580</v>
      </c>
      <c r="H129" s="16" t="s">
        <v>528</v>
      </c>
      <c r="I129" s="8" t="s">
        <v>604</v>
      </c>
      <c r="J129" s="8" t="s">
        <v>605</v>
      </c>
    </row>
    <row r="130" spans="1:10" x14ac:dyDescent="0.75">
      <c r="A130" s="16" t="s">
        <v>78</v>
      </c>
      <c r="B130" s="16" t="s">
        <v>452</v>
      </c>
      <c r="C130" s="16">
        <v>609</v>
      </c>
      <c r="D130" s="16" t="s">
        <v>79</v>
      </c>
      <c r="E130" s="16" t="s">
        <v>18</v>
      </c>
      <c r="F130" s="16" t="s">
        <v>391</v>
      </c>
      <c r="G130" s="16" t="s">
        <v>606</v>
      </c>
      <c r="H130" s="16" t="s">
        <v>607</v>
      </c>
      <c r="I130" s="8" t="s">
        <v>442</v>
      </c>
      <c r="J130" s="8" t="s">
        <v>608</v>
      </c>
    </row>
    <row r="131" spans="1:10" x14ac:dyDescent="0.75">
      <c r="A131" s="16" t="s">
        <v>78</v>
      </c>
      <c r="B131" s="16" t="s">
        <v>452</v>
      </c>
      <c r="C131" s="16">
        <v>610</v>
      </c>
      <c r="D131" s="16" t="s">
        <v>79</v>
      </c>
      <c r="E131" s="16" t="s">
        <v>18</v>
      </c>
      <c r="F131" s="16" t="s">
        <v>391</v>
      </c>
      <c r="G131" s="16" t="s">
        <v>418</v>
      </c>
      <c r="H131" s="16" t="s">
        <v>609</v>
      </c>
      <c r="I131" s="8" t="s">
        <v>514</v>
      </c>
      <c r="J131" s="8" t="s">
        <v>610</v>
      </c>
    </row>
    <row r="132" spans="1:10" x14ac:dyDescent="0.75">
      <c r="A132" s="16" t="s">
        <v>96</v>
      </c>
      <c r="B132" s="16" t="s">
        <v>452</v>
      </c>
      <c r="C132" s="16">
        <v>701</v>
      </c>
      <c r="D132" s="16" t="s">
        <v>79</v>
      </c>
      <c r="E132" s="16" t="s">
        <v>29</v>
      </c>
      <c r="F132" s="16" t="s">
        <v>424</v>
      </c>
      <c r="G132" s="16" t="s">
        <v>141</v>
      </c>
      <c r="H132" s="16" t="s">
        <v>611</v>
      </c>
      <c r="I132" s="8" t="s">
        <v>418</v>
      </c>
      <c r="J132" s="8" t="s">
        <v>612</v>
      </c>
    </row>
    <row r="133" spans="1:10" x14ac:dyDescent="0.75">
      <c r="A133" s="16" t="s">
        <v>96</v>
      </c>
      <c r="B133" s="16" t="s">
        <v>452</v>
      </c>
      <c r="C133" s="16">
        <v>702</v>
      </c>
      <c r="D133" s="16" t="s">
        <v>79</v>
      </c>
      <c r="E133" s="16" t="s">
        <v>29</v>
      </c>
      <c r="F133" s="16" t="s">
        <v>424</v>
      </c>
      <c r="G133" s="16" t="s">
        <v>234</v>
      </c>
      <c r="H133" s="16" t="s">
        <v>613</v>
      </c>
      <c r="I133" s="8" t="s">
        <v>488</v>
      </c>
      <c r="J133" s="8" t="s">
        <v>614</v>
      </c>
    </row>
    <row r="134" spans="1:10" x14ac:dyDescent="0.75">
      <c r="A134" s="16" t="s">
        <v>96</v>
      </c>
      <c r="B134" s="16" t="s">
        <v>452</v>
      </c>
      <c r="C134" s="16">
        <v>703</v>
      </c>
      <c r="D134" s="16" t="s">
        <v>79</v>
      </c>
      <c r="E134" s="16" t="s">
        <v>29</v>
      </c>
      <c r="F134" s="16" t="s">
        <v>424</v>
      </c>
      <c r="G134" s="16" t="s">
        <v>204</v>
      </c>
      <c r="H134" s="16" t="s">
        <v>615</v>
      </c>
      <c r="I134" s="8" t="s">
        <v>571</v>
      </c>
      <c r="J134" s="8" t="s">
        <v>616</v>
      </c>
    </row>
    <row r="135" spans="1:10" x14ac:dyDescent="0.75">
      <c r="A135" s="16" t="s">
        <v>96</v>
      </c>
      <c r="B135" s="16" t="s">
        <v>452</v>
      </c>
      <c r="C135" s="16">
        <v>704</v>
      </c>
      <c r="D135" s="16" t="s">
        <v>79</v>
      </c>
      <c r="E135" s="16" t="s">
        <v>29</v>
      </c>
      <c r="F135" s="16" t="s">
        <v>424</v>
      </c>
      <c r="G135" s="16" t="s">
        <v>344</v>
      </c>
      <c r="H135" s="16" t="s">
        <v>617</v>
      </c>
      <c r="I135" s="8" t="s">
        <v>120</v>
      </c>
      <c r="J135" s="8">
        <v>234168369</v>
      </c>
    </row>
    <row r="136" spans="1:10" x14ac:dyDescent="0.75">
      <c r="A136" s="16" t="s">
        <v>96</v>
      </c>
      <c r="B136" s="16" t="s">
        <v>452</v>
      </c>
      <c r="C136" s="16">
        <v>705</v>
      </c>
      <c r="D136" s="16" t="s">
        <v>79</v>
      </c>
      <c r="E136" s="16" t="s">
        <v>29</v>
      </c>
      <c r="F136" s="16" t="s">
        <v>424</v>
      </c>
      <c r="G136" s="16" t="s">
        <v>618</v>
      </c>
      <c r="H136" s="16" t="s">
        <v>619</v>
      </c>
      <c r="I136" s="8" t="s">
        <v>592</v>
      </c>
      <c r="J136" s="8" t="s">
        <v>620</v>
      </c>
    </row>
    <row r="137" spans="1:10" x14ac:dyDescent="0.75">
      <c r="A137" s="16" t="s">
        <v>96</v>
      </c>
      <c r="B137" s="16" t="s">
        <v>452</v>
      </c>
      <c r="C137" s="16">
        <v>706</v>
      </c>
      <c r="D137" s="16" t="s">
        <v>79</v>
      </c>
      <c r="E137" s="16" t="s">
        <v>29</v>
      </c>
      <c r="F137" s="16" t="s">
        <v>424</v>
      </c>
      <c r="G137" s="16" t="s">
        <v>621</v>
      </c>
      <c r="H137" s="16" t="s">
        <v>622</v>
      </c>
      <c r="I137" s="8" t="s">
        <v>246</v>
      </c>
      <c r="J137" s="8" t="s">
        <v>623</v>
      </c>
    </row>
    <row r="138" spans="1:10" x14ac:dyDescent="0.75">
      <c r="A138" s="16" t="s">
        <v>96</v>
      </c>
      <c r="B138" s="16" t="s">
        <v>452</v>
      </c>
      <c r="C138" s="16">
        <v>707</v>
      </c>
      <c r="D138" s="16" t="s">
        <v>79</v>
      </c>
      <c r="E138" s="16" t="s">
        <v>29</v>
      </c>
      <c r="F138" s="16" t="s">
        <v>424</v>
      </c>
      <c r="G138" s="16" t="s">
        <v>527</v>
      </c>
      <c r="H138" s="16" t="s">
        <v>624</v>
      </c>
      <c r="I138" s="8" t="s">
        <v>250</v>
      </c>
      <c r="J138" s="8" t="s">
        <v>625</v>
      </c>
    </row>
    <row r="139" spans="1:10" x14ac:dyDescent="0.75">
      <c r="A139" s="16" t="s">
        <v>96</v>
      </c>
      <c r="B139" s="16" t="s">
        <v>452</v>
      </c>
      <c r="C139" s="16">
        <v>708</v>
      </c>
      <c r="D139" s="16" t="s">
        <v>79</v>
      </c>
      <c r="E139" s="16" t="s">
        <v>29</v>
      </c>
      <c r="F139" s="16" t="s">
        <v>424</v>
      </c>
      <c r="G139" s="16" t="s">
        <v>235</v>
      </c>
      <c r="H139" s="16" t="s">
        <v>626</v>
      </c>
      <c r="I139" s="8" t="s">
        <v>225</v>
      </c>
      <c r="J139" s="8" t="s">
        <v>627</v>
      </c>
    </row>
    <row r="140" spans="1:10" x14ac:dyDescent="0.75">
      <c r="A140" s="16" t="s">
        <v>96</v>
      </c>
      <c r="B140" s="16" t="s">
        <v>452</v>
      </c>
      <c r="C140" s="16">
        <v>709</v>
      </c>
      <c r="D140" s="16" t="s">
        <v>79</v>
      </c>
      <c r="E140" s="16" t="s">
        <v>29</v>
      </c>
      <c r="F140" s="16" t="s">
        <v>424</v>
      </c>
      <c r="G140" s="16" t="s">
        <v>628</v>
      </c>
      <c r="H140" s="16" t="s">
        <v>572</v>
      </c>
      <c r="I140" s="8" t="s">
        <v>215</v>
      </c>
      <c r="J140" s="8" t="s">
        <v>629</v>
      </c>
    </row>
    <row r="141" spans="1:10" x14ac:dyDescent="0.75">
      <c r="A141" s="16" t="s">
        <v>96</v>
      </c>
      <c r="B141" s="16" t="s">
        <v>452</v>
      </c>
      <c r="C141" s="16">
        <v>710</v>
      </c>
      <c r="D141" s="16" t="s">
        <v>79</v>
      </c>
      <c r="E141" s="16" t="s">
        <v>29</v>
      </c>
      <c r="F141" s="16" t="s">
        <v>424</v>
      </c>
      <c r="G141" s="16" t="s">
        <v>630</v>
      </c>
      <c r="H141" s="16" t="s">
        <v>631</v>
      </c>
      <c r="I141" s="8" t="s">
        <v>632</v>
      </c>
      <c r="J141" s="8" t="s">
        <v>633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10"/>
  <sheetViews>
    <sheetView workbookViewId="0">
      <selection activeCell="A24" sqref="A24"/>
    </sheetView>
  </sheetViews>
  <sheetFormatPr baseColWidth="10" defaultColWidth="14.40625" defaultRowHeight="15" customHeight="1" x14ac:dyDescent="0.75"/>
  <cols>
    <col min="1" max="1" width="7.86328125" customWidth="1"/>
    <col min="2" max="2" width="8.40625" customWidth="1"/>
    <col min="3" max="3" width="7" customWidth="1"/>
    <col min="4" max="5" width="9.40625" customWidth="1"/>
    <col min="6" max="14" width="10.86328125" customWidth="1"/>
    <col min="15" max="15" width="14.86328125" customWidth="1"/>
    <col min="16" max="25" width="10.6796875" customWidth="1"/>
  </cols>
  <sheetData>
    <row r="1" spans="1:25" ht="14.25" customHeight="1" x14ac:dyDescent="0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5" t="s">
        <v>15</v>
      </c>
      <c r="Q1" s="6"/>
      <c r="R1" s="6"/>
      <c r="S1" s="6"/>
      <c r="T1" s="6"/>
      <c r="U1" s="6"/>
      <c r="V1" s="6"/>
      <c r="W1" s="6"/>
      <c r="X1" s="6"/>
      <c r="Y1" s="6"/>
    </row>
    <row r="2" spans="1:25" ht="14.25" customHeight="1" x14ac:dyDescent="0.75">
      <c r="A2" s="6" t="s">
        <v>16</v>
      </c>
      <c r="B2" s="6">
        <v>101</v>
      </c>
      <c r="C2" s="6" t="s">
        <v>17</v>
      </c>
      <c r="D2" s="6" t="s">
        <v>18</v>
      </c>
      <c r="E2" s="6" t="s">
        <v>19</v>
      </c>
      <c r="F2" s="7">
        <v>13</v>
      </c>
      <c r="G2" s="7">
        <v>12</v>
      </c>
      <c r="H2" s="7">
        <v>133.1</v>
      </c>
      <c r="I2" s="7">
        <v>128.4</v>
      </c>
      <c r="J2" s="6">
        <f t="shared" ref="J2:J71" si="0">AVERAGE(H2:I2)</f>
        <v>130.75</v>
      </c>
      <c r="K2" s="7">
        <v>109</v>
      </c>
      <c r="L2" s="6">
        <v>6.03</v>
      </c>
      <c r="M2" s="6">
        <v>10.4</v>
      </c>
      <c r="N2" s="6">
        <v>1</v>
      </c>
      <c r="O2" s="8">
        <v>650</v>
      </c>
      <c r="P2" s="9" t="s">
        <v>20</v>
      </c>
      <c r="Q2" s="6"/>
      <c r="R2" s="6"/>
      <c r="S2" s="6"/>
      <c r="T2" s="6"/>
      <c r="U2" s="6"/>
      <c r="V2" s="6"/>
      <c r="W2" s="6"/>
      <c r="X2" s="6"/>
      <c r="Y2" s="6"/>
    </row>
    <row r="3" spans="1:25" ht="14.25" customHeight="1" x14ac:dyDescent="0.75">
      <c r="A3" s="6" t="s">
        <v>16</v>
      </c>
      <c r="B3" s="6">
        <v>102</v>
      </c>
      <c r="C3" s="6" t="s">
        <v>17</v>
      </c>
      <c r="D3" s="6" t="s">
        <v>18</v>
      </c>
      <c r="E3" s="6" t="s">
        <v>19</v>
      </c>
      <c r="F3" s="7">
        <v>10</v>
      </c>
      <c r="G3" s="7">
        <v>10</v>
      </c>
      <c r="H3" s="7">
        <v>120.7</v>
      </c>
      <c r="I3" s="7">
        <v>68.400000000000006</v>
      </c>
      <c r="J3" s="6">
        <f t="shared" si="0"/>
        <v>94.550000000000011</v>
      </c>
      <c r="K3" s="7">
        <v>93.4</v>
      </c>
      <c r="L3" s="6">
        <v>5.08</v>
      </c>
      <c r="M3" s="6">
        <v>7.9</v>
      </c>
      <c r="N3" s="6">
        <v>1</v>
      </c>
      <c r="O3" s="8">
        <v>1300</v>
      </c>
      <c r="P3" s="9" t="s">
        <v>21</v>
      </c>
      <c r="Q3" s="6"/>
      <c r="R3" s="6"/>
      <c r="S3" s="6"/>
      <c r="T3" s="6"/>
      <c r="U3" s="6"/>
      <c r="V3" s="6"/>
      <c r="W3" s="6"/>
      <c r="X3" s="6"/>
      <c r="Y3" s="6"/>
    </row>
    <row r="4" spans="1:25" ht="14.25" customHeight="1" x14ac:dyDescent="0.75">
      <c r="A4" s="6" t="s">
        <v>16</v>
      </c>
      <c r="B4" s="6">
        <v>103</v>
      </c>
      <c r="C4" s="6" t="s">
        <v>17</v>
      </c>
      <c r="D4" s="6" t="s">
        <v>18</v>
      </c>
      <c r="E4" s="6" t="s">
        <v>19</v>
      </c>
      <c r="F4" s="7">
        <v>16</v>
      </c>
      <c r="G4" s="7">
        <v>1</v>
      </c>
      <c r="H4" s="7">
        <v>86.2</v>
      </c>
      <c r="I4" s="7">
        <v>61.5</v>
      </c>
      <c r="J4" s="6">
        <f t="shared" si="0"/>
        <v>73.849999999999994</v>
      </c>
      <c r="K4" s="7">
        <v>67.099999999999994</v>
      </c>
      <c r="L4" s="6">
        <v>4.57</v>
      </c>
      <c r="M4" s="6">
        <v>9.3000000000000007</v>
      </c>
      <c r="N4" s="6">
        <v>2</v>
      </c>
      <c r="O4" s="8">
        <v>520</v>
      </c>
      <c r="P4" s="9" t="s">
        <v>22</v>
      </c>
      <c r="Q4" s="6"/>
      <c r="R4" s="6"/>
      <c r="S4" s="6"/>
      <c r="T4" s="6"/>
      <c r="U4" s="6"/>
      <c r="V4" s="6"/>
      <c r="W4" s="6"/>
      <c r="X4" s="6"/>
      <c r="Y4" s="6"/>
    </row>
    <row r="5" spans="1:25" ht="14.25" customHeight="1" x14ac:dyDescent="0.75">
      <c r="A5" s="6" t="s">
        <v>16</v>
      </c>
      <c r="B5" s="6">
        <v>104</v>
      </c>
      <c r="C5" s="6" t="s">
        <v>17</v>
      </c>
      <c r="D5" s="6" t="s">
        <v>18</v>
      </c>
      <c r="E5" s="6" t="s">
        <v>19</v>
      </c>
      <c r="F5" s="7">
        <v>12</v>
      </c>
      <c r="G5" s="7">
        <v>4</v>
      </c>
      <c r="H5" s="7">
        <v>130.5</v>
      </c>
      <c r="I5" s="7">
        <v>126</v>
      </c>
      <c r="J5" s="6">
        <f t="shared" si="0"/>
        <v>128.25</v>
      </c>
      <c r="K5" s="7">
        <v>86.7</v>
      </c>
      <c r="L5" s="6">
        <v>4.88</v>
      </c>
      <c r="M5" s="6">
        <v>15</v>
      </c>
      <c r="N5" s="6">
        <v>2</v>
      </c>
      <c r="O5" s="8">
        <v>238</v>
      </c>
      <c r="P5" s="9" t="s">
        <v>23</v>
      </c>
      <c r="Q5" s="6"/>
      <c r="R5" s="6"/>
      <c r="S5" s="6"/>
      <c r="T5" s="6"/>
      <c r="U5" s="6"/>
      <c r="V5" s="6"/>
      <c r="W5" s="6"/>
      <c r="X5" s="6"/>
      <c r="Y5" s="6"/>
    </row>
    <row r="6" spans="1:25" ht="14.25" customHeight="1" x14ac:dyDescent="0.75">
      <c r="A6" s="6" t="s">
        <v>16</v>
      </c>
      <c r="B6" s="6">
        <v>105</v>
      </c>
      <c r="C6" s="6" t="s">
        <v>17</v>
      </c>
      <c r="D6" s="6" t="s">
        <v>18</v>
      </c>
      <c r="E6" s="6" t="s">
        <v>19</v>
      </c>
      <c r="F6" s="7">
        <v>12</v>
      </c>
      <c r="G6" s="7">
        <v>8</v>
      </c>
      <c r="H6" s="7">
        <v>119.5</v>
      </c>
      <c r="I6" s="7">
        <v>127.6</v>
      </c>
      <c r="J6" s="6">
        <f t="shared" si="0"/>
        <v>123.55</v>
      </c>
      <c r="K6" s="7">
        <v>82</v>
      </c>
      <c r="L6" s="6">
        <v>4.67</v>
      </c>
      <c r="M6" s="6">
        <v>26.9</v>
      </c>
      <c r="N6" s="6">
        <v>3</v>
      </c>
      <c r="O6" s="8">
        <v>634</v>
      </c>
      <c r="P6" s="9" t="s">
        <v>24</v>
      </c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75">
      <c r="A7" s="6" t="s">
        <v>16</v>
      </c>
      <c r="B7" s="6">
        <v>106</v>
      </c>
      <c r="C7" s="6" t="s">
        <v>17</v>
      </c>
      <c r="D7" s="6" t="s">
        <v>18</v>
      </c>
      <c r="E7" s="6" t="s">
        <v>19</v>
      </c>
      <c r="F7" s="7">
        <v>11</v>
      </c>
      <c r="G7" s="7">
        <v>3</v>
      </c>
      <c r="H7" s="7">
        <v>89.2</v>
      </c>
      <c r="I7" s="7">
        <v>82.6</v>
      </c>
      <c r="J7" s="6">
        <f t="shared" si="0"/>
        <v>85.9</v>
      </c>
      <c r="K7" s="7">
        <v>47</v>
      </c>
      <c r="L7" s="6">
        <v>5.32</v>
      </c>
      <c r="M7" s="6">
        <v>22</v>
      </c>
      <c r="N7" s="6">
        <v>3</v>
      </c>
      <c r="O7" s="8">
        <v>250</v>
      </c>
      <c r="P7" s="17">
        <v>23.9</v>
      </c>
      <c r="Q7" s="17"/>
      <c r="R7" s="6"/>
      <c r="S7" s="6"/>
      <c r="T7" s="6"/>
      <c r="U7" s="6"/>
      <c r="V7" s="6"/>
      <c r="W7" s="6"/>
      <c r="X7" s="6"/>
      <c r="Y7" s="6"/>
    </row>
    <row r="8" spans="1:25" ht="14.25" customHeight="1" x14ac:dyDescent="0.75">
      <c r="A8" s="6" t="s">
        <v>16</v>
      </c>
      <c r="B8" s="6">
        <v>107</v>
      </c>
      <c r="C8" s="6" t="s">
        <v>17</v>
      </c>
      <c r="D8" s="6" t="s">
        <v>18</v>
      </c>
      <c r="E8" s="6" t="s">
        <v>19</v>
      </c>
      <c r="F8" s="7">
        <v>15</v>
      </c>
      <c r="G8" s="7">
        <v>4</v>
      </c>
      <c r="H8" s="7">
        <v>154.6</v>
      </c>
      <c r="I8" s="7">
        <v>109.3</v>
      </c>
      <c r="J8" s="6">
        <f t="shared" si="0"/>
        <v>131.94999999999999</v>
      </c>
      <c r="K8" s="7">
        <v>97.3</v>
      </c>
      <c r="L8" s="6">
        <v>5.71</v>
      </c>
      <c r="M8" s="6">
        <v>19.600000000000001</v>
      </c>
      <c r="N8" s="6">
        <v>4</v>
      </c>
      <c r="O8" s="8">
        <v>368</v>
      </c>
      <c r="P8" s="9" t="s">
        <v>25</v>
      </c>
      <c r="Q8" s="6"/>
      <c r="R8" s="6"/>
      <c r="S8" s="6"/>
      <c r="T8" s="6"/>
      <c r="U8" s="6"/>
      <c r="V8" s="6"/>
      <c r="W8" s="6"/>
      <c r="X8" s="6"/>
      <c r="Y8" s="6"/>
    </row>
    <row r="9" spans="1:25" ht="14.25" customHeight="1" x14ac:dyDescent="0.75">
      <c r="A9" s="6" t="s">
        <v>16</v>
      </c>
      <c r="B9" s="6">
        <v>108</v>
      </c>
      <c r="C9" s="6" t="s">
        <v>17</v>
      </c>
      <c r="D9" s="6" t="s">
        <v>18</v>
      </c>
      <c r="E9" s="6" t="s">
        <v>19</v>
      </c>
      <c r="F9" s="7">
        <v>12</v>
      </c>
      <c r="G9" s="7">
        <v>7</v>
      </c>
      <c r="H9" s="7">
        <v>166.4</v>
      </c>
      <c r="I9" s="7">
        <v>162.1</v>
      </c>
      <c r="J9" s="6">
        <f t="shared" si="0"/>
        <v>164.25</v>
      </c>
      <c r="K9" s="7">
        <v>127.8</v>
      </c>
      <c r="L9" s="6">
        <v>5.9</v>
      </c>
      <c r="M9" s="6">
        <v>57.9</v>
      </c>
      <c r="N9" s="6">
        <v>4</v>
      </c>
      <c r="O9" s="8">
        <v>463</v>
      </c>
      <c r="P9" s="9" t="s">
        <v>26</v>
      </c>
      <c r="Q9" s="6"/>
      <c r="R9" s="6"/>
      <c r="S9" s="6"/>
      <c r="T9" s="6"/>
      <c r="U9" s="6"/>
      <c r="V9" s="6"/>
      <c r="W9" s="6"/>
      <c r="X9" s="6"/>
      <c r="Y9" s="6"/>
    </row>
    <row r="10" spans="1:25" ht="14.25" customHeight="1" x14ac:dyDescent="0.75">
      <c r="A10" s="6" t="s">
        <v>16</v>
      </c>
      <c r="B10" s="6">
        <v>109</v>
      </c>
      <c r="C10" s="6" t="s">
        <v>17</v>
      </c>
      <c r="D10" s="6" t="s">
        <v>18</v>
      </c>
      <c r="E10" s="6" t="s">
        <v>19</v>
      </c>
      <c r="F10" s="7">
        <v>13</v>
      </c>
      <c r="G10" s="7">
        <v>6</v>
      </c>
      <c r="H10" s="7">
        <v>115</v>
      </c>
      <c r="I10" s="7">
        <v>58</v>
      </c>
      <c r="J10" s="6">
        <f t="shared" si="0"/>
        <v>86.5</v>
      </c>
      <c r="K10" s="7">
        <v>80</v>
      </c>
      <c r="L10" s="6">
        <v>4.6100000000000003</v>
      </c>
      <c r="M10" s="6">
        <v>8.4</v>
      </c>
      <c r="N10" s="6">
        <v>5</v>
      </c>
      <c r="O10" s="8">
        <v>442</v>
      </c>
      <c r="P10" s="17">
        <v>12.04</v>
      </c>
      <c r="Q10" s="17"/>
      <c r="R10" s="6"/>
      <c r="S10" s="6"/>
      <c r="T10" s="6"/>
      <c r="U10" s="6"/>
      <c r="V10" s="6"/>
      <c r="W10" s="6"/>
      <c r="X10" s="6"/>
      <c r="Y10" s="6"/>
    </row>
    <row r="11" spans="1:25" ht="14.25" customHeight="1" x14ac:dyDescent="0.75">
      <c r="A11" s="6" t="s">
        <v>16</v>
      </c>
      <c r="B11" s="6">
        <v>110</v>
      </c>
      <c r="C11" s="6" t="s">
        <v>17</v>
      </c>
      <c r="D11" s="6" t="s">
        <v>18</v>
      </c>
      <c r="E11" s="6" t="s">
        <v>19</v>
      </c>
      <c r="F11" s="7">
        <v>10</v>
      </c>
      <c r="G11" s="7">
        <v>8</v>
      </c>
      <c r="H11" s="7">
        <v>123.6</v>
      </c>
      <c r="I11" s="7">
        <v>95</v>
      </c>
      <c r="J11" s="6">
        <f t="shared" si="0"/>
        <v>109.3</v>
      </c>
      <c r="K11" s="7">
        <v>111.7</v>
      </c>
      <c r="L11" s="6">
        <v>4.7</v>
      </c>
      <c r="M11" s="6">
        <v>9.6</v>
      </c>
      <c r="N11" s="6">
        <v>5</v>
      </c>
      <c r="O11" s="8">
        <v>259</v>
      </c>
      <c r="P11" s="9" t="s">
        <v>27</v>
      </c>
      <c r="Q11" s="6"/>
      <c r="R11" s="6"/>
      <c r="S11" s="6"/>
      <c r="T11" s="6"/>
      <c r="U11" s="6"/>
      <c r="V11" s="6"/>
      <c r="W11" s="6"/>
      <c r="X11" s="6"/>
      <c r="Y11" s="6"/>
    </row>
    <row r="12" spans="1:25" ht="14.25" customHeight="1" x14ac:dyDescent="0.75">
      <c r="A12" s="10" t="s">
        <v>28</v>
      </c>
      <c r="B12" s="6">
        <v>301</v>
      </c>
      <c r="C12" s="6" t="s">
        <v>17</v>
      </c>
      <c r="D12" s="6" t="s">
        <v>41</v>
      </c>
      <c r="E12" s="6" t="s">
        <v>42</v>
      </c>
      <c r="F12" s="7">
        <v>26</v>
      </c>
      <c r="G12" s="7">
        <v>3</v>
      </c>
      <c r="H12" s="7">
        <v>146</v>
      </c>
      <c r="I12" s="7">
        <v>138.5</v>
      </c>
      <c r="J12" s="6">
        <f t="shared" si="0"/>
        <v>142.25</v>
      </c>
      <c r="K12" s="7">
        <v>84.5</v>
      </c>
      <c r="L12" s="6">
        <v>5.04</v>
      </c>
      <c r="M12" s="6">
        <v>46.2</v>
      </c>
      <c r="N12" s="6">
        <v>1</v>
      </c>
      <c r="O12" s="8">
        <v>610</v>
      </c>
      <c r="P12" s="9" t="s">
        <v>43</v>
      </c>
      <c r="Q12" s="6"/>
      <c r="R12" s="6"/>
      <c r="S12" s="6"/>
      <c r="T12" s="6"/>
      <c r="U12" s="6"/>
      <c r="V12" s="6"/>
      <c r="W12" s="6"/>
      <c r="X12" s="6"/>
      <c r="Y12" s="6"/>
    </row>
    <row r="13" spans="1:25" ht="14.25" customHeight="1" x14ac:dyDescent="0.75">
      <c r="A13" s="10" t="s">
        <v>28</v>
      </c>
      <c r="B13" s="6">
        <v>302</v>
      </c>
      <c r="C13" s="6" t="s">
        <v>17</v>
      </c>
      <c r="D13" s="6" t="s">
        <v>41</v>
      </c>
      <c r="E13" s="6" t="s">
        <v>42</v>
      </c>
      <c r="F13" s="7">
        <v>16</v>
      </c>
      <c r="G13" s="7">
        <v>2</v>
      </c>
      <c r="H13" s="7">
        <v>148</v>
      </c>
      <c r="I13" s="7">
        <v>102</v>
      </c>
      <c r="J13" s="6">
        <f t="shared" si="0"/>
        <v>125</v>
      </c>
      <c r="K13" s="7">
        <v>94.8</v>
      </c>
      <c r="L13" s="6">
        <v>4.75</v>
      </c>
      <c r="M13" s="6">
        <v>12.2</v>
      </c>
      <c r="N13" s="6">
        <v>1</v>
      </c>
      <c r="O13" s="8">
        <v>464</v>
      </c>
      <c r="P13" s="9" t="s">
        <v>44</v>
      </c>
      <c r="Q13" s="6"/>
      <c r="R13" s="6"/>
      <c r="S13" s="6"/>
      <c r="T13" s="6"/>
      <c r="U13" s="6"/>
      <c r="V13" s="6"/>
      <c r="W13" s="6"/>
      <c r="X13" s="6"/>
      <c r="Y13" s="6"/>
    </row>
    <row r="14" spans="1:25" ht="14.25" customHeight="1" x14ac:dyDescent="0.75">
      <c r="A14" s="10" t="s">
        <v>28</v>
      </c>
      <c r="B14" s="6">
        <v>303</v>
      </c>
      <c r="C14" s="6" t="s">
        <v>17</v>
      </c>
      <c r="D14" s="6" t="s">
        <v>41</v>
      </c>
      <c r="E14" s="6" t="s">
        <v>42</v>
      </c>
      <c r="F14" s="7">
        <v>12</v>
      </c>
      <c r="G14" s="7">
        <v>5</v>
      </c>
      <c r="H14" s="7">
        <v>129</v>
      </c>
      <c r="I14" s="7">
        <v>122</v>
      </c>
      <c r="J14" s="6">
        <f t="shared" si="0"/>
        <v>125.5</v>
      </c>
      <c r="K14" s="7">
        <v>106.5</v>
      </c>
      <c r="L14" s="6">
        <v>5.24</v>
      </c>
      <c r="M14" s="6">
        <v>27</v>
      </c>
      <c r="N14" s="6">
        <v>2</v>
      </c>
      <c r="O14" s="8">
        <v>410</v>
      </c>
      <c r="P14" s="9" t="s">
        <v>45</v>
      </c>
      <c r="Q14" s="18"/>
      <c r="R14" s="6"/>
      <c r="S14" s="6"/>
      <c r="T14" s="6"/>
      <c r="U14" s="6"/>
      <c r="V14" s="6"/>
      <c r="W14" s="6"/>
      <c r="X14" s="6"/>
      <c r="Y14" s="6"/>
    </row>
    <row r="15" spans="1:25" ht="14.25" customHeight="1" x14ac:dyDescent="0.75">
      <c r="A15" s="10" t="s">
        <v>28</v>
      </c>
      <c r="B15" s="6">
        <v>304</v>
      </c>
      <c r="C15" s="6" t="s">
        <v>17</v>
      </c>
      <c r="D15" s="6" t="s">
        <v>41</v>
      </c>
      <c r="E15" s="6" t="s">
        <v>42</v>
      </c>
      <c r="F15" s="7">
        <v>17</v>
      </c>
      <c r="G15" s="7">
        <v>5</v>
      </c>
      <c r="H15" s="7">
        <v>146.6</v>
      </c>
      <c r="I15" s="7">
        <v>133.30000000000001</v>
      </c>
      <c r="J15" s="6">
        <f t="shared" si="0"/>
        <v>139.94999999999999</v>
      </c>
      <c r="K15" s="7">
        <v>85.6</v>
      </c>
      <c r="L15" s="6">
        <v>5.51</v>
      </c>
      <c r="M15" s="6">
        <v>26.7</v>
      </c>
      <c r="N15" s="6">
        <v>2</v>
      </c>
      <c r="O15" s="8">
        <v>998</v>
      </c>
      <c r="P15" s="9" t="s">
        <v>46</v>
      </c>
      <c r="Q15" s="6"/>
      <c r="R15" s="6"/>
      <c r="S15" s="6"/>
      <c r="T15" s="6"/>
      <c r="U15" s="6"/>
      <c r="V15" s="6"/>
      <c r="W15" s="6"/>
      <c r="X15" s="6"/>
      <c r="Y15" s="6"/>
    </row>
    <row r="16" spans="1:25" ht="14.25" customHeight="1" x14ac:dyDescent="0.75">
      <c r="A16" s="10" t="s">
        <v>28</v>
      </c>
      <c r="B16" s="6">
        <v>305</v>
      </c>
      <c r="C16" s="6" t="s">
        <v>17</v>
      </c>
      <c r="D16" s="6" t="s">
        <v>41</v>
      </c>
      <c r="E16" s="6" t="s">
        <v>42</v>
      </c>
      <c r="F16" s="7">
        <v>13</v>
      </c>
      <c r="G16" s="7">
        <v>3</v>
      </c>
      <c r="H16" s="7">
        <v>121</v>
      </c>
      <c r="I16" s="7">
        <v>120</v>
      </c>
      <c r="J16" s="6">
        <f t="shared" si="0"/>
        <v>120.5</v>
      </c>
      <c r="K16" s="7">
        <v>85</v>
      </c>
      <c r="L16" s="6">
        <v>4.78</v>
      </c>
      <c r="M16" s="6">
        <v>8.5</v>
      </c>
      <c r="N16" s="6">
        <v>3</v>
      </c>
      <c r="O16" s="8">
        <v>430</v>
      </c>
      <c r="P16" s="9" t="s">
        <v>47</v>
      </c>
      <c r="Q16" s="6"/>
      <c r="R16" s="6"/>
      <c r="S16" s="6"/>
      <c r="T16" s="6"/>
      <c r="U16" s="6"/>
      <c r="V16" s="6"/>
      <c r="W16" s="6"/>
      <c r="X16" s="6"/>
      <c r="Y16" s="6"/>
    </row>
    <row r="17" spans="1:25" ht="14.25" customHeight="1" x14ac:dyDescent="0.75">
      <c r="A17" s="10" t="s">
        <v>28</v>
      </c>
      <c r="B17" s="6">
        <v>306</v>
      </c>
      <c r="C17" s="6" t="s">
        <v>17</v>
      </c>
      <c r="D17" s="6" t="s">
        <v>41</v>
      </c>
      <c r="E17" s="6" t="s">
        <v>42</v>
      </c>
      <c r="F17" s="7">
        <v>16</v>
      </c>
      <c r="G17" s="7">
        <v>7</v>
      </c>
      <c r="H17" s="7">
        <v>152</v>
      </c>
      <c r="I17" s="7">
        <v>136.80000000000001</v>
      </c>
      <c r="J17" s="6">
        <f t="shared" si="0"/>
        <v>144.4</v>
      </c>
      <c r="K17" s="7">
        <v>99.9</v>
      </c>
      <c r="L17" s="6">
        <v>5.46</v>
      </c>
      <c r="M17" s="6">
        <v>21.9</v>
      </c>
      <c r="N17" s="6">
        <v>3</v>
      </c>
      <c r="O17" s="8">
        <v>558</v>
      </c>
      <c r="P17" s="9" t="s">
        <v>48</v>
      </c>
      <c r="Q17" s="6"/>
      <c r="R17" s="6"/>
      <c r="S17" s="6"/>
      <c r="T17" s="6"/>
      <c r="U17" s="6"/>
      <c r="V17" s="6"/>
      <c r="W17" s="6"/>
      <c r="X17" s="6"/>
      <c r="Y17" s="6"/>
    </row>
    <row r="18" spans="1:25" ht="14.25" customHeight="1" x14ac:dyDescent="0.75">
      <c r="A18" s="10" t="s">
        <v>28</v>
      </c>
      <c r="B18" s="6">
        <v>307</v>
      </c>
      <c r="C18" s="6" t="s">
        <v>17</v>
      </c>
      <c r="D18" s="6" t="s">
        <v>41</v>
      </c>
      <c r="E18" s="6" t="s">
        <v>42</v>
      </c>
      <c r="F18" s="7">
        <v>17</v>
      </c>
      <c r="G18" s="7">
        <v>5</v>
      </c>
      <c r="H18" s="7">
        <v>139.69999999999999</v>
      </c>
      <c r="I18" s="7">
        <v>89.6</v>
      </c>
      <c r="J18" s="6">
        <f t="shared" si="0"/>
        <v>114.64999999999999</v>
      </c>
      <c r="K18" s="7">
        <v>102</v>
      </c>
      <c r="L18" s="6">
        <v>4.41</v>
      </c>
      <c r="M18" s="6">
        <v>15.7</v>
      </c>
      <c r="N18" s="6">
        <v>4</v>
      </c>
      <c r="O18" s="8">
        <v>298</v>
      </c>
      <c r="P18" s="9" t="s">
        <v>49</v>
      </c>
      <c r="Q18" s="6"/>
      <c r="R18" s="6"/>
      <c r="S18" s="6"/>
      <c r="T18" s="6"/>
      <c r="U18" s="6"/>
      <c r="V18" s="6"/>
      <c r="W18" s="6"/>
      <c r="X18" s="6"/>
      <c r="Y18" s="6"/>
    </row>
    <row r="19" spans="1:25" ht="14.25" customHeight="1" x14ac:dyDescent="0.75">
      <c r="A19" s="10" t="s">
        <v>28</v>
      </c>
      <c r="B19" s="6">
        <v>308</v>
      </c>
      <c r="C19" s="6" t="s">
        <v>17</v>
      </c>
      <c r="D19" s="6" t="s">
        <v>41</v>
      </c>
      <c r="E19" s="6" t="s">
        <v>42</v>
      </c>
      <c r="F19" s="7">
        <v>14</v>
      </c>
      <c r="G19" s="7">
        <v>8</v>
      </c>
      <c r="H19" s="7">
        <v>151.30000000000001</v>
      </c>
      <c r="I19" s="7">
        <v>129.19999999999999</v>
      </c>
      <c r="J19" s="6">
        <f t="shared" si="0"/>
        <v>140.25</v>
      </c>
      <c r="K19" s="7">
        <v>76.2</v>
      </c>
      <c r="L19" s="6">
        <v>5.53</v>
      </c>
      <c r="M19" s="6">
        <v>24.8</v>
      </c>
      <c r="N19" s="6">
        <v>4</v>
      </c>
      <c r="O19" s="8">
        <v>440</v>
      </c>
      <c r="P19" s="9" t="s">
        <v>50</v>
      </c>
      <c r="Q19" s="6"/>
      <c r="R19" s="6"/>
      <c r="S19" s="6"/>
      <c r="T19" s="6"/>
      <c r="U19" s="6"/>
      <c r="V19" s="6"/>
      <c r="W19" s="6"/>
      <c r="X19" s="6"/>
      <c r="Y19" s="6"/>
    </row>
    <row r="20" spans="1:25" ht="14.25" customHeight="1" x14ac:dyDescent="0.75">
      <c r="A20" s="10" t="s">
        <v>28</v>
      </c>
      <c r="B20" s="6">
        <v>309</v>
      </c>
      <c r="C20" s="6" t="s">
        <v>17</v>
      </c>
      <c r="D20" s="6" t="s">
        <v>41</v>
      </c>
      <c r="E20" s="6" t="s">
        <v>42</v>
      </c>
      <c r="F20" s="7">
        <v>15</v>
      </c>
      <c r="G20" s="7">
        <v>9</v>
      </c>
      <c r="H20" s="7">
        <v>164.3</v>
      </c>
      <c r="I20" s="7">
        <v>119.2</v>
      </c>
      <c r="J20" s="6">
        <f t="shared" si="0"/>
        <v>141.75</v>
      </c>
      <c r="K20" s="7">
        <v>104.7</v>
      </c>
      <c r="L20" s="6">
        <v>5.78</v>
      </c>
      <c r="M20" s="6">
        <v>63.5</v>
      </c>
      <c r="N20" s="6">
        <v>5</v>
      </c>
      <c r="O20" s="8">
        <v>656</v>
      </c>
      <c r="P20" s="9" t="s">
        <v>51</v>
      </c>
      <c r="Q20" s="6"/>
      <c r="R20" s="6"/>
      <c r="S20" s="6"/>
      <c r="T20" s="6"/>
      <c r="U20" s="6"/>
      <c r="V20" s="6"/>
      <c r="W20" s="6"/>
      <c r="X20" s="6"/>
      <c r="Y20" s="6"/>
    </row>
    <row r="21" spans="1:25" ht="14.25" customHeight="1" x14ac:dyDescent="0.75">
      <c r="A21" s="10" t="s">
        <v>28</v>
      </c>
      <c r="B21" s="6">
        <v>310</v>
      </c>
      <c r="C21" s="6" t="s">
        <v>17</v>
      </c>
      <c r="D21" s="6" t="s">
        <v>41</v>
      </c>
      <c r="E21" s="6" t="s">
        <v>42</v>
      </c>
      <c r="F21" s="7">
        <v>12</v>
      </c>
      <c r="G21" s="7">
        <v>7</v>
      </c>
      <c r="H21" s="7">
        <v>109.6</v>
      </c>
      <c r="I21" s="7">
        <v>105.8</v>
      </c>
      <c r="J21" s="6">
        <f t="shared" si="0"/>
        <v>107.69999999999999</v>
      </c>
      <c r="K21" s="7">
        <v>80.3</v>
      </c>
      <c r="L21" s="6">
        <v>4.58</v>
      </c>
      <c r="M21" s="6">
        <v>9</v>
      </c>
      <c r="N21" s="6">
        <v>5</v>
      </c>
      <c r="O21" s="8">
        <v>758</v>
      </c>
      <c r="P21" s="9" t="s">
        <v>52</v>
      </c>
      <c r="Q21" s="6"/>
      <c r="R21" s="6"/>
      <c r="S21" s="6"/>
      <c r="T21" s="6"/>
      <c r="U21" s="6"/>
      <c r="V21" s="6"/>
      <c r="W21" s="6"/>
      <c r="X21" s="6"/>
      <c r="Y21" s="6"/>
    </row>
    <row r="22" spans="1:25" ht="14.25" customHeight="1" x14ac:dyDescent="0.75">
      <c r="A22" s="6" t="s">
        <v>40</v>
      </c>
      <c r="B22" s="10">
        <v>201</v>
      </c>
      <c r="C22" s="10" t="s">
        <v>17</v>
      </c>
      <c r="D22" s="10" t="s">
        <v>29</v>
      </c>
      <c r="E22" s="10" t="s">
        <v>30</v>
      </c>
      <c r="F22" s="11">
        <v>16</v>
      </c>
      <c r="G22" s="11">
        <v>11</v>
      </c>
      <c r="H22" s="11">
        <v>149.6</v>
      </c>
      <c r="I22" s="11">
        <v>130.4</v>
      </c>
      <c r="J22" s="10">
        <f t="shared" ref="J22:J31" si="1">AVERAGE(H22:I22)</f>
        <v>140</v>
      </c>
      <c r="K22" s="11">
        <v>115.2</v>
      </c>
      <c r="L22" s="10">
        <v>5.3</v>
      </c>
      <c r="M22" s="10">
        <v>11.3</v>
      </c>
      <c r="N22" s="10">
        <v>1</v>
      </c>
      <c r="O22" s="12">
        <v>10</v>
      </c>
      <c r="P22" s="15" t="s">
        <v>31</v>
      </c>
      <c r="Q22" s="6"/>
      <c r="R22" s="6"/>
      <c r="S22" s="6"/>
      <c r="T22" s="6"/>
      <c r="U22" s="6"/>
      <c r="V22" s="6"/>
      <c r="W22" s="6"/>
      <c r="X22" s="6"/>
      <c r="Y22" s="6"/>
    </row>
    <row r="23" spans="1:25" ht="14.25" customHeight="1" x14ac:dyDescent="0.75">
      <c r="A23" s="6" t="s">
        <v>40</v>
      </c>
      <c r="B23" s="10">
        <v>202</v>
      </c>
      <c r="C23" s="10" t="s">
        <v>17</v>
      </c>
      <c r="D23" s="10" t="s">
        <v>29</v>
      </c>
      <c r="E23" s="10" t="s">
        <v>30</v>
      </c>
      <c r="F23" s="11">
        <v>13</v>
      </c>
      <c r="G23" s="11">
        <v>5</v>
      </c>
      <c r="H23" s="11">
        <v>131.5</v>
      </c>
      <c r="I23" s="11">
        <v>110.3</v>
      </c>
      <c r="J23" s="10">
        <f t="shared" si="1"/>
        <v>120.9</v>
      </c>
      <c r="K23" s="11">
        <v>82.9</v>
      </c>
      <c r="L23" s="10">
        <v>5.23</v>
      </c>
      <c r="M23" s="10">
        <v>16.3</v>
      </c>
      <c r="N23" s="10">
        <v>1</v>
      </c>
      <c r="O23" s="12">
        <v>13</v>
      </c>
      <c r="P23" s="15" t="s">
        <v>32</v>
      </c>
      <c r="Q23" s="6"/>
      <c r="R23" s="6"/>
      <c r="S23" s="6"/>
      <c r="T23" s="6"/>
      <c r="U23" s="6"/>
      <c r="V23" s="6"/>
      <c r="W23" s="6"/>
      <c r="X23" s="6"/>
      <c r="Y23" s="6"/>
    </row>
    <row r="24" spans="1:25" ht="14.25" customHeight="1" x14ac:dyDescent="0.75">
      <c r="A24" s="6" t="s">
        <v>40</v>
      </c>
      <c r="B24" s="10">
        <v>203</v>
      </c>
      <c r="C24" s="10" t="s">
        <v>17</v>
      </c>
      <c r="D24" s="10" t="s">
        <v>29</v>
      </c>
      <c r="E24" s="10" t="s">
        <v>30</v>
      </c>
      <c r="F24" s="11">
        <v>11</v>
      </c>
      <c r="G24" s="11">
        <v>2</v>
      </c>
      <c r="H24" s="11">
        <v>136.4</v>
      </c>
      <c r="I24" s="11">
        <v>79.599999999999994</v>
      </c>
      <c r="J24" s="10">
        <f t="shared" si="1"/>
        <v>108</v>
      </c>
      <c r="K24" s="11">
        <v>97.7</v>
      </c>
      <c r="L24" s="10">
        <v>5.18</v>
      </c>
      <c r="M24" s="10">
        <v>12.3</v>
      </c>
      <c r="N24" s="10">
        <v>2</v>
      </c>
      <c r="O24" s="12">
        <v>0</v>
      </c>
      <c r="P24" s="18">
        <v>15.09</v>
      </c>
      <c r="Q24" s="6"/>
      <c r="R24" s="6"/>
      <c r="S24" s="6"/>
      <c r="T24" s="6"/>
      <c r="U24" s="6"/>
      <c r="V24" s="6"/>
      <c r="W24" s="6"/>
      <c r="X24" s="6"/>
      <c r="Y24" s="6"/>
    </row>
    <row r="25" spans="1:25" ht="14.25" customHeight="1" x14ac:dyDescent="0.75">
      <c r="A25" s="6" t="s">
        <v>40</v>
      </c>
      <c r="B25" s="10">
        <v>204</v>
      </c>
      <c r="C25" s="10" t="s">
        <v>17</v>
      </c>
      <c r="D25" s="10" t="s">
        <v>29</v>
      </c>
      <c r="E25" s="10" t="s">
        <v>30</v>
      </c>
      <c r="F25" s="11">
        <v>16</v>
      </c>
      <c r="G25" s="11">
        <v>4</v>
      </c>
      <c r="H25" s="11">
        <v>174.7</v>
      </c>
      <c r="I25" s="11">
        <v>160</v>
      </c>
      <c r="J25" s="10">
        <f t="shared" si="1"/>
        <v>167.35</v>
      </c>
      <c r="K25" s="11">
        <v>101.4</v>
      </c>
      <c r="L25" s="10">
        <v>5.66</v>
      </c>
      <c r="M25" s="10">
        <v>21.8</v>
      </c>
      <c r="N25" s="10">
        <v>2</v>
      </c>
      <c r="O25" s="12">
        <v>32</v>
      </c>
      <c r="P25" s="15" t="s">
        <v>33</v>
      </c>
      <c r="Q25" s="6"/>
      <c r="R25" s="6"/>
      <c r="S25" s="6"/>
      <c r="T25" s="6"/>
      <c r="U25" s="6"/>
      <c r="V25" s="6"/>
      <c r="W25" s="6"/>
      <c r="X25" s="6"/>
      <c r="Y25" s="6"/>
    </row>
    <row r="26" spans="1:25" ht="14.25" customHeight="1" x14ac:dyDescent="0.75">
      <c r="A26" s="6" t="s">
        <v>40</v>
      </c>
      <c r="B26" s="10">
        <v>205</v>
      </c>
      <c r="C26" s="10" t="s">
        <v>17</v>
      </c>
      <c r="D26" s="10" t="s">
        <v>29</v>
      </c>
      <c r="E26" s="10" t="s">
        <v>30</v>
      </c>
      <c r="F26" s="11">
        <v>16</v>
      </c>
      <c r="G26" s="11">
        <v>3</v>
      </c>
      <c r="H26" s="11">
        <v>149</v>
      </c>
      <c r="I26" s="11">
        <v>136</v>
      </c>
      <c r="J26" s="10">
        <f t="shared" si="1"/>
        <v>142.5</v>
      </c>
      <c r="K26" s="11">
        <v>77</v>
      </c>
      <c r="L26" s="10">
        <v>5.46</v>
      </c>
      <c r="M26" s="10">
        <v>40.299999999999997</v>
      </c>
      <c r="N26" s="10">
        <v>3</v>
      </c>
      <c r="O26" s="12">
        <v>20</v>
      </c>
      <c r="P26" s="15" t="s">
        <v>34</v>
      </c>
      <c r="Q26" s="6"/>
      <c r="R26" s="6"/>
      <c r="S26" s="6"/>
      <c r="T26" s="6"/>
      <c r="U26" s="6"/>
      <c r="V26" s="6"/>
      <c r="W26" s="6"/>
      <c r="X26" s="6"/>
      <c r="Y26" s="6"/>
    </row>
    <row r="27" spans="1:25" ht="14.25" customHeight="1" x14ac:dyDescent="0.75">
      <c r="A27" s="6" t="s">
        <v>40</v>
      </c>
      <c r="B27" s="10">
        <v>206</v>
      </c>
      <c r="C27" s="10" t="s">
        <v>17</v>
      </c>
      <c r="D27" s="10" t="s">
        <v>29</v>
      </c>
      <c r="E27" s="10" t="s">
        <v>30</v>
      </c>
      <c r="F27" s="11">
        <v>17</v>
      </c>
      <c r="G27" s="11">
        <v>1</v>
      </c>
      <c r="H27" s="11">
        <v>106.7</v>
      </c>
      <c r="I27" s="11">
        <v>105</v>
      </c>
      <c r="J27" s="10">
        <f t="shared" si="1"/>
        <v>105.85</v>
      </c>
      <c r="K27" s="11">
        <v>66</v>
      </c>
      <c r="L27" s="10">
        <v>5.33</v>
      </c>
      <c r="M27" s="10">
        <v>10.3</v>
      </c>
      <c r="N27" s="10">
        <v>3</v>
      </c>
      <c r="O27" s="12">
        <v>100</v>
      </c>
      <c r="P27" s="15" t="s">
        <v>35</v>
      </c>
      <c r="Q27" s="6"/>
      <c r="R27" s="6"/>
      <c r="S27" s="6"/>
      <c r="T27" s="6"/>
      <c r="U27" s="6"/>
      <c r="V27" s="6"/>
      <c r="W27" s="6"/>
      <c r="X27" s="6"/>
      <c r="Y27" s="6"/>
    </row>
    <row r="28" spans="1:25" ht="14.25" customHeight="1" x14ac:dyDescent="0.75">
      <c r="A28" s="6" t="s">
        <v>40</v>
      </c>
      <c r="B28" s="10">
        <v>207</v>
      </c>
      <c r="C28" s="10" t="s">
        <v>17</v>
      </c>
      <c r="D28" s="10" t="s">
        <v>29</v>
      </c>
      <c r="E28" s="10" t="s">
        <v>30</v>
      </c>
      <c r="F28" s="11">
        <v>7</v>
      </c>
      <c r="G28" s="11">
        <v>7</v>
      </c>
      <c r="H28" s="11">
        <v>151.80000000000001</v>
      </c>
      <c r="I28" s="11">
        <v>88.6</v>
      </c>
      <c r="J28" s="10">
        <f t="shared" si="1"/>
        <v>120.2</v>
      </c>
      <c r="K28" s="11">
        <v>96.4</v>
      </c>
      <c r="L28" s="10">
        <v>5.5</v>
      </c>
      <c r="M28" s="10">
        <v>19.100000000000001</v>
      </c>
      <c r="N28" s="10">
        <v>4</v>
      </c>
      <c r="O28" s="12">
        <v>10</v>
      </c>
      <c r="P28" s="15" t="s">
        <v>36</v>
      </c>
      <c r="Q28" s="6"/>
      <c r="R28" s="6"/>
      <c r="S28" s="6"/>
      <c r="T28" s="6"/>
      <c r="U28" s="6"/>
      <c r="V28" s="6"/>
      <c r="W28" s="6"/>
      <c r="X28" s="6"/>
      <c r="Y28" s="6"/>
    </row>
    <row r="29" spans="1:25" ht="14.25" customHeight="1" x14ac:dyDescent="0.75">
      <c r="A29" s="6" t="s">
        <v>40</v>
      </c>
      <c r="B29" s="10">
        <v>208</v>
      </c>
      <c r="C29" s="10" t="s">
        <v>17</v>
      </c>
      <c r="D29" s="10" t="s">
        <v>29</v>
      </c>
      <c r="E29" s="10" t="s">
        <v>30</v>
      </c>
      <c r="F29" s="11">
        <v>14</v>
      </c>
      <c r="G29" s="11">
        <v>1</v>
      </c>
      <c r="H29" s="11">
        <v>111</v>
      </c>
      <c r="I29" s="11">
        <v>94.5</v>
      </c>
      <c r="J29" s="10">
        <f t="shared" si="1"/>
        <v>102.75</v>
      </c>
      <c r="K29" s="11">
        <v>90</v>
      </c>
      <c r="L29" s="10">
        <v>5.0199999999999996</v>
      </c>
      <c r="M29" s="10">
        <v>22.2</v>
      </c>
      <c r="N29" s="10">
        <v>4</v>
      </c>
      <c r="O29" s="12">
        <v>133</v>
      </c>
      <c r="P29" s="15" t="s">
        <v>37</v>
      </c>
      <c r="Q29" s="6"/>
      <c r="R29" s="6"/>
      <c r="S29" s="6"/>
      <c r="T29" s="6"/>
      <c r="U29" s="6"/>
      <c r="V29" s="6"/>
      <c r="W29" s="6"/>
      <c r="X29" s="6"/>
      <c r="Y29" s="6"/>
    </row>
    <row r="30" spans="1:25" ht="14.25" customHeight="1" x14ac:dyDescent="0.75">
      <c r="A30" s="6" t="s">
        <v>40</v>
      </c>
      <c r="B30" s="10">
        <v>209</v>
      </c>
      <c r="C30" s="10" t="s">
        <v>17</v>
      </c>
      <c r="D30" s="10" t="s">
        <v>29</v>
      </c>
      <c r="E30" s="10" t="s">
        <v>30</v>
      </c>
      <c r="F30" s="11">
        <v>11</v>
      </c>
      <c r="G30" s="11">
        <v>5</v>
      </c>
      <c r="H30" s="11">
        <v>127.8</v>
      </c>
      <c r="I30" s="11">
        <v>112.7</v>
      </c>
      <c r="J30" s="10">
        <f t="shared" si="1"/>
        <v>120.25</v>
      </c>
      <c r="K30" s="11">
        <v>76</v>
      </c>
      <c r="L30" s="10">
        <v>5.27</v>
      </c>
      <c r="M30" s="10">
        <v>25.2</v>
      </c>
      <c r="N30" s="10">
        <v>5</v>
      </c>
      <c r="O30" s="12">
        <v>35</v>
      </c>
      <c r="P30" s="15" t="s">
        <v>38</v>
      </c>
      <c r="Q30" s="6"/>
      <c r="R30" s="6"/>
      <c r="S30" s="6"/>
      <c r="T30" s="6"/>
      <c r="U30" s="6"/>
      <c r="V30" s="6"/>
      <c r="W30" s="6"/>
      <c r="X30" s="6"/>
      <c r="Y30" s="6"/>
    </row>
    <row r="31" spans="1:25" ht="14.25" customHeight="1" x14ac:dyDescent="0.75">
      <c r="A31" s="6" t="s">
        <v>40</v>
      </c>
      <c r="B31" s="10">
        <v>210</v>
      </c>
      <c r="C31" s="10" t="s">
        <v>17</v>
      </c>
      <c r="D31" s="10" t="s">
        <v>29</v>
      </c>
      <c r="E31" s="10" t="s">
        <v>30</v>
      </c>
      <c r="F31" s="11">
        <v>12</v>
      </c>
      <c r="G31" s="11">
        <v>2</v>
      </c>
      <c r="H31" s="11">
        <v>131</v>
      </c>
      <c r="I31" s="11">
        <v>104</v>
      </c>
      <c r="J31" s="10">
        <f t="shared" si="1"/>
        <v>117.5</v>
      </c>
      <c r="K31" s="11">
        <v>75</v>
      </c>
      <c r="L31" s="10">
        <v>4.8499999999999996</v>
      </c>
      <c r="M31" s="10">
        <v>15.5</v>
      </c>
      <c r="N31" s="10">
        <v>5</v>
      </c>
      <c r="O31" s="12">
        <v>126</v>
      </c>
      <c r="P31" s="15" t="s">
        <v>39</v>
      </c>
      <c r="Q31" s="6"/>
      <c r="R31" s="6"/>
      <c r="S31" s="6"/>
      <c r="T31" s="6"/>
      <c r="U31" s="6"/>
      <c r="V31" s="6"/>
      <c r="W31" s="6"/>
      <c r="X31" s="6"/>
      <c r="Y31" s="6"/>
    </row>
    <row r="32" spans="1:25" ht="14.25" customHeight="1" x14ac:dyDescent="0.75">
      <c r="A32" s="10" t="s">
        <v>53</v>
      </c>
      <c r="B32" s="10">
        <v>401</v>
      </c>
      <c r="C32" s="10" t="s">
        <v>17</v>
      </c>
      <c r="D32" s="10" t="s">
        <v>54</v>
      </c>
      <c r="E32" s="10" t="s">
        <v>55</v>
      </c>
      <c r="F32" s="11">
        <v>16</v>
      </c>
      <c r="G32" s="11">
        <v>4</v>
      </c>
      <c r="H32" s="11">
        <v>134</v>
      </c>
      <c r="I32" s="11">
        <v>120</v>
      </c>
      <c r="J32" s="10">
        <f t="shared" si="0"/>
        <v>127</v>
      </c>
      <c r="K32" s="11">
        <v>98.8</v>
      </c>
      <c r="L32" s="10">
        <v>5.22</v>
      </c>
      <c r="M32" s="10">
        <v>21.6</v>
      </c>
      <c r="N32" s="10">
        <v>1</v>
      </c>
      <c r="O32" s="12">
        <v>0</v>
      </c>
      <c r="P32" s="9" t="s">
        <v>56</v>
      </c>
      <c r="Q32" s="6"/>
      <c r="R32" s="6"/>
      <c r="S32" s="6"/>
      <c r="T32" s="6"/>
      <c r="U32" s="6"/>
      <c r="V32" s="6"/>
      <c r="W32" s="6"/>
      <c r="X32" s="6"/>
      <c r="Y32" s="6"/>
    </row>
    <row r="33" spans="1:25" ht="14.25" customHeight="1" x14ac:dyDescent="0.75">
      <c r="A33" s="10" t="s">
        <v>53</v>
      </c>
      <c r="B33" s="10">
        <v>402</v>
      </c>
      <c r="C33" s="10" t="s">
        <v>17</v>
      </c>
      <c r="D33" s="10" t="s">
        <v>54</v>
      </c>
      <c r="E33" s="10" t="s">
        <v>55</v>
      </c>
      <c r="F33" s="11">
        <v>14</v>
      </c>
      <c r="G33" s="11">
        <v>6</v>
      </c>
      <c r="H33" s="11">
        <v>144.19999999999999</v>
      </c>
      <c r="I33" s="11">
        <v>119.5</v>
      </c>
      <c r="J33" s="10">
        <f t="shared" si="0"/>
        <v>131.85</v>
      </c>
      <c r="K33" s="11">
        <v>79.5</v>
      </c>
      <c r="L33" s="10">
        <v>5.69</v>
      </c>
      <c r="M33" s="10">
        <v>20.5</v>
      </c>
      <c r="N33" s="10">
        <v>1</v>
      </c>
      <c r="O33" s="12">
        <v>168</v>
      </c>
      <c r="P33" s="9" t="s">
        <v>57</v>
      </c>
      <c r="Q33" s="6"/>
      <c r="R33" s="6"/>
      <c r="S33" s="6"/>
      <c r="T33" s="6"/>
      <c r="U33" s="6"/>
      <c r="V33" s="6"/>
      <c r="W33" s="6"/>
      <c r="X33" s="6"/>
      <c r="Y33" s="6"/>
    </row>
    <row r="34" spans="1:25" ht="14.25" customHeight="1" x14ac:dyDescent="0.75">
      <c r="A34" s="10" t="s">
        <v>53</v>
      </c>
      <c r="B34" s="10">
        <v>403</v>
      </c>
      <c r="C34" s="10" t="s">
        <v>17</v>
      </c>
      <c r="D34" s="10" t="s">
        <v>54</v>
      </c>
      <c r="E34" s="10" t="s">
        <v>55</v>
      </c>
      <c r="F34" s="11">
        <v>12</v>
      </c>
      <c r="G34" s="11">
        <v>3</v>
      </c>
      <c r="H34" s="11">
        <v>126.5</v>
      </c>
      <c r="I34" s="11">
        <v>117.5</v>
      </c>
      <c r="J34" s="10">
        <f t="shared" si="0"/>
        <v>122</v>
      </c>
      <c r="K34" s="11">
        <v>64.5</v>
      </c>
      <c r="L34" s="10">
        <v>4.96</v>
      </c>
      <c r="M34" s="10">
        <v>12.1</v>
      </c>
      <c r="N34" s="10">
        <v>2</v>
      </c>
      <c r="O34" s="12">
        <v>0</v>
      </c>
      <c r="P34" s="9" t="s">
        <v>58</v>
      </c>
      <c r="Q34" s="6"/>
      <c r="R34" s="6"/>
      <c r="S34" s="6"/>
      <c r="T34" s="6"/>
      <c r="U34" s="6"/>
      <c r="V34" s="6"/>
      <c r="W34" s="6"/>
      <c r="X34" s="6"/>
      <c r="Y34" s="6"/>
    </row>
    <row r="35" spans="1:25" ht="14.25" customHeight="1" x14ac:dyDescent="0.75">
      <c r="A35" s="10" t="s">
        <v>53</v>
      </c>
      <c r="B35" s="10">
        <v>404</v>
      </c>
      <c r="C35" s="10" t="s">
        <v>17</v>
      </c>
      <c r="D35" s="10" t="s">
        <v>54</v>
      </c>
      <c r="E35" s="10" t="s">
        <v>55</v>
      </c>
      <c r="F35" s="11">
        <v>15</v>
      </c>
      <c r="G35" s="11">
        <v>2</v>
      </c>
      <c r="H35" s="11">
        <v>129.69999999999999</v>
      </c>
      <c r="I35" s="11">
        <v>115.6</v>
      </c>
      <c r="J35" s="10">
        <f t="shared" si="0"/>
        <v>122.64999999999999</v>
      </c>
      <c r="K35" s="11">
        <v>76.400000000000006</v>
      </c>
      <c r="L35" s="10">
        <v>4.71</v>
      </c>
      <c r="M35" s="10">
        <v>11.2</v>
      </c>
      <c r="N35" s="10">
        <v>2</v>
      </c>
      <c r="O35" s="12">
        <v>0</v>
      </c>
      <c r="P35" s="9" t="s">
        <v>59</v>
      </c>
      <c r="Q35" s="6"/>
      <c r="R35" s="6"/>
      <c r="S35" s="6"/>
      <c r="T35" s="6"/>
      <c r="U35" s="6"/>
      <c r="V35" s="6"/>
      <c r="W35" s="6"/>
      <c r="X35" s="6"/>
      <c r="Y35" s="6"/>
    </row>
    <row r="36" spans="1:25" ht="14.25" customHeight="1" x14ac:dyDescent="0.75">
      <c r="A36" s="10" t="s">
        <v>53</v>
      </c>
      <c r="B36" s="10">
        <v>405</v>
      </c>
      <c r="C36" s="10" t="s">
        <v>17</v>
      </c>
      <c r="D36" s="10" t="s">
        <v>54</v>
      </c>
      <c r="E36" s="10" t="s">
        <v>55</v>
      </c>
      <c r="F36" s="11">
        <v>10</v>
      </c>
      <c r="G36" s="11">
        <v>4</v>
      </c>
      <c r="H36" s="11">
        <v>91</v>
      </c>
      <c r="I36" s="11">
        <v>83.4</v>
      </c>
      <c r="J36" s="10">
        <f t="shared" si="0"/>
        <v>87.2</v>
      </c>
      <c r="K36" s="11">
        <v>71</v>
      </c>
      <c r="L36" s="10">
        <v>4.67</v>
      </c>
      <c r="M36" s="10">
        <v>9.3000000000000007</v>
      </c>
      <c r="N36" s="10">
        <v>3</v>
      </c>
      <c r="O36" s="12">
        <v>0</v>
      </c>
      <c r="P36" s="9" t="s">
        <v>60</v>
      </c>
      <c r="Q36" s="6"/>
      <c r="R36" s="6"/>
      <c r="S36" s="6"/>
      <c r="T36" s="6"/>
      <c r="U36" s="6"/>
      <c r="V36" s="6"/>
      <c r="W36" s="6"/>
      <c r="X36" s="6"/>
      <c r="Y36" s="6"/>
    </row>
    <row r="37" spans="1:25" ht="14.25" customHeight="1" x14ac:dyDescent="0.75">
      <c r="A37" s="10" t="s">
        <v>53</v>
      </c>
      <c r="B37" s="10">
        <v>406</v>
      </c>
      <c r="C37" s="10" t="s">
        <v>17</v>
      </c>
      <c r="D37" s="10" t="s">
        <v>54</v>
      </c>
      <c r="E37" s="10" t="s">
        <v>55</v>
      </c>
      <c r="F37" s="11">
        <v>14</v>
      </c>
      <c r="G37" s="11">
        <v>5</v>
      </c>
      <c r="H37" s="11">
        <v>142.4</v>
      </c>
      <c r="I37" s="11">
        <v>129.69999999999999</v>
      </c>
      <c r="J37" s="10">
        <f t="shared" si="0"/>
        <v>136.05000000000001</v>
      </c>
      <c r="K37" s="11">
        <v>97.2</v>
      </c>
      <c r="L37" s="10">
        <v>4.8899999999999997</v>
      </c>
      <c r="M37" s="10">
        <v>13.4</v>
      </c>
      <c r="N37" s="10">
        <v>3</v>
      </c>
      <c r="O37" s="12">
        <v>0</v>
      </c>
      <c r="P37" s="9" t="s">
        <v>61</v>
      </c>
      <c r="Q37" s="6"/>
      <c r="R37" s="6"/>
      <c r="S37" s="6"/>
      <c r="T37" s="6"/>
      <c r="U37" s="6"/>
      <c r="V37" s="6"/>
      <c r="W37" s="6"/>
      <c r="X37" s="6"/>
      <c r="Y37" s="6"/>
    </row>
    <row r="38" spans="1:25" ht="14.25" customHeight="1" x14ac:dyDescent="0.75">
      <c r="A38" s="10" t="s">
        <v>53</v>
      </c>
      <c r="B38" s="10">
        <v>407</v>
      </c>
      <c r="C38" s="10" t="s">
        <v>17</v>
      </c>
      <c r="D38" s="10" t="s">
        <v>54</v>
      </c>
      <c r="E38" s="10" t="s">
        <v>55</v>
      </c>
      <c r="F38" s="11">
        <v>16</v>
      </c>
      <c r="G38" s="11">
        <v>8</v>
      </c>
      <c r="H38" s="11">
        <v>153.6</v>
      </c>
      <c r="I38" s="11">
        <v>128.9</v>
      </c>
      <c r="J38" s="10">
        <f t="shared" si="0"/>
        <v>141.25</v>
      </c>
      <c r="K38" s="11">
        <v>84.9</v>
      </c>
      <c r="L38" s="10">
        <v>5.79</v>
      </c>
      <c r="M38" s="10">
        <v>40.200000000000003</v>
      </c>
      <c r="N38" s="10">
        <v>4</v>
      </c>
      <c r="O38" s="12">
        <v>0</v>
      </c>
      <c r="P38" s="9" t="s">
        <v>62</v>
      </c>
      <c r="Q38" s="6"/>
      <c r="R38" s="6"/>
      <c r="S38" s="6"/>
      <c r="T38" s="6"/>
      <c r="U38" s="6"/>
      <c r="V38" s="6"/>
      <c r="W38" s="6"/>
      <c r="X38" s="6"/>
      <c r="Y38" s="6"/>
    </row>
    <row r="39" spans="1:25" ht="14.25" customHeight="1" x14ac:dyDescent="0.75">
      <c r="A39" s="10" t="s">
        <v>53</v>
      </c>
      <c r="B39" s="10">
        <v>408</v>
      </c>
      <c r="C39" s="10" t="s">
        <v>17</v>
      </c>
      <c r="D39" s="10" t="s">
        <v>54</v>
      </c>
      <c r="E39" s="10" t="s">
        <v>55</v>
      </c>
      <c r="F39" s="11">
        <v>10</v>
      </c>
      <c r="G39" s="11">
        <v>4</v>
      </c>
      <c r="H39" s="11">
        <v>169.1</v>
      </c>
      <c r="I39" s="11">
        <v>126.9</v>
      </c>
      <c r="J39" s="10">
        <f t="shared" si="0"/>
        <v>148</v>
      </c>
      <c r="K39" s="11">
        <v>87.7</v>
      </c>
      <c r="L39" s="10">
        <v>5.88</v>
      </c>
      <c r="M39" s="10">
        <v>34.5</v>
      </c>
      <c r="N39" s="10">
        <v>4</v>
      </c>
      <c r="O39" s="12">
        <v>0</v>
      </c>
      <c r="P39" s="9" t="s">
        <v>63</v>
      </c>
      <c r="Q39" s="6"/>
      <c r="R39" s="6"/>
      <c r="S39" s="6"/>
      <c r="T39" s="6"/>
      <c r="U39" s="6"/>
      <c r="V39" s="6"/>
      <c r="W39" s="6"/>
      <c r="X39" s="6"/>
      <c r="Y39" s="6"/>
    </row>
    <row r="40" spans="1:25" ht="14.25" customHeight="1" x14ac:dyDescent="0.75">
      <c r="A40" s="10" t="s">
        <v>53</v>
      </c>
      <c r="B40" s="10">
        <v>409</v>
      </c>
      <c r="C40" s="10" t="s">
        <v>17</v>
      </c>
      <c r="D40" s="10" t="s">
        <v>54</v>
      </c>
      <c r="E40" s="10" t="s">
        <v>55</v>
      </c>
      <c r="F40" s="11">
        <v>12</v>
      </c>
      <c r="G40" s="11">
        <v>4</v>
      </c>
      <c r="H40" s="11">
        <v>111.2</v>
      </c>
      <c r="I40" s="11">
        <v>99.8</v>
      </c>
      <c r="J40" s="10">
        <f t="shared" si="0"/>
        <v>105.5</v>
      </c>
      <c r="K40" s="11">
        <v>53</v>
      </c>
      <c r="L40" s="10">
        <v>5.47</v>
      </c>
      <c r="M40" s="10">
        <v>36.200000000000003</v>
      </c>
      <c r="N40" s="10">
        <v>5</v>
      </c>
      <c r="O40" s="12">
        <v>0</v>
      </c>
      <c r="P40" s="9" t="s">
        <v>64</v>
      </c>
      <c r="Q40" s="6"/>
      <c r="R40" s="6"/>
      <c r="S40" s="6"/>
      <c r="T40" s="6"/>
      <c r="U40" s="6"/>
      <c r="V40" s="6"/>
      <c r="W40" s="6"/>
      <c r="X40" s="6"/>
      <c r="Y40" s="6"/>
    </row>
    <row r="41" spans="1:25" ht="14.25" customHeight="1" x14ac:dyDescent="0.75">
      <c r="A41" s="10" t="s">
        <v>53</v>
      </c>
      <c r="B41" s="10">
        <v>410</v>
      </c>
      <c r="C41" s="10" t="s">
        <v>17</v>
      </c>
      <c r="D41" s="10" t="s">
        <v>54</v>
      </c>
      <c r="E41" s="10" t="s">
        <v>55</v>
      </c>
      <c r="F41" s="11">
        <v>15</v>
      </c>
      <c r="G41" s="11">
        <v>3</v>
      </c>
      <c r="H41" s="11">
        <v>130.5</v>
      </c>
      <c r="I41" s="11">
        <v>99.6</v>
      </c>
      <c r="J41" s="10">
        <f t="shared" si="0"/>
        <v>115.05</v>
      </c>
      <c r="K41" s="11">
        <v>86</v>
      </c>
      <c r="L41" s="10">
        <v>5.13</v>
      </c>
      <c r="M41" s="10">
        <v>20.399999999999999</v>
      </c>
      <c r="N41" s="10">
        <v>5</v>
      </c>
      <c r="O41" s="12">
        <v>0</v>
      </c>
      <c r="P41" s="9" t="s">
        <v>65</v>
      </c>
      <c r="Q41" s="6"/>
      <c r="R41" s="6"/>
      <c r="S41" s="6"/>
      <c r="T41" s="6"/>
      <c r="U41" s="6"/>
      <c r="V41" s="6"/>
      <c r="W41" s="6"/>
      <c r="X41" s="6"/>
      <c r="Y41" s="6"/>
    </row>
    <row r="42" spans="1:25" ht="14.25" customHeight="1" x14ac:dyDescent="0.75">
      <c r="A42" s="10" t="s">
        <v>66</v>
      </c>
      <c r="B42" s="10">
        <v>501</v>
      </c>
      <c r="C42" s="10" t="s">
        <v>17</v>
      </c>
      <c r="D42" s="10" t="s">
        <v>67</v>
      </c>
      <c r="E42" s="10" t="s">
        <v>68</v>
      </c>
      <c r="F42" s="11">
        <v>17</v>
      </c>
      <c r="G42" s="11">
        <v>5</v>
      </c>
      <c r="H42" s="11">
        <v>176</v>
      </c>
      <c r="I42" s="11">
        <v>176</v>
      </c>
      <c r="J42" s="10">
        <f t="shared" si="0"/>
        <v>176</v>
      </c>
      <c r="K42" s="11">
        <v>94.5</v>
      </c>
      <c r="L42" s="10">
        <v>5.29</v>
      </c>
      <c r="M42" s="10">
        <v>17.100000000000001</v>
      </c>
      <c r="N42" s="10">
        <v>1</v>
      </c>
      <c r="O42" s="12">
        <v>0</v>
      </c>
      <c r="P42" s="9" t="s">
        <v>69</v>
      </c>
      <c r="Q42" s="6"/>
      <c r="R42" s="6"/>
      <c r="S42" s="6"/>
      <c r="T42" s="6"/>
      <c r="U42" s="6"/>
      <c r="V42" s="6"/>
      <c r="W42" s="6"/>
      <c r="X42" s="6"/>
      <c r="Y42" s="6"/>
    </row>
    <row r="43" spans="1:25" ht="14.25" customHeight="1" x14ac:dyDescent="0.75">
      <c r="A43" s="10" t="s">
        <v>66</v>
      </c>
      <c r="B43" s="10">
        <v>502</v>
      </c>
      <c r="C43" s="10" t="s">
        <v>17</v>
      </c>
      <c r="D43" s="10" t="s">
        <v>67</v>
      </c>
      <c r="E43" s="10" t="s">
        <v>68</v>
      </c>
      <c r="F43" s="11">
        <v>10</v>
      </c>
      <c r="G43" s="11">
        <v>6</v>
      </c>
      <c r="H43" s="11">
        <v>134</v>
      </c>
      <c r="I43" s="11">
        <v>105.3</v>
      </c>
      <c r="J43" s="10">
        <f t="shared" si="0"/>
        <v>119.65</v>
      </c>
      <c r="K43" s="11">
        <v>95.7</v>
      </c>
      <c r="L43" s="10">
        <v>6.08</v>
      </c>
      <c r="M43" s="10">
        <v>52.2</v>
      </c>
      <c r="N43" s="10">
        <v>1</v>
      </c>
      <c r="O43" s="12">
        <v>0</v>
      </c>
      <c r="P43" s="9" t="s">
        <v>70</v>
      </c>
      <c r="Q43" s="6"/>
      <c r="R43" s="6"/>
      <c r="S43" s="6"/>
      <c r="T43" s="6"/>
      <c r="U43" s="6"/>
      <c r="V43" s="6"/>
      <c r="W43" s="6"/>
      <c r="X43" s="6"/>
      <c r="Y43" s="6"/>
    </row>
    <row r="44" spans="1:25" ht="14.25" customHeight="1" x14ac:dyDescent="0.75">
      <c r="A44" s="10" t="s">
        <v>66</v>
      </c>
      <c r="B44" s="10">
        <v>503</v>
      </c>
      <c r="C44" s="10" t="s">
        <v>17</v>
      </c>
      <c r="D44" s="10" t="s">
        <v>67</v>
      </c>
      <c r="E44" s="10" t="s">
        <v>68</v>
      </c>
      <c r="F44" s="11">
        <v>15</v>
      </c>
      <c r="G44" s="11">
        <v>6</v>
      </c>
      <c r="H44" s="11">
        <v>147.19999999999999</v>
      </c>
      <c r="I44" s="11">
        <v>143</v>
      </c>
      <c r="J44" s="10">
        <f t="shared" si="0"/>
        <v>145.1</v>
      </c>
      <c r="K44" s="11">
        <v>81.599999999999994</v>
      </c>
      <c r="L44" s="10">
        <v>5.48</v>
      </c>
      <c r="M44" s="10">
        <v>18.7</v>
      </c>
      <c r="N44" s="10">
        <v>2</v>
      </c>
      <c r="O44" s="12">
        <v>0</v>
      </c>
      <c r="P44" s="9" t="s">
        <v>71</v>
      </c>
      <c r="Q44" s="6"/>
      <c r="R44" s="6"/>
      <c r="S44" s="6"/>
      <c r="T44" s="6"/>
      <c r="U44" s="6"/>
      <c r="V44" s="6"/>
      <c r="W44" s="6"/>
      <c r="X44" s="6"/>
      <c r="Y44" s="6"/>
    </row>
    <row r="45" spans="1:25" ht="14.25" customHeight="1" x14ac:dyDescent="0.75">
      <c r="A45" s="10" t="s">
        <v>66</v>
      </c>
      <c r="B45" s="10">
        <v>504</v>
      </c>
      <c r="C45" s="10" t="s">
        <v>17</v>
      </c>
      <c r="D45" s="10" t="s">
        <v>67</v>
      </c>
      <c r="E45" s="10" t="s">
        <v>68</v>
      </c>
      <c r="F45" s="11">
        <v>17</v>
      </c>
      <c r="G45" s="11">
        <v>2</v>
      </c>
      <c r="H45" s="11">
        <v>133.4</v>
      </c>
      <c r="I45" s="11">
        <v>98.2</v>
      </c>
      <c r="J45" s="10">
        <f t="shared" si="0"/>
        <v>115.80000000000001</v>
      </c>
      <c r="K45" s="11">
        <v>60.7</v>
      </c>
      <c r="L45" s="10">
        <v>5.19</v>
      </c>
      <c r="M45" s="10">
        <v>16.5</v>
      </c>
      <c r="N45" s="10">
        <v>2</v>
      </c>
      <c r="O45" s="12">
        <v>0</v>
      </c>
      <c r="P45" s="9" t="s">
        <v>72</v>
      </c>
      <c r="Q45" s="6"/>
      <c r="R45" s="6"/>
      <c r="S45" s="6"/>
      <c r="T45" s="6"/>
      <c r="U45" s="6"/>
      <c r="V45" s="6"/>
      <c r="W45" s="6"/>
      <c r="X45" s="6"/>
      <c r="Y45" s="6"/>
    </row>
    <row r="46" spans="1:25" ht="14.25" customHeight="1" x14ac:dyDescent="0.75">
      <c r="A46" s="10" t="s">
        <v>66</v>
      </c>
      <c r="B46" s="10">
        <v>505</v>
      </c>
      <c r="C46" s="10" t="s">
        <v>17</v>
      </c>
      <c r="D46" s="10" t="s">
        <v>67</v>
      </c>
      <c r="E46" s="10" t="s">
        <v>68</v>
      </c>
      <c r="F46" s="11">
        <v>12</v>
      </c>
      <c r="G46" s="11">
        <v>6</v>
      </c>
      <c r="H46" s="11">
        <v>136</v>
      </c>
      <c r="I46" s="11">
        <v>121</v>
      </c>
      <c r="J46" s="10">
        <f t="shared" si="0"/>
        <v>128.5</v>
      </c>
      <c r="K46" s="11">
        <v>91</v>
      </c>
      <c r="L46" s="10">
        <v>4.9000000000000004</v>
      </c>
      <c r="M46" s="10">
        <v>17</v>
      </c>
      <c r="N46" s="10">
        <v>3</v>
      </c>
      <c r="O46" s="12">
        <v>0</v>
      </c>
      <c r="P46" s="9" t="s">
        <v>73</v>
      </c>
      <c r="Q46" s="6"/>
      <c r="R46" s="6"/>
      <c r="S46" s="6"/>
      <c r="T46" s="6"/>
      <c r="U46" s="6"/>
      <c r="V46" s="6"/>
      <c r="W46" s="6"/>
      <c r="X46" s="6"/>
      <c r="Y46" s="6"/>
    </row>
    <row r="47" spans="1:25" ht="14.25" customHeight="1" x14ac:dyDescent="0.75">
      <c r="A47" s="10" t="s">
        <v>66</v>
      </c>
      <c r="B47" s="10">
        <v>506</v>
      </c>
      <c r="C47" s="10" t="s">
        <v>17</v>
      </c>
      <c r="D47" s="10" t="s">
        <v>67</v>
      </c>
      <c r="E47" s="10" t="s">
        <v>68</v>
      </c>
      <c r="F47" s="11">
        <v>13</v>
      </c>
      <c r="G47" s="11">
        <v>4</v>
      </c>
      <c r="H47" s="11">
        <v>150.4</v>
      </c>
      <c r="I47" s="11">
        <v>128.80000000000001</v>
      </c>
      <c r="J47" s="10">
        <f t="shared" si="0"/>
        <v>139.60000000000002</v>
      </c>
      <c r="K47" s="11">
        <v>79</v>
      </c>
      <c r="L47" s="10">
        <v>4.96</v>
      </c>
      <c r="M47" s="10">
        <v>23.6</v>
      </c>
      <c r="N47" s="10">
        <v>3</v>
      </c>
      <c r="O47" s="12">
        <v>0</v>
      </c>
      <c r="P47" s="9" t="s">
        <v>74</v>
      </c>
      <c r="Q47" s="6"/>
      <c r="R47" s="6"/>
      <c r="S47" s="6"/>
      <c r="T47" s="6"/>
      <c r="U47" s="6"/>
      <c r="V47" s="6"/>
      <c r="W47" s="6"/>
      <c r="X47" s="6"/>
      <c r="Y47" s="6"/>
    </row>
    <row r="48" spans="1:25" ht="14.25" customHeight="1" x14ac:dyDescent="0.75">
      <c r="A48" s="10" t="s">
        <v>66</v>
      </c>
      <c r="B48" s="10">
        <v>507</v>
      </c>
      <c r="C48" s="10" t="s">
        <v>17</v>
      </c>
      <c r="D48" s="10" t="s">
        <v>67</v>
      </c>
      <c r="E48" s="10" t="s">
        <v>68</v>
      </c>
      <c r="F48" s="11">
        <v>12</v>
      </c>
      <c r="G48" s="11">
        <v>10</v>
      </c>
      <c r="H48" s="11">
        <v>187.4</v>
      </c>
      <c r="I48" s="11">
        <v>182.5</v>
      </c>
      <c r="J48" s="10">
        <f t="shared" si="0"/>
        <v>184.95</v>
      </c>
      <c r="K48" s="11">
        <v>98.6</v>
      </c>
      <c r="L48" s="10">
        <v>5.58</v>
      </c>
      <c r="M48" s="10">
        <v>16.2</v>
      </c>
      <c r="N48" s="10">
        <v>4</v>
      </c>
      <c r="O48" s="12">
        <v>0</v>
      </c>
      <c r="P48" s="9" t="s">
        <v>75</v>
      </c>
      <c r="Q48" s="6"/>
      <c r="R48" s="6"/>
      <c r="S48" s="6"/>
      <c r="T48" s="6"/>
      <c r="U48" s="6"/>
      <c r="V48" s="6"/>
      <c r="W48" s="6"/>
      <c r="X48" s="6"/>
      <c r="Y48" s="6"/>
    </row>
    <row r="49" spans="1:25" ht="14.25" customHeight="1" x14ac:dyDescent="0.75">
      <c r="A49" s="10" t="s">
        <v>66</v>
      </c>
      <c r="B49" s="10">
        <v>508</v>
      </c>
      <c r="C49" s="10" t="s">
        <v>17</v>
      </c>
      <c r="D49" s="10" t="s">
        <v>67</v>
      </c>
      <c r="E49" s="10" t="s">
        <v>68</v>
      </c>
      <c r="F49" s="11">
        <v>8</v>
      </c>
      <c r="G49" s="11">
        <v>7</v>
      </c>
      <c r="H49" s="11">
        <v>220.1</v>
      </c>
      <c r="I49" s="11">
        <v>206</v>
      </c>
      <c r="J49" s="10">
        <f t="shared" si="0"/>
        <v>213.05</v>
      </c>
      <c r="K49" s="11">
        <v>105.5</v>
      </c>
      <c r="L49" s="10">
        <v>5.9</v>
      </c>
      <c r="M49" s="10">
        <v>53.3</v>
      </c>
      <c r="N49" s="10">
        <v>4</v>
      </c>
      <c r="O49" s="12">
        <v>0</v>
      </c>
      <c r="P49" s="9" t="s">
        <v>76</v>
      </c>
      <c r="Q49" s="6"/>
      <c r="R49" s="6"/>
      <c r="S49" s="6"/>
      <c r="T49" s="6"/>
      <c r="U49" s="6"/>
      <c r="V49" s="6"/>
      <c r="W49" s="6"/>
      <c r="X49" s="6"/>
      <c r="Y49" s="6"/>
    </row>
    <row r="50" spans="1:25" ht="14.25" customHeight="1" x14ac:dyDescent="0.75">
      <c r="A50" s="10" t="s">
        <v>66</v>
      </c>
      <c r="B50" s="10">
        <v>509</v>
      </c>
      <c r="C50" s="10" t="s">
        <v>17</v>
      </c>
      <c r="D50" s="10" t="s">
        <v>67</v>
      </c>
      <c r="E50" s="10" t="s">
        <v>68</v>
      </c>
      <c r="F50" s="11">
        <v>15</v>
      </c>
      <c r="G50" s="11">
        <v>7</v>
      </c>
      <c r="H50" s="11">
        <v>108.4</v>
      </c>
      <c r="I50" s="11">
        <v>105.3</v>
      </c>
      <c r="J50" s="10">
        <f t="shared" si="0"/>
        <v>106.85</v>
      </c>
      <c r="K50" s="11">
        <v>62</v>
      </c>
      <c r="L50" s="10">
        <v>4.71</v>
      </c>
      <c r="M50" s="10">
        <v>10.4</v>
      </c>
      <c r="N50" s="10">
        <v>5</v>
      </c>
      <c r="O50" s="12">
        <v>0</v>
      </c>
      <c r="P50" s="9" t="s">
        <v>64</v>
      </c>
      <c r="Q50" s="6"/>
      <c r="R50" s="6"/>
      <c r="S50" s="6"/>
      <c r="T50" s="6"/>
      <c r="U50" s="6"/>
      <c r="V50" s="6"/>
      <c r="W50" s="6"/>
      <c r="X50" s="6"/>
      <c r="Y50" s="6"/>
    </row>
    <row r="51" spans="1:25" ht="14.25" customHeight="1" x14ac:dyDescent="0.75">
      <c r="A51" s="10" t="s">
        <v>66</v>
      </c>
      <c r="B51" s="10">
        <v>510</v>
      </c>
      <c r="C51" s="10" t="s">
        <v>17</v>
      </c>
      <c r="D51" s="10" t="s">
        <v>67</v>
      </c>
      <c r="E51" s="10" t="s">
        <v>68</v>
      </c>
      <c r="F51" s="11">
        <v>15</v>
      </c>
      <c r="G51" s="11">
        <v>3</v>
      </c>
      <c r="H51" s="11">
        <v>136</v>
      </c>
      <c r="I51" s="11">
        <v>134</v>
      </c>
      <c r="J51" s="10">
        <f t="shared" si="0"/>
        <v>135</v>
      </c>
      <c r="K51" s="11">
        <v>91</v>
      </c>
      <c r="L51" s="10">
        <v>5.2</v>
      </c>
      <c r="M51" s="10">
        <v>31.5</v>
      </c>
      <c r="N51" s="10">
        <v>5</v>
      </c>
      <c r="O51" s="12">
        <v>0</v>
      </c>
      <c r="P51" s="9" t="s">
        <v>77</v>
      </c>
      <c r="Q51" s="6"/>
      <c r="R51" s="6"/>
      <c r="S51" s="6"/>
      <c r="T51" s="6"/>
      <c r="U51" s="6"/>
      <c r="V51" s="6"/>
      <c r="W51" s="6"/>
      <c r="X51" s="6"/>
      <c r="Y51" s="6"/>
    </row>
    <row r="52" spans="1:25" ht="14.25" customHeight="1" x14ac:dyDescent="0.75">
      <c r="A52" s="6" t="s">
        <v>78</v>
      </c>
      <c r="B52" s="6">
        <v>601</v>
      </c>
      <c r="C52" s="6" t="s">
        <v>79</v>
      </c>
      <c r="D52" s="6" t="s">
        <v>18</v>
      </c>
      <c r="E52" s="6" t="s">
        <v>80</v>
      </c>
      <c r="F52" s="7">
        <v>10</v>
      </c>
      <c r="G52" s="7">
        <v>12</v>
      </c>
      <c r="H52" s="7">
        <v>61.5</v>
      </c>
      <c r="I52" s="7">
        <v>42.7</v>
      </c>
      <c r="J52" s="6">
        <f t="shared" si="0"/>
        <v>52.1</v>
      </c>
      <c r="K52" s="7" t="s">
        <v>81</v>
      </c>
      <c r="L52" s="6">
        <v>5.37</v>
      </c>
      <c r="M52" s="6">
        <v>7.9</v>
      </c>
      <c r="N52" s="6">
        <v>1</v>
      </c>
      <c r="O52" s="13">
        <v>1409</v>
      </c>
      <c r="P52" s="9" t="s">
        <v>82</v>
      </c>
      <c r="Q52" s="6"/>
      <c r="R52" s="6"/>
      <c r="S52" s="6"/>
      <c r="T52" s="6"/>
      <c r="U52" s="6"/>
      <c r="V52" s="6"/>
      <c r="W52" s="6"/>
      <c r="X52" s="6"/>
      <c r="Y52" s="6"/>
    </row>
    <row r="53" spans="1:25" ht="14.25" customHeight="1" x14ac:dyDescent="0.75">
      <c r="A53" s="6" t="s">
        <v>78</v>
      </c>
      <c r="B53" s="6">
        <v>602</v>
      </c>
      <c r="C53" s="6" t="s">
        <v>79</v>
      </c>
      <c r="D53" s="6" t="s">
        <v>18</v>
      </c>
      <c r="E53" s="6" t="s">
        <v>80</v>
      </c>
      <c r="F53" s="7">
        <v>14</v>
      </c>
      <c r="G53" s="7">
        <v>7</v>
      </c>
      <c r="H53" s="7">
        <v>58.4</v>
      </c>
      <c r="I53" s="7">
        <v>55.4</v>
      </c>
      <c r="J53" s="6">
        <f t="shared" si="0"/>
        <v>56.9</v>
      </c>
      <c r="K53" s="7" t="s">
        <v>83</v>
      </c>
      <c r="L53" s="6">
        <v>5.49</v>
      </c>
      <c r="M53" s="6">
        <v>19.3</v>
      </c>
      <c r="N53" s="6">
        <v>1</v>
      </c>
      <c r="O53" s="13">
        <v>1360</v>
      </c>
      <c r="P53" s="9" t="s">
        <v>84</v>
      </c>
      <c r="Q53" s="6"/>
      <c r="R53" s="6"/>
      <c r="S53" s="6"/>
      <c r="T53" s="6"/>
      <c r="U53" s="6"/>
      <c r="V53" s="6"/>
      <c r="W53" s="6"/>
      <c r="X53" s="6"/>
      <c r="Y53" s="6"/>
    </row>
    <row r="54" spans="1:25" ht="14.25" customHeight="1" x14ac:dyDescent="0.75">
      <c r="A54" s="6" t="s">
        <v>78</v>
      </c>
      <c r="B54" s="6">
        <v>603</v>
      </c>
      <c r="C54" s="6" t="s">
        <v>79</v>
      </c>
      <c r="D54" s="6" t="s">
        <v>18</v>
      </c>
      <c r="E54" s="6" t="s">
        <v>80</v>
      </c>
      <c r="F54" s="7">
        <v>8</v>
      </c>
      <c r="G54" s="7">
        <v>12</v>
      </c>
      <c r="H54" s="7">
        <v>58.9</v>
      </c>
      <c r="I54" s="7">
        <v>53.2</v>
      </c>
      <c r="J54" s="6">
        <f t="shared" si="0"/>
        <v>56.05</v>
      </c>
      <c r="K54" s="7" t="s">
        <v>85</v>
      </c>
      <c r="L54" s="6">
        <v>5.81</v>
      </c>
      <c r="M54" s="6">
        <v>12.1</v>
      </c>
      <c r="N54" s="6">
        <v>2</v>
      </c>
      <c r="O54" s="13">
        <v>3000</v>
      </c>
      <c r="P54" s="9" t="s">
        <v>86</v>
      </c>
      <c r="Q54" s="6"/>
      <c r="R54" s="6"/>
      <c r="S54" s="6"/>
      <c r="T54" s="6"/>
      <c r="U54" s="6"/>
      <c r="V54" s="6"/>
      <c r="W54" s="6"/>
      <c r="X54" s="6"/>
      <c r="Y54" s="6"/>
    </row>
    <row r="55" spans="1:25" ht="14.25" customHeight="1" x14ac:dyDescent="0.75">
      <c r="A55" s="6" t="s">
        <v>78</v>
      </c>
      <c r="B55" s="6">
        <v>604</v>
      </c>
      <c r="C55" s="6" t="s">
        <v>79</v>
      </c>
      <c r="D55" s="6" t="s">
        <v>18</v>
      </c>
      <c r="E55" s="6" t="s">
        <v>80</v>
      </c>
      <c r="F55" s="7">
        <v>8</v>
      </c>
      <c r="G55" s="7">
        <v>11</v>
      </c>
      <c r="H55" s="7">
        <v>64</v>
      </c>
      <c r="I55" s="7">
        <v>48.5</v>
      </c>
      <c r="J55" s="6">
        <f t="shared" si="0"/>
        <v>56.25</v>
      </c>
      <c r="K55" s="7">
        <v>64</v>
      </c>
      <c r="L55" s="6">
        <v>6.13</v>
      </c>
      <c r="M55" s="6">
        <v>11.1</v>
      </c>
      <c r="N55" s="6">
        <v>2</v>
      </c>
      <c r="O55" s="13">
        <v>1714</v>
      </c>
      <c r="P55" s="9" t="s">
        <v>87</v>
      </c>
      <c r="Q55" s="6"/>
      <c r="R55" s="6"/>
      <c r="S55" s="6"/>
      <c r="T55" s="6"/>
      <c r="U55" s="6"/>
      <c r="V55" s="6"/>
      <c r="W55" s="6"/>
      <c r="X55" s="6"/>
      <c r="Y55" s="6"/>
    </row>
    <row r="56" spans="1:25" ht="14.25" customHeight="1" x14ac:dyDescent="0.75">
      <c r="A56" s="6" t="s">
        <v>78</v>
      </c>
      <c r="B56" s="6">
        <v>605</v>
      </c>
      <c r="C56" s="6" t="s">
        <v>79</v>
      </c>
      <c r="D56" s="6" t="s">
        <v>18</v>
      </c>
      <c r="E56" s="6" t="s">
        <v>80</v>
      </c>
      <c r="F56" s="7">
        <v>9</v>
      </c>
      <c r="G56" s="7">
        <v>10</v>
      </c>
      <c r="H56" s="7">
        <v>52.4</v>
      </c>
      <c r="I56" s="7">
        <v>46.7</v>
      </c>
      <c r="J56" s="6">
        <f t="shared" si="0"/>
        <v>49.55</v>
      </c>
      <c r="K56" s="7">
        <v>43.4</v>
      </c>
      <c r="L56" s="6">
        <v>4.8600000000000003</v>
      </c>
      <c r="M56" s="6">
        <v>6.2</v>
      </c>
      <c r="N56" s="6">
        <v>3</v>
      </c>
      <c r="O56" s="13">
        <v>1464</v>
      </c>
      <c r="P56" s="9" t="s">
        <v>88</v>
      </c>
      <c r="Q56" s="6"/>
      <c r="R56" s="6"/>
      <c r="S56" s="6"/>
      <c r="T56" s="6"/>
      <c r="U56" s="6"/>
      <c r="V56" s="6"/>
      <c r="W56" s="6"/>
      <c r="X56" s="6"/>
      <c r="Y56" s="6"/>
    </row>
    <row r="57" spans="1:25" ht="14.25" customHeight="1" x14ac:dyDescent="0.75">
      <c r="A57" s="6" t="s">
        <v>78</v>
      </c>
      <c r="B57" s="6">
        <v>606</v>
      </c>
      <c r="C57" s="6" t="s">
        <v>79</v>
      </c>
      <c r="D57" s="6" t="s">
        <v>18</v>
      </c>
      <c r="E57" s="6" t="s">
        <v>80</v>
      </c>
      <c r="F57" s="7">
        <v>12</v>
      </c>
      <c r="G57" s="7">
        <v>11</v>
      </c>
      <c r="H57" s="7">
        <v>64.7</v>
      </c>
      <c r="I57" s="7">
        <v>58.4</v>
      </c>
      <c r="J57" s="6">
        <f t="shared" si="0"/>
        <v>61.55</v>
      </c>
      <c r="K57" s="7">
        <v>62.5</v>
      </c>
      <c r="L57" s="6">
        <v>5.48</v>
      </c>
      <c r="M57" s="6">
        <v>14.5</v>
      </c>
      <c r="N57" s="6">
        <v>3</v>
      </c>
      <c r="O57" s="13">
        <v>2520</v>
      </c>
      <c r="P57" s="9" t="s">
        <v>89</v>
      </c>
      <c r="Q57" s="6"/>
      <c r="R57" s="6"/>
      <c r="S57" s="6"/>
      <c r="T57" s="6"/>
      <c r="U57" s="6"/>
      <c r="V57" s="6"/>
      <c r="W57" s="6"/>
      <c r="X57" s="6"/>
      <c r="Y57" s="6"/>
    </row>
    <row r="58" spans="1:25" ht="14.25" customHeight="1" x14ac:dyDescent="0.75">
      <c r="A58" s="6" t="s">
        <v>78</v>
      </c>
      <c r="B58" s="6">
        <v>607</v>
      </c>
      <c r="C58" s="6" t="s">
        <v>79</v>
      </c>
      <c r="D58" s="6" t="s">
        <v>18</v>
      </c>
      <c r="E58" s="6" t="s">
        <v>80</v>
      </c>
      <c r="F58" s="7">
        <v>13</v>
      </c>
      <c r="G58" s="7">
        <v>5</v>
      </c>
      <c r="H58" s="7">
        <v>89.8</v>
      </c>
      <c r="I58" s="7">
        <v>79.8</v>
      </c>
      <c r="J58" s="6">
        <f t="shared" si="0"/>
        <v>84.8</v>
      </c>
      <c r="K58" s="7" t="s">
        <v>90</v>
      </c>
      <c r="L58" s="6">
        <v>5.23</v>
      </c>
      <c r="M58" s="6">
        <v>16</v>
      </c>
      <c r="N58" s="6">
        <v>4</v>
      </c>
      <c r="O58" s="13">
        <v>841</v>
      </c>
      <c r="P58" s="9" t="s">
        <v>91</v>
      </c>
      <c r="Q58" s="6"/>
      <c r="R58" s="6"/>
      <c r="S58" s="6"/>
      <c r="T58" s="6"/>
      <c r="U58" s="6"/>
      <c r="V58" s="6"/>
      <c r="W58" s="6"/>
      <c r="X58" s="6"/>
      <c r="Y58" s="6"/>
    </row>
    <row r="59" spans="1:25" ht="14.25" customHeight="1" x14ac:dyDescent="0.75">
      <c r="A59" s="6" t="s">
        <v>78</v>
      </c>
      <c r="B59" s="6">
        <v>608</v>
      </c>
      <c r="C59" s="6" t="s">
        <v>79</v>
      </c>
      <c r="D59" s="6" t="s">
        <v>18</v>
      </c>
      <c r="E59" s="6" t="s">
        <v>80</v>
      </c>
      <c r="F59" s="7">
        <v>11</v>
      </c>
      <c r="G59" s="7">
        <v>6</v>
      </c>
      <c r="H59" s="7">
        <v>61.6</v>
      </c>
      <c r="I59" s="7">
        <v>55.7</v>
      </c>
      <c r="J59" s="6">
        <f t="shared" si="0"/>
        <v>58.650000000000006</v>
      </c>
      <c r="K59" s="7">
        <v>62.3</v>
      </c>
      <c r="L59" s="6">
        <v>5.0599999999999996</v>
      </c>
      <c r="M59" s="6">
        <v>11.1</v>
      </c>
      <c r="N59" s="6">
        <v>4</v>
      </c>
      <c r="O59" s="13">
        <v>526</v>
      </c>
      <c r="P59" s="9" t="s">
        <v>92</v>
      </c>
      <c r="Q59" s="6"/>
      <c r="R59" s="6"/>
      <c r="S59" s="6"/>
      <c r="T59" s="6"/>
      <c r="U59" s="6"/>
      <c r="V59" s="6"/>
      <c r="W59" s="6"/>
      <c r="X59" s="6"/>
      <c r="Y59" s="6"/>
    </row>
    <row r="60" spans="1:25" ht="14.25" customHeight="1" x14ac:dyDescent="0.75">
      <c r="A60" s="6" t="s">
        <v>78</v>
      </c>
      <c r="B60" s="6">
        <v>609</v>
      </c>
      <c r="C60" s="6" t="s">
        <v>79</v>
      </c>
      <c r="D60" s="6" t="s">
        <v>18</v>
      </c>
      <c r="E60" s="6" t="s">
        <v>80</v>
      </c>
      <c r="F60" s="7">
        <v>12</v>
      </c>
      <c r="G60" s="7">
        <v>8</v>
      </c>
      <c r="H60" s="7">
        <v>55.2</v>
      </c>
      <c r="I60" s="7">
        <v>54.5</v>
      </c>
      <c r="J60" s="6">
        <f t="shared" si="0"/>
        <v>54.85</v>
      </c>
      <c r="K60" s="7" t="s">
        <v>93</v>
      </c>
      <c r="L60" s="6">
        <v>5.01</v>
      </c>
      <c r="M60" s="6">
        <v>7.1</v>
      </c>
      <c r="N60" s="6">
        <v>5</v>
      </c>
      <c r="O60" s="13">
        <v>1261</v>
      </c>
      <c r="P60" s="9" t="s">
        <v>94</v>
      </c>
      <c r="Q60" s="6"/>
      <c r="R60" s="6"/>
      <c r="S60" s="6"/>
      <c r="T60" s="6"/>
      <c r="U60" s="6"/>
      <c r="V60" s="6"/>
      <c r="W60" s="6"/>
      <c r="X60" s="6"/>
      <c r="Y60" s="6"/>
    </row>
    <row r="61" spans="1:25" ht="14.25" customHeight="1" x14ac:dyDescent="0.75">
      <c r="A61" s="6" t="s">
        <v>78</v>
      </c>
      <c r="B61" s="6">
        <v>610</v>
      </c>
      <c r="C61" s="6" t="s">
        <v>79</v>
      </c>
      <c r="D61" s="6" t="s">
        <v>18</v>
      </c>
      <c r="E61" s="6" t="s">
        <v>80</v>
      </c>
      <c r="F61" s="7">
        <v>12</v>
      </c>
      <c r="G61" s="7">
        <v>6</v>
      </c>
      <c r="H61" s="7">
        <v>68.900000000000006</v>
      </c>
      <c r="I61" s="7">
        <v>38.200000000000003</v>
      </c>
      <c r="J61" s="6">
        <f t="shared" si="0"/>
        <v>53.550000000000004</v>
      </c>
      <c r="K61" s="7">
        <v>47.1</v>
      </c>
      <c r="L61" s="6">
        <v>5</v>
      </c>
      <c r="M61" s="6">
        <v>8.1999999999999993</v>
      </c>
      <c r="N61" s="6">
        <v>5</v>
      </c>
      <c r="O61" s="13">
        <v>803</v>
      </c>
      <c r="P61" s="9" t="s">
        <v>95</v>
      </c>
      <c r="Q61" s="6"/>
      <c r="R61" s="6"/>
      <c r="S61" s="6"/>
      <c r="T61" s="6"/>
      <c r="U61" s="6"/>
      <c r="V61" s="6"/>
      <c r="W61" s="6"/>
      <c r="X61" s="6"/>
      <c r="Y61" s="6"/>
    </row>
    <row r="62" spans="1:25" ht="14.25" customHeight="1" x14ac:dyDescent="0.75">
      <c r="A62" s="10" t="s">
        <v>96</v>
      </c>
      <c r="B62" s="10">
        <v>701</v>
      </c>
      <c r="C62" s="10" t="s">
        <v>79</v>
      </c>
      <c r="D62" s="10" t="s">
        <v>29</v>
      </c>
      <c r="E62" s="10" t="s">
        <v>30</v>
      </c>
      <c r="F62" s="11">
        <v>10</v>
      </c>
      <c r="G62" s="11">
        <v>8</v>
      </c>
      <c r="H62" s="11">
        <v>70.3</v>
      </c>
      <c r="I62" s="11">
        <v>63.4</v>
      </c>
      <c r="J62" s="10">
        <f t="shared" si="0"/>
        <v>66.849999999999994</v>
      </c>
      <c r="K62" s="11" t="s">
        <v>97</v>
      </c>
      <c r="L62" s="10">
        <v>5.55</v>
      </c>
      <c r="M62" s="10">
        <v>9.3000000000000007</v>
      </c>
      <c r="N62" s="10">
        <v>1</v>
      </c>
      <c r="O62" s="12">
        <v>0</v>
      </c>
      <c r="P62" s="9" t="s">
        <v>98</v>
      </c>
      <c r="Q62" s="6"/>
      <c r="R62" s="6"/>
      <c r="S62" s="6"/>
      <c r="T62" s="6"/>
      <c r="U62" s="6"/>
      <c r="V62" s="6"/>
      <c r="W62" s="6"/>
      <c r="X62" s="6"/>
      <c r="Y62" s="6"/>
    </row>
    <row r="63" spans="1:25" ht="14.25" customHeight="1" x14ac:dyDescent="0.75">
      <c r="A63" s="10" t="s">
        <v>96</v>
      </c>
      <c r="B63" s="10">
        <v>702</v>
      </c>
      <c r="C63" s="10" t="s">
        <v>79</v>
      </c>
      <c r="D63" s="10" t="s">
        <v>29</v>
      </c>
      <c r="E63" s="10" t="s">
        <v>30</v>
      </c>
      <c r="F63" s="11">
        <v>16</v>
      </c>
      <c r="G63" s="11">
        <v>13</v>
      </c>
      <c r="H63" s="11">
        <v>75.400000000000006</v>
      </c>
      <c r="I63" s="11">
        <v>72.3</v>
      </c>
      <c r="J63" s="10">
        <f t="shared" si="0"/>
        <v>73.849999999999994</v>
      </c>
      <c r="K63" s="11" t="s">
        <v>99</v>
      </c>
      <c r="L63" s="10">
        <v>5.29</v>
      </c>
      <c r="M63" s="10">
        <v>8.6999999999999993</v>
      </c>
      <c r="N63" s="10">
        <v>1</v>
      </c>
      <c r="O63" s="12">
        <v>108</v>
      </c>
      <c r="P63" s="9" t="s">
        <v>100</v>
      </c>
      <c r="Q63" s="6"/>
      <c r="R63" s="6"/>
      <c r="S63" s="6"/>
      <c r="T63" s="6"/>
      <c r="U63" s="6"/>
      <c r="V63" s="6"/>
      <c r="W63" s="6"/>
      <c r="X63" s="6"/>
      <c r="Y63" s="6"/>
    </row>
    <row r="64" spans="1:25" ht="14.25" customHeight="1" x14ac:dyDescent="0.75">
      <c r="A64" s="10" t="s">
        <v>96</v>
      </c>
      <c r="B64" s="10">
        <v>703</v>
      </c>
      <c r="C64" s="10" t="s">
        <v>79</v>
      </c>
      <c r="D64" s="10" t="s">
        <v>29</v>
      </c>
      <c r="E64" s="10" t="s">
        <v>30</v>
      </c>
      <c r="F64" s="11">
        <v>10</v>
      </c>
      <c r="G64" s="11">
        <v>9</v>
      </c>
      <c r="H64" s="11">
        <v>65.7</v>
      </c>
      <c r="I64" s="11">
        <v>38.700000000000003</v>
      </c>
      <c r="J64" s="10">
        <f t="shared" si="0"/>
        <v>52.2</v>
      </c>
      <c r="K64" s="11" t="s">
        <v>101</v>
      </c>
      <c r="L64" s="10">
        <v>5.22</v>
      </c>
      <c r="M64" s="10">
        <v>8.6</v>
      </c>
      <c r="N64" s="10">
        <v>2</v>
      </c>
      <c r="O64" s="12">
        <v>48</v>
      </c>
      <c r="P64" s="9" t="s">
        <v>102</v>
      </c>
      <c r="Q64" s="6"/>
      <c r="R64" s="6"/>
      <c r="S64" s="6"/>
      <c r="T64" s="6"/>
      <c r="U64" s="6"/>
      <c r="V64" s="6"/>
      <c r="W64" s="6"/>
      <c r="X64" s="6"/>
      <c r="Y64" s="6"/>
    </row>
    <row r="65" spans="1:25" ht="14.25" customHeight="1" x14ac:dyDescent="0.75">
      <c r="A65" s="10" t="s">
        <v>96</v>
      </c>
      <c r="B65" s="10">
        <v>704</v>
      </c>
      <c r="C65" s="10" t="s">
        <v>79</v>
      </c>
      <c r="D65" s="10" t="s">
        <v>29</v>
      </c>
      <c r="E65" s="10" t="s">
        <v>30</v>
      </c>
      <c r="F65" s="11">
        <v>13</v>
      </c>
      <c r="G65" s="11">
        <v>6</v>
      </c>
      <c r="H65" s="11">
        <v>57.1</v>
      </c>
      <c r="I65" s="11">
        <v>53.3</v>
      </c>
      <c r="J65" s="10">
        <f t="shared" si="0"/>
        <v>55.2</v>
      </c>
      <c r="K65" s="11">
        <v>47.9</v>
      </c>
      <c r="L65" s="10">
        <v>4.93</v>
      </c>
      <c r="M65" s="10">
        <v>7.9</v>
      </c>
      <c r="N65" s="10">
        <v>2</v>
      </c>
      <c r="O65" s="12">
        <v>320</v>
      </c>
      <c r="P65" s="9" t="s">
        <v>103</v>
      </c>
      <c r="Q65" s="6"/>
      <c r="R65" s="6"/>
      <c r="S65" s="6"/>
      <c r="T65" s="6"/>
      <c r="U65" s="6"/>
      <c r="V65" s="6"/>
      <c r="W65" s="6"/>
      <c r="X65" s="6"/>
      <c r="Y65" s="6"/>
    </row>
    <row r="66" spans="1:25" ht="14.25" customHeight="1" x14ac:dyDescent="0.75">
      <c r="A66" s="10" t="s">
        <v>96</v>
      </c>
      <c r="B66" s="10">
        <v>705</v>
      </c>
      <c r="C66" s="10" t="s">
        <v>79</v>
      </c>
      <c r="D66" s="10" t="s">
        <v>29</v>
      </c>
      <c r="E66" s="10" t="s">
        <v>30</v>
      </c>
      <c r="F66" s="11">
        <v>13</v>
      </c>
      <c r="G66" s="11">
        <v>9</v>
      </c>
      <c r="H66" s="11">
        <v>50.8</v>
      </c>
      <c r="I66" s="11">
        <v>43.4</v>
      </c>
      <c r="J66" s="10">
        <f t="shared" si="0"/>
        <v>47.099999999999994</v>
      </c>
      <c r="K66" s="11">
        <v>52.2</v>
      </c>
      <c r="L66" s="10">
        <v>5.29</v>
      </c>
      <c r="M66" s="10">
        <v>10.8</v>
      </c>
      <c r="N66" s="10">
        <v>3</v>
      </c>
      <c r="O66" s="12">
        <v>422</v>
      </c>
      <c r="P66" s="9" t="s">
        <v>104</v>
      </c>
      <c r="Q66" s="6"/>
      <c r="R66" s="6"/>
      <c r="S66" s="6"/>
      <c r="T66" s="6"/>
      <c r="U66" s="6"/>
      <c r="V66" s="6"/>
      <c r="W66" s="6"/>
      <c r="X66" s="6"/>
      <c r="Y66" s="6"/>
    </row>
    <row r="67" spans="1:25" ht="14.25" customHeight="1" x14ac:dyDescent="0.75">
      <c r="A67" s="10" t="s">
        <v>96</v>
      </c>
      <c r="B67" s="10">
        <v>706</v>
      </c>
      <c r="C67" s="10" t="s">
        <v>79</v>
      </c>
      <c r="D67" s="10" t="s">
        <v>29</v>
      </c>
      <c r="E67" s="10" t="s">
        <v>30</v>
      </c>
      <c r="F67" s="11">
        <v>10</v>
      </c>
      <c r="G67" s="11">
        <v>9</v>
      </c>
      <c r="H67" s="11">
        <v>54.5</v>
      </c>
      <c r="I67" s="11">
        <v>51.5</v>
      </c>
      <c r="J67" s="10">
        <f t="shared" si="0"/>
        <v>53</v>
      </c>
      <c r="K67" s="11">
        <v>52.2</v>
      </c>
      <c r="L67" s="10">
        <v>5.75</v>
      </c>
      <c r="M67" s="10">
        <v>6.8</v>
      </c>
      <c r="N67" s="10">
        <v>3</v>
      </c>
      <c r="O67" s="12">
        <v>100</v>
      </c>
      <c r="P67" s="9" t="s">
        <v>105</v>
      </c>
      <c r="Q67" s="6"/>
      <c r="R67" s="6"/>
      <c r="S67" s="6"/>
      <c r="T67" s="6"/>
      <c r="U67" s="6"/>
      <c r="V67" s="6"/>
      <c r="W67" s="6"/>
      <c r="X67" s="6"/>
      <c r="Y67" s="6"/>
    </row>
    <row r="68" spans="1:25" ht="14.25" customHeight="1" x14ac:dyDescent="0.75">
      <c r="A68" s="10" t="s">
        <v>96</v>
      </c>
      <c r="B68" s="10">
        <v>707</v>
      </c>
      <c r="C68" s="10" t="s">
        <v>79</v>
      </c>
      <c r="D68" s="10" t="s">
        <v>29</v>
      </c>
      <c r="E68" s="10" t="s">
        <v>30</v>
      </c>
      <c r="F68" s="11">
        <v>15</v>
      </c>
      <c r="G68" s="11">
        <v>0</v>
      </c>
      <c r="H68" s="11">
        <v>70.400000000000006</v>
      </c>
      <c r="I68" s="11">
        <v>69.900000000000006</v>
      </c>
      <c r="J68" s="10">
        <f t="shared" si="0"/>
        <v>70.150000000000006</v>
      </c>
      <c r="K68" s="11" t="s">
        <v>106</v>
      </c>
      <c r="L68" s="10">
        <v>4.99</v>
      </c>
      <c r="M68" s="10">
        <v>14.3</v>
      </c>
      <c r="N68" s="10">
        <v>4</v>
      </c>
      <c r="O68" s="12">
        <v>60</v>
      </c>
      <c r="P68" s="9" t="s">
        <v>107</v>
      </c>
      <c r="Q68" s="6"/>
      <c r="R68" s="6"/>
      <c r="S68" s="6"/>
      <c r="T68" s="6"/>
      <c r="U68" s="6"/>
      <c r="V68" s="6"/>
      <c r="W68" s="6"/>
      <c r="X68" s="6"/>
      <c r="Y68" s="6"/>
    </row>
    <row r="69" spans="1:25" ht="14.25" customHeight="1" x14ac:dyDescent="0.75">
      <c r="A69" s="10" t="s">
        <v>96</v>
      </c>
      <c r="B69" s="10">
        <v>708</v>
      </c>
      <c r="C69" s="10" t="s">
        <v>79</v>
      </c>
      <c r="D69" s="10" t="s">
        <v>29</v>
      </c>
      <c r="E69" s="10" t="s">
        <v>30</v>
      </c>
      <c r="F69" s="11">
        <v>10</v>
      </c>
      <c r="G69" s="11">
        <v>5</v>
      </c>
      <c r="H69" s="11">
        <v>56.8</v>
      </c>
      <c r="I69" s="11">
        <v>50</v>
      </c>
      <c r="J69" s="10">
        <f t="shared" si="0"/>
        <v>53.4</v>
      </c>
      <c r="K69" s="11">
        <v>50.6</v>
      </c>
      <c r="L69" s="10">
        <v>5.2</v>
      </c>
      <c r="M69" s="10">
        <v>10.199999999999999</v>
      </c>
      <c r="N69" s="10">
        <v>4</v>
      </c>
      <c r="O69" s="12">
        <v>0</v>
      </c>
      <c r="P69" s="9" t="s">
        <v>108</v>
      </c>
      <c r="Q69" s="6"/>
      <c r="R69" s="6"/>
      <c r="S69" s="6"/>
      <c r="T69" s="6"/>
      <c r="U69" s="6"/>
      <c r="V69" s="6"/>
      <c r="W69" s="6"/>
      <c r="X69" s="6"/>
      <c r="Y69" s="6"/>
    </row>
    <row r="70" spans="1:25" ht="14.25" customHeight="1" x14ac:dyDescent="0.75">
      <c r="A70" s="10" t="s">
        <v>96</v>
      </c>
      <c r="B70" s="10">
        <v>709</v>
      </c>
      <c r="C70" s="10" t="s">
        <v>79</v>
      </c>
      <c r="D70" s="10" t="s">
        <v>29</v>
      </c>
      <c r="E70" s="10" t="s">
        <v>30</v>
      </c>
      <c r="F70" s="11">
        <v>13</v>
      </c>
      <c r="G70" s="11">
        <v>4</v>
      </c>
      <c r="H70" s="11">
        <v>59.6</v>
      </c>
      <c r="I70" s="11">
        <v>48.2</v>
      </c>
      <c r="J70" s="10">
        <f t="shared" si="0"/>
        <v>53.900000000000006</v>
      </c>
      <c r="K70" s="11">
        <v>50.4</v>
      </c>
      <c r="L70" s="10">
        <v>5.05</v>
      </c>
      <c r="M70" s="10">
        <v>9.6999999999999993</v>
      </c>
      <c r="N70" s="10">
        <v>5</v>
      </c>
      <c r="O70" s="12">
        <v>210</v>
      </c>
      <c r="P70" s="9" t="s">
        <v>109</v>
      </c>
      <c r="Q70" s="6"/>
      <c r="R70" s="6"/>
      <c r="S70" s="6"/>
      <c r="T70" s="6"/>
      <c r="U70" s="6"/>
      <c r="V70" s="6"/>
      <c r="W70" s="6"/>
      <c r="X70" s="6"/>
      <c r="Y70" s="6"/>
    </row>
    <row r="71" spans="1:25" ht="14.25" customHeight="1" x14ac:dyDescent="0.75">
      <c r="A71" s="10" t="s">
        <v>96</v>
      </c>
      <c r="B71" s="10">
        <v>710</v>
      </c>
      <c r="C71" s="10" t="s">
        <v>79</v>
      </c>
      <c r="D71" s="10" t="s">
        <v>29</v>
      </c>
      <c r="E71" s="10" t="s">
        <v>30</v>
      </c>
      <c r="F71" s="11">
        <v>13</v>
      </c>
      <c r="G71" s="11">
        <v>7</v>
      </c>
      <c r="H71" s="11">
        <v>68.7</v>
      </c>
      <c r="I71" s="11">
        <v>62.6</v>
      </c>
      <c r="J71" s="10">
        <f t="shared" si="0"/>
        <v>65.650000000000006</v>
      </c>
      <c r="K71" s="11" t="s">
        <v>110</v>
      </c>
      <c r="L71" s="10">
        <v>5.46</v>
      </c>
      <c r="M71" s="10">
        <v>10.8</v>
      </c>
      <c r="N71" s="10">
        <v>5</v>
      </c>
      <c r="O71" s="12">
        <v>220</v>
      </c>
      <c r="P71" s="9" t="s">
        <v>111</v>
      </c>
      <c r="Q71" s="6"/>
      <c r="R71" s="6"/>
      <c r="S71" s="6"/>
      <c r="T71" s="6"/>
      <c r="U71" s="6"/>
      <c r="V71" s="6"/>
      <c r="W71" s="6"/>
      <c r="X71" s="6"/>
      <c r="Y71" s="6"/>
    </row>
    <row r="72" spans="1:25" ht="14.25" customHeight="1" x14ac:dyDescent="0.75">
      <c r="A72" s="6"/>
      <c r="B72" s="6"/>
      <c r="C72" s="6"/>
      <c r="D72" s="6"/>
      <c r="E72" s="6"/>
      <c r="F72" s="7"/>
      <c r="G72" s="7"/>
      <c r="H72" s="7"/>
      <c r="I72" s="7"/>
      <c r="J72" s="6"/>
      <c r="K72" s="7"/>
      <c r="L72" s="6"/>
      <c r="M72" s="6"/>
      <c r="N72" s="6"/>
      <c r="O72" s="14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4.25" customHeight="1" x14ac:dyDescent="0.75">
      <c r="A73" s="6"/>
      <c r="B73" s="6"/>
      <c r="C73" s="6"/>
      <c r="D73" s="6"/>
      <c r="E73" s="6"/>
      <c r="F73" s="7"/>
      <c r="G73" s="7"/>
      <c r="H73" s="7"/>
      <c r="I73" s="7"/>
      <c r="J73" s="6"/>
      <c r="K73" s="7"/>
      <c r="L73" s="6"/>
      <c r="M73" s="6"/>
      <c r="N73" s="6"/>
      <c r="O73" s="14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4.25" customHeight="1" x14ac:dyDescent="0.75">
      <c r="A74" s="6"/>
      <c r="B74" s="6"/>
      <c r="C74" s="6"/>
      <c r="D74" s="6"/>
      <c r="E74" s="6"/>
      <c r="F74" s="7"/>
      <c r="G74" s="7"/>
      <c r="H74" s="7"/>
      <c r="I74" s="7"/>
      <c r="J74" s="6"/>
      <c r="K74" s="7"/>
      <c r="L74" s="6"/>
      <c r="M74" s="6"/>
      <c r="N74" s="6"/>
      <c r="O74" s="14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4.25" customHeight="1" x14ac:dyDescent="0.75">
      <c r="A75" s="6"/>
      <c r="B75" s="6"/>
      <c r="C75" s="6"/>
      <c r="D75" s="6"/>
      <c r="E75" s="6"/>
      <c r="F75" s="7"/>
      <c r="G75" s="7"/>
      <c r="H75" s="7"/>
      <c r="I75" s="7"/>
      <c r="J75" s="6"/>
      <c r="K75" s="7"/>
      <c r="L75" s="6"/>
      <c r="M75" s="6"/>
      <c r="N75" s="6"/>
      <c r="O75" s="14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4.25" customHeight="1" x14ac:dyDescent="0.75">
      <c r="A76" s="6"/>
      <c r="B76" s="6"/>
      <c r="C76" s="6"/>
      <c r="D76" s="6"/>
      <c r="E76" s="6"/>
      <c r="F76" s="7"/>
      <c r="G76" s="7"/>
      <c r="H76" s="7"/>
      <c r="I76" s="7"/>
      <c r="J76" s="6"/>
      <c r="K76" s="7"/>
      <c r="L76" s="6"/>
      <c r="M76" s="6"/>
      <c r="N76" s="6"/>
      <c r="O76" s="14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4.25" customHeight="1" x14ac:dyDescent="0.75">
      <c r="A77" s="6"/>
      <c r="B77" s="6"/>
      <c r="C77" s="6"/>
      <c r="D77" s="6"/>
      <c r="E77" s="6"/>
      <c r="F77" s="7"/>
      <c r="G77" s="7"/>
      <c r="H77" s="7"/>
      <c r="I77" s="7"/>
      <c r="J77" s="6"/>
      <c r="K77" s="7"/>
      <c r="L77" s="6"/>
      <c r="M77" s="6"/>
      <c r="N77" s="6"/>
      <c r="O77" s="14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4.25" customHeight="1" x14ac:dyDescent="0.75">
      <c r="A78" s="6"/>
      <c r="B78" s="6"/>
      <c r="C78" s="6"/>
      <c r="D78" s="6"/>
      <c r="E78" s="6"/>
      <c r="F78" s="7"/>
      <c r="G78" s="7"/>
      <c r="H78" s="7"/>
      <c r="I78" s="7"/>
      <c r="J78" s="6"/>
      <c r="K78" s="7"/>
      <c r="L78" s="6"/>
      <c r="M78" s="6"/>
      <c r="N78" s="6"/>
      <c r="O78" s="14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4.25" customHeight="1" x14ac:dyDescent="0.75">
      <c r="A79" s="6"/>
      <c r="B79" s="6"/>
      <c r="C79" s="6"/>
      <c r="D79" s="6"/>
      <c r="E79" s="6"/>
      <c r="F79" s="7"/>
      <c r="G79" s="7"/>
      <c r="H79" s="7"/>
      <c r="I79" s="7"/>
      <c r="J79" s="6"/>
      <c r="K79" s="7"/>
      <c r="L79" s="6"/>
      <c r="M79" s="6"/>
      <c r="N79" s="6"/>
      <c r="O79" s="14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4.25" customHeight="1" x14ac:dyDescent="0.75">
      <c r="A80" s="6"/>
      <c r="B80" s="6"/>
      <c r="C80" s="6"/>
      <c r="D80" s="6"/>
      <c r="E80" s="6"/>
      <c r="F80" s="7"/>
      <c r="G80" s="7"/>
      <c r="H80" s="7"/>
      <c r="I80" s="7"/>
      <c r="J80" s="6"/>
      <c r="K80" s="7"/>
      <c r="L80" s="6"/>
      <c r="M80" s="6"/>
      <c r="N80" s="6"/>
      <c r="O80" s="14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4.25" customHeight="1" x14ac:dyDescent="0.75">
      <c r="A81" s="6"/>
      <c r="B81" s="6"/>
      <c r="C81" s="6"/>
      <c r="D81" s="6"/>
      <c r="E81" s="6"/>
      <c r="F81" s="7"/>
      <c r="G81" s="7"/>
      <c r="H81" s="7"/>
      <c r="I81" s="7"/>
      <c r="J81" s="6"/>
      <c r="K81" s="7"/>
      <c r="L81" s="6"/>
      <c r="M81" s="6"/>
      <c r="N81" s="6"/>
      <c r="O81" s="14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4.25" customHeight="1" x14ac:dyDescent="0.75">
      <c r="A82" s="6"/>
      <c r="B82" s="6"/>
      <c r="C82" s="6"/>
      <c r="D82" s="6"/>
      <c r="E82" s="6"/>
      <c r="F82" s="7"/>
      <c r="G82" s="7"/>
      <c r="H82" s="7"/>
      <c r="I82" s="7"/>
      <c r="J82" s="6"/>
      <c r="K82" s="7"/>
      <c r="L82" s="6"/>
      <c r="M82" s="6"/>
      <c r="N82" s="6"/>
      <c r="O82" s="14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4.25" customHeight="1" x14ac:dyDescent="0.75">
      <c r="A83" s="6"/>
      <c r="B83" s="6"/>
      <c r="C83" s="6"/>
      <c r="D83" s="6"/>
      <c r="E83" s="6"/>
      <c r="F83" s="7"/>
      <c r="G83" s="7"/>
      <c r="H83" s="7"/>
      <c r="I83" s="7"/>
      <c r="J83" s="6"/>
      <c r="K83" s="7"/>
      <c r="L83" s="6"/>
      <c r="M83" s="6"/>
      <c r="N83" s="6"/>
      <c r="O83" s="14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4.25" customHeight="1" x14ac:dyDescent="0.75">
      <c r="A84" s="6"/>
      <c r="B84" s="6"/>
      <c r="C84" s="6"/>
      <c r="D84" s="6"/>
      <c r="E84" s="6"/>
      <c r="F84" s="7"/>
      <c r="G84" s="7"/>
      <c r="H84" s="7"/>
      <c r="I84" s="7"/>
      <c r="J84" s="6"/>
      <c r="K84" s="7"/>
      <c r="L84" s="6"/>
      <c r="M84" s="6"/>
      <c r="N84" s="6"/>
      <c r="O84" s="14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4.25" customHeight="1" x14ac:dyDescent="0.75">
      <c r="A85" s="6"/>
      <c r="B85" s="6"/>
      <c r="C85" s="6"/>
      <c r="D85" s="6"/>
      <c r="E85" s="6"/>
      <c r="F85" s="7"/>
      <c r="G85" s="7"/>
      <c r="H85" s="7"/>
      <c r="I85" s="7"/>
      <c r="J85" s="6"/>
      <c r="K85" s="7"/>
      <c r="L85" s="6"/>
      <c r="M85" s="6"/>
      <c r="N85" s="6"/>
      <c r="O85" s="14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4.25" customHeight="1" x14ac:dyDescent="0.75">
      <c r="A86" s="6"/>
      <c r="B86" s="6"/>
      <c r="C86" s="6"/>
      <c r="D86" s="6"/>
      <c r="E86" s="6"/>
      <c r="F86" s="7"/>
      <c r="G86" s="7"/>
      <c r="H86" s="7"/>
      <c r="I86" s="7"/>
      <c r="J86" s="6"/>
      <c r="K86" s="7"/>
      <c r="L86" s="6"/>
      <c r="M86" s="6"/>
      <c r="N86" s="6"/>
      <c r="O86" s="14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4.25" customHeight="1" x14ac:dyDescent="0.75">
      <c r="A87" s="6"/>
      <c r="B87" s="6"/>
      <c r="C87" s="6"/>
      <c r="D87" s="6"/>
      <c r="E87" s="6"/>
      <c r="F87" s="7"/>
      <c r="G87" s="7"/>
      <c r="H87" s="7"/>
      <c r="I87" s="7"/>
      <c r="J87" s="6"/>
      <c r="K87" s="7"/>
      <c r="L87" s="6"/>
      <c r="M87" s="6"/>
      <c r="N87" s="6"/>
      <c r="O87" s="14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4.25" customHeight="1" x14ac:dyDescent="0.75">
      <c r="A88" s="6"/>
      <c r="B88" s="6"/>
      <c r="C88" s="6"/>
      <c r="D88" s="6"/>
      <c r="E88" s="6"/>
      <c r="F88" s="7"/>
      <c r="G88" s="7"/>
      <c r="H88" s="7"/>
      <c r="I88" s="7"/>
      <c r="J88" s="6"/>
      <c r="K88" s="7"/>
      <c r="L88" s="6"/>
      <c r="M88" s="6"/>
      <c r="N88" s="6"/>
      <c r="O88" s="14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4.25" customHeight="1" x14ac:dyDescent="0.75">
      <c r="A89" s="6"/>
      <c r="B89" s="6"/>
      <c r="C89" s="6"/>
      <c r="D89" s="6"/>
      <c r="E89" s="6"/>
      <c r="F89" s="7"/>
      <c r="G89" s="7"/>
      <c r="H89" s="7"/>
      <c r="I89" s="7"/>
      <c r="J89" s="6"/>
      <c r="K89" s="7"/>
      <c r="L89" s="6"/>
      <c r="M89" s="6"/>
      <c r="N89" s="6"/>
      <c r="O89" s="14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4.25" customHeight="1" x14ac:dyDescent="0.75">
      <c r="A90" s="6"/>
      <c r="B90" s="6"/>
      <c r="C90" s="6"/>
      <c r="D90" s="6"/>
      <c r="E90" s="6"/>
      <c r="F90" s="7"/>
      <c r="G90" s="7"/>
      <c r="H90" s="7"/>
      <c r="I90" s="7"/>
      <c r="J90" s="6"/>
      <c r="K90" s="7"/>
      <c r="L90" s="6"/>
      <c r="M90" s="6"/>
      <c r="N90" s="6"/>
      <c r="O90" s="14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4.25" customHeight="1" x14ac:dyDescent="0.75">
      <c r="A91" s="6"/>
      <c r="B91" s="6"/>
      <c r="C91" s="6"/>
      <c r="D91" s="6"/>
      <c r="E91" s="6"/>
      <c r="F91" s="7"/>
      <c r="G91" s="7"/>
      <c r="H91" s="7"/>
      <c r="I91" s="7"/>
      <c r="J91" s="6"/>
      <c r="K91" s="7"/>
      <c r="L91" s="6"/>
      <c r="M91" s="6"/>
      <c r="N91" s="6"/>
      <c r="O91" s="14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4.25" customHeight="1" x14ac:dyDescent="0.75">
      <c r="A92" s="6"/>
      <c r="B92" s="6"/>
      <c r="C92" s="6"/>
      <c r="D92" s="6"/>
      <c r="E92" s="6"/>
      <c r="F92" s="7"/>
      <c r="G92" s="7"/>
      <c r="H92" s="7"/>
      <c r="I92" s="7"/>
      <c r="J92" s="6"/>
      <c r="K92" s="7"/>
      <c r="L92" s="6"/>
      <c r="M92" s="6"/>
      <c r="N92" s="6"/>
      <c r="O92" s="14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4.25" customHeight="1" x14ac:dyDescent="0.75">
      <c r="A93" s="6"/>
      <c r="B93" s="6"/>
      <c r="C93" s="6"/>
      <c r="D93" s="6"/>
      <c r="E93" s="6"/>
      <c r="F93" s="7"/>
      <c r="G93" s="7"/>
      <c r="H93" s="7"/>
      <c r="I93" s="7"/>
      <c r="J93" s="6"/>
      <c r="K93" s="7"/>
      <c r="L93" s="6"/>
      <c r="M93" s="6"/>
      <c r="N93" s="6"/>
      <c r="O93" s="14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4.25" customHeight="1" x14ac:dyDescent="0.75">
      <c r="A94" s="6"/>
      <c r="B94" s="6"/>
      <c r="C94" s="6"/>
      <c r="D94" s="6"/>
      <c r="E94" s="6"/>
      <c r="F94" s="7"/>
      <c r="G94" s="7"/>
      <c r="H94" s="7"/>
      <c r="I94" s="7"/>
      <c r="J94" s="6"/>
      <c r="K94" s="7"/>
      <c r="L94" s="6"/>
      <c r="M94" s="6"/>
      <c r="N94" s="6"/>
      <c r="O94" s="14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4.25" customHeight="1" x14ac:dyDescent="0.75">
      <c r="A95" s="6"/>
      <c r="B95" s="6"/>
      <c r="C95" s="6"/>
      <c r="D95" s="6"/>
      <c r="E95" s="6"/>
      <c r="F95" s="7"/>
      <c r="G95" s="7"/>
      <c r="H95" s="7"/>
      <c r="I95" s="7"/>
      <c r="J95" s="6"/>
      <c r="K95" s="7"/>
      <c r="L95" s="6"/>
      <c r="M95" s="6"/>
      <c r="N95" s="6"/>
      <c r="O95" s="14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4.25" customHeight="1" x14ac:dyDescent="0.75">
      <c r="A96" s="6"/>
      <c r="B96" s="6"/>
      <c r="C96" s="6"/>
      <c r="D96" s="6"/>
      <c r="E96" s="6"/>
      <c r="F96" s="7"/>
      <c r="G96" s="7"/>
      <c r="H96" s="7"/>
      <c r="I96" s="7"/>
      <c r="J96" s="6"/>
      <c r="K96" s="7"/>
      <c r="L96" s="6"/>
      <c r="M96" s="6"/>
      <c r="N96" s="6"/>
      <c r="O96" s="14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4.25" customHeight="1" x14ac:dyDescent="0.75">
      <c r="A97" s="6"/>
      <c r="B97" s="6"/>
      <c r="C97" s="6"/>
      <c r="D97" s="6"/>
      <c r="E97" s="6"/>
      <c r="F97" s="7"/>
      <c r="G97" s="7"/>
      <c r="H97" s="7"/>
      <c r="I97" s="7"/>
      <c r="J97" s="6"/>
      <c r="K97" s="7"/>
      <c r="L97" s="6"/>
      <c r="M97" s="6"/>
      <c r="N97" s="6"/>
      <c r="O97" s="14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4.25" customHeight="1" x14ac:dyDescent="0.75">
      <c r="A98" s="6"/>
      <c r="B98" s="6"/>
      <c r="C98" s="6"/>
      <c r="D98" s="6"/>
      <c r="E98" s="6"/>
      <c r="F98" s="7"/>
      <c r="G98" s="7"/>
      <c r="H98" s="7"/>
      <c r="I98" s="7"/>
      <c r="J98" s="6"/>
      <c r="K98" s="7"/>
      <c r="L98" s="6"/>
      <c r="M98" s="6"/>
      <c r="N98" s="6"/>
      <c r="O98" s="14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4.25" customHeight="1" x14ac:dyDescent="0.75">
      <c r="A99" s="6"/>
      <c r="B99" s="6"/>
      <c r="C99" s="6"/>
      <c r="D99" s="6"/>
      <c r="E99" s="6"/>
      <c r="F99" s="7"/>
      <c r="G99" s="7"/>
      <c r="H99" s="7"/>
      <c r="I99" s="7"/>
      <c r="J99" s="6"/>
      <c r="K99" s="7"/>
      <c r="L99" s="6"/>
      <c r="M99" s="6"/>
      <c r="N99" s="6"/>
      <c r="O99" s="14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4.25" customHeight="1" x14ac:dyDescent="0.75">
      <c r="A100" s="6"/>
      <c r="B100" s="6"/>
      <c r="C100" s="6"/>
      <c r="D100" s="6"/>
      <c r="E100" s="6"/>
      <c r="F100" s="7"/>
      <c r="G100" s="7"/>
      <c r="H100" s="7"/>
      <c r="I100" s="7"/>
      <c r="J100" s="6"/>
      <c r="K100" s="7"/>
      <c r="L100" s="6"/>
      <c r="M100" s="6"/>
      <c r="N100" s="6"/>
      <c r="O100" s="14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4.25" customHeight="1" x14ac:dyDescent="0.75">
      <c r="A101" s="6"/>
      <c r="B101" s="6"/>
      <c r="C101" s="6"/>
      <c r="D101" s="6"/>
      <c r="E101" s="6"/>
      <c r="F101" s="7"/>
      <c r="G101" s="7"/>
      <c r="H101" s="7"/>
      <c r="I101" s="7"/>
      <c r="J101" s="6"/>
      <c r="K101" s="7"/>
      <c r="L101" s="6"/>
      <c r="M101" s="6"/>
      <c r="N101" s="6"/>
      <c r="O101" s="14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4.25" customHeight="1" x14ac:dyDescent="0.75">
      <c r="A102" s="6"/>
      <c r="B102" s="6"/>
      <c r="C102" s="6"/>
      <c r="D102" s="6"/>
      <c r="E102" s="6"/>
      <c r="F102" s="7"/>
      <c r="G102" s="7"/>
      <c r="H102" s="7"/>
      <c r="I102" s="7"/>
      <c r="J102" s="6"/>
      <c r="K102" s="7"/>
      <c r="L102" s="6"/>
      <c r="M102" s="6"/>
      <c r="N102" s="6"/>
      <c r="O102" s="14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4.25" customHeight="1" x14ac:dyDescent="0.75">
      <c r="A103" s="6"/>
      <c r="B103" s="6"/>
      <c r="C103" s="6"/>
      <c r="D103" s="6"/>
      <c r="E103" s="6"/>
      <c r="F103" s="7"/>
      <c r="G103" s="7"/>
      <c r="H103" s="7"/>
      <c r="I103" s="7"/>
      <c r="J103" s="6"/>
      <c r="K103" s="7"/>
      <c r="L103" s="6"/>
      <c r="M103" s="6"/>
      <c r="N103" s="6"/>
      <c r="O103" s="14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4.25" customHeight="1" x14ac:dyDescent="0.75">
      <c r="A104" s="6"/>
      <c r="B104" s="6"/>
      <c r="C104" s="6"/>
      <c r="D104" s="6"/>
      <c r="E104" s="6"/>
      <c r="F104" s="7"/>
      <c r="G104" s="7"/>
      <c r="H104" s="7"/>
      <c r="I104" s="7"/>
      <c r="J104" s="6"/>
      <c r="K104" s="7"/>
      <c r="L104" s="6"/>
      <c r="M104" s="6"/>
      <c r="N104" s="6"/>
      <c r="O104" s="14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4.25" customHeight="1" x14ac:dyDescent="0.75">
      <c r="A105" s="6"/>
      <c r="B105" s="6"/>
      <c r="C105" s="6"/>
      <c r="D105" s="6"/>
      <c r="E105" s="6"/>
      <c r="F105" s="7"/>
      <c r="G105" s="7"/>
      <c r="H105" s="7"/>
      <c r="I105" s="7"/>
      <c r="J105" s="6"/>
      <c r="K105" s="7"/>
      <c r="L105" s="6"/>
      <c r="M105" s="6"/>
      <c r="N105" s="6"/>
      <c r="O105" s="14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4.25" customHeight="1" x14ac:dyDescent="0.75">
      <c r="A106" s="6"/>
      <c r="B106" s="6"/>
      <c r="C106" s="6"/>
      <c r="D106" s="6"/>
      <c r="E106" s="6"/>
      <c r="F106" s="7"/>
      <c r="G106" s="7"/>
      <c r="H106" s="7"/>
      <c r="I106" s="7"/>
      <c r="J106" s="6"/>
      <c r="K106" s="7"/>
      <c r="L106" s="6"/>
      <c r="M106" s="6"/>
      <c r="N106" s="6"/>
      <c r="O106" s="14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4.25" customHeight="1" x14ac:dyDescent="0.75">
      <c r="A107" s="6"/>
      <c r="B107" s="6"/>
      <c r="C107" s="6"/>
      <c r="D107" s="6"/>
      <c r="E107" s="6"/>
      <c r="F107" s="7"/>
      <c r="G107" s="7"/>
      <c r="H107" s="7"/>
      <c r="I107" s="7"/>
      <c r="J107" s="6"/>
      <c r="K107" s="7"/>
      <c r="L107" s="6"/>
      <c r="M107" s="6"/>
      <c r="N107" s="6"/>
      <c r="O107" s="14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4.25" customHeight="1" x14ac:dyDescent="0.75">
      <c r="A108" s="6"/>
      <c r="B108" s="6"/>
      <c r="C108" s="6"/>
      <c r="D108" s="6"/>
      <c r="E108" s="6"/>
      <c r="F108" s="7"/>
      <c r="G108" s="7"/>
      <c r="H108" s="7"/>
      <c r="I108" s="7"/>
      <c r="J108" s="6"/>
      <c r="K108" s="7"/>
      <c r="L108" s="6"/>
      <c r="M108" s="6"/>
      <c r="N108" s="6"/>
      <c r="O108" s="14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4.25" customHeight="1" x14ac:dyDescent="0.75">
      <c r="A109" s="6"/>
      <c r="B109" s="6"/>
      <c r="C109" s="6"/>
      <c r="D109" s="6"/>
      <c r="E109" s="6"/>
      <c r="F109" s="7"/>
      <c r="G109" s="7"/>
      <c r="H109" s="7"/>
      <c r="I109" s="7"/>
      <c r="J109" s="6"/>
      <c r="K109" s="7"/>
      <c r="L109" s="6"/>
      <c r="M109" s="6"/>
      <c r="N109" s="6"/>
      <c r="O109" s="14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4.25" customHeight="1" x14ac:dyDescent="0.75">
      <c r="A110" s="6"/>
      <c r="B110" s="6"/>
      <c r="C110" s="6"/>
      <c r="D110" s="6"/>
      <c r="E110" s="6"/>
      <c r="F110" s="7"/>
      <c r="G110" s="7"/>
      <c r="H110" s="7"/>
      <c r="I110" s="7"/>
      <c r="J110" s="6"/>
      <c r="K110" s="7"/>
      <c r="L110" s="6"/>
      <c r="M110" s="6"/>
      <c r="N110" s="6"/>
      <c r="O110" s="14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4.25" customHeight="1" x14ac:dyDescent="0.75">
      <c r="A111" s="6"/>
      <c r="B111" s="6"/>
      <c r="C111" s="6"/>
      <c r="D111" s="6"/>
      <c r="E111" s="6"/>
      <c r="F111" s="7"/>
      <c r="G111" s="7"/>
      <c r="H111" s="7"/>
      <c r="I111" s="7"/>
      <c r="J111" s="6"/>
      <c r="K111" s="7"/>
      <c r="L111" s="6"/>
      <c r="M111" s="6"/>
      <c r="N111" s="6"/>
      <c r="O111" s="14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4.25" customHeight="1" x14ac:dyDescent="0.75">
      <c r="A112" s="6"/>
      <c r="B112" s="6"/>
      <c r="C112" s="6"/>
      <c r="D112" s="6"/>
      <c r="E112" s="6"/>
      <c r="F112" s="7"/>
      <c r="G112" s="7"/>
      <c r="H112" s="7"/>
      <c r="I112" s="7"/>
      <c r="J112" s="6"/>
      <c r="K112" s="7"/>
      <c r="L112" s="6"/>
      <c r="M112" s="6"/>
      <c r="N112" s="6"/>
      <c r="O112" s="14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4.25" customHeight="1" x14ac:dyDescent="0.75">
      <c r="A113" s="6"/>
      <c r="B113" s="6"/>
      <c r="C113" s="6"/>
      <c r="D113" s="6"/>
      <c r="E113" s="6"/>
      <c r="F113" s="7"/>
      <c r="G113" s="7"/>
      <c r="H113" s="7"/>
      <c r="I113" s="7"/>
      <c r="J113" s="6"/>
      <c r="K113" s="7"/>
      <c r="L113" s="6"/>
      <c r="M113" s="6"/>
      <c r="N113" s="6"/>
      <c r="O113" s="14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4.25" customHeight="1" x14ac:dyDescent="0.75">
      <c r="A114" s="6"/>
      <c r="B114" s="6"/>
      <c r="C114" s="6"/>
      <c r="D114" s="6"/>
      <c r="E114" s="6"/>
      <c r="F114" s="7"/>
      <c r="G114" s="7"/>
      <c r="H114" s="7"/>
      <c r="I114" s="7"/>
      <c r="J114" s="6"/>
      <c r="K114" s="7"/>
      <c r="L114" s="6"/>
      <c r="M114" s="6"/>
      <c r="N114" s="6"/>
      <c r="O114" s="14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4.25" customHeight="1" x14ac:dyDescent="0.75">
      <c r="A115" s="6"/>
      <c r="B115" s="6"/>
      <c r="C115" s="6"/>
      <c r="D115" s="6"/>
      <c r="E115" s="6"/>
      <c r="F115" s="7"/>
      <c r="G115" s="7"/>
      <c r="H115" s="7"/>
      <c r="I115" s="7"/>
      <c r="J115" s="6"/>
      <c r="K115" s="7"/>
      <c r="L115" s="6"/>
      <c r="M115" s="6"/>
      <c r="N115" s="6"/>
      <c r="O115" s="14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4.25" customHeight="1" x14ac:dyDescent="0.75">
      <c r="A116" s="6"/>
      <c r="B116" s="6"/>
      <c r="C116" s="6"/>
      <c r="D116" s="6"/>
      <c r="E116" s="6"/>
      <c r="F116" s="7"/>
      <c r="G116" s="7"/>
      <c r="H116" s="7"/>
      <c r="I116" s="7"/>
      <c r="J116" s="6"/>
      <c r="K116" s="7"/>
      <c r="L116" s="6"/>
      <c r="M116" s="6"/>
      <c r="N116" s="6"/>
      <c r="O116" s="14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4.25" customHeight="1" x14ac:dyDescent="0.75">
      <c r="A117" s="6"/>
      <c r="B117" s="6"/>
      <c r="C117" s="6"/>
      <c r="D117" s="6"/>
      <c r="E117" s="6"/>
      <c r="F117" s="7"/>
      <c r="G117" s="7"/>
      <c r="H117" s="7"/>
      <c r="I117" s="7"/>
      <c r="J117" s="6"/>
      <c r="K117" s="7"/>
      <c r="L117" s="6"/>
      <c r="M117" s="6"/>
      <c r="N117" s="6"/>
      <c r="O117" s="14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4.25" customHeight="1" x14ac:dyDescent="0.75">
      <c r="A118" s="6"/>
      <c r="B118" s="6"/>
      <c r="C118" s="6"/>
      <c r="D118" s="6"/>
      <c r="E118" s="6"/>
      <c r="F118" s="7"/>
      <c r="G118" s="7"/>
      <c r="H118" s="7"/>
      <c r="I118" s="7"/>
      <c r="J118" s="6"/>
      <c r="K118" s="7"/>
      <c r="L118" s="6"/>
      <c r="M118" s="6"/>
      <c r="N118" s="6"/>
      <c r="O118" s="14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4.25" customHeight="1" x14ac:dyDescent="0.75">
      <c r="A119" s="6"/>
      <c r="B119" s="6"/>
      <c r="C119" s="6"/>
      <c r="D119" s="6"/>
      <c r="E119" s="6"/>
      <c r="F119" s="7"/>
      <c r="G119" s="7"/>
      <c r="H119" s="7"/>
      <c r="I119" s="7"/>
      <c r="J119" s="6"/>
      <c r="K119" s="7"/>
      <c r="L119" s="6"/>
      <c r="M119" s="6"/>
      <c r="N119" s="6"/>
      <c r="O119" s="14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4.25" customHeight="1" x14ac:dyDescent="0.75">
      <c r="A120" s="6"/>
      <c r="B120" s="6"/>
      <c r="C120" s="6"/>
      <c r="D120" s="6"/>
      <c r="E120" s="6"/>
      <c r="F120" s="7"/>
      <c r="G120" s="7"/>
      <c r="H120" s="7"/>
      <c r="I120" s="7"/>
      <c r="J120" s="6"/>
      <c r="K120" s="7"/>
      <c r="L120" s="6"/>
      <c r="M120" s="6"/>
      <c r="N120" s="6"/>
      <c r="O120" s="14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4.25" customHeight="1" x14ac:dyDescent="0.75">
      <c r="A121" s="6"/>
      <c r="B121" s="6"/>
      <c r="C121" s="6"/>
      <c r="D121" s="6"/>
      <c r="E121" s="6"/>
      <c r="F121" s="7"/>
      <c r="G121" s="7"/>
      <c r="H121" s="7"/>
      <c r="I121" s="7"/>
      <c r="J121" s="6"/>
      <c r="K121" s="7"/>
      <c r="L121" s="6"/>
      <c r="M121" s="6"/>
      <c r="N121" s="6"/>
      <c r="O121" s="14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4.25" customHeight="1" x14ac:dyDescent="0.75">
      <c r="A122" s="6"/>
      <c r="B122" s="6"/>
      <c r="C122" s="6"/>
      <c r="D122" s="6"/>
      <c r="E122" s="6"/>
      <c r="F122" s="7"/>
      <c r="G122" s="7"/>
      <c r="H122" s="7"/>
      <c r="I122" s="7"/>
      <c r="J122" s="6"/>
      <c r="K122" s="7"/>
      <c r="L122" s="6"/>
      <c r="M122" s="6"/>
      <c r="N122" s="6"/>
      <c r="O122" s="14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4.25" customHeight="1" x14ac:dyDescent="0.75">
      <c r="A123" s="6"/>
      <c r="B123" s="6"/>
      <c r="C123" s="6"/>
      <c r="D123" s="6"/>
      <c r="E123" s="6"/>
      <c r="F123" s="7"/>
      <c r="G123" s="7"/>
      <c r="H123" s="7"/>
      <c r="I123" s="7"/>
      <c r="J123" s="6"/>
      <c r="K123" s="7"/>
      <c r="L123" s="6"/>
      <c r="M123" s="6"/>
      <c r="N123" s="6"/>
      <c r="O123" s="14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4.25" customHeight="1" x14ac:dyDescent="0.75">
      <c r="A124" s="6"/>
      <c r="B124" s="6"/>
      <c r="C124" s="6"/>
      <c r="D124" s="6"/>
      <c r="E124" s="6"/>
      <c r="F124" s="7"/>
      <c r="G124" s="7"/>
      <c r="H124" s="7"/>
      <c r="I124" s="7"/>
      <c r="J124" s="6"/>
      <c r="K124" s="7"/>
      <c r="L124" s="6"/>
      <c r="M124" s="6"/>
      <c r="N124" s="6"/>
      <c r="O124" s="14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4.25" customHeight="1" x14ac:dyDescent="0.75">
      <c r="A125" s="6"/>
      <c r="B125" s="6"/>
      <c r="C125" s="6"/>
      <c r="D125" s="6"/>
      <c r="E125" s="6"/>
      <c r="F125" s="7"/>
      <c r="G125" s="7"/>
      <c r="H125" s="7"/>
      <c r="I125" s="7"/>
      <c r="J125" s="6"/>
      <c r="K125" s="7"/>
      <c r="L125" s="6"/>
      <c r="M125" s="6"/>
      <c r="N125" s="6"/>
      <c r="O125" s="14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4.25" customHeight="1" x14ac:dyDescent="0.75">
      <c r="A126" s="6"/>
      <c r="B126" s="6"/>
      <c r="C126" s="6"/>
      <c r="D126" s="6"/>
      <c r="E126" s="6"/>
      <c r="F126" s="7"/>
      <c r="G126" s="7"/>
      <c r="H126" s="7"/>
      <c r="I126" s="7"/>
      <c r="J126" s="6"/>
      <c r="K126" s="7"/>
      <c r="L126" s="6"/>
      <c r="M126" s="6"/>
      <c r="N126" s="6"/>
      <c r="O126" s="14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4.25" customHeight="1" x14ac:dyDescent="0.75">
      <c r="A127" s="6"/>
      <c r="B127" s="6"/>
      <c r="C127" s="6"/>
      <c r="D127" s="6"/>
      <c r="E127" s="6"/>
      <c r="F127" s="7"/>
      <c r="G127" s="7"/>
      <c r="H127" s="7"/>
      <c r="I127" s="7"/>
      <c r="J127" s="6"/>
      <c r="K127" s="7"/>
      <c r="L127" s="6"/>
      <c r="M127" s="6"/>
      <c r="N127" s="6"/>
      <c r="O127" s="14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4.25" customHeight="1" x14ac:dyDescent="0.75">
      <c r="A128" s="6"/>
      <c r="B128" s="6"/>
      <c r="C128" s="6"/>
      <c r="D128" s="6"/>
      <c r="E128" s="6"/>
      <c r="F128" s="7"/>
      <c r="G128" s="7"/>
      <c r="H128" s="7"/>
      <c r="I128" s="7"/>
      <c r="J128" s="6"/>
      <c r="K128" s="7"/>
      <c r="L128" s="6"/>
      <c r="M128" s="6"/>
      <c r="N128" s="6"/>
      <c r="O128" s="14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4.25" customHeight="1" x14ac:dyDescent="0.75">
      <c r="A129" s="6"/>
      <c r="B129" s="6"/>
      <c r="C129" s="6"/>
      <c r="D129" s="6"/>
      <c r="E129" s="6"/>
      <c r="F129" s="7"/>
      <c r="G129" s="7"/>
      <c r="H129" s="7"/>
      <c r="I129" s="7"/>
      <c r="J129" s="6"/>
      <c r="K129" s="7"/>
      <c r="L129" s="6"/>
      <c r="M129" s="6"/>
      <c r="N129" s="6"/>
      <c r="O129" s="14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4.25" customHeight="1" x14ac:dyDescent="0.75">
      <c r="A130" s="6"/>
      <c r="B130" s="6"/>
      <c r="C130" s="6"/>
      <c r="D130" s="6"/>
      <c r="E130" s="6"/>
      <c r="F130" s="7"/>
      <c r="G130" s="7"/>
      <c r="H130" s="7"/>
      <c r="I130" s="7"/>
      <c r="J130" s="6"/>
      <c r="K130" s="7"/>
      <c r="L130" s="6"/>
      <c r="M130" s="6"/>
      <c r="N130" s="6"/>
      <c r="O130" s="14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4.25" customHeight="1" x14ac:dyDescent="0.75">
      <c r="A131" s="6"/>
      <c r="B131" s="6"/>
      <c r="C131" s="6"/>
      <c r="D131" s="6"/>
      <c r="E131" s="6"/>
      <c r="F131" s="7"/>
      <c r="G131" s="7"/>
      <c r="H131" s="7"/>
      <c r="I131" s="7"/>
      <c r="J131" s="6"/>
      <c r="K131" s="7"/>
      <c r="L131" s="6"/>
      <c r="M131" s="6"/>
      <c r="N131" s="6"/>
      <c r="O131" s="14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4.25" customHeight="1" x14ac:dyDescent="0.75">
      <c r="A132" s="6"/>
      <c r="B132" s="6"/>
      <c r="C132" s="6"/>
      <c r="D132" s="6"/>
      <c r="E132" s="6"/>
      <c r="F132" s="7"/>
      <c r="G132" s="7"/>
      <c r="H132" s="7"/>
      <c r="I132" s="7"/>
      <c r="J132" s="6"/>
      <c r="K132" s="7"/>
      <c r="L132" s="6"/>
      <c r="M132" s="6"/>
      <c r="N132" s="6"/>
      <c r="O132" s="14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4.25" customHeight="1" x14ac:dyDescent="0.75">
      <c r="A133" s="6"/>
      <c r="B133" s="6"/>
      <c r="C133" s="6"/>
      <c r="D133" s="6"/>
      <c r="E133" s="6"/>
      <c r="F133" s="7"/>
      <c r="G133" s="7"/>
      <c r="H133" s="7"/>
      <c r="I133" s="7"/>
      <c r="J133" s="6"/>
      <c r="K133" s="7"/>
      <c r="L133" s="6"/>
      <c r="M133" s="6"/>
      <c r="N133" s="6"/>
      <c r="O133" s="14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4.25" customHeight="1" x14ac:dyDescent="0.75">
      <c r="A134" s="6"/>
      <c r="B134" s="6"/>
      <c r="C134" s="6"/>
      <c r="D134" s="6"/>
      <c r="E134" s="6"/>
      <c r="F134" s="7"/>
      <c r="G134" s="7"/>
      <c r="H134" s="7"/>
      <c r="I134" s="7"/>
      <c r="J134" s="6"/>
      <c r="K134" s="7"/>
      <c r="L134" s="6"/>
      <c r="M134" s="6"/>
      <c r="N134" s="6"/>
      <c r="O134" s="14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4.25" customHeight="1" x14ac:dyDescent="0.75">
      <c r="A135" s="6"/>
      <c r="B135" s="6"/>
      <c r="C135" s="6"/>
      <c r="D135" s="6"/>
      <c r="E135" s="6"/>
      <c r="F135" s="7"/>
      <c r="G135" s="7"/>
      <c r="H135" s="7"/>
      <c r="I135" s="7"/>
      <c r="J135" s="6"/>
      <c r="K135" s="7"/>
      <c r="L135" s="6"/>
      <c r="M135" s="6"/>
      <c r="N135" s="6"/>
      <c r="O135" s="14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4.25" customHeight="1" x14ac:dyDescent="0.75">
      <c r="A136" s="6"/>
      <c r="B136" s="6"/>
      <c r="C136" s="6"/>
      <c r="D136" s="6"/>
      <c r="E136" s="6"/>
      <c r="F136" s="7"/>
      <c r="G136" s="7"/>
      <c r="H136" s="7"/>
      <c r="I136" s="7"/>
      <c r="J136" s="6"/>
      <c r="K136" s="7"/>
      <c r="L136" s="6"/>
      <c r="M136" s="6"/>
      <c r="N136" s="6"/>
      <c r="O136" s="14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4.25" customHeight="1" x14ac:dyDescent="0.75">
      <c r="A137" s="6"/>
      <c r="B137" s="6"/>
      <c r="C137" s="6"/>
      <c r="D137" s="6"/>
      <c r="E137" s="6"/>
      <c r="F137" s="7"/>
      <c r="G137" s="7"/>
      <c r="H137" s="7"/>
      <c r="I137" s="7"/>
      <c r="J137" s="6"/>
      <c r="K137" s="7"/>
      <c r="L137" s="6"/>
      <c r="M137" s="6"/>
      <c r="N137" s="6"/>
      <c r="O137" s="14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4.25" customHeight="1" x14ac:dyDescent="0.75">
      <c r="A138" s="6"/>
      <c r="B138" s="6"/>
      <c r="C138" s="6"/>
      <c r="D138" s="6"/>
      <c r="E138" s="6"/>
      <c r="F138" s="7"/>
      <c r="G138" s="7"/>
      <c r="H138" s="7"/>
      <c r="I138" s="7"/>
      <c r="J138" s="6"/>
      <c r="K138" s="7"/>
      <c r="L138" s="6"/>
      <c r="M138" s="6"/>
      <c r="N138" s="6"/>
      <c r="O138" s="14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4.25" customHeight="1" x14ac:dyDescent="0.75">
      <c r="A139" s="6"/>
      <c r="B139" s="6"/>
      <c r="C139" s="6"/>
      <c r="D139" s="6"/>
      <c r="E139" s="6"/>
      <c r="F139" s="7"/>
      <c r="G139" s="7"/>
      <c r="H139" s="7"/>
      <c r="I139" s="7"/>
      <c r="J139" s="6"/>
      <c r="K139" s="7"/>
      <c r="L139" s="6"/>
      <c r="M139" s="6"/>
      <c r="N139" s="6"/>
      <c r="O139" s="14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4.25" customHeight="1" x14ac:dyDescent="0.75">
      <c r="A140" s="6"/>
      <c r="B140" s="6"/>
      <c r="C140" s="6"/>
      <c r="D140" s="6"/>
      <c r="E140" s="6"/>
      <c r="F140" s="7"/>
      <c r="G140" s="7"/>
      <c r="H140" s="7"/>
      <c r="I140" s="7"/>
      <c r="J140" s="6"/>
      <c r="K140" s="7"/>
      <c r="L140" s="6"/>
      <c r="M140" s="6"/>
      <c r="N140" s="6"/>
      <c r="O140" s="14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4.25" customHeight="1" x14ac:dyDescent="0.75">
      <c r="A141" s="6"/>
      <c r="B141" s="6"/>
      <c r="C141" s="6"/>
      <c r="D141" s="6"/>
      <c r="E141" s="6"/>
      <c r="F141" s="7"/>
      <c r="G141" s="7"/>
      <c r="H141" s="7"/>
      <c r="I141" s="7"/>
      <c r="J141" s="6"/>
      <c r="K141" s="7"/>
      <c r="L141" s="6"/>
      <c r="M141" s="6"/>
      <c r="N141" s="6"/>
      <c r="O141" s="14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4.25" customHeight="1" x14ac:dyDescent="0.75">
      <c r="A142" s="6"/>
      <c r="B142" s="6"/>
      <c r="C142" s="6"/>
      <c r="D142" s="6"/>
      <c r="E142" s="6"/>
      <c r="F142" s="7"/>
      <c r="G142" s="7"/>
      <c r="H142" s="7"/>
      <c r="I142" s="7"/>
      <c r="J142" s="6"/>
      <c r="K142" s="7"/>
      <c r="L142" s="6"/>
      <c r="M142" s="6"/>
      <c r="N142" s="6"/>
      <c r="O142" s="14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4.25" customHeight="1" x14ac:dyDescent="0.75">
      <c r="A143" s="6"/>
      <c r="B143" s="6"/>
      <c r="C143" s="6"/>
      <c r="D143" s="6"/>
      <c r="E143" s="6"/>
      <c r="F143" s="7"/>
      <c r="G143" s="7"/>
      <c r="H143" s="7"/>
      <c r="I143" s="7"/>
      <c r="J143" s="6"/>
      <c r="K143" s="7"/>
      <c r="L143" s="6"/>
      <c r="M143" s="6"/>
      <c r="N143" s="6"/>
      <c r="O143" s="14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4.25" customHeight="1" x14ac:dyDescent="0.75">
      <c r="A144" s="6"/>
      <c r="B144" s="6"/>
      <c r="C144" s="6"/>
      <c r="D144" s="6"/>
      <c r="E144" s="6"/>
      <c r="F144" s="7"/>
      <c r="G144" s="7"/>
      <c r="H144" s="7"/>
      <c r="I144" s="7"/>
      <c r="J144" s="6"/>
      <c r="K144" s="7"/>
      <c r="L144" s="6"/>
      <c r="M144" s="6"/>
      <c r="N144" s="6"/>
      <c r="O144" s="14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4.25" customHeight="1" x14ac:dyDescent="0.75">
      <c r="A145" s="6"/>
      <c r="B145" s="6"/>
      <c r="C145" s="6"/>
      <c r="D145" s="6"/>
      <c r="E145" s="6"/>
      <c r="F145" s="7"/>
      <c r="G145" s="7"/>
      <c r="H145" s="7"/>
      <c r="I145" s="7"/>
      <c r="J145" s="6"/>
      <c r="K145" s="7"/>
      <c r="L145" s="6"/>
      <c r="M145" s="6"/>
      <c r="N145" s="6"/>
      <c r="O145" s="14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4.25" customHeight="1" x14ac:dyDescent="0.75">
      <c r="A146" s="6"/>
      <c r="B146" s="6"/>
      <c r="C146" s="6"/>
      <c r="D146" s="6"/>
      <c r="E146" s="6"/>
      <c r="F146" s="7"/>
      <c r="G146" s="7"/>
      <c r="H146" s="7"/>
      <c r="I146" s="7"/>
      <c r="J146" s="6"/>
      <c r="K146" s="7"/>
      <c r="L146" s="6"/>
      <c r="M146" s="6"/>
      <c r="N146" s="6"/>
      <c r="O146" s="14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4.25" customHeight="1" x14ac:dyDescent="0.75">
      <c r="A147" s="6"/>
      <c r="B147" s="6"/>
      <c r="C147" s="6"/>
      <c r="D147" s="6"/>
      <c r="E147" s="6"/>
      <c r="F147" s="7"/>
      <c r="G147" s="7"/>
      <c r="H147" s="7"/>
      <c r="I147" s="7"/>
      <c r="J147" s="6"/>
      <c r="K147" s="7"/>
      <c r="L147" s="6"/>
      <c r="M147" s="6"/>
      <c r="N147" s="6"/>
      <c r="O147" s="14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4.25" customHeight="1" x14ac:dyDescent="0.75">
      <c r="A148" s="6"/>
      <c r="B148" s="6"/>
      <c r="C148" s="6"/>
      <c r="D148" s="6"/>
      <c r="E148" s="6"/>
      <c r="F148" s="7"/>
      <c r="G148" s="7"/>
      <c r="H148" s="7"/>
      <c r="I148" s="7"/>
      <c r="J148" s="6"/>
      <c r="K148" s="7"/>
      <c r="L148" s="6"/>
      <c r="M148" s="6"/>
      <c r="N148" s="6"/>
      <c r="O148" s="14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4.25" customHeight="1" x14ac:dyDescent="0.75">
      <c r="A149" s="6"/>
      <c r="B149" s="6"/>
      <c r="C149" s="6"/>
      <c r="D149" s="6"/>
      <c r="E149" s="6"/>
      <c r="F149" s="7"/>
      <c r="G149" s="7"/>
      <c r="H149" s="7"/>
      <c r="I149" s="7"/>
      <c r="J149" s="6"/>
      <c r="K149" s="7"/>
      <c r="L149" s="6"/>
      <c r="M149" s="6"/>
      <c r="N149" s="6"/>
      <c r="O149" s="14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4.25" customHeight="1" x14ac:dyDescent="0.75">
      <c r="A150" s="6"/>
      <c r="B150" s="6"/>
      <c r="C150" s="6"/>
      <c r="D150" s="6"/>
      <c r="E150" s="6"/>
      <c r="F150" s="7"/>
      <c r="G150" s="7"/>
      <c r="H150" s="7"/>
      <c r="I150" s="7"/>
      <c r="J150" s="6"/>
      <c r="K150" s="7"/>
      <c r="L150" s="6"/>
      <c r="M150" s="6"/>
      <c r="N150" s="6"/>
      <c r="O150" s="14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4.25" customHeight="1" x14ac:dyDescent="0.75">
      <c r="A151" s="6"/>
      <c r="B151" s="6"/>
      <c r="C151" s="6"/>
      <c r="D151" s="6"/>
      <c r="E151" s="6"/>
      <c r="F151" s="7"/>
      <c r="G151" s="7"/>
      <c r="H151" s="7"/>
      <c r="I151" s="7"/>
      <c r="J151" s="6"/>
      <c r="K151" s="7"/>
      <c r="L151" s="6"/>
      <c r="M151" s="6"/>
      <c r="N151" s="6"/>
      <c r="O151" s="14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4.25" customHeight="1" x14ac:dyDescent="0.75">
      <c r="A152" s="6"/>
      <c r="B152" s="6"/>
      <c r="C152" s="6"/>
      <c r="D152" s="6"/>
      <c r="E152" s="6"/>
      <c r="F152" s="7"/>
      <c r="G152" s="7"/>
      <c r="H152" s="7"/>
      <c r="I152" s="7"/>
      <c r="J152" s="6"/>
      <c r="K152" s="7"/>
      <c r="L152" s="6"/>
      <c r="M152" s="6"/>
      <c r="N152" s="6"/>
      <c r="O152" s="14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4.25" customHeight="1" x14ac:dyDescent="0.75">
      <c r="A153" s="6"/>
      <c r="B153" s="6"/>
      <c r="C153" s="6"/>
      <c r="D153" s="6"/>
      <c r="E153" s="6"/>
      <c r="F153" s="7"/>
      <c r="G153" s="7"/>
      <c r="H153" s="7"/>
      <c r="I153" s="7"/>
      <c r="J153" s="6"/>
      <c r="K153" s="7"/>
      <c r="L153" s="6"/>
      <c r="M153" s="6"/>
      <c r="N153" s="6"/>
      <c r="O153" s="14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4.25" customHeight="1" x14ac:dyDescent="0.75">
      <c r="A154" s="6"/>
      <c r="B154" s="6"/>
      <c r="C154" s="6"/>
      <c r="D154" s="6"/>
      <c r="E154" s="6"/>
      <c r="F154" s="7"/>
      <c r="G154" s="7"/>
      <c r="H154" s="7"/>
      <c r="I154" s="7"/>
      <c r="J154" s="6"/>
      <c r="K154" s="7"/>
      <c r="L154" s="6"/>
      <c r="M154" s="6"/>
      <c r="N154" s="6"/>
      <c r="O154" s="14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4.25" customHeight="1" x14ac:dyDescent="0.75">
      <c r="A155" s="6"/>
      <c r="B155" s="6"/>
      <c r="C155" s="6"/>
      <c r="D155" s="6"/>
      <c r="E155" s="6"/>
      <c r="F155" s="7"/>
      <c r="G155" s="7"/>
      <c r="H155" s="7"/>
      <c r="I155" s="7"/>
      <c r="J155" s="6"/>
      <c r="K155" s="7"/>
      <c r="L155" s="6"/>
      <c r="M155" s="6"/>
      <c r="N155" s="6"/>
      <c r="O155" s="14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4.25" customHeight="1" x14ac:dyDescent="0.75">
      <c r="A156" s="6"/>
      <c r="B156" s="6"/>
      <c r="C156" s="6"/>
      <c r="D156" s="6"/>
      <c r="E156" s="6"/>
      <c r="F156" s="7"/>
      <c r="G156" s="7"/>
      <c r="H156" s="7"/>
      <c r="I156" s="7"/>
      <c r="J156" s="6"/>
      <c r="K156" s="7"/>
      <c r="L156" s="6"/>
      <c r="M156" s="6"/>
      <c r="N156" s="6"/>
      <c r="O156" s="14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4.25" customHeight="1" x14ac:dyDescent="0.75">
      <c r="A157" s="6"/>
      <c r="B157" s="6"/>
      <c r="C157" s="6"/>
      <c r="D157" s="6"/>
      <c r="E157" s="6"/>
      <c r="F157" s="7"/>
      <c r="G157" s="7"/>
      <c r="H157" s="7"/>
      <c r="I157" s="7"/>
      <c r="J157" s="6"/>
      <c r="K157" s="7"/>
      <c r="L157" s="6"/>
      <c r="M157" s="6"/>
      <c r="N157" s="6"/>
      <c r="O157" s="14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4.25" customHeight="1" x14ac:dyDescent="0.75">
      <c r="A158" s="6"/>
      <c r="B158" s="6"/>
      <c r="C158" s="6"/>
      <c r="D158" s="6"/>
      <c r="E158" s="6"/>
      <c r="F158" s="7"/>
      <c r="G158" s="7"/>
      <c r="H158" s="7"/>
      <c r="I158" s="7"/>
      <c r="J158" s="6"/>
      <c r="K158" s="7"/>
      <c r="L158" s="6"/>
      <c r="M158" s="6"/>
      <c r="N158" s="6"/>
      <c r="O158" s="14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4.25" customHeight="1" x14ac:dyDescent="0.75">
      <c r="A159" s="6"/>
      <c r="B159" s="6"/>
      <c r="C159" s="6"/>
      <c r="D159" s="6"/>
      <c r="E159" s="6"/>
      <c r="F159" s="7"/>
      <c r="G159" s="7"/>
      <c r="H159" s="7"/>
      <c r="I159" s="7"/>
      <c r="J159" s="6"/>
      <c r="K159" s="7"/>
      <c r="L159" s="6"/>
      <c r="M159" s="6"/>
      <c r="N159" s="6"/>
      <c r="O159" s="14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4.25" customHeight="1" x14ac:dyDescent="0.75">
      <c r="A160" s="6"/>
      <c r="B160" s="6"/>
      <c r="C160" s="6"/>
      <c r="D160" s="6"/>
      <c r="E160" s="6"/>
      <c r="F160" s="7"/>
      <c r="G160" s="7"/>
      <c r="H160" s="7"/>
      <c r="I160" s="7"/>
      <c r="J160" s="6"/>
      <c r="K160" s="7"/>
      <c r="L160" s="6"/>
      <c r="M160" s="6"/>
      <c r="N160" s="6"/>
      <c r="O160" s="14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4.25" customHeight="1" x14ac:dyDescent="0.75">
      <c r="A161" s="6"/>
      <c r="B161" s="6"/>
      <c r="C161" s="6"/>
      <c r="D161" s="6"/>
      <c r="E161" s="6"/>
      <c r="F161" s="7"/>
      <c r="G161" s="7"/>
      <c r="H161" s="7"/>
      <c r="I161" s="7"/>
      <c r="J161" s="6"/>
      <c r="K161" s="7"/>
      <c r="L161" s="6"/>
      <c r="M161" s="6"/>
      <c r="N161" s="6"/>
      <c r="O161" s="14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4.25" customHeight="1" x14ac:dyDescent="0.75">
      <c r="A162" s="6"/>
      <c r="B162" s="6"/>
      <c r="C162" s="6"/>
      <c r="D162" s="6"/>
      <c r="E162" s="6"/>
      <c r="F162" s="7"/>
      <c r="G162" s="7"/>
      <c r="H162" s="7"/>
      <c r="I162" s="7"/>
      <c r="J162" s="6"/>
      <c r="K162" s="7"/>
      <c r="L162" s="6"/>
      <c r="M162" s="6"/>
      <c r="N162" s="6"/>
      <c r="O162" s="14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4.25" customHeight="1" x14ac:dyDescent="0.75">
      <c r="A163" s="6"/>
      <c r="B163" s="6"/>
      <c r="C163" s="6"/>
      <c r="D163" s="6"/>
      <c r="E163" s="6"/>
      <c r="F163" s="7"/>
      <c r="G163" s="7"/>
      <c r="H163" s="7"/>
      <c r="I163" s="7"/>
      <c r="J163" s="6"/>
      <c r="K163" s="7"/>
      <c r="L163" s="6"/>
      <c r="M163" s="6"/>
      <c r="N163" s="6"/>
      <c r="O163" s="14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4.25" customHeight="1" x14ac:dyDescent="0.75">
      <c r="A164" s="6"/>
      <c r="B164" s="6"/>
      <c r="C164" s="6"/>
      <c r="D164" s="6"/>
      <c r="E164" s="6"/>
      <c r="F164" s="7"/>
      <c r="G164" s="7"/>
      <c r="H164" s="7"/>
      <c r="I164" s="7"/>
      <c r="J164" s="6"/>
      <c r="K164" s="7"/>
      <c r="L164" s="6"/>
      <c r="M164" s="6"/>
      <c r="N164" s="6"/>
      <c r="O164" s="14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4.25" customHeight="1" x14ac:dyDescent="0.75">
      <c r="A165" s="6"/>
      <c r="B165" s="6"/>
      <c r="C165" s="6"/>
      <c r="D165" s="6"/>
      <c r="E165" s="6"/>
      <c r="F165" s="7"/>
      <c r="G165" s="7"/>
      <c r="H165" s="7"/>
      <c r="I165" s="7"/>
      <c r="J165" s="6"/>
      <c r="K165" s="7"/>
      <c r="L165" s="6"/>
      <c r="M165" s="6"/>
      <c r="N165" s="6"/>
      <c r="O165" s="14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4.25" customHeight="1" x14ac:dyDescent="0.75">
      <c r="A166" s="6"/>
      <c r="B166" s="6"/>
      <c r="C166" s="6"/>
      <c r="D166" s="6"/>
      <c r="E166" s="6"/>
      <c r="F166" s="7"/>
      <c r="G166" s="7"/>
      <c r="H166" s="7"/>
      <c r="I166" s="7"/>
      <c r="J166" s="6"/>
      <c r="K166" s="7"/>
      <c r="L166" s="6"/>
      <c r="M166" s="6"/>
      <c r="N166" s="6"/>
      <c r="O166" s="14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4.25" customHeight="1" x14ac:dyDescent="0.75">
      <c r="A167" s="6"/>
      <c r="B167" s="6"/>
      <c r="C167" s="6"/>
      <c r="D167" s="6"/>
      <c r="E167" s="6"/>
      <c r="F167" s="7"/>
      <c r="G167" s="7"/>
      <c r="H167" s="7"/>
      <c r="I167" s="7"/>
      <c r="J167" s="6"/>
      <c r="K167" s="7"/>
      <c r="L167" s="6"/>
      <c r="M167" s="6"/>
      <c r="N167" s="6"/>
      <c r="O167" s="14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4.25" customHeight="1" x14ac:dyDescent="0.75">
      <c r="A168" s="6"/>
      <c r="B168" s="6"/>
      <c r="C168" s="6"/>
      <c r="D168" s="6"/>
      <c r="E168" s="6"/>
      <c r="F168" s="7"/>
      <c r="G168" s="7"/>
      <c r="H168" s="7"/>
      <c r="I168" s="7"/>
      <c r="J168" s="6"/>
      <c r="K168" s="7"/>
      <c r="L168" s="6"/>
      <c r="M168" s="6"/>
      <c r="N168" s="6"/>
      <c r="O168" s="14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4.25" customHeight="1" x14ac:dyDescent="0.75">
      <c r="A169" s="6"/>
      <c r="B169" s="6"/>
      <c r="C169" s="6"/>
      <c r="D169" s="6"/>
      <c r="E169" s="6"/>
      <c r="F169" s="7"/>
      <c r="G169" s="7"/>
      <c r="H169" s="7"/>
      <c r="I169" s="7"/>
      <c r="J169" s="6"/>
      <c r="K169" s="7"/>
      <c r="L169" s="6"/>
      <c r="M169" s="6"/>
      <c r="N169" s="6"/>
      <c r="O169" s="14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4.25" customHeight="1" x14ac:dyDescent="0.75">
      <c r="A170" s="6"/>
      <c r="B170" s="6"/>
      <c r="C170" s="6"/>
      <c r="D170" s="6"/>
      <c r="E170" s="6"/>
      <c r="F170" s="7"/>
      <c r="G170" s="7"/>
      <c r="H170" s="7"/>
      <c r="I170" s="7"/>
      <c r="J170" s="6"/>
      <c r="K170" s="7"/>
      <c r="L170" s="6"/>
      <c r="M170" s="6"/>
      <c r="N170" s="6"/>
      <c r="O170" s="14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4.25" customHeight="1" x14ac:dyDescent="0.75">
      <c r="A171" s="6"/>
      <c r="B171" s="6"/>
      <c r="C171" s="6"/>
      <c r="D171" s="6"/>
      <c r="E171" s="6"/>
      <c r="F171" s="7"/>
      <c r="G171" s="7"/>
      <c r="H171" s="7"/>
      <c r="I171" s="7"/>
      <c r="J171" s="6"/>
      <c r="K171" s="7"/>
      <c r="L171" s="6"/>
      <c r="M171" s="6"/>
      <c r="N171" s="6"/>
      <c r="O171" s="14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4.25" customHeight="1" x14ac:dyDescent="0.75">
      <c r="A172" s="6"/>
      <c r="B172" s="6"/>
      <c r="C172" s="6"/>
      <c r="D172" s="6"/>
      <c r="E172" s="6"/>
      <c r="F172" s="7"/>
      <c r="G172" s="7"/>
      <c r="H172" s="7"/>
      <c r="I172" s="7"/>
      <c r="J172" s="6"/>
      <c r="K172" s="7"/>
      <c r="L172" s="6"/>
      <c r="M172" s="6"/>
      <c r="N172" s="6"/>
      <c r="O172" s="14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4.25" customHeight="1" x14ac:dyDescent="0.75">
      <c r="A173" s="6"/>
      <c r="B173" s="6"/>
      <c r="C173" s="6"/>
      <c r="D173" s="6"/>
      <c r="E173" s="6"/>
      <c r="F173" s="7"/>
      <c r="G173" s="7"/>
      <c r="H173" s="7"/>
      <c r="I173" s="7"/>
      <c r="J173" s="6"/>
      <c r="K173" s="7"/>
      <c r="L173" s="6"/>
      <c r="M173" s="6"/>
      <c r="N173" s="6"/>
      <c r="O173" s="14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4.25" customHeight="1" x14ac:dyDescent="0.75">
      <c r="A174" s="6"/>
      <c r="B174" s="6"/>
      <c r="C174" s="6"/>
      <c r="D174" s="6"/>
      <c r="E174" s="6"/>
      <c r="F174" s="7"/>
      <c r="G174" s="7"/>
      <c r="H174" s="7"/>
      <c r="I174" s="7"/>
      <c r="J174" s="6"/>
      <c r="K174" s="7"/>
      <c r="L174" s="6"/>
      <c r="M174" s="6"/>
      <c r="N174" s="6"/>
      <c r="O174" s="14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4.25" customHeight="1" x14ac:dyDescent="0.75">
      <c r="A175" s="6"/>
      <c r="B175" s="6"/>
      <c r="C175" s="6"/>
      <c r="D175" s="6"/>
      <c r="E175" s="6"/>
      <c r="F175" s="7"/>
      <c r="G175" s="7"/>
      <c r="H175" s="7"/>
      <c r="I175" s="7"/>
      <c r="J175" s="6"/>
      <c r="K175" s="7"/>
      <c r="L175" s="6"/>
      <c r="M175" s="6"/>
      <c r="N175" s="6"/>
      <c r="O175" s="14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4.25" customHeight="1" x14ac:dyDescent="0.75">
      <c r="A176" s="6"/>
      <c r="B176" s="6"/>
      <c r="C176" s="6"/>
      <c r="D176" s="6"/>
      <c r="E176" s="6"/>
      <c r="F176" s="7"/>
      <c r="G176" s="7"/>
      <c r="H176" s="7"/>
      <c r="I176" s="7"/>
      <c r="J176" s="6"/>
      <c r="K176" s="7"/>
      <c r="L176" s="6"/>
      <c r="M176" s="6"/>
      <c r="N176" s="6"/>
      <c r="O176" s="14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4.25" customHeight="1" x14ac:dyDescent="0.75">
      <c r="A177" s="6"/>
      <c r="B177" s="6"/>
      <c r="C177" s="6"/>
      <c r="D177" s="6"/>
      <c r="E177" s="6"/>
      <c r="F177" s="7"/>
      <c r="G177" s="7"/>
      <c r="H177" s="7"/>
      <c r="I177" s="7"/>
      <c r="J177" s="6"/>
      <c r="K177" s="7"/>
      <c r="L177" s="6"/>
      <c r="M177" s="6"/>
      <c r="N177" s="6"/>
      <c r="O177" s="14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4.25" customHeight="1" x14ac:dyDescent="0.75">
      <c r="A178" s="6"/>
      <c r="B178" s="6"/>
      <c r="C178" s="6"/>
      <c r="D178" s="6"/>
      <c r="E178" s="6"/>
      <c r="F178" s="7"/>
      <c r="G178" s="7"/>
      <c r="H178" s="7"/>
      <c r="I178" s="7"/>
      <c r="J178" s="6"/>
      <c r="K178" s="7"/>
      <c r="L178" s="6"/>
      <c r="M178" s="6"/>
      <c r="N178" s="6"/>
      <c r="O178" s="14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4.25" customHeight="1" x14ac:dyDescent="0.75">
      <c r="A179" s="6"/>
      <c r="B179" s="6"/>
      <c r="C179" s="6"/>
      <c r="D179" s="6"/>
      <c r="E179" s="6"/>
      <c r="F179" s="7"/>
      <c r="G179" s="7"/>
      <c r="H179" s="7"/>
      <c r="I179" s="7"/>
      <c r="J179" s="6"/>
      <c r="K179" s="7"/>
      <c r="L179" s="6"/>
      <c r="M179" s="6"/>
      <c r="N179" s="6"/>
      <c r="O179" s="14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4.25" customHeight="1" x14ac:dyDescent="0.75">
      <c r="A180" s="6"/>
      <c r="B180" s="6"/>
      <c r="C180" s="6"/>
      <c r="D180" s="6"/>
      <c r="E180" s="6"/>
      <c r="F180" s="7"/>
      <c r="G180" s="7"/>
      <c r="H180" s="7"/>
      <c r="I180" s="7"/>
      <c r="J180" s="6"/>
      <c r="K180" s="7"/>
      <c r="L180" s="6"/>
      <c r="M180" s="6"/>
      <c r="N180" s="6"/>
      <c r="O180" s="14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4.25" customHeight="1" x14ac:dyDescent="0.75">
      <c r="A181" s="6"/>
      <c r="B181" s="6"/>
      <c r="C181" s="6"/>
      <c r="D181" s="6"/>
      <c r="E181" s="6"/>
      <c r="F181" s="7"/>
      <c r="G181" s="7"/>
      <c r="H181" s="7"/>
      <c r="I181" s="7"/>
      <c r="J181" s="6"/>
      <c r="K181" s="7"/>
      <c r="L181" s="6"/>
      <c r="M181" s="6"/>
      <c r="N181" s="6"/>
      <c r="O181" s="14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4.25" customHeight="1" x14ac:dyDescent="0.75">
      <c r="A182" s="6"/>
      <c r="B182" s="6"/>
      <c r="C182" s="6"/>
      <c r="D182" s="6"/>
      <c r="E182" s="6"/>
      <c r="F182" s="7"/>
      <c r="G182" s="7"/>
      <c r="H182" s="7"/>
      <c r="I182" s="7"/>
      <c r="J182" s="6"/>
      <c r="K182" s="7"/>
      <c r="L182" s="6"/>
      <c r="M182" s="6"/>
      <c r="N182" s="6"/>
      <c r="O182" s="14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4.25" customHeight="1" x14ac:dyDescent="0.75">
      <c r="A183" s="6"/>
      <c r="B183" s="6"/>
      <c r="C183" s="6"/>
      <c r="D183" s="6"/>
      <c r="E183" s="6"/>
      <c r="F183" s="7"/>
      <c r="G183" s="7"/>
      <c r="H183" s="7"/>
      <c r="I183" s="7"/>
      <c r="J183" s="6"/>
      <c r="K183" s="7"/>
      <c r="L183" s="6"/>
      <c r="M183" s="6"/>
      <c r="N183" s="6"/>
      <c r="O183" s="14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4.25" customHeight="1" x14ac:dyDescent="0.75">
      <c r="A184" s="6"/>
      <c r="B184" s="6"/>
      <c r="C184" s="6"/>
      <c r="D184" s="6"/>
      <c r="E184" s="6"/>
      <c r="F184" s="7"/>
      <c r="G184" s="7"/>
      <c r="H184" s="7"/>
      <c r="I184" s="7"/>
      <c r="J184" s="6"/>
      <c r="K184" s="7"/>
      <c r="L184" s="6"/>
      <c r="M184" s="6"/>
      <c r="N184" s="6"/>
      <c r="O184" s="14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4.25" customHeight="1" x14ac:dyDescent="0.75">
      <c r="A185" s="6"/>
      <c r="B185" s="6"/>
      <c r="C185" s="6"/>
      <c r="D185" s="6"/>
      <c r="E185" s="6"/>
      <c r="F185" s="7"/>
      <c r="G185" s="7"/>
      <c r="H185" s="7"/>
      <c r="I185" s="7"/>
      <c r="J185" s="6"/>
      <c r="K185" s="7"/>
      <c r="L185" s="6"/>
      <c r="M185" s="6"/>
      <c r="N185" s="6"/>
      <c r="O185" s="14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4.25" customHeight="1" x14ac:dyDescent="0.75">
      <c r="A186" s="6"/>
      <c r="B186" s="6"/>
      <c r="C186" s="6"/>
      <c r="D186" s="6"/>
      <c r="E186" s="6"/>
      <c r="F186" s="7"/>
      <c r="G186" s="7"/>
      <c r="H186" s="7"/>
      <c r="I186" s="7"/>
      <c r="J186" s="6"/>
      <c r="K186" s="7"/>
      <c r="L186" s="6"/>
      <c r="M186" s="6"/>
      <c r="N186" s="6"/>
      <c r="O186" s="14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4.25" customHeight="1" x14ac:dyDescent="0.75">
      <c r="A187" s="6"/>
      <c r="B187" s="6"/>
      <c r="C187" s="6"/>
      <c r="D187" s="6"/>
      <c r="E187" s="6"/>
      <c r="F187" s="7"/>
      <c r="G187" s="7"/>
      <c r="H187" s="7"/>
      <c r="I187" s="7"/>
      <c r="J187" s="6"/>
      <c r="K187" s="7"/>
      <c r="L187" s="6"/>
      <c r="M187" s="6"/>
      <c r="N187" s="6"/>
      <c r="O187" s="14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4.25" customHeight="1" x14ac:dyDescent="0.75">
      <c r="A188" s="6"/>
      <c r="B188" s="6"/>
      <c r="C188" s="6"/>
      <c r="D188" s="6"/>
      <c r="E188" s="6"/>
      <c r="F188" s="7"/>
      <c r="G188" s="7"/>
      <c r="H188" s="7"/>
      <c r="I188" s="7"/>
      <c r="J188" s="6"/>
      <c r="K188" s="7"/>
      <c r="L188" s="6"/>
      <c r="M188" s="6"/>
      <c r="N188" s="6"/>
      <c r="O188" s="14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4.25" customHeight="1" x14ac:dyDescent="0.75">
      <c r="A189" s="6"/>
      <c r="B189" s="6"/>
      <c r="C189" s="6"/>
      <c r="D189" s="6"/>
      <c r="E189" s="6"/>
      <c r="F189" s="7"/>
      <c r="G189" s="7"/>
      <c r="H189" s="7"/>
      <c r="I189" s="7"/>
      <c r="J189" s="6"/>
      <c r="K189" s="7"/>
      <c r="L189" s="6"/>
      <c r="M189" s="6"/>
      <c r="N189" s="6"/>
      <c r="O189" s="14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4.25" customHeight="1" x14ac:dyDescent="0.75">
      <c r="A190" s="6"/>
      <c r="B190" s="6"/>
      <c r="C190" s="6"/>
      <c r="D190" s="6"/>
      <c r="E190" s="6"/>
      <c r="F190" s="7"/>
      <c r="G190" s="7"/>
      <c r="H190" s="7"/>
      <c r="I190" s="7"/>
      <c r="J190" s="6"/>
      <c r="K190" s="7"/>
      <c r="L190" s="6"/>
      <c r="M190" s="6"/>
      <c r="N190" s="6"/>
      <c r="O190" s="14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4.25" customHeight="1" x14ac:dyDescent="0.75">
      <c r="A191" s="6"/>
      <c r="B191" s="6"/>
      <c r="C191" s="6"/>
      <c r="D191" s="6"/>
      <c r="E191" s="6"/>
      <c r="F191" s="7"/>
      <c r="G191" s="7"/>
      <c r="H191" s="7"/>
      <c r="I191" s="7"/>
      <c r="J191" s="6"/>
      <c r="K191" s="7"/>
      <c r="L191" s="6"/>
      <c r="M191" s="6"/>
      <c r="N191" s="6"/>
      <c r="O191" s="14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4.25" customHeight="1" x14ac:dyDescent="0.75">
      <c r="A192" s="6"/>
      <c r="B192" s="6"/>
      <c r="C192" s="6"/>
      <c r="D192" s="6"/>
      <c r="E192" s="6"/>
      <c r="F192" s="7"/>
      <c r="G192" s="7"/>
      <c r="H192" s="7"/>
      <c r="I192" s="7"/>
      <c r="J192" s="6"/>
      <c r="K192" s="7"/>
      <c r="L192" s="6"/>
      <c r="M192" s="6"/>
      <c r="N192" s="6"/>
      <c r="O192" s="14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4.25" customHeight="1" x14ac:dyDescent="0.75">
      <c r="A193" s="6"/>
      <c r="B193" s="6"/>
      <c r="C193" s="6"/>
      <c r="D193" s="6"/>
      <c r="E193" s="6"/>
      <c r="F193" s="7"/>
      <c r="G193" s="7"/>
      <c r="H193" s="7"/>
      <c r="I193" s="7"/>
      <c r="J193" s="6"/>
      <c r="K193" s="7"/>
      <c r="L193" s="6"/>
      <c r="M193" s="6"/>
      <c r="N193" s="6"/>
      <c r="O193" s="14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4.25" customHeight="1" x14ac:dyDescent="0.75">
      <c r="A194" s="6"/>
      <c r="B194" s="6"/>
      <c r="C194" s="6"/>
      <c r="D194" s="6"/>
      <c r="E194" s="6"/>
      <c r="F194" s="7"/>
      <c r="G194" s="7"/>
      <c r="H194" s="7"/>
      <c r="I194" s="7"/>
      <c r="J194" s="6"/>
      <c r="K194" s="7"/>
      <c r="L194" s="6"/>
      <c r="M194" s="6"/>
      <c r="N194" s="6"/>
      <c r="O194" s="14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4.25" customHeight="1" x14ac:dyDescent="0.75">
      <c r="A195" s="6"/>
      <c r="B195" s="6"/>
      <c r="C195" s="6"/>
      <c r="D195" s="6"/>
      <c r="E195" s="6"/>
      <c r="F195" s="7"/>
      <c r="G195" s="7"/>
      <c r="H195" s="7"/>
      <c r="I195" s="7"/>
      <c r="J195" s="6"/>
      <c r="K195" s="7"/>
      <c r="L195" s="6"/>
      <c r="M195" s="6"/>
      <c r="N195" s="6"/>
      <c r="O195" s="14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4.25" customHeight="1" x14ac:dyDescent="0.75">
      <c r="A196" s="6"/>
      <c r="B196" s="6"/>
      <c r="C196" s="6"/>
      <c r="D196" s="6"/>
      <c r="E196" s="6"/>
      <c r="F196" s="7"/>
      <c r="G196" s="7"/>
      <c r="H196" s="7"/>
      <c r="I196" s="7"/>
      <c r="J196" s="6"/>
      <c r="K196" s="7"/>
      <c r="L196" s="6"/>
      <c r="M196" s="6"/>
      <c r="N196" s="6"/>
      <c r="O196" s="14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4.25" customHeight="1" x14ac:dyDescent="0.75">
      <c r="A197" s="6"/>
      <c r="B197" s="6"/>
      <c r="C197" s="6"/>
      <c r="D197" s="6"/>
      <c r="E197" s="6"/>
      <c r="F197" s="7"/>
      <c r="G197" s="7"/>
      <c r="H197" s="7"/>
      <c r="I197" s="7"/>
      <c r="J197" s="6"/>
      <c r="K197" s="7"/>
      <c r="L197" s="6"/>
      <c r="M197" s="6"/>
      <c r="N197" s="6"/>
      <c r="O197" s="14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4.25" customHeight="1" x14ac:dyDescent="0.75">
      <c r="A198" s="6"/>
      <c r="B198" s="6"/>
      <c r="C198" s="6"/>
      <c r="D198" s="6"/>
      <c r="E198" s="6"/>
      <c r="F198" s="7"/>
      <c r="G198" s="7"/>
      <c r="H198" s="7"/>
      <c r="I198" s="7"/>
      <c r="J198" s="6"/>
      <c r="K198" s="7"/>
      <c r="L198" s="6"/>
      <c r="M198" s="6"/>
      <c r="N198" s="6"/>
      <c r="O198" s="14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4.25" customHeight="1" x14ac:dyDescent="0.75">
      <c r="A199" s="6"/>
      <c r="B199" s="6"/>
      <c r="C199" s="6"/>
      <c r="D199" s="6"/>
      <c r="E199" s="6"/>
      <c r="F199" s="7"/>
      <c r="G199" s="7"/>
      <c r="H199" s="7"/>
      <c r="I199" s="7"/>
      <c r="J199" s="6"/>
      <c r="K199" s="7"/>
      <c r="L199" s="6"/>
      <c r="M199" s="6"/>
      <c r="N199" s="6"/>
      <c r="O199" s="14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4.25" customHeight="1" x14ac:dyDescent="0.75">
      <c r="A200" s="6"/>
      <c r="B200" s="6"/>
      <c r="C200" s="6"/>
      <c r="D200" s="6"/>
      <c r="E200" s="6"/>
      <c r="F200" s="7"/>
      <c r="G200" s="7"/>
      <c r="H200" s="7"/>
      <c r="I200" s="7"/>
      <c r="J200" s="6"/>
      <c r="K200" s="7"/>
      <c r="L200" s="6"/>
      <c r="M200" s="6"/>
      <c r="N200" s="6"/>
      <c r="O200" s="14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4.25" customHeight="1" x14ac:dyDescent="0.75">
      <c r="A201" s="6"/>
      <c r="B201" s="6"/>
      <c r="C201" s="6"/>
      <c r="D201" s="6"/>
      <c r="E201" s="6"/>
      <c r="F201" s="7"/>
      <c r="G201" s="7"/>
      <c r="H201" s="7"/>
      <c r="I201" s="7"/>
      <c r="J201" s="6"/>
      <c r="K201" s="7"/>
      <c r="L201" s="6"/>
      <c r="M201" s="6"/>
      <c r="N201" s="6"/>
      <c r="O201" s="14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4.25" customHeight="1" x14ac:dyDescent="0.75">
      <c r="A202" s="6"/>
      <c r="B202" s="6"/>
      <c r="C202" s="6"/>
      <c r="D202" s="6"/>
      <c r="E202" s="6"/>
      <c r="F202" s="7"/>
      <c r="G202" s="7"/>
      <c r="H202" s="7"/>
      <c r="I202" s="7"/>
      <c r="J202" s="6"/>
      <c r="K202" s="7"/>
      <c r="L202" s="6"/>
      <c r="M202" s="6"/>
      <c r="N202" s="6"/>
      <c r="O202" s="14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4.25" customHeight="1" x14ac:dyDescent="0.75">
      <c r="A203" s="6"/>
      <c r="B203" s="6"/>
      <c r="C203" s="6"/>
      <c r="D203" s="6"/>
      <c r="E203" s="6"/>
      <c r="F203" s="7"/>
      <c r="G203" s="7"/>
      <c r="H203" s="7"/>
      <c r="I203" s="7"/>
      <c r="J203" s="6"/>
      <c r="K203" s="7"/>
      <c r="L203" s="6"/>
      <c r="M203" s="6"/>
      <c r="N203" s="6"/>
      <c r="O203" s="14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4.25" customHeight="1" x14ac:dyDescent="0.75">
      <c r="A204" s="6"/>
      <c r="B204" s="6"/>
      <c r="C204" s="6"/>
      <c r="D204" s="6"/>
      <c r="E204" s="6"/>
      <c r="F204" s="7"/>
      <c r="G204" s="7"/>
      <c r="H204" s="7"/>
      <c r="I204" s="7"/>
      <c r="J204" s="6"/>
      <c r="K204" s="7"/>
      <c r="L204" s="6"/>
      <c r="M204" s="6"/>
      <c r="N204" s="6"/>
      <c r="O204" s="14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4.25" customHeight="1" x14ac:dyDescent="0.75">
      <c r="A205" s="6"/>
      <c r="B205" s="6"/>
      <c r="C205" s="6"/>
      <c r="D205" s="6"/>
      <c r="E205" s="6"/>
      <c r="F205" s="7"/>
      <c r="G205" s="7"/>
      <c r="H205" s="7"/>
      <c r="I205" s="7"/>
      <c r="J205" s="6"/>
      <c r="K205" s="7"/>
      <c r="L205" s="6"/>
      <c r="M205" s="6"/>
      <c r="N205" s="6"/>
      <c r="O205" s="14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4.25" customHeight="1" x14ac:dyDescent="0.75">
      <c r="A206" s="6"/>
      <c r="B206" s="6"/>
      <c r="C206" s="6"/>
      <c r="D206" s="6"/>
      <c r="E206" s="6"/>
      <c r="F206" s="7"/>
      <c r="G206" s="7"/>
      <c r="H206" s="7"/>
      <c r="I206" s="7"/>
      <c r="J206" s="6"/>
      <c r="K206" s="7"/>
      <c r="L206" s="6"/>
      <c r="M206" s="6"/>
      <c r="N206" s="6"/>
      <c r="O206" s="14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4.25" customHeight="1" x14ac:dyDescent="0.75">
      <c r="A207" s="6"/>
      <c r="B207" s="6"/>
      <c r="C207" s="6"/>
      <c r="D207" s="6"/>
      <c r="E207" s="6"/>
      <c r="F207" s="7"/>
      <c r="G207" s="7"/>
      <c r="H207" s="7"/>
      <c r="I207" s="7"/>
      <c r="J207" s="6"/>
      <c r="K207" s="7"/>
      <c r="L207" s="6"/>
      <c r="M207" s="6"/>
      <c r="N207" s="6"/>
      <c r="O207" s="14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4.25" customHeight="1" x14ac:dyDescent="0.75">
      <c r="A208" s="6"/>
      <c r="B208" s="6"/>
      <c r="C208" s="6"/>
      <c r="D208" s="6"/>
      <c r="E208" s="6"/>
      <c r="F208" s="7"/>
      <c r="G208" s="7"/>
      <c r="H208" s="7"/>
      <c r="I208" s="7"/>
      <c r="J208" s="6"/>
      <c r="K208" s="7"/>
      <c r="L208" s="6"/>
      <c r="M208" s="6"/>
      <c r="N208" s="6"/>
      <c r="O208" s="14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4.25" customHeight="1" x14ac:dyDescent="0.75">
      <c r="A209" s="6"/>
      <c r="B209" s="6"/>
      <c r="C209" s="6"/>
      <c r="D209" s="6"/>
      <c r="E209" s="6"/>
      <c r="F209" s="7"/>
      <c r="G209" s="7"/>
      <c r="H209" s="7"/>
      <c r="I209" s="7"/>
      <c r="J209" s="6"/>
      <c r="K209" s="7"/>
      <c r="L209" s="6"/>
      <c r="M209" s="6"/>
      <c r="N209" s="6"/>
      <c r="O209" s="14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4.25" customHeight="1" x14ac:dyDescent="0.75">
      <c r="A210" s="6"/>
      <c r="B210" s="6"/>
      <c r="C210" s="6"/>
      <c r="D210" s="6"/>
      <c r="E210" s="6"/>
      <c r="F210" s="7"/>
      <c r="G210" s="7"/>
      <c r="H210" s="7"/>
      <c r="I210" s="7"/>
      <c r="J210" s="6"/>
      <c r="K210" s="7"/>
      <c r="L210" s="6"/>
      <c r="M210" s="6"/>
      <c r="N210" s="6"/>
      <c r="O210" s="14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4.25" customHeight="1" x14ac:dyDescent="0.75">
      <c r="A211" s="6"/>
      <c r="B211" s="6"/>
      <c r="C211" s="6"/>
      <c r="D211" s="6"/>
      <c r="E211" s="6"/>
      <c r="F211" s="7"/>
      <c r="G211" s="7"/>
      <c r="H211" s="7"/>
      <c r="I211" s="7"/>
      <c r="J211" s="6"/>
      <c r="K211" s="7"/>
      <c r="L211" s="6"/>
      <c r="M211" s="6"/>
      <c r="N211" s="6"/>
      <c r="O211" s="14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4.25" customHeight="1" x14ac:dyDescent="0.75">
      <c r="A212" s="6"/>
      <c r="B212" s="6"/>
      <c r="C212" s="6"/>
      <c r="D212" s="6"/>
      <c r="E212" s="6"/>
      <c r="F212" s="7"/>
      <c r="G212" s="7"/>
      <c r="H212" s="7"/>
      <c r="I212" s="7"/>
      <c r="J212" s="6"/>
      <c r="K212" s="7"/>
      <c r="L212" s="6"/>
      <c r="M212" s="6"/>
      <c r="N212" s="6"/>
      <c r="O212" s="14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4.25" customHeight="1" x14ac:dyDescent="0.75">
      <c r="A213" s="6"/>
      <c r="B213" s="6"/>
      <c r="C213" s="6"/>
      <c r="D213" s="6"/>
      <c r="E213" s="6"/>
      <c r="F213" s="7"/>
      <c r="G213" s="7"/>
      <c r="H213" s="7"/>
      <c r="I213" s="7"/>
      <c r="J213" s="6"/>
      <c r="K213" s="7"/>
      <c r="L213" s="6"/>
      <c r="M213" s="6"/>
      <c r="N213" s="6"/>
      <c r="O213" s="14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4.25" customHeight="1" x14ac:dyDescent="0.75">
      <c r="A214" s="6"/>
      <c r="B214" s="6"/>
      <c r="C214" s="6"/>
      <c r="D214" s="6"/>
      <c r="E214" s="6"/>
      <c r="F214" s="7"/>
      <c r="G214" s="7"/>
      <c r="H214" s="7"/>
      <c r="I214" s="7"/>
      <c r="J214" s="6"/>
      <c r="K214" s="7"/>
      <c r="L214" s="6"/>
      <c r="M214" s="6"/>
      <c r="N214" s="6"/>
      <c r="O214" s="14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4.25" customHeight="1" x14ac:dyDescent="0.75">
      <c r="A215" s="6"/>
      <c r="B215" s="6"/>
      <c r="C215" s="6"/>
      <c r="D215" s="6"/>
      <c r="E215" s="6"/>
      <c r="F215" s="7"/>
      <c r="G215" s="7"/>
      <c r="H215" s="7"/>
      <c r="I215" s="7"/>
      <c r="J215" s="6"/>
      <c r="K215" s="7"/>
      <c r="L215" s="6"/>
      <c r="M215" s="6"/>
      <c r="N215" s="6"/>
      <c r="O215" s="14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4.25" customHeight="1" x14ac:dyDescent="0.75">
      <c r="A216" s="6"/>
      <c r="B216" s="6"/>
      <c r="C216" s="6"/>
      <c r="D216" s="6"/>
      <c r="E216" s="6"/>
      <c r="F216" s="7"/>
      <c r="G216" s="7"/>
      <c r="H216" s="7"/>
      <c r="I216" s="7"/>
      <c r="J216" s="6"/>
      <c r="K216" s="7"/>
      <c r="L216" s="6"/>
      <c r="M216" s="6"/>
      <c r="N216" s="6"/>
      <c r="O216" s="14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4.25" customHeight="1" x14ac:dyDescent="0.75">
      <c r="A217" s="6"/>
      <c r="B217" s="6"/>
      <c r="C217" s="6"/>
      <c r="D217" s="6"/>
      <c r="E217" s="6"/>
      <c r="F217" s="7"/>
      <c r="G217" s="7"/>
      <c r="H217" s="7"/>
      <c r="I217" s="7"/>
      <c r="J217" s="6"/>
      <c r="K217" s="7"/>
      <c r="L217" s="6"/>
      <c r="M217" s="6"/>
      <c r="N217" s="6"/>
      <c r="O217" s="14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4.25" customHeight="1" x14ac:dyDescent="0.75">
      <c r="A218" s="6"/>
      <c r="B218" s="6"/>
      <c r="C218" s="6"/>
      <c r="D218" s="6"/>
      <c r="E218" s="6"/>
      <c r="F218" s="7"/>
      <c r="G218" s="7"/>
      <c r="H218" s="7"/>
      <c r="I218" s="7"/>
      <c r="J218" s="6"/>
      <c r="K218" s="7"/>
      <c r="L218" s="6"/>
      <c r="M218" s="6"/>
      <c r="N218" s="6"/>
      <c r="O218" s="14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4.25" customHeight="1" x14ac:dyDescent="0.75">
      <c r="A219" s="6"/>
      <c r="B219" s="6"/>
      <c r="C219" s="6"/>
      <c r="D219" s="6"/>
      <c r="E219" s="6"/>
      <c r="F219" s="7"/>
      <c r="G219" s="7"/>
      <c r="H219" s="7"/>
      <c r="I219" s="7"/>
      <c r="J219" s="6"/>
      <c r="K219" s="7"/>
      <c r="L219" s="6"/>
      <c r="M219" s="6"/>
      <c r="N219" s="6"/>
      <c r="O219" s="14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4.25" customHeight="1" x14ac:dyDescent="0.75">
      <c r="A220" s="6"/>
      <c r="B220" s="6"/>
      <c r="C220" s="6"/>
      <c r="D220" s="6"/>
      <c r="E220" s="6"/>
      <c r="F220" s="7"/>
      <c r="G220" s="7"/>
      <c r="H220" s="7"/>
      <c r="I220" s="7"/>
      <c r="J220" s="6"/>
      <c r="K220" s="7"/>
      <c r="L220" s="6"/>
      <c r="M220" s="6"/>
      <c r="N220" s="6"/>
      <c r="O220" s="14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4.25" customHeight="1" x14ac:dyDescent="0.75">
      <c r="A221" s="6"/>
      <c r="B221" s="6"/>
      <c r="C221" s="6"/>
      <c r="D221" s="6"/>
      <c r="E221" s="6"/>
      <c r="F221" s="7"/>
      <c r="G221" s="7"/>
      <c r="H221" s="7"/>
      <c r="I221" s="7"/>
      <c r="J221" s="6"/>
      <c r="K221" s="7"/>
      <c r="L221" s="6"/>
      <c r="M221" s="6"/>
      <c r="N221" s="6"/>
      <c r="O221" s="14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4.25" customHeight="1" x14ac:dyDescent="0.75">
      <c r="A222" s="6"/>
      <c r="B222" s="6"/>
      <c r="C222" s="6"/>
      <c r="D222" s="6"/>
      <c r="E222" s="6"/>
      <c r="F222" s="7"/>
      <c r="G222" s="7"/>
      <c r="H222" s="7"/>
      <c r="I222" s="7"/>
      <c r="J222" s="6"/>
      <c r="K222" s="7"/>
      <c r="L222" s="6"/>
      <c r="M222" s="6"/>
      <c r="N222" s="6"/>
      <c r="O222" s="14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4.25" customHeight="1" x14ac:dyDescent="0.75">
      <c r="A223" s="6"/>
      <c r="B223" s="6"/>
      <c r="C223" s="6"/>
      <c r="D223" s="6"/>
      <c r="E223" s="6"/>
      <c r="F223" s="7"/>
      <c r="G223" s="7"/>
      <c r="H223" s="7"/>
      <c r="I223" s="7"/>
      <c r="J223" s="6"/>
      <c r="K223" s="7"/>
      <c r="L223" s="6"/>
      <c r="M223" s="6"/>
      <c r="N223" s="6"/>
      <c r="O223" s="14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4.25" customHeight="1" x14ac:dyDescent="0.75">
      <c r="A224" s="6"/>
      <c r="B224" s="6"/>
      <c r="C224" s="6"/>
      <c r="D224" s="6"/>
      <c r="E224" s="6"/>
      <c r="F224" s="7"/>
      <c r="G224" s="7"/>
      <c r="H224" s="7"/>
      <c r="I224" s="7"/>
      <c r="J224" s="6"/>
      <c r="K224" s="7"/>
      <c r="L224" s="6"/>
      <c r="M224" s="6"/>
      <c r="N224" s="6"/>
      <c r="O224" s="14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4.25" customHeight="1" x14ac:dyDescent="0.75">
      <c r="A225" s="6"/>
      <c r="B225" s="6"/>
      <c r="C225" s="6"/>
      <c r="D225" s="6"/>
      <c r="E225" s="6"/>
      <c r="F225" s="7"/>
      <c r="G225" s="7"/>
      <c r="H225" s="7"/>
      <c r="I225" s="7"/>
      <c r="J225" s="6"/>
      <c r="K225" s="7"/>
      <c r="L225" s="6"/>
      <c r="M225" s="6"/>
      <c r="N225" s="6"/>
      <c r="O225" s="14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4.25" customHeight="1" x14ac:dyDescent="0.75">
      <c r="A226" s="6"/>
      <c r="B226" s="6"/>
      <c r="C226" s="6"/>
      <c r="D226" s="6"/>
      <c r="E226" s="6"/>
      <c r="F226" s="7"/>
      <c r="G226" s="7"/>
      <c r="H226" s="7"/>
      <c r="I226" s="7"/>
      <c r="J226" s="6"/>
      <c r="K226" s="7"/>
      <c r="L226" s="6"/>
      <c r="M226" s="6"/>
      <c r="N226" s="6"/>
      <c r="O226" s="14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4.25" customHeight="1" x14ac:dyDescent="0.75">
      <c r="A227" s="6"/>
      <c r="B227" s="6"/>
      <c r="C227" s="6"/>
      <c r="D227" s="6"/>
      <c r="E227" s="6"/>
      <c r="F227" s="7"/>
      <c r="G227" s="7"/>
      <c r="H227" s="7"/>
      <c r="I227" s="7"/>
      <c r="J227" s="6"/>
      <c r="K227" s="7"/>
      <c r="L227" s="6"/>
      <c r="M227" s="6"/>
      <c r="N227" s="6"/>
      <c r="O227" s="14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4.25" customHeight="1" x14ac:dyDescent="0.75">
      <c r="A228" s="6"/>
      <c r="B228" s="6"/>
      <c r="C228" s="6"/>
      <c r="D228" s="6"/>
      <c r="E228" s="6"/>
      <c r="F228" s="7"/>
      <c r="G228" s="7"/>
      <c r="H228" s="7"/>
      <c r="I228" s="7"/>
      <c r="J228" s="6"/>
      <c r="K228" s="7"/>
      <c r="L228" s="6"/>
      <c r="M228" s="6"/>
      <c r="N228" s="6"/>
      <c r="O228" s="14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4.25" customHeight="1" x14ac:dyDescent="0.75">
      <c r="A229" s="6"/>
      <c r="B229" s="6"/>
      <c r="C229" s="6"/>
      <c r="D229" s="6"/>
      <c r="E229" s="6"/>
      <c r="F229" s="7"/>
      <c r="G229" s="7"/>
      <c r="H229" s="7"/>
      <c r="I229" s="7"/>
      <c r="J229" s="6"/>
      <c r="K229" s="7"/>
      <c r="L229" s="6"/>
      <c r="M229" s="6"/>
      <c r="N229" s="6"/>
      <c r="O229" s="14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4.25" customHeight="1" x14ac:dyDescent="0.75">
      <c r="A230" s="6"/>
      <c r="B230" s="6"/>
      <c r="C230" s="6"/>
      <c r="D230" s="6"/>
      <c r="E230" s="6"/>
      <c r="F230" s="7"/>
      <c r="G230" s="7"/>
      <c r="H230" s="7"/>
      <c r="I230" s="7"/>
      <c r="J230" s="6"/>
      <c r="K230" s="7"/>
      <c r="L230" s="6"/>
      <c r="M230" s="6"/>
      <c r="N230" s="6"/>
      <c r="O230" s="14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4.25" customHeight="1" x14ac:dyDescent="0.75">
      <c r="A231" s="6"/>
      <c r="B231" s="6"/>
      <c r="C231" s="6"/>
      <c r="D231" s="6"/>
      <c r="E231" s="6"/>
      <c r="F231" s="7"/>
      <c r="G231" s="7"/>
      <c r="H231" s="7"/>
      <c r="I231" s="7"/>
      <c r="J231" s="6"/>
      <c r="K231" s="7"/>
      <c r="L231" s="6"/>
      <c r="M231" s="6"/>
      <c r="N231" s="6"/>
      <c r="O231" s="14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4.25" customHeight="1" x14ac:dyDescent="0.75">
      <c r="A232" s="6"/>
      <c r="B232" s="6"/>
      <c r="C232" s="6"/>
      <c r="D232" s="6"/>
      <c r="E232" s="6"/>
      <c r="F232" s="7"/>
      <c r="G232" s="7"/>
      <c r="H232" s="7"/>
      <c r="I232" s="7"/>
      <c r="J232" s="6"/>
      <c r="K232" s="7"/>
      <c r="L232" s="6"/>
      <c r="M232" s="6"/>
      <c r="N232" s="6"/>
      <c r="O232" s="14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4.25" customHeight="1" x14ac:dyDescent="0.75">
      <c r="A233" s="6"/>
      <c r="B233" s="6"/>
      <c r="C233" s="6"/>
      <c r="D233" s="6"/>
      <c r="E233" s="6"/>
      <c r="F233" s="7"/>
      <c r="G233" s="7"/>
      <c r="H233" s="7"/>
      <c r="I233" s="7"/>
      <c r="J233" s="6"/>
      <c r="K233" s="7"/>
      <c r="L233" s="6"/>
      <c r="M233" s="6"/>
      <c r="N233" s="6"/>
      <c r="O233" s="14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4.25" customHeight="1" x14ac:dyDescent="0.75">
      <c r="A234" s="6"/>
      <c r="B234" s="6"/>
      <c r="C234" s="6"/>
      <c r="D234" s="6"/>
      <c r="E234" s="6"/>
      <c r="F234" s="7"/>
      <c r="G234" s="7"/>
      <c r="H234" s="7"/>
      <c r="I234" s="7"/>
      <c r="J234" s="6"/>
      <c r="K234" s="7"/>
      <c r="L234" s="6"/>
      <c r="M234" s="6"/>
      <c r="N234" s="6"/>
      <c r="O234" s="14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4.25" customHeight="1" x14ac:dyDescent="0.75">
      <c r="A235" s="6"/>
      <c r="B235" s="6"/>
      <c r="C235" s="6"/>
      <c r="D235" s="6"/>
      <c r="E235" s="6"/>
      <c r="F235" s="7"/>
      <c r="G235" s="7"/>
      <c r="H235" s="7"/>
      <c r="I235" s="7"/>
      <c r="J235" s="6"/>
      <c r="K235" s="7"/>
      <c r="L235" s="6"/>
      <c r="M235" s="6"/>
      <c r="N235" s="6"/>
      <c r="O235" s="14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4.25" customHeight="1" x14ac:dyDescent="0.75">
      <c r="A236" s="6"/>
      <c r="B236" s="6"/>
      <c r="C236" s="6"/>
      <c r="D236" s="6"/>
      <c r="E236" s="6"/>
      <c r="F236" s="7"/>
      <c r="G236" s="7"/>
      <c r="H236" s="7"/>
      <c r="I236" s="7"/>
      <c r="J236" s="6"/>
      <c r="K236" s="7"/>
      <c r="L236" s="6"/>
      <c r="M236" s="6"/>
      <c r="N236" s="6"/>
      <c r="O236" s="14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4.25" customHeight="1" x14ac:dyDescent="0.75">
      <c r="A237" s="6"/>
      <c r="B237" s="6"/>
      <c r="C237" s="6"/>
      <c r="D237" s="6"/>
      <c r="E237" s="6"/>
      <c r="F237" s="7"/>
      <c r="G237" s="7"/>
      <c r="H237" s="7"/>
      <c r="I237" s="7"/>
      <c r="J237" s="6"/>
      <c r="K237" s="7"/>
      <c r="L237" s="6"/>
      <c r="M237" s="6"/>
      <c r="N237" s="6"/>
      <c r="O237" s="14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4.25" customHeight="1" x14ac:dyDescent="0.75">
      <c r="A238" s="6"/>
      <c r="B238" s="6"/>
      <c r="C238" s="6"/>
      <c r="D238" s="6"/>
      <c r="E238" s="6"/>
      <c r="F238" s="7"/>
      <c r="G238" s="7"/>
      <c r="H238" s="7"/>
      <c r="I238" s="7"/>
      <c r="J238" s="6"/>
      <c r="K238" s="7"/>
      <c r="L238" s="6"/>
      <c r="M238" s="6"/>
      <c r="N238" s="6"/>
      <c r="O238" s="14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4.25" customHeight="1" x14ac:dyDescent="0.75">
      <c r="A239" s="6"/>
      <c r="B239" s="6"/>
      <c r="C239" s="6"/>
      <c r="D239" s="6"/>
      <c r="E239" s="6"/>
      <c r="F239" s="7"/>
      <c r="G239" s="7"/>
      <c r="H239" s="7"/>
      <c r="I239" s="7"/>
      <c r="J239" s="6"/>
      <c r="K239" s="7"/>
      <c r="L239" s="6"/>
      <c r="M239" s="6"/>
      <c r="N239" s="6"/>
      <c r="O239" s="14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4.25" customHeight="1" x14ac:dyDescent="0.75">
      <c r="A240" s="6"/>
      <c r="B240" s="6"/>
      <c r="C240" s="6"/>
      <c r="D240" s="6"/>
      <c r="E240" s="6"/>
      <c r="F240" s="7"/>
      <c r="G240" s="7"/>
      <c r="H240" s="7"/>
      <c r="I240" s="7"/>
      <c r="J240" s="6"/>
      <c r="K240" s="7"/>
      <c r="L240" s="6"/>
      <c r="M240" s="6"/>
      <c r="N240" s="6"/>
      <c r="O240" s="14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4.25" customHeight="1" x14ac:dyDescent="0.75">
      <c r="A241" s="6"/>
      <c r="B241" s="6"/>
      <c r="C241" s="6"/>
      <c r="D241" s="6"/>
      <c r="E241" s="6"/>
      <c r="F241" s="7"/>
      <c r="G241" s="7"/>
      <c r="H241" s="7"/>
      <c r="I241" s="7"/>
      <c r="J241" s="6"/>
      <c r="K241" s="7"/>
      <c r="L241" s="6"/>
      <c r="M241" s="6"/>
      <c r="N241" s="6"/>
      <c r="O241" s="14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4.25" customHeight="1" x14ac:dyDescent="0.75">
      <c r="A242" s="6"/>
      <c r="B242" s="6"/>
      <c r="C242" s="6"/>
      <c r="D242" s="6"/>
      <c r="E242" s="6"/>
      <c r="F242" s="7"/>
      <c r="G242" s="7"/>
      <c r="H242" s="7"/>
      <c r="I242" s="7"/>
      <c r="J242" s="6"/>
      <c r="K242" s="7"/>
      <c r="L242" s="6"/>
      <c r="M242" s="6"/>
      <c r="N242" s="6"/>
      <c r="O242" s="14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4.25" customHeight="1" x14ac:dyDescent="0.75">
      <c r="A243" s="6"/>
      <c r="B243" s="6"/>
      <c r="C243" s="6"/>
      <c r="D243" s="6"/>
      <c r="E243" s="6"/>
      <c r="F243" s="7"/>
      <c r="G243" s="7"/>
      <c r="H243" s="7"/>
      <c r="I243" s="7"/>
      <c r="J243" s="6"/>
      <c r="K243" s="7"/>
      <c r="L243" s="6"/>
      <c r="M243" s="6"/>
      <c r="N243" s="6"/>
      <c r="O243" s="14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4.25" customHeight="1" x14ac:dyDescent="0.75">
      <c r="A244" s="6"/>
      <c r="B244" s="6"/>
      <c r="C244" s="6"/>
      <c r="D244" s="6"/>
      <c r="E244" s="6"/>
      <c r="F244" s="7"/>
      <c r="G244" s="7"/>
      <c r="H244" s="7"/>
      <c r="I244" s="7"/>
      <c r="J244" s="6"/>
      <c r="K244" s="7"/>
      <c r="L244" s="6"/>
      <c r="M244" s="6"/>
      <c r="N244" s="6"/>
      <c r="O244" s="14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4.25" customHeight="1" x14ac:dyDescent="0.75">
      <c r="A245" s="6"/>
      <c r="B245" s="6"/>
      <c r="C245" s="6"/>
      <c r="D245" s="6"/>
      <c r="E245" s="6"/>
      <c r="F245" s="7"/>
      <c r="G245" s="7"/>
      <c r="H245" s="7"/>
      <c r="I245" s="7"/>
      <c r="J245" s="6"/>
      <c r="K245" s="7"/>
      <c r="L245" s="6"/>
      <c r="M245" s="6"/>
      <c r="N245" s="6"/>
      <c r="O245" s="14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4.25" customHeight="1" x14ac:dyDescent="0.75">
      <c r="A246" s="6"/>
      <c r="B246" s="6"/>
      <c r="C246" s="6"/>
      <c r="D246" s="6"/>
      <c r="E246" s="6"/>
      <c r="F246" s="7"/>
      <c r="G246" s="7"/>
      <c r="H246" s="7"/>
      <c r="I246" s="7"/>
      <c r="J246" s="6"/>
      <c r="K246" s="7"/>
      <c r="L246" s="6"/>
      <c r="M246" s="6"/>
      <c r="N246" s="6"/>
      <c r="O246" s="14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4.25" customHeight="1" x14ac:dyDescent="0.75">
      <c r="A247" s="6"/>
      <c r="B247" s="6"/>
      <c r="C247" s="6"/>
      <c r="D247" s="6"/>
      <c r="E247" s="6"/>
      <c r="F247" s="7"/>
      <c r="G247" s="7"/>
      <c r="H247" s="7"/>
      <c r="I247" s="7"/>
      <c r="J247" s="6"/>
      <c r="K247" s="7"/>
      <c r="L247" s="6"/>
      <c r="M247" s="6"/>
      <c r="N247" s="6"/>
      <c r="O247" s="14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4.25" customHeight="1" x14ac:dyDescent="0.75">
      <c r="A248" s="6"/>
      <c r="B248" s="6"/>
      <c r="C248" s="6"/>
      <c r="D248" s="6"/>
      <c r="E248" s="6"/>
      <c r="F248" s="7"/>
      <c r="G248" s="7"/>
      <c r="H248" s="7"/>
      <c r="I248" s="7"/>
      <c r="J248" s="6"/>
      <c r="K248" s="7"/>
      <c r="L248" s="6"/>
      <c r="M248" s="6"/>
      <c r="N248" s="6"/>
      <c r="O248" s="14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4.25" customHeight="1" x14ac:dyDescent="0.75">
      <c r="A249" s="6"/>
      <c r="B249" s="6"/>
      <c r="C249" s="6"/>
      <c r="D249" s="6"/>
      <c r="E249" s="6"/>
      <c r="F249" s="7"/>
      <c r="G249" s="7"/>
      <c r="H249" s="7"/>
      <c r="I249" s="7"/>
      <c r="J249" s="6"/>
      <c r="K249" s="7"/>
      <c r="L249" s="6"/>
      <c r="M249" s="6"/>
      <c r="N249" s="6"/>
      <c r="O249" s="14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4.25" customHeight="1" x14ac:dyDescent="0.75">
      <c r="A250" s="6"/>
      <c r="B250" s="6"/>
      <c r="C250" s="6"/>
      <c r="D250" s="6"/>
      <c r="E250" s="6"/>
      <c r="F250" s="7"/>
      <c r="G250" s="7"/>
      <c r="H250" s="7"/>
      <c r="I250" s="7"/>
      <c r="J250" s="6"/>
      <c r="K250" s="7"/>
      <c r="L250" s="6"/>
      <c r="M250" s="6"/>
      <c r="N250" s="6"/>
      <c r="O250" s="14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4.25" customHeight="1" x14ac:dyDescent="0.75">
      <c r="A251" s="6"/>
      <c r="B251" s="6"/>
      <c r="C251" s="6"/>
      <c r="D251" s="6"/>
      <c r="E251" s="6"/>
      <c r="F251" s="7"/>
      <c r="G251" s="7"/>
      <c r="H251" s="7"/>
      <c r="I251" s="7"/>
      <c r="J251" s="6"/>
      <c r="K251" s="7"/>
      <c r="L251" s="6"/>
      <c r="M251" s="6"/>
      <c r="N251" s="6"/>
      <c r="O251" s="14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4.25" customHeight="1" x14ac:dyDescent="0.75">
      <c r="A252" s="6"/>
      <c r="B252" s="6"/>
      <c r="C252" s="6"/>
      <c r="D252" s="6"/>
      <c r="E252" s="6"/>
      <c r="F252" s="7"/>
      <c r="G252" s="7"/>
      <c r="H252" s="7"/>
      <c r="I252" s="7"/>
      <c r="J252" s="6"/>
      <c r="K252" s="7"/>
      <c r="L252" s="6"/>
      <c r="M252" s="6"/>
      <c r="N252" s="6"/>
      <c r="O252" s="14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4.25" customHeight="1" x14ac:dyDescent="0.75">
      <c r="A253" s="6"/>
      <c r="B253" s="6"/>
      <c r="C253" s="6"/>
      <c r="D253" s="6"/>
      <c r="E253" s="6"/>
      <c r="F253" s="7"/>
      <c r="G253" s="7"/>
      <c r="H253" s="7"/>
      <c r="I253" s="7"/>
      <c r="J253" s="6"/>
      <c r="K253" s="7"/>
      <c r="L253" s="6"/>
      <c r="M253" s="6"/>
      <c r="N253" s="6"/>
      <c r="O253" s="14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4.25" customHeight="1" x14ac:dyDescent="0.75">
      <c r="A254" s="6"/>
      <c r="B254" s="6"/>
      <c r="C254" s="6"/>
      <c r="D254" s="6"/>
      <c r="E254" s="6"/>
      <c r="F254" s="7"/>
      <c r="G254" s="7"/>
      <c r="H254" s="7"/>
      <c r="I254" s="7"/>
      <c r="J254" s="6"/>
      <c r="K254" s="7"/>
      <c r="L254" s="6"/>
      <c r="M254" s="6"/>
      <c r="N254" s="6"/>
      <c r="O254" s="14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4.25" customHeight="1" x14ac:dyDescent="0.75">
      <c r="A255" s="6"/>
      <c r="B255" s="6"/>
      <c r="C255" s="6"/>
      <c r="D255" s="6"/>
      <c r="E255" s="6"/>
      <c r="F255" s="7"/>
      <c r="G255" s="7"/>
      <c r="H255" s="7"/>
      <c r="I255" s="7"/>
      <c r="J255" s="6"/>
      <c r="K255" s="7"/>
      <c r="L255" s="6"/>
      <c r="M255" s="6"/>
      <c r="N255" s="6"/>
      <c r="O255" s="14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4.25" customHeight="1" x14ac:dyDescent="0.75">
      <c r="A256" s="6"/>
      <c r="B256" s="6"/>
      <c r="C256" s="6"/>
      <c r="D256" s="6"/>
      <c r="E256" s="6"/>
      <c r="F256" s="7"/>
      <c r="G256" s="7"/>
      <c r="H256" s="7"/>
      <c r="I256" s="7"/>
      <c r="J256" s="6"/>
      <c r="K256" s="7"/>
      <c r="L256" s="6"/>
      <c r="M256" s="6"/>
      <c r="N256" s="6"/>
      <c r="O256" s="14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4.25" customHeight="1" x14ac:dyDescent="0.75">
      <c r="A257" s="6"/>
      <c r="B257" s="6"/>
      <c r="C257" s="6"/>
      <c r="D257" s="6"/>
      <c r="E257" s="6"/>
      <c r="F257" s="7"/>
      <c r="G257" s="7"/>
      <c r="H257" s="7"/>
      <c r="I257" s="7"/>
      <c r="J257" s="6"/>
      <c r="K257" s="7"/>
      <c r="L257" s="6"/>
      <c r="M257" s="6"/>
      <c r="N257" s="6"/>
      <c r="O257" s="14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4.25" customHeight="1" x14ac:dyDescent="0.75">
      <c r="A258" s="6"/>
      <c r="B258" s="6"/>
      <c r="C258" s="6"/>
      <c r="D258" s="6"/>
      <c r="E258" s="6"/>
      <c r="F258" s="7"/>
      <c r="G258" s="7"/>
      <c r="H258" s="7"/>
      <c r="I258" s="7"/>
      <c r="J258" s="6"/>
      <c r="K258" s="7"/>
      <c r="L258" s="6"/>
      <c r="M258" s="6"/>
      <c r="N258" s="6"/>
      <c r="O258" s="14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4.25" customHeight="1" x14ac:dyDescent="0.75">
      <c r="A259" s="6"/>
      <c r="B259" s="6"/>
      <c r="C259" s="6"/>
      <c r="D259" s="6"/>
      <c r="E259" s="6"/>
      <c r="F259" s="7"/>
      <c r="G259" s="7"/>
      <c r="H259" s="7"/>
      <c r="I259" s="7"/>
      <c r="J259" s="6"/>
      <c r="K259" s="7"/>
      <c r="L259" s="6"/>
      <c r="M259" s="6"/>
      <c r="N259" s="6"/>
      <c r="O259" s="14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4.25" customHeight="1" x14ac:dyDescent="0.75">
      <c r="A260" s="6"/>
      <c r="B260" s="6"/>
      <c r="C260" s="6"/>
      <c r="D260" s="6"/>
      <c r="E260" s="6"/>
      <c r="F260" s="7"/>
      <c r="G260" s="7"/>
      <c r="H260" s="7"/>
      <c r="I260" s="7"/>
      <c r="J260" s="6"/>
      <c r="K260" s="7"/>
      <c r="L260" s="6"/>
      <c r="M260" s="6"/>
      <c r="N260" s="6"/>
      <c r="O260" s="14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4.25" customHeight="1" x14ac:dyDescent="0.75">
      <c r="A261" s="6"/>
      <c r="B261" s="6"/>
      <c r="C261" s="6"/>
      <c r="D261" s="6"/>
      <c r="E261" s="6"/>
      <c r="F261" s="7"/>
      <c r="G261" s="7"/>
      <c r="H261" s="7"/>
      <c r="I261" s="7"/>
      <c r="J261" s="6"/>
      <c r="K261" s="7"/>
      <c r="L261" s="6"/>
      <c r="M261" s="6"/>
      <c r="N261" s="6"/>
      <c r="O261" s="14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4.25" customHeight="1" x14ac:dyDescent="0.75">
      <c r="A262" s="6"/>
      <c r="B262" s="6"/>
      <c r="C262" s="6"/>
      <c r="D262" s="6"/>
      <c r="E262" s="6"/>
      <c r="F262" s="7"/>
      <c r="G262" s="7"/>
      <c r="H262" s="7"/>
      <c r="I262" s="7"/>
      <c r="J262" s="6"/>
      <c r="K262" s="7"/>
      <c r="L262" s="6"/>
      <c r="M262" s="6"/>
      <c r="N262" s="6"/>
      <c r="O262" s="14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4.25" customHeight="1" x14ac:dyDescent="0.75">
      <c r="A263" s="6"/>
      <c r="B263" s="6"/>
      <c r="C263" s="6"/>
      <c r="D263" s="6"/>
      <c r="E263" s="6"/>
      <c r="F263" s="7"/>
      <c r="G263" s="7"/>
      <c r="H263" s="7"/>
      <c r="I263" s="7"/>
      <c r="J263" s="6"/>
      <c r="K263" s="7"/>
      <c r="L263" s="6"/>
      <c r="M263" s="6"/>
      <c r="N263" s="6"/>
      <c r="O263" s="14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4.25" customHeight="1" x14ac:dyDescent="0.75">
      <c r="A264" s="6"/>
      <c r="B264" s="6"/>
      <c r="C264" s="6"/>
      <c r="D264" s="6"/>
      <c r="E264" s="6"/>
      <c r="F264" s="7"/>
      <c r="G264" s="7"/>
      <c r="H264" s="7"/>
      <c r="I264" s="7"/>
      <c r="J264" s="6"/>
      <c r="K264" s="7"/>
      <c r="L264" s="6"/>
      <c r="M264" s="6"/>
      <c r="N264" s="6"/>
      <c r="O264" s="14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4.25" customHeight="1" x14ac:dyDescent="0.75">
      <c r="A265" s="6"/>
      <c r="B265" s="6"/>
      <c r="C265" s="6"/>
      <c r="D265" s="6"/>
      <c r="E265" s="6"/>
      <c r="F265" s="7"/>
      <c r="G265" s="7"/>
      <c r="H265" s="7"/>
      <c r="I265" s="7"/>
      <c r="J265" s="6"/>
      <c r="K265" s="7"/>
      <c r="L265" s="6"/>
      <c r="M265" s="6"/>
      <c r="N265" s="6"/>
      <c r="O265" s="14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4.25" customHeight="1" x14ac:dyDescent="0.75">
      <c r="A266" s="6"/>
      <c r="B266" s="6"/>
      <c r="C266" s="6"/>
      <c r="D266" s="6"/>
      <c r="E266" s="6"/>
      <c r="F266" s="7"/>
      <c r="G266" s="7"/>
      <c r="H266" s="7"/>
      <c r="I266" s="7"/>
      <c r="J266" s="6"/>
      <c r="K266" s="7"/>
      <c r="L266" s="6"/>
      <c r="M266" s="6"/>
      <c r="N266" s="6"/>
      <c r="O266" s="14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4.25" customHeight="1" x14ac:dyDescent="0.75">
      <c r="A267" s="6"/>
      <c r="B267" s="6"/>
      <c r="C267" s="6"/>
      <c r="D267" s="6"/>
      <c r="E267" s="6"/>
      <c r="F267" s="7"/>
      <c r="G267" s="7"/>
      <c r="H267" s="7"/>
      <c r="I267" s="7"/>
      <c r="J267" s="6"/>
      <c r="K267" s="7"/>
      <c r="L267" s="6"/>
      <c r="M267" s="6"/>
      <c r="N267" s="6"/>
      <c r="O267" s="14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4.25" customHeight="1" x14ac:dyDescent="0.75">
      <c r="A268" s="6"/>
      <c r="B268" s="6"/>
      <c r="C268" s="6"/>
      <c r="D268" s="6"/>
      <c r="E268" s="6"/>
      <c r="F268" s="7"/>
      <c r="G268" s="7"/>
      <c r="H268" s="7"/>
      <c r="I268" s="7"/>
      <c r="J268" s="6"/>
      <c r="K268" s="7"/>
      <c r="L268" s="6"/>
      <c r="M268" s="6"/>
      <c r="N268" s="6"/>
      <c r="O268" s="14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4.25" customHeight="1" x14ac:dyDescent="0.75">
      <c r="A269" s="6"/>
      <c r="B269" s="6"/>
      <c r="C269" s="6"/>
      <c r="D269" s="6"/>
      <c r="E269" s="6"/>
      <c r="F269" s="7"/>
      <c r="G269" s="7"/>
      <c r="H269" s="7"/>
      <c r="I269" s="7"/>
      <c r="J269" s="6"/>
      <c r="K269" s="7"/>
      <c r="L269" s="6"/>
      <c r="M269" s="6"/>
      <c r="N269" s="6"/>
      <c r="O269" s="14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4.25" customHeight="1" x14ac:dyDescent="0.75">
      <c r="A270" s="6"/>
      <c r="B270" s="6"/>
      <c r="C270" s="6"/>
      <c r="D270" s="6"/>
      <c r="E270" s="6"/>
      <c r="F270" s="7"/>
      <c r="G270" s="7"/>
      <c r="H270" s="7"/>
      <c r="I270" s="7"/>
      <c r="J270" s="6"/>
      <c r="K270" s="7"/>
      <c r="L270" s="6"/>
      <c r="M270" s="6"/>
      <c r="N270" s="6"/>
      <c r="O270" s="14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4.25" customHeight="1" x14ac:dyDescent="0.75">
      <c r="A271" s="6"/>
      <c r="B271" s="6"/>
      <c r="C271" s="6"/>
      <c r="D271" s="6"/>
      <c r="E271" s="6"/>
      <c r="F271" s="7"/>
      <c r="G271" s="7"/>
      <c r="H271" s="7"/>
      <c r="I271" s="7"/>
      <c r="J271" s="6"/>
      <c r="K271" s="7"/>
      <c r="L271" s="6"/>
      <c r="M271" s="6"/>
      <c r="N271" s="6"/>
      <c r="O271" s="14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4.25" customHeight="1" x14ac:dyDescent="0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14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4.25" customHeight="1" x14ac:dyDescent="0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14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4.25" customHeight="1" x14ac:dyDescent="0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14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4.25" customHeight="1" x14ac:dyDescent="0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14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4.25" customHeight="1" x14ac:dyDescent="0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14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4.25" customHeight="1" x14ac:dyDescent="0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14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4.25" customHeight="1" x14ac:dyDescent="0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14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4.25" customHeight="1" x14ac:dyDescent="0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14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4.25" customHeight="1" x14ac:dyDescent="0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14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4.25" customHeight="1" x14ac:dyDescent="0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14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4.25" customHeight="1" x14ac:dyDescent="0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14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4.25" customHeight="1" x14ac:dyDescent="0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14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4.25" customHeight="1" x14ac:dyDescent="0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14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4.25" customHeight="1" x14ac:dyDescent="0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14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4.25" customHeight="1" x14ac:dyDescent="0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14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4.25" customHeight="1" x14ac:dyDescent="0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14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4.25" customHeight="1" x14ac:dyDescent="0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14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4.25" customHeight="1" x14ac:dyDescent="0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14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4.25" customHeight="1" x14ac:dyDescent="0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14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4.25" customHeight="1" x14ac:dyDescent="0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14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4.25" customHeight="1" x14ac:dyDescent="0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14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4.25" customHeight="1" x14ac:dyDescent="0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14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4.25" customHeight="1" x14ac:dyDescent="0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14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4.25" customHeight="1" x14ac:dyDescent="0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14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4.25" customHeight="1" x14ac:dyDescent="0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14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4.25" customHeight="1" x14ac:dyDescent="0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14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4.25" customHeight="1" x14ac:dyDescent="0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14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4.25" customHeight="1" x14ac:dyDescent="0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14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4.25" customHeight="1" x14ac:dyDescent="0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14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4.25" customHeight="1" x14ac:dyDescent="0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14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4.25" customHeight="1" x14ac:dyDescent="0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14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4.25" customHeight="1" x14ac:dyDescent="0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14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4.25" customHeight="1" x14ac:dyDescent="0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14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4.25" customHeight="1" x14ac:dyDescent="0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14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4.25" customHeight="1" x14ac:dyDescent="0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14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4.25" customHeight="1" x14ac:dyDescent="0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14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4.25" customHeight="1" x14ac:dyDescent="0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14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4.25" customHeight="1" x14ac:dyDescent="0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14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4.25" customHeight="1" x14ac:dyDescent="0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14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4.25" customHeight="1" x14ac:dyDescent="0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14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4.25" customHeight="1" x14ac:dyDescent="0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14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4.25" customHeight="1" x14ac:dyDescent="0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14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4.25" customHeight="1" x14ac:dyDescent="0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14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4.25" customHeight="1" x14ac:dyDescent="0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14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4.25" customHeight="1" x14ac:dyDescent="0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14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4.25" customHeight="1" x14ac:dyDescent="0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14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4.25" customHeight="1" x14ac:dyDescent="0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14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4.25" customHeight="1" x14ac:dyDescent="0.7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14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4.25" customHeight="1" x14ac:dyDescent="0.7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14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4.25" customHeight="1" x14ac:dyDescent="0.7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14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4.25" customHeight="1" x14ac:dyDescent="0.7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14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4.25" customHeight="1" x14ac:dyDescent="0.7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14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4.25" customHeight="1" x14ac:dyDescent="0.7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14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4.25" customHeight="1" x14ac:dyDescent="0.7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14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4.25" customHeight="1" x14ac:dyDescent="0.7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14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4.25" customHeight="1" x14ac:dyDescent="0.7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14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4.25" customHeight="1" x14ac:dyDescent="0.7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14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4.25" customHeight="1" x14ac:dyDescent="0.7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14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4.25" customHeight="1" x14ac:dyDescent="0.7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14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4.25" customHeight="1" x14ac:dyDescent="0.7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14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4.25" customHeight="1" x14ac:dyDescent="0.7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14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4.25" customHeight="1" x14ac:dyDescent="0.7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14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4.25" customHeight="1" x14ac:dyDescent="0.7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14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4.25" customHeight="1" x14ac:dyDescent="0.7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14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4.25" customHeight="1" x14ac:dyDescent="0.7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14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4.25" customHeight="1" x14ac:dyDescent="0.7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14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4.25" customHeight="1" x14ac:dyDescent="0.7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14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4.25" customHeight="1" x14ac:dyDescent="0.7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14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4.25" customHeight="1" x14ac:dyDescent="0.7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14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4.25" customHeight="1" x14ac:dyDescent="0.7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14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4.25" customHeight="1" x14ac:dyDescent="0.7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14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4.25" customHeight="1" x14ac:dyDescent="0.7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14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4.25" customHeight="1" x14ac:dyDescent="0.7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14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4.25" customHeight="1" x14ac:dyDescent="0.7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14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4.25" customHeight="1" x14ac:dyDescent="0.7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14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4.25" customHeight="1" x14ac:dyDescent="0.7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14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4.25" customHeight="1" x14ac:dyDescent="0.7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14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4.25" customHeight="1" x14ac:dyDescent="0.7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14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4.25" customHeight="1" x14ac:dyDescent="0.7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14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4.25" customHeight="1" x14ac:dyDescent="0.7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14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4.25" customHeight="1" x14ac:dyDescent="0.7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14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4.25" customHeight="1" x14ac:dyDescent="0.7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14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4.25" customHeight="1" x14ac:dyDescent="0.7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14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4.25" customHeight="1" x14ac:dyDescent="0.7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14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4.25" customHeight="1" x14ac:dyDescent="0.7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14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4.25" customHeight="1" x14ac:dyDescent="0.7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14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4.25" customHeight="1" x14ac:dyDescent="0.7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14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4.25" customHeight="1" x14ac:dyDescent="0.7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14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4.25" customHeight="1" x14ac:dyDescent="0.7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14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4.25" customHeight="1" x14ac:dyDescent="0.7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14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4.25" customHeight="1" x14ac:dyDescent="0.7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14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4.25" customHeight="1" x14ac:dyDescent="0.7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14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4.25" customHeight="1" x14ac:dyDescent="0.7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14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4.25" customHeight="1" x14ac:dyDescent="0.7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14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4.25" customHeight="1" x14ac:dyDescent="0.7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14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4.25" customHeight="1" x14ac:dyDescent="0.7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14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4.25" customHeight="1" x14ac:dyDescent="0.7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14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4.25" customHeight="1" x14ac:dyDescent="0.7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14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4.25" customHeight="1" x14ac:dyDescent="0.7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14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4.25" customHeight="1" x14ac:dyDescent="0.7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14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4.25" customHeight="1" x14ac:dyDescent="0.7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14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4.25" customHeight="1" x14ac:dyDescent="0.7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14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4.25" customHeight="1" x14ac:dyDescent="0.7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14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4.25" customHeight="1" x14ac:dyDescent="0.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14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4.25" customHeight="1" x14ac:dyDescent="0.7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14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4.25" customHeight="1" x14ac:dyDescent="0.7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14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4.25" customHeight="1" x14ac:dyDescent="0.7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14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4.25" customHeight="1" x14ac:dyDescent="0.7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14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4.25" customHeight="1" x14ac:dyDescent="0.7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14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4.25" customHeight="1" x14ac:dyDescent="0.7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14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4.25" customHeight="1" x14ac:dyDescent="0.7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14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4.25" customHeight="1" x14ac:dyDescent="0.7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14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4.25" customHeight="1" x14ac:dyDescent="0.7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14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4.25" customHeight="1" x14ac:dyDescent="0.7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14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4.25" customHeight="1" x14ac:dyDescent="0.7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14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4.25" customHeight="1" x14ac:dyDescent="0.7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14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4.25" customHeight="1" x14ac:dyDescent="0.7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14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4.25" customHeight="1" x14ac:dyDescent="0.7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14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4.25" customHeight="1" x14ac:dyDescent="0.7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14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4.25" customHeight="1" x14ac:dyDescent="0.7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14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4.25" customHeight="1" x14ac:dyDescent="0.7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14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4.25" customHeight="1" x14ac:dyDescent="0.7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14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4.25" customHeight="1" x14ac:dyDescent="0.7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14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4.25" customHeight="1" x14ac:dyDescent="0.7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14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4.25" customHeight="1" x14ac:dyDescent="0.7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14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4.25" customHeight="1" x14ac:dyDescent="0.7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14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4.25" customHeight="1" x14ac:dyDescent="0.7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14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4.25" customHeight="1" x14ac:dyDescent="0.7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14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4.25" customHeight="1" x14ac:dyDescent="0.7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14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4.25" customHeight="1" x14ac:dyDescent="0.7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14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4.25" customHeight="1" x14ac:dyDescent="0.7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14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4.25" customHeight="1" x14ac:dyDescent="0.7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14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4.25" customHeight="1" x14ac:dyDescent="0.7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14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4.25" customHeight="1" x14ac:dyDescent="0.7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14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4.25" customHeight="1" x14ac:dyDescent="0.7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14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4.25" customHeight="1" x14ac:dyDescent="0.7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14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4.25" customHeight="1" x14ac:dyDescent="0.7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14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4.25" customHeight="1" x14ac:dyDescent="0.7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14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4.25" customHeight="1" x14ac:dyDescent="0.7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14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4.25" customHeight="1" x14ac:dyDescent="0.7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14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4.25" customHeight="1" x14ac:dyDescent="0.7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14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4.25" customHeight="1" x14ac:dyDescent="0.7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14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4.25" customHeight="1" x14ac:dyDescent="0.7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14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4.25" customHeight="1" x14ac:dyDescent="0.7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14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4.25" customHeight="1" x14ac:dyDescent="0.7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14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4.25" customHeight="1" x14ac:dyDescent="0.7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14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4.25" customHeight="1" x14ac:dyDescent="0.7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14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4.25" customHeight="1" x14ac:dyDescent="0.7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14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4.25" customHeight="1" x14ac:dyDescent="0.7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14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4.25" customHeight="1" x14ac:dyDescent="0.7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14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4.25" customHeight="1" x14ac:dyDescent="0.7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14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4.25" customHeight="1" x14ac:dyDescent="0.7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14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4.25" customHeight="1" x14ac:dyDescent="0.7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14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4.25" customHeight="1" x14ac:dyDescent="0.7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14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4.25" customHeight="1" x14ac:dyDescent="0.7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14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4.25" customHeight="1" x14ac:dyDescent="0.7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14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4.25" customHeight="1" x14ac:dyDescent="0.7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14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4.25" customHeight="1" x14ac:dyDescent="0.7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14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4.25" customHeight="1" x14ac:dyDescent="0.7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14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4.25" customHeight="1" x14ac:dyDescent="0.7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14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4.25" customHeight="1" x14ac:dyDescent="0.7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14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4.25" customHeight="1" x14ac:dyDescent="0.7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14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4.25" customHeight="1" x14ac:dyDescent="0.7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14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4.25" customHeight="1" x14ac:dyDescent="0.7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14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4.25" customHeight="1" x14ac:dyDescent="0.7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14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4.25" customHeight="1" x14ac:dyDescent="0.7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14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4.25" customHeight="1" x14ac:dyDescent="0.7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14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4.25" customHeight="1" x14ac:dyDescent="0.7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14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4.25" customHeight="1" x14ac:dyDescent="0.7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14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4.25" customHeight="1" x14ac:dyDescent="0.7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14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4.25" customHeight="1" x14ac:dyDescent="0.7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14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4.25" customHeight="1" x14ac:dyDescent="0.7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14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4.25" customHeight="1" x14ac:dyDescent="0.7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14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4.25" customHeight="1" x14ac:dyDescent="0.7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14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4.25" customHeight="1" x14ac:dyDescent="0.7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14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4.25" customHeight="1" x14ac:dyDescent="0.7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14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4.25" customHeight="1" x14ac:dyDescent="0.7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14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4.25" customHeight="1" x14ac:dyDescent="0.7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14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4.25" customHeight="1" x14ac:dyDescent="0.7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14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4.25" customHeight="1" x14ac:dyDescent="0.7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14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4.25" customHeight="1" x14ac:dyDescent="0.7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14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4.25" customHeight="1" x14ac:dyDescent="0.7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14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4.25" customHeight="1" x14ac:dyDescent="0.7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14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4.25" customHeight="1" x14ac:dyDescent="0.7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14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4.25" customHeight="1" x14ac:dyDescent="0.7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14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4.25" customHeight="1" x14ac:dyDescent="0.7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14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4.25" customHeight="1" x14ac:dyDescent="0.7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14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4.25" customHeight="1" x14ac:dyDescent="0.7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14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4.25" customHeight="1" x14ac:dyDescent="0.7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14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4.25" customHeight="1" x14ac:dyDescent="0.7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14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4.25" customHeight="1" x14ac:dyDescent="0.7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14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4.25" customHeight="1" x14ac:dyDescent="0.7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14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4.25" customHeight="1" x14ac:dyDescent="0.7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14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4.25" customHeight="1" x14ac:dyDescent="0.7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14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4.25" customHeight="1" x14ac:dyDescent="0.7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14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4.25" customHeight="1" x14ac:dyDescent="0.7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14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4.25" customHeight="1" x14ac:dyDescent="0.7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14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4.25" customHeight="1" x14ac:dyDescent="0.7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14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4.25" customHeight="1" x14ac:dyDescent="0.7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14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4.25" customHeight="1" x14ac:dyDescent="0.7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14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4.25" customHeight="1" x14ac:dyDescent="0.7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14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4.25" customHeight="1" x14ac:dyDescent="0.7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14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4.25" customHeight="1" x14ac:dyDescent="0.7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14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4.25" customHeight="1" x14ac:dyDescent="0.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14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4.25" customHeight="1" x14ac:dyDescent="0.7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14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4.25" customHeight="1" x14ac:dyDescent="0.7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14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4.25" customHeight="1" x14ac:dyDescent="0.7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14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4.25" customHeight="1" x14ac:dyDescent="0.7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14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4.25" customHeight="1" x14ac:dyDescent="0.7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14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4.25" customHeight="1" x14ac:dyDescent="0.7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14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4.25" customHeight="1" x14ac:dyDescent="0.7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14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4.25" customHeight="1" x14ac:dyDescent="0.7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14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4.25" customHeight="1" x14ac:dyDescent="0.7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14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4.25" customHeight="1" x14ac:dyDescent="0.7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14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4.25" customHeight="1" x14ac:dyDescent="0.7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14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4.25" customHeight="1" x14ac:dyDescent="0.7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14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4.25" customHeight="1" x14ac:dyDescent="0.7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14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4.25" customHeight="1" x14ac:dyDescent="0.7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14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4.25" customHeight="1" x14ac:dyDescent="0.7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14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4.25" customHeight="1" x14ac:dyDescent="0.7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14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4.25" customHeight="1" x14ac:dyDescent="0.7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14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4.25" customHeight="1" x14ac:dyDescent="0.7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14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4.25" customHeight="1" x14ac:dyDescent="0.7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14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4.25" customHeight="1" x14ac:dyDescent="0.7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14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4.25" customHeight="1" x14ac:dyDescent="0.7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14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4.25" customHeight="1" x14ac:dyDescent="0.7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14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4.25" customHeight="1" x14ac:dyDescent="0.7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14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4.25" customHeight="1" x14ac:dyDescent="0.7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14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4.25" customHeight="1" x14ac:dyDescent="0.7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14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4.25" customHeight="1" x14ac:dyDescent="0.7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14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4.25" customHeight="1" x14ac:dyDescent="0.7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14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4.25" customHeight="1" x14ac:dyDescent="0.7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14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4.25" customHeight="1" x14ac:dyDescent="0.7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14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4.25" customHeight="1" x14ac:dyDescent="0.7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14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4.25" customHeight="1" x14ac:dyDescent="0.7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14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4.25" customHeight="1" x14ac:dyDescent="0.7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14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4.25" customHeight="1" x14ac:dyDescent="0.7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14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4.25" customHeight="1" x14ac:dyDescent="0.7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14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4.25" customHeight="1" x14ac:dyDescent="0.7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14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4.25" customHeight="1" x14ac:dyDescent="0.7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14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4.25" customHeight="1" x14ac:dyDescent="0.7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14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4.25" customHeight="1" x14ac:dyDescent="0.7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14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4.25" customHeight="1" x14ac:dyDescent="0.7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14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4.25" customHeight="1" x14ac:dyDescent="0.7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14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4.25" customHeight="1" x14ac:dyDescent="0.7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14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4.25" customHeight="1" x14ac:dyDescent="0.7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14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4.25" customHeight="1" x14ac:dyDescent="0.7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14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4.25" customHeight="1" x14ac:dyDescent="0.7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14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4.25" customHeight="1" x14ac:dyDescent="0.7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14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4.25" customHeight="1" x14ac:dyDescent="0.7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14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4.25" customHeight="1" x14ac:dyDescent="0.7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14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4.25" customHeight="1" x14ac:dyDescent="0.7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14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4.25" customHeight="1" x14ac:dyDescent="0.7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14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4.25" customHeight="1" x14ac:dyDescent="0.7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14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4.25" customHeight="1" x14ac:dyDescent="0.7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14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4.25" customHeight="1" x14ac:dyDescent="0.7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14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4.25" customHeight="1" x14ac:dyDescent="0.7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14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4.25" customHeight="1" x14ac:dyDescent="0.7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14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4.25" customHeight="1" x14ac:dyDescent="0.7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14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4.25" customHeight="1" x14ac:dyDescent="0.7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14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4.25" customHeight="1" x14ac:dyDescent="0.7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14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4.25" customHeight="1" x14ac:dyDescent="0.7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14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4.25" customHeight="1" x14ac:dyDescent="0.7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14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4.25" customHeight="1" x14ac:dyDescent="0.7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14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4.25" customHeight="1" x14ac:dyDescent="0.7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14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4.25" customHeight="1" x14ac:dyDescent="0.7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14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4.25" customHeight="1" x14ac:dyDescent="0.7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14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4.25" customHeight="1" x14ac:dyDescent="0.7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14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4.25" customHeight="1" x14ac:dyDescent="0.7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14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4.25" customHeight="1" x14ac:dyDescent="0.7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14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4.25" customHeight="1" x14ac:dyDescent="0.7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14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4.25" customHeight="1" x14ac:dyDescent="0.7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14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4.25" customHeight="1" x14ac:dyDescent="0.7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14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4.25" customHeight="1" x14ac:dyDescent="0.7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14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4.25" customHeight="1" x14ac:dyDescent="0.7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14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4.25" customHeight="1" x14ac:dyDescent="0.7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14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4.25" customHeight="1" x14ac:dyDescent="0.7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14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4.25" customHeight="1" x14ac:dyDescent="0.7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14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4.25" customHeight="1" x14ac:dyDescent="0.7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14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4.25" customHeight="1" x14ac:dyDescent="0.7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14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4.25" customHeight="1" x14ac:dyDescent="0.7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14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4.25" customHeight="1" x14ac:dyDescent="0.7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14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4.25" customHeight="1" x14ac:dyDescent="0.7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14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4.25" customHeight="1" x14ac:dyDescent="0.7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14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4.25" customHeight="1" x14ac:dyDescent="0.7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14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4.25" customHeight="1" x14ac:dyDescent="0.7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14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4.25" customHeight="1" x14ac:dyDescent="0.7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14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4.25" customHeight="1" x14ac:dyDescent="0.7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14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4.25" customHeight="1" x14ac:dyDescent="0.7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14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4.25" customHeight="1" x14ac:dyDescent="0.7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14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4.25" customHeight="1" x14ac:dyDescent="0.7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14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4.25" customHeight="1" x14ac:dyDescent="0.7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14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4.25" customHeight="1" x14ac:dyDescent="0.7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14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4.25" customHeight="1" x14ac:dyDescent="0.7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14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4.25" customHeight="1" x14ac:dyDescent="0.7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14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4.25" customHeight="1" x14ac:dyDescent="0.7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14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4.25" customHeight="1" x14ac:dyDescent="0.7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14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4.25" customHeight="1" x14ac:dyDescent="0.7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14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4.25" customHeight="1" x14ac:dyDescent="0.7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14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4.25" customHeight="1" x14ac:dyDescent="0.7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14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4.25" customHeight="1" x14ac:dyDescent="0.7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14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4.25" customHeight="1" x14ac:dyDescent="0.7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14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4.25" customHeight="1" x14ac:dyDescent="0.7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14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4.25" customHeight="1" x14ac:dyDescent="0.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14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4.25" customHeight="1" x14ac:dyDescent="0.7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14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4.25" customHeight="1" x14ac:dyDescent="0.7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14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4.25" customHeight="1" x14ac:dyDescent="0.7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14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4.25" customHeight="1" x14ac:dyDescent="0.7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14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4.25" customHeight="1" x14ac:dyDescent="0.7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14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4.25" customHeight="1" x14ac:dyDescent="0.7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14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4.25" customHeight="1" x14ac:dyDescent="0.7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14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4.25" customHeight="1" x14ac:dyDescent="0.7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14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4.25" customHeight="1" x14ac:dyDescent="0.7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14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4.25" customHeight="1" x14ac:dyDescent="0.7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14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4.25" customHeight="1" x14ac:dyDescent="0.7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14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4.25" customHeight="1" x14ac:dyDescent="0.7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14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4.25" customHeight="1" x14ac:dyDescent="0.7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14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4.25" customHeight="1" x14ac:dyDescent="0.7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14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4.25" customHeight="1" x14ac:dyDescent="0.7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14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4.25" customHeight="1" x14ac:dyDescent="0.7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14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4.25" customHeight="1" x14ac:dyDescent="0.7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14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4.25" customHeight="1" x14ac:dyDescent="0.7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14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4.25" customHeight="1" x14ac:dyDescent="0.7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14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4.25" customHeight="1" x14ac:dyDescent="0.7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14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4.25" customHeight="1" x14ac:dyDescent="0.7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14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4.25" customHeight="1" x14ac:dyDescent="0.7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14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4.25" customHeight="1" x14ac:dyDescent="0.7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14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4.25" customHeight="1" x14ac:dyDescent="0.7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14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4.25" customHeight="1" x14ac:dyDescent="0.7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14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4.25" customHeight="1" x14ac:dyDescent="0.7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14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4.25" customHeight="1" x14ac:dyDescent="0.7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14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4.25" customHeight="1" x14ac:dyDescent="0.7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14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4.25" customHeight="1" x14ac:dyDescent="0.7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14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4.25" customHeight="1" x14ac:dyDescent="0.7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14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4.25" customHeight="1" x14ac:dyDescent="0.7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14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4.25" customHeight="1" x14ac:dyDescent="0.7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14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4.25" customHeight="1" x14ac:dyDescent="0.7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14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4.25" customHeight="1" x14ac:dyDescent="0.7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14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4.25" customHeight="1" x14ac:dyDescent="0.7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14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4.25" customHeight="1" x14ac:dyDescent="0.7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14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4.25" customHeight="1" x14ac:dyDescent="0.7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14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4.25" customHeight="1" x14ac:dyDescent="0.7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14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4.25" customHeight="1" x14ac:dyDescent="0.7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14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4.25" customHeight="1" x14ac:dyDescent="0.7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14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4.25" customHeight="1" x14ac:dyDescent="0.7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14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4.25" customHeight="1" x14ac:dyDescent="0.7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14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4.25" customHeight="1" x14ac:dyDescent="0.7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14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4.25" customHeight="1" x14ac:dyDescent="0.7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14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4.25" customHeight="1" x14ac:dyDescent="0.7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14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4.25" customHeight="1" x14ac:dyDescent="0.7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14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4.25" customHeight="1" x14ac:dyDescent="0.7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14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4.25" customHeight="1" x14ac:dyDescent="0.7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14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4.25" customHeight="1" x14ac:dyDescent="0.7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14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4.25" customHeight="1" x14ac:dyDescent="0.7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14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4.25" customHeight="1" x14ac:dyDescent="0.7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14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4.25" customHeight="1" x14ac:dyDescent="0.7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14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4.25" customHeight="1" x14ac:dyDescent="0.7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14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4.25" customHeight="1" x14ac:dyDescent="0.7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14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4.25" customHeight="1" x14ac:dyDescent="0.7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14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4.25" customHeight="1" x14ac:dyDescent="0.7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14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4.25" customHeight="1" x14ac:dyDescent="0.7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14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4.25" customHeight="1" x14ac:dyDescent="0.7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14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4.25" customHeight="1" x14ac:dyDescent="0.7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14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4.25" customHeight="1" x14ac:dyDescent="0.7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14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4.25" customHeight="1" x14ac:dyDescent="0.7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14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4.25" customHeight="1" x14ac:dyDescent="0.7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14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4.25" customHeight="1" x14ac:dyDescent="0.7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14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4.25" customHeight="1" x14ac:dyDescent="0.7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14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4.25" customHeight="1" x14ac:dyDescent="0.7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14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4.25" customHeight="1" x14ac:dyDescent="0.7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14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4.25" customHeight="1" x14ac:dyDescent="0.7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14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4.25" customHeight="1" x14ac:dyDescent="0.7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14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4.25" customHeight="1" x14ac:dyDescent="0.7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14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4.25" customHeight="1" x14ac:dyDescent="0.7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14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4.25" customHeight="1" x14ac:dyDescent="0.7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14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4.25" customHeight="1" x14ac:dyDescent="0.7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14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4.25" customHeight="1" x14ac:dyDescent="0.7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14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4.25" customHeight="1" x14ac:dyDescent="0.7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14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4.25" customHeight="1" x14ac:dyDescent="0.7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14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4.25" customHeight="1" x14ac:dyDescent="0.7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14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4.25" customHeight="1" x14ac:dyDescent="0.7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14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4.25" customHeight="1" x14ac:dyDescent="0.7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14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4.25" customHeight="1" x14ac:dyDescent="0.7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14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4.25" customHeight="1" x14ac:dyDescent="0.7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14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4.25" customHeight="1" x14ac:dyDescent="0.7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14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4.25" customHeight="1" x14ac:dyDescent="0.7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14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4.25" customHeight="1" x14ac:dyDescent="0.7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14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4.25" customHeight="1" x14ac:dyDescent="0.7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14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4.25" customHeight="1" x14ac:dyDescent="0.7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14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4.25" customHeight="1" x14ac:dyDescent="0.7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14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4.25" customHeight="1" x14ac:dyDescent="0.7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14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4.25" customHeight="1" x14ac:dyDescent="0.7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14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4.25" customHeight="1" x14ac:dyDescent="0.7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14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4.25" customHeight="1" x14ac:dyDescent="0.7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14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4.25" customHeight="1" x14ac:dyDescent="0.7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14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4.25" customHeight="1" x14ac:dyDescent="0.7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14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4.25" customHeight="1" x14ac:dyDescent="0.7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14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4.25" customHeight="1" x14ac:dyDescent="0.7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14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4.25" customHeight="1" x14ac:dyDescent="0.7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14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4.25" customHeight="1" x14ac:dyDescent="0.7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14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4.25" customHeight="1" x14ac:dyDescent="0.7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14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4.25" customHeight="1" x14ac:dyDescent="0.7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14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4.25" customHeight="1" x14ac:dyDescent="0.7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14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4.25" customHeight="1" x14ac:dyDescent="0.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14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4.25" customHeight="1" x14ac:dyDescent="0.7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14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4.25" customHeight="1" x14ac:dyDescent="0.7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14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4.25" customHeight="1" x14ac:dyDescent="0.7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14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4.25" customHeight="1" x14ac:dyDescent="0.7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14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4.25" customHeight="1" x14ac:dyDescent="0.7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14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4.25" customHeight="1" x14ac:dyDescent="0.7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14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4.25" customHeight="1" x14ac:dyDescent="0.7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14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4.25" customHeight="1" x14ac:dyDescent="0.7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14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4.25" customHeight="1" x14ac:dyDescent="0.7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14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4.25" customHeight="1" x14ac:dyDescent="0.7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14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4.25" customHeight="1" x14ac:dyDescent="0.7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14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4.25" customHeight="1" x14ac:dyDescent="0.7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14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4.25" customHeight="1" x14ac:dyDescent="0.7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14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4.25" customHeight="1" x14ac:dyDescent="0.7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14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4.25" customHeight="1" x14ac:dyDescent="0.7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14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4.25" customHeight="1" x14ac:dyDescent="0.7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14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4.25" customHeight="1" x14ac:dyDescent="0.7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14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4.25" customHeight="1" x14ac:dyDescent="0.7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14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4.25" customHeight="1" x14ac:dyDescent="0.7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14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4.25" customHeight="1" x14ac:dyDescent="0.7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14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4.25" customHeight="1" x14ac:dyDescent="0.7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14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4.25" customHeight="1" x14ac:dyDescent="0.7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14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4.25" customHeight="1" x14ac:dyDescent="0.7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14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4.25" customHeight="1" x14ac:dyDescent="0.7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14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4.25" customHeight="1" x14ac:dyDescent="0.7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14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4.25" customHeight="1" x14ac:dyDescent="0.7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14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4.25" customHeight="1" x14ac:dyDescent="0.7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14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4.25" customHeight="1" x14ac:dyDescent="0.7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14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4.25" customHeight="1" x14ac:dyDescent="0.7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14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4.25" customHeight="1" x14ac:dyDescent="0.7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14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4.25" customHeight="1" x14ac:dyDescent="0.7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14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4.25" customHeight="1" x14ac:dyDescent="0.7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14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4.25" customHeight="1" x14ac:dyDescent="0.7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14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4.25" customHeight="1" x14ac:dyDescent="0.7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14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4.25" customHeight="1" x14ac:dyDescent="0.7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14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4.25" customHeight="1" x14ac:dyDescent="0.7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14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4.25" customHeight="1" x14ac:dyDescent="0.7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14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4.25" customHeight="1" x14ac:dyDescent="0.7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14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4.25" customHeight="1" x14ac:dyDescent="0.7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14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4.25" customHeight="1" x14ac:dyDescent="0.7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14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4.25" customHeight="1" x14ac:dyDescent="0.7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14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4.25" customHeight="1" x14ac:dyDescent="0.7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14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4.25" customHeight="1" x14ac:dyDescent="0.7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14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4.25" customHeight="1" x14ac:dyDescent="0.7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14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4.25" customHeight="1" x14ac:dyDescent="0.7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14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4.25" customHeight="1" x14ac:dyDescent="0.7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14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4.25" customHeight="1" x14ac:dyDescent="0.7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14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4.25" customHeight="1" x14ac:dyDescent="0.7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14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4.25" customHeight="1" x14ac:dyDescent="0.7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14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4.25" customHeight="1" x14ac:dyDescent="0.7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14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4.25" customHeight="1" x14ac:dyDescent="0.7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14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4.25" customHeight="1" x14ac:dyDescent="0.7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14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4.25" customHeight="1" x14ac:dyDescent="0.7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14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4.25" customHeight="1" x14ac:dyDescent="0.7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14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4.25" customHeight="1" x14ac:dyDescent="0.7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14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4.25" customHeight="1" x14ac:dyDescent="0.7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14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4.25" customHeight="1" x14ac:dyDescent="0.7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14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4.25" customHeight="1" x14ac:dyDescent="0.7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14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4.25" customHeight="1" x14ac:dyDescent="0.7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14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4.25" customHeight="1" x14ac:dyDescent="0.7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14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4.25" customHeight="1" x14ac:dyDescent="0.7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14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4.25" customHeight="1" x14ac:dyDescent="0.7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14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4.25" customHeight="1" x14ac:dyDescent="0.7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14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4.25" customHeight="1" x14ac:dyDescent="0.7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14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4.25" customHeight="1" x14ac:dyDescent="0.7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14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4.25" customHeight="1" x14ac:dyDescent="0.7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14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4.25" customHeight="1" x14ac:dyDescent="0.7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14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4.25" customHeight="1" x14ac:dyDescent="0.7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14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4.25" customHeight="1" x14ac:dyDescent="0.7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14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4.25" customHeight="1" x14ac:dyDescent="0.7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14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4.25" customHeight="1" x14ac:dyDescent="0.7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14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4.25" customHeight="1" x14ac:dyDescent="0.7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14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4.25" customHeight="1" x14ac:dyDescent="0.7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14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4.25" customHeight="1" x14ac:dyDescent="0.7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14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4.25" customHeight="1" x14ac:dyDescent="0.7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14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4.25" customHeight="1" x14ac:dyDescent="0.7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14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4.25" customHeight="1" x14ac:dyDescent="0.7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14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4.25" customHeight="1" x14ac:dyDescent="0.7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14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4.25" customHeight="1" x14ac:dyDescent="0.7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14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4.25" customHeight="1" x14ac:dyDescent="0.7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14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4.25" customHeight="1" x14ac:dyDescent="0.7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14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4.25" customHeight="1" x14ac:dyDescent="0.7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14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4.25" customHeight="1" x14ac:dyDescent="0.7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14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4.25" customHeight="1" x14ac:dyDescent="0.7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14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4.25" customHeight="1" x14ac:dyDescent="0.7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14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4.25" customHeight="1" x14ac:dyDescent="0.7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14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4.25" customHeight="1" x14ac:dyDescent="0.7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14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4.25" customHeight="1" x14ac:dyDescent="0.7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14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4.25" customHeight="1" x14ac:dyDescent="0.7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14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4.25" customHeight="1" x14ac:dyDescent="0.7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14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4.25" customHeight="1" x14ac:dyDescent="0.7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14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4.25" customHeight="1" x14ac:dyDescent="0.7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14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4.25" customHeight="1" x14ac:dyDescent="0.7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14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4.25" customHeight="1" x14ac:dyDescent="0.7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14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4.25" customHeight="1" x14ac:dyDescent="0.7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14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4.25" customHeight="1" x14ac:dyDescent="0.7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14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4.25" customHeight="1" x14ac:dyDescent="0.7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14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4.25" customHeight="1" x14ac:dyDescent="0.7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14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4.25" customHeight="1" x14ac:dyDescent="0.7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14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4.25" customHeight="1" x14ac:dyDescent="0.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14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4.25" customHeight="1" x14ac:dyDescent="0.7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14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4.25" customHeight="1" x14ac:dyDescent="0.7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14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4.25" customHeight="1" x14ac:dyDescent="0.7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14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4.25" customHeight="1" x14ac:dyDescent="0.7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14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4.25" customHeight="1" x14ac:dyDescent="0.7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14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4.25" customHeight="1" x14ac:dyDescent="0.7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14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4.25" customHeight="1" x14ac:dyDescent="0.7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14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4.25" customHeight="1" x14ac:dyDescent="0.7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14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4.25" customHeight="1" x14ac:dyDescent="0.7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14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4.25" customHeight="1" x14ac:dyDescent="0.7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14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4.25" customHeight="1" x14ac:dyDescent="0.7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14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4.25" customHeight="1" x14ac:dyDescent="0.7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14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4.25" customHeight="1" x14ac:dyDescent="0.7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14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4.25" customHeight="1" x14ac:dyDescent="0.7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14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4.25" customHeight="1" x14ac:dyDescent="0.7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14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4.25" customHeight="1" x14ac:dyDescent="0.7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14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4.25" customHeight="1" x14ac:dyDescent="0.7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14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4.25" customHeight="1" x14ac:dyDescent="0.7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14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4.25" customHeight="1" x14ac:dyDescent="0.7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14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4.25" customHeight="1" x14ac:dyDescent="0.7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14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4.25" customHeight="1" x14ac:dyDescent="0.7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14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4.25" customHeight="1" x14ac:dyDescent="0.7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14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4.25" customHeight="1" x14ac:dyDescent="0.7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14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4.25" customHeight="1" x14ac:dyDescent="0.7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14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4.25" customHeight="1" x14ac:dyDescent="0.7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14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4.25" customHeight="1" x14ac:dyDescent="0.7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14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4.25" customHeight="1" x14ac:dyDescent="0.7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14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4.25" customHeight="1" x14ac:dyDescent="0.7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14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4.25" customHeight="1" x14ac:dyDescent="0.7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14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4.25" customHeight="1" x14ac:dyDescent="0.7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14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4.25" customHeight="1" x14ac:dyDescent="0.7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14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4.25" customHeight="1" x14ac:dyDescent="0.7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14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4.25" customHeight="1" x14ac:dyDescent="0.7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14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4.25" customHeight="1" x14ac:dyDescent="0.7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14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4.25" customHeight="1" x14ac:dyDescent="0.7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14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4.25" customHeight="1" x14ac:dyDescent="0.7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14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4.25" customHeight="1" x14ac:dyDescent="0.7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14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4.25" customHeight="1" x14ac:dyDescent="0.7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14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4.25" customHeight="1" x14ac:dyDescent="0.7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14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4.25" customHeight="1" x14ac:dyDescent="0.7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14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4.25" customHeight="1" x14ac:dyDescent="0.7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14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4.25" customHeight="1" x14ac:dyDescent="0.7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14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4.25" customHeight="1" x14ac:dyDescent="0.7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14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4.25" customHeight="1" x14ac:dyDescent="0.7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14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4.25" customHeight="1" x14ac:dyDescent="0.7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14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4.25" customHeight="1" x14ac:dyDescent="0.7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14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4.25" customHeight="1" x14ac:dyDescent="0.7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14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4.25" customHeight="1" x14ac:dyDescent="0.7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14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4.25" customHeight="1" x14ac:dyDescent="0.7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14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4.25" customHeight="1" x14ac:dyDescent="0.7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14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4.25" customHeight="1" x14ac:dyDescent="0.7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14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4.25" customHeight="1" x14ac:dyDescent="0.7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14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4.25" customHeight="1" x14ac:dyDescent="0.7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14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4.25" customHeight="1" x14ac:dyDescent="0.7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14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4.25" customHeight="1" x14ac:dyDescent="0.7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14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4.25" customHeight="1" x14ac:dyDescent="0.7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14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4.25" customHeight="1" x14ac:dyDescent="0.7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14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4.25" customHeight="1" x14ac:dyDescent="0.7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14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4.25" customHeight="1" x14ac:dyDescent="0.7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14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4.25" customHeight="1" x14ac:dyDescent="0.7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14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4.25" customHeight="1" x14ac:dyDescent="0.7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14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4.25" customHeight="1" x14ac:dyDescent="0.7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14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4.25" customHeight="1" x14ac:dyDescent="0.7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14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4.25" customHeight="1" x14ac:dyDescent="0.7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14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4.25" customHeight="1" x14ac:dyDescent="0.7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14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4.25" customHeight="1" x14ac:dyDescent="0.7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14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4.25" customHeight="1" x14ac:dyDescent="0.7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14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4.25" customHeight="1" x14ac:dyDescent="0.7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14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4.25" customHeight="1" x14ac:dyDescent="0.7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14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4.25" customHeight="1" x14ac:dyDescent="0.7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14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4.25" customHeight="1" x14ac:dyDescent="0.7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14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4.25" customHeight="1" x14ac:dyDescent="0.7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14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4.25" customHeight="1" x14ac:dyDescent="0.7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14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4.25" customHeight="1" x14ac:dyDescent="0.7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14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4.25" customHeight="1" x14ac:dyDescent="0.7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14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4.25" customHeight="1" x14ac:dyDescent="0.7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14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4.25" customHeight="1" x14ac:dyDescent="0.7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14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4.25" customHeight="1" x14ac:dyDescent="0.7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14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4.25" customHeight="1" x14ac:dyDescent="0.7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14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4.25" customHeight="1" x14ac:dyDescent="0.7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14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4.25" customHeight="1" x14ac:dyDescent="0.7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14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4.25" customHeight="1" x14ac:dyDescent="0.7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14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4.25" customHeight="1" x14ac:dyDescent="0.7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14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4.25" customHeight="1" x14ac:dyDescent="0.7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14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4.25" customHeight="1" x14ac:dyDescent="0.7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14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4.25" customHeight="1" x14ac:dyDescent="0.7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14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4.25" customHeight="1" x14ac:dyDescent="0.7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14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4.25" customHeight="1" x14ac:dyDescent="0.7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14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4.25" customHeight="1" x14ac:dyDescent="0.7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14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4.25" customHeight="1" x14ac:dyDescent="0.7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14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4.25" customHeight="1" x14ac:dyDescent="0.7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14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4.25" customHeight="1" x14ac:dyDescent="0.7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14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4.25" customHeight="1" x14ac:dyDescent="0.7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14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4.25" customHeight="1" x14ac:dyDescent="0.7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14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4.25" customHeight="1" x14ac:dyDescent="0.7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14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4.25" customHeight="1" x14ac:dyDescent="0.7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14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4.25" customHeight="1" x14ac:dyDescent="0.7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14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4.25" customHeight="1" x14ac:dyDescent="0.7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14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4.25" customHeight="1" x14ac:dyDescent="0.7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14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4.25" customHeight="1" x14ac:dyDescent="0.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14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4.25" customHeight="1" x14ac:dyDescent="0.7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14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4.25" customHeight="1" x14ac:dyDescent="0.7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14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4.25" customHeight="1" x14ac:dyDescent="0.7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14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4.25" customHeight="1" x14ac:dyDescent="0.7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14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4.25" customHeight="1" x14ac:dyDescent="0.7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14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4.25" customHeight="1" x14ac:dyDescent="0.7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14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4.25" customHeight="1" x14ac:dyDescent="0.7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14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4.25" customHeight="1" x14ac:dyDescent="0.7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14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4.25" customHeight="1" x14ac:dyDescent="0.7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14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4.25" customHeight="1" x14ac:dyDescent="0.7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14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4.25" customHeight="1" x14ac:dyDescent="0.7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14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4.25" customHeight="1" x14ac:dyDescent="0.7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14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4.25" customHeight="1" x14ac:dyDescent="0.7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14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4.25" customHeight="1" x14ac:dyDescent="0.7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14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4.25" customHeight="1" x14ac:dyDescent="0.7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14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4.25" customHeight="1" x14ac:dyDescent="0.7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14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4.25" customHeight="1" x14ac:dyDescent="0.7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14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4.25" customHeight="1" x14ac:dyDescent="0.7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14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4.25" customHeight="1" x14ac:dyDescent="0.7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14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4.25" customHeight="1" x14ac:dyDescent="0.7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14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4.25" customHeight="1" x14ac:dyDescent="0.7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14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4.25" customHeight="1" x14ac:dyDescent="0.7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14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4.25" customHeight="1" x14ac:dyDescent="0.7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14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4.25" customHeight="1" x14ac:dyDescent="0.7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14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4.25" customHeight="1" x14ac:dyDescent="0.7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14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4.25" customHeight="1" x14ac:dyDescent="0.7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14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4.25" customHeight="1" x14ac:dyDescent="0.7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14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4.25" customHeight="1" x14ac:dyDescent="0.7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14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4.25" customHeight="1" x14ac:dyDescent="0.7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14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4.25" customHeight="1" x14ac:dyDescent="0.7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14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4.25" customHeight="1" x14ac:dyDescent="0.7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14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4.25" customHeight="1" x14ac:dyDescent="0.7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14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4.25" customHeight="1" x14ac:dyDescent="0.7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14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4.25" customHeight="1" x14ac:dyDescent="0.7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14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4.25" customHeight="1" x14ac:dyDescent="0.7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14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4.25" customHeight="1" x14ac:dyDescent="0.7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14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4.25" customHeight="1" x14ac:dyDescent="0.7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14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4.25" customHeight="1" x14ac:dyDescent="0.7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14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4.25" customHeight="1" x14ac:dyDescent="0.7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14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4.25" customHeight="1" x14ac:dyDescent="0.7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14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4.25" customHeight="1" x14ac:dyDescent="0.7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14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4.25" customHeight="1" x14ac:dyDescent="0.7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14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4.25" customHeight="1" x14ac:dyDescent="0.7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14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4.25" customHeight="1" x14ac:dyDescent="0.7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14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4.25" customHeight="1" x14ac:dyDescent="0.7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14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4.25" customHeight="1" x14ac:dyDescent="0.7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14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4.25" customHeight="1" x14ac:dyDescent="0.7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14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4.25" customHeight="1" x14ac:dyDescent="0.7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14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4.25" customHeight="1" x14ac:dyDescent="0.7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14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4.25" customHeight="1" x14ac:dyDescent="0.7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14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4.25" customHeight="1" x14ac:dyDescent="0.7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14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4.25" customHeight="1" x14ac:dyDescent="0.7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14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4.25" customHeight="1" x14ac:dyDescent="0.7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14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4.25" customHeight="1" x14ac:dyDescent="0.7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14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4.25" customHeight="1" x14ac:dyDescent="0.7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14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4.25" customHeight="1" x14ac:dyDescent="0.7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14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4.25" customHeight="1" x14ac:dyDescent="0.7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14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4.25" customHeight="1" x14ac:dyDescent="0.7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14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4.25" customHeight="1" x14ac:dyDescent="0.7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14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4.25" customHeight="1" x14ac:dyDescent="0.7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14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4.25" customHeight="1" x14ac:dyDescent="0.7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14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4.25" customHeight="1" x14ac:dyDescent="0.7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14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4.25" customHeight="1" x14ac:dyDescent="0.7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14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4.25" customHeight="1" x14ac:dyDescent="0.7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14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4.25" customHeight="1" x14ac:dyDescent="0.7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14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4.25" customHeight="1" x14ac:dyDescent="0.7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14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4.25" customHeight="1" x14ac:dyDescent="0.7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14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4.25" customHeight="1" x14ac:dyDescent="0.7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14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4.25" customHeight="1" x14ac:dyDescent="0.7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14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4.25" customHeight="1" x14ac:dyDescent="0.7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14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4.25" customHeight="1" x14ac:dyDescent="0.7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14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4.25" customHeight="1" x14ac:dyDescent="0.7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14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4.25" customHeight="1" x14ac:dyDescent="0.7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14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4.25" customHeight="1" x14ac:dyDescent="0.7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14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4.25" customHeight="1" x14ac:dyDescent="0.7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14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4.25" customHeight="1" x14ac:dyDescent="0.7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14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4.25" customHeight="1" x14ac:dyDescent="0.7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14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4.25" customHeight="1" x14ac:dyDescent="0.7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14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4.25" customHeight="1" x14ac:dyDescent="0.7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14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4.25" customHeight="1" x14ac:dyDescent="0.7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14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4.25" customHeight="1" x14ac:dyDescent="0.7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14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4.25" customHeight="1" x14ac:dyDescent="0.7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14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4.25" customHeight="1" x14ac:dyDescent="0.7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14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4.25" customHeight="1" x14ac:dyDescent="0.7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14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4.25" customHeight="1" x14ac:dyDescent="0.7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14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4.25" customHeight="1" x14ac:dyDescent="0.7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14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4.25" customHeight="1" x14ac:dyDescent="0.7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14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4.25" customHeight="1" x14ac:dyDescent="0.7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14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4.25" customHeight="1" x14ac:dyDescent="0.7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14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4.25" customHeight="1" x14ac:dyDescent="0.7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14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4.25" customHeight="1" x14ac:dyDescent="0.7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14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4.25" customHeight="1" x14ac:dyDescent="0.7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14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4.25" customHeight="1" x14ac:dyDescent="0.7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14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4.25" customHeight="1" x14ac:dyDescent="0.7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14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4.25" customHeight="1" x14ac:dyDescent="0.7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14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4.25" customHeight="1" x14ac:dyDescent="0.7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14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4.25" customHeight="1" x14ac:dyDescent="0.7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14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4.25" customHeight="1" x14ac:dyDescent="0.7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14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4.25" customHeight="1" x14ac:dyDescent="0.7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14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4.25" customHeight="1" x14ac:dyDescent="0.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14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4.25" customHeight="1" x14ac:dyDescent="0.7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14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4.25" customHeight="1" x14ac:dyDescent="0.7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14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4.25" customHeight="1" x14ac:dyDescent="0.7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14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4.25" customHeight="1" x14ac:dyDescent="0.7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14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4.25" customHeight="1" x14ac:dyDescent="0.7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14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4.25" customHeight="1" x14ac:dyDescent="0.7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14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4.25" customHeight="1" x14ac:dyDescent="0.7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14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4.25" customHeight="1" x14ac:dyDescent="0.7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14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4.25" customHeight="1" x14ac:dyDescent="0.7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14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4.25" customHeight="1" x14ac:dyDescent="0.7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14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4.25" customHeight="1" x14ac:dyDescent="0.7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14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4.25" customHeight="1" x14ac:dyDescent="0.7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14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4.25" customHeight="1" x14ac:dyDescent="0.7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14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4.25" customHeight="1" x14ac:dyDescent="0.7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14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4.25" customHeight="1" x14ac:dyDescent="0.7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14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4.25" customHeight="1" x14ac:dyDescent="0.7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14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4.25" customHeight="1" x14ac:dyDescent="0.7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14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4.25" customHeight="1" x14ac:dyDescent="0.7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14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4.25" customHeight="1" x14ac:dyDescent="0.7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14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4.25" customHeight="1" x14ac:dyDescent="0.7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14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4.25" customHeight="1" x14ac:dyDescent="0.7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14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4.25" customHeight="1" x14ac:dyDescent="0.7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14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4.25" customHeight="1" x14ac:dyDescent="0.7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14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4.25" customHeight="1" x14ac:dyDescent="0.7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14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4.25" customHeight="1" x14ac:dyDescent="0.7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14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14.25" customHeight="1" x14ac:dyDescent="0.75"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14.25" customHeight="1" x14ac:dyDescent="0.75"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14.25" customHeight="1" x14ac:dyDescent="0.75"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14.25" customHeight="1" x14ac:dyDescent="0.75"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14.25" customHeight="1" x14ac:dyDescent="0.75"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14.25" customHeight="1" x14ac:dyDescent="0.75"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14.25" customHeight="1" x14ac:dyDescent="0.75"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14.25" customHeight="1" x14ac:dyDescent="0.75"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7:25" ht="14.25" customHeight="1" x14ac:dyDescent="0.75"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7:25" ht="14.25" customHeight="1" x14ac:dyDescent="0.75">
      <c r="Q1010" s="6"/>
      <c r="R1010" s="6"/>
      <c r="S1010" s="6"/>
      <c r="T1010" s="6"/>
      <c r="U1010" s="6"/>
      <c r="V1010" s="6"/>
      <c r="W1010" s="6"/>
      <c r="X1010" s="6"/>
      <c r="Y1010" s="6"/>
    </row>
  </sheetData>
  <hyperlinks>
    <hyperlink ref="O1" r:id="rId1" xr:uid="{00000000-0004-0000-0000-000000000000}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8015-4387-46BD-934F-6F76D9E15CAD}">
  <dimension ref="A1:J71"/>
  <sheetViews>
    <sheetView workbookViewId="0">
      <selection activeCell="K7" sqref="K7"/>
    </sheetView>
  </sheetViews>
  <sheetFormatPr baseColWidth="10" defaultRowHeight="14.75" x14ac:dyDescent="0.75"/>
  <cols>
    <col min="1" max="10" width="10.90625" style="19"/>
  </cols>
  <sheetData>
    <row r="1" spans="1:10" x14ac:dyDescent="0.75">
      <c r="A1" s="19" t="s">
        <v>0</v>
      </c>
      <c r="B1" s="19" t="s">
        <v>1</v>
      </c>
      <c r="C1" s="19" t="s">
        <v>2</v>
      </c>
      <c r="D1" s="19" t="s">
        <v>3</v>
      </c>
      <c r="E1" s="19" t="s">
        <v>112</v>
      </c>
      <c r="F1" s="19" t="s">
        <v>113</v>
      </c>
      <c r="G1" s="19" t="s">
        <v>114</v>
      </c>
      <c r="H1" s="19" t="s">
        <v>115</v>
      </c>
      <c r="I1" s="19" t="s">
        <v>116</v>
      </c>
      <c r="J1" s="19" t="s">
        <v>117</v>
      </c>
    </row>
    <row r="2" spans="1:10" x14ac:dyDescent="0.75">
      <c r="A2" s="19" t="s">
        <v>16</v>
      </c>
      <c r="B2" s="19">
        <v>101</v>
      </c>
      <c r="C2" s="19" t="s">
        <v>17</v>
      </c>
      <c r="D2" s="19" t="s">
        <v>18</v>
      </c>
      <c r="E2" s="19">
        <v>7.9299999999999995E-2</v>
      </c>
      <c r="F2" s="19">
        <v>8.5400000000000004E-2</v>
      </c>
      <c r="G2" s="19">
        <v>2.07E-2</v>
      </c>
      <c r="H2" s="19">
        <v>5.0900000000000001E-2</v>
      </c>
      <c r="I2" s="19">
        <v>73.896595210000001</v>
      </c>
      <c r="J2" s="19">
        <v>40.398126499999996</v>
      </c>
    </row>
    <row r="3" spans="1:10" x14ac:dyDescent="0.75">
      <c r="A3" s="19" t="s">
        <v>16</v>
      </c>
      <c r="B3" s="19">
        <v>102</v>
      </c>
      <c r="C3" s="19" t="s">
        <v>17</v>
      </c>
      <c r="D3" s="19" t="s">
        <v>18</v>
      </c>
      <c r="E3" s="19">
        <v>7.8299999999999995E-2</v>
      </c>
      <c r="F3" s="19">
        <v>7.4399999999999994E-2</v>
      </c>
      <c r="G3" s="19">
        <v>6.0900000000000003E-2</v>
      </c>
      <c r="H3" s="19">
        <v>4.3999999999999997E-2</v>
      </c>
      <c r="I3" s="19">
        <v>22.222222219999999</v>
      </c>
      <c r="J3" s="19">
        <v>40.860215099999998</v>
      </c>
    </row>
    <row r="4" spans="1:10" x14ac:dyDescent="0.75">
      <c r="A4" s="19" t="s">
        <v>16</v>
      </c>
      <c r="B4" s="19">
        <v>103</v>
      </c>
      <c r="C4" s="19" t="s">
        <v>17</v>
      </c>
      <c r="D4" s="19" t="s">
        <v>18</v>
      </c>
      <c r="E4" s="19">
        <v>7.1999999999999995E-2</v>
      </c>
      <c r="F4" s="19">
        <v>7.0699999999999999E-2</v>
      </c>
      <c r="G4" s="19">
        <v>2.2599999999999999E-2</v>
      </c>
      <c r="H4" s="19">
        <v>2.29E-2</v>
      </c>
      <c r="I4" s="19">
        <v>68.611111109999996</v>
      </c>
      <c r="J4" s="19">
        <v>67.609618100000006</v>
      </c>
    </row>
    <row r="5" spans="1:10" x14ac:dyDescent="0.75">
      <c r="A5" s="19" t="s">
        <v>16</v>
      </c>
      <c r="B5" s="19">
        <v>104</v>
      </c>
      <c r="C5" s="19" t="s">
        <v>17</v>
      </c>
      <c r="D5" s="19" t="s">
        <v>18</v>
      </c>
      <c r="E5" s="19">
        <v>7.4300000000000005E-2</v>
      </c>
      <c r="F5" s="19">
        <v>8.9300000000000004E-2</v>
      </c>
      <c r="G5" s="19">
        <v>2.0400000000000001E-2</v>
      </c>
      <c r="H5" s="19">
        <v>0.05</v>
      </c>
      <c r="I5" s="19">
        <v>72.543741589999996</v>
      </c>
      <c r="J5" s="19">
        <v>44.0089586</v>
      </c>
    </row>
    <row r="6" spans="1:10" x14ac:dyDescent="0.75">
      <c r="A6" s="19" t="s">
        <v>16</v>
      </c>
      <c r="B6" s="19">
        <v>105</v>
      </c>
      <c r="C6" s="19" t="s">
        <v>17</v>
      </c>
      <c r="D6" s="19" t="s">
        <v>18</v>
      </c>
      <c r="E6" s="19">
        <v>8.2100000000000006E-2</v>
      </c>
      <c r="F6" s="19">
        <v>8.0600000000000005E-2</v>
      </c>
      <c r="G6" s="19">
        <v>2.6200000000000001E-2</v>
      </c>
      <c r="H6" s="19">
        <v>5.4100000000000002E-2</v>
      </c>
      <c r="I6" s="19">
        <v>68.087697930000004</v>
      </c>
      <c r="J6" s="19">
        <v>32.878411900000003</v>
      </c>
    </row>
    <row r="7" spans="1:10" x14ac:dyDescent="0.75">
      <c r="A7" s="19" t="s">
        <v>16</v>
      </c>
      <c r="B7" s="19">
        <v>106</v>
      </c>
      <c r="C7" s="19" t="s">
        <v>17</v>
      </c>
      <c r="D7" s="19" t="s">
        <v>18</v>
      </c>
      <c r="E7" s="19">
        <v>7.7700000000000005E-2</v>
      </c>
      <c r="F7" s="19">
        <v>0.09</v>
      </c>
      <c r="G7" s="19">
        <v>1.8E-3</v>
      </c>
      <c r="H7" s="19">
        <v>1.8599999999999998E-2</v>
      </c>
      <c r="I7" s="19">
        <v>97.683397679999999</v>
      </c>
      <c r="J7" s="19">
        <v>79.333333300000007</v>
      </c>
    </row>
    <row r="8" spans="1:10" x14ac:dyDescent="0.75">
      <c r="A8" s="19" t="s">
        <v>16</v>
      </c>
      <c r="B8" s="19">
        <v>107</v>
      </c>
      <c r="C8" s="19" t="s">
        <v>17</v>
      </c>
      <c r="D8" s="19" t="s">
        <v>18</v>
      </c>
      <c r="E8" s="19">
        <v>0.1002</v>
      </c>
      <c r="F8" s="19">
        <v>9.4899999999999998E-2</v>
      </c>
      <c r="G8" s="19">
        <v>7.4899999999999994E-2</v>
      </c>
      <c r="H8" s="19">
        <v>6.1199999999999997E-2</v>
      </c>
      <c r="I8" s="19">
        <v>25.249500999999999</v>
      </c>
      <c r="J8" s="19">
        <v>35.511064300000001</v>
      </c>
    </row>
    <row r="9" spans="1:10" x14ac:dyDescent="0.75">
      <c r="A9" s="19" t="s">
        <v>16</v>
      </c>
      <c r="B9" s="19">
        <v>108</v>
      </c>
      <c r="C9" s="19" t="s">
        <v>17</v>
      </c>
      <c r="D9" s="19" t="s">
        <v>18</v>
      </c>
      <c r="E9" s="19">
        <v>7.2499999999999995E-2</v>
      </c>
      <c r="F9" s="19">
        <v>6.8400000000000002E-2</v>
      </c>
      <c r="G9" s="19">
        <v>5.5100000000000003E-2</v>
      </c>
      <c r="H9" s="19">
        <v>2.86E-2</v>
      </c>
      <c r="I9" s="19">
        <v>24</v>
      </c>
      <c r="J9" s="19">
        <v>58.187134499999999</v>
      </c>
    </row>
    <row r="10" spans="1:10" x14ac:dyDescent="0.75">
      <c r="A10" s="19" t="s">
        <v>16</v>
      </c>
      <c r="B10" s="19">
        <v>109</v>
      </c>
      <c r="C10" s="19" t="s">
        <v>17</v>
      </c>
      <c r="D10" s="19" t="s">
        <v>18</v>
      </c>
      <c r="E10" s="19">
        <v>7.3599999999999999E-2</v>
      </c>
      <c r="F10" s="19">
        <v>7.9699999999999993E-2</v>
      </c>
      <c r="G10" s="19">
        <v>1.38E-2</v>
      </c>
      <c r="H10" s="19">
        <v>4.0599999999999997E-2</v>
      </c>
      <c r="I10" s="19">
        <v>81.25</v>
      </c>
      <c r="J10" s="19">
        <v>49.058971100000001</v>
      </c>
    </row>
    <row r="11" spans="1:10" x14ac:dyDescent="0.75">
      <c r="A11" s="19" t="s">
        <v>16</v>
      </c>
      <c r="B11" s="19">
        <v>110</v>
      </c>
      <c r="C11" s="19" t="s">
        <v>17</v>
      </c>
      <c r="D11" s="19" t="s">
        <v>18</v>
      </c>
      <c r="E11" s="19">
        <v>7.2400000000000006E-2</v>
      </c>
      <c r="F11" s="19">
        <v>9.2999999999999999E-2</v>
      </c>
      <c r="G11" s="19">
        <v>4.8000000000000001E-2</v>
      </c>
      <c r="H11" s="19">
        <v>2.92E-2</v>
      </c>
      <c r="I11" s="19">
        <v>33.70165746</v>
      </c>
      <c r="J11" s="19">
        <v>68.602150499999993</v>
      </c>
    </row>
    <row r="12" spans="1:10" x14ac:dyDescent="0.75">
      <c r="A12" s="19" t="s">
        <v>28</v>
      </c>
      <c r="B12" s="19">
        <v>201</v>
      </c>
      <c r="C12" s="19" t="s">
        <v>17</v>
      </c>
      <c r="D12" s="19" t="s">
        <v>29</v>
      </c>
      <c r="E12" s="19">
        <v>7.0000000000000007E-2</v>
      </c>
      <c r="F12" s="19">
        <v>6.93E-2</v>
      </c>
      <c r="G12" s="19">
        <v>2.4500000000000001E-2</v>
      </c>
      <c r="H12" s="19">
        <v>3.49E-2</v>
      </c>
      <c r="I12" s="19">
        <v>65</v>
      </c>
      <c r="J12" s="19">
        <v>49.639249599999999</v>
      </c>
    </row>
    <row r="13" spans="1:10" x14ac:dyDescent="0.75">
      <c r="A13" s="19" t="s">
        <v>28</v>
      </c>
      <c r="B13" s="19">
        <v>202</v>
      </c>
      <c r="C13" s="19" t="s">
        <v>17</v>
      </c>
      <c r="D13" s="19" t="s">
        <v>29</v>
      </c>
      <c r="E13" s="19">
        <v>5.8400000000000001E-2</v>
      </c>
      <c r="F13" s="19">
        <v>6.3200000000000006E-2</v>
      </c>
      <c r="G13" s="19">
        <v>1.7399999999999999E-2</v>
      </c>
      <c r="H13" s="19">
        <v>0.03</v>
      </c>
      <c r="I13" s="19">
        <v>70.205479449999999</v>
      </c>
      <c r="J13" s="19">
        <v>52.531645599999997</v>
      </c>
    </row>
    <row r="14" spans="1:10" x14ac:dyDescent="0.75">
      <c r="A14" s="19" t="s">
        <v>28</v>
      </c>
      <c r="B14" s="19">
        <v>203</v>
      </c>
      <c r="C14" s="19" t="s">
        <v>17</v>
      </c>
      <c r="D14" s="19" t="s">
        <v>29</v>
      </c>
      <c r="E14" s="19">
        <v>7.8799999999999995E-2</v>
      </c>
      <c r="F14" s="19">
        <v>8.0600000000000005E-2</v>
      </c>
      <c r="G14" s="19">
        <v>2.3E-3</v>
      </c>
      <c r="H14" s="19">
        <v>3.4000000000000002E-2</v>
      </c>
      <c r="I14" s="19">
        <v>97.081218269999994</v>
      </c>
      <c r="J14" s="19">
        <v>57.816377199999998</v>
      </c>
    </row>
    <row r="15" spans="1:10" x14ac:dyDescent="0.75">
      <c r="A15" s="19" t="s">
        <v>28</v>
      </c>
      <c r="B15" s="19">
        <v>204</v>
      </c>
      <c r="C15" s="19" t="s">
        <v>17</v>
      </c>
      <c r="D15" s="19" t="s">
        <v>29</v>
      </c>
      <c r="E15" s="19">
        <v>7.1900000000000006E-2</v>
      </c>
      <c r="F15" s="19">
        <v>8.4699999999999998E-2</v>
      </c>
      <c r="G15" s="19">
        <v>1.37E-2</v>
      </c>
      <c r="H15" s="19">
        <v>7.1000000000000004E-3</v>
      </c>
      <c r="I15" s="19">
        <v>80.945757999999998</v>
      </c>
      <c r="J15" s="19">
        <v>91.617473399999994</v>
      </c>
    </row>
    <row r="16" spans="1:10" x14ac:dyDescent="0.75">
      <c r="A16" s="19" t="s">
        <v>28</v>
      </c>
      <c r="B16" s="19">
        <v>205</v>
      </c>
      <c r="C16" s="19" t="s">
        <v>17</v>
      </c>
      <c r="D16" s="19" t="s">
        <v>29</v>
      </c>
      <c r="E16" s="19">
        <v>8.14E-2</v>
      </c>
      <c r="F16" s="19">
        <v>9.1300000000000006E-2</v>
      </c>
      <c r="G16" s="19">
        <v>2.9000000000000001E-2</v>
      </c>
      <c r="H16" s="19">
        <v>5.7000000000000002E-2</v>
      </c>
      <c r="I16" s="19">
        <v>64.373464369999994</v>
      </c>
      <c r="J16" s="19">
        <v>37.5684556</v>
      </c>
    </row>
    <row r="17" spans="1:10" x14ac:dyDescent="0.75">
      <c r="A17" s="19" t="s">
        <v>28</v>
      </c>
      <c r="B17" s="19">
        <v>206</v>
      </c>
      <c r="C17" s="19" t="s">
        <v>17</v>
      </c>
      <c r="D17" s="19" t="s">
        <v>29</v>
      </c>
      <c r="E17" s="19">
        <v>7.1400000000000005E-2</v>
      </c>
      <c r="F17" s="19">
        <v>7.4200000000000002E-2</v>
      </c>
      <c r="G17" s="19">
        <v>3.2000000000000001E-2</v>
      </c>
      <c r="H17" s="19">
        <v>3.2000000000000002E-3</v>
      </c>
      <c r="I17" s="19">
        <v>55.182072830000003</v>
      </c>
      <c r="J17" s="19">
        <v>95.687331499999999</v>
      </c>
    </row>
    <row r="18" spans="1:10" x14ac:dyDescent="0.75">
      <c r="A18" s="19" t="s">
        <v>28</v>
      </c>
      <c r="B18" s="19">
        <v>207</v>
      </c>
      <c r="C18" s="19" t="s">
        <v>17</v>
      </c>
      <c r="D18" s="19" t="s">
        <v>29</v>
      </c>
      <c r="E18" s="19">
        <v>8.2000000000000003E-2</v>
      </c>
      <c r="F18" s="19">
        <v>7.8E-2</v>
      </c>
      <c r="G18" s="19">
        <v>3.8899999999999997E-2</v>
      </c>
      <c r="H18" s="19">
        <v>3.1899999999999998E-2</v>
      </c>
      <c r="I18" s="19">
        <v>52.56097561</v>
      </c>
      <c r="J18" s="19">
        <v>59.102564100000002</v>
      </c>
    </row>
    <row r="19" spans="1:10" x14ac:dyDescent="0.75">
      <c r="A19" s="19" t="s">
        <v>28</v>
      </c>
      <c r="B19" s="19">
        <v>208</v>
      </c>
      <c r="C19" s="19" t="s">
        <v>17</v>
      </c>
      <c r="D19" s="19" t="s">
        <v>29</v>
      </c>
      <c r="E19" s="19">
        <v>8.2100000000000006E-2</v>
      </c>
      <c r="F19" s="19">
        <v>7.9100000000000004E-2</v>
      </c>
      <c r="G19" s="19">
        <v>1.4800000000000001E-2</v>
      </c>
      <c r="H19" s="19">
        <v>4.4499999999999998E-2</v>
      </c>
      <c r="I19" s="19">
        <v>81.973203409999996</v>
      </c>
      <c r="J19" s="19">
        <v>43.742098599999998</v>
      </c>
    </row>
    <row r="20" spans="1:10" x14ac:dyDescent="0.75">
      <c r="A20" s="19" t="s">
        <v>28</v>
      </c>
      <c r="B20" s="19">
        <v>209</v>
      </c>
      <c r="C20" s="19" t="s">
        <v>17</v>
      </c>
      <c r="D20" s="19" t="s">
        <v>29</v>
      </c>
      <c r="E20" s="19">
        <v>7.6499999999999999E-2</v>
      </c>
      <c r="F20" s="19">
        <v>7.9200000000000007E-2</v>
      </c>
      <c r="G20" s="19">
        <v>4.8399999999999999E-2</v>
      </c>
      <c r="H20" s="19">
        <v>3.2800000000000003E-2</v>
      </c>
      <c r="I20" s="19">
        <v>36.732026140000002</v>
      </c>
      <c r="J20" s="19">
        <v>58.585858600000002</v>
      </c>
    </row>
    <row r="21" spans="1:10" x14ac:dyDescent="0.75">
      <c r="A21" s="19" t="s">
        <v>28</v>
      </c>
      <c r="B21" s="19">
        <v>210</v>
      </c>
      <c r="C21" s="19" t="s">
        <v>17</v>
      </c>
      <c r="D21" s="19" t="s">
        <v>29</v>
      </c>
      <c r="E21" s="19">
        <v>9.7600000000000006E-2</v>
      </c>
      <c r="F21" s="19">
        <v>8.2000000000000003E-2</v>
      </c>
      <c r="G21" s="19">
        <v>1.52E-2</v>
      </c>
      <c r="H21" s="19">
        <v>5.2999999999999999E-2</v>
      </c>
      <c r="I21" s="19">
        <v>84.426229509999999</v>
      </c>
      <c r="J21" s="19">
        <v>35.365853700000002</v>
      </c>
    </row>
    <row r="22" spans="1:10" x14ac:dyDescent="0.75">
      <c r="A22" s="19" t="s">
        <v>40</v>
      </c>
      <c r="B22" s="19">
        <v>301</v>
      </c>
      <c r="C22" s="19" t="s">
        <v>17</v>
      </c>
      <c r="D22" s="19" t="s">
        <v>41</v>
      </c>
      <c r="E22" s="19">
        <v>8.7999999999999995E-2</v>
      </c>
      <c r="F22" s="19">
        <v>7.9699999999999993E-2</v>
      </c>
      <c r="G22" s="19">
        <v>3.4000000000000002E-2</v>
      </c>
      <c r="H22" s="19">
        <v>6.2799999999999995E-2</v>
      </c>
      <c r="I22" s="19">
        <v>61.363636360000001</v>
      </c>
      <c r="J22" s="19">
        <v>21.204516900000002</v>
      </c>
    </row>
    <row r="23" spans="1:10" x14ac:dyDescent="0.75">
      <c r="A23" s="19" t="s">
        <v>40</v>
      </c>
      <c r="B23" s="19">
        <v>302</v>
      </c>
      <c r="C23" s="19" t="s">
        <v>17</v>
      </c>
      <c r="D23" s="19" t="s">
        <v>41</v>
      </c>
      <c r="E23" s="19">
        <v>6.3500000000000001E-2</v>
      </c>
      <c r="F23" s="19">
        <v>8.6499999999999994E-2</v>
      </c>
      <c r="G23" s="19">
        <v>4.4999999999999998E-2</v>
      </c>
      <c r="H23" s="19">
        <v>6.0199999999999997E-2</v>
      </c>
      <c r="I23" s="19">
        <v>29.133858270000001</v>
      </c>
      <c r="J23" s="19">
        <v>30.404624299999998</v>
      </c>
    </row>
    <row r="24" spans="1:10" x14ac:dyDescent="0.75">
      <c r="A24" s="19" t="s">
        <v>40</v>
      </c>
      <c r="B24" s="19">
        <v>303</v>
      </c>
      <c r="C24" s="19" t="s">
        <v>17</v>
      </c>
      <c r="D24" s="19" t="s">
        <v>41</v>
      </c>
      <c r="E24" s="19">
        <v>6.6900000000000001E-2</v>
      </c>
      <c r="F24" s="19">
        <v>9.1499999999999998E-2</v>
      </c>
      <c r="G24" s="19">
        <v>4.1200000000000001E-2</v>
      </c>
      <c r="H24" s="19">
        <v>3.3500000000000002E-2</v>
      </c>
      <c r="I24" s="19">
        <v>38.415545590000001</v>
      </c>
      <c r="J24" s="19">
        <v>63.387978099999998</v>
      </c>
    </row>
    <row r="25" spans="1:10" x14ac:dyDescent="0.75">
      <c r="A25" s="19" t="s">
        <v>40</v>
      </c>
      <c r="B25" s="19">
        <v>304</v>
      </c>
      <c r="C25" s="19" t="s">
        <v>17</v>
      </c>
      <c r="D25" s="19" t="s">
        <v>41</v>
      </c>
      <c r="E25" s="19">
        <v>9.0399999999999994E-2</v>
      </c>
      <c r="F25" s="19">
        <v>0.63700000000000001</v>
      </c>
      <c r="G25" s="19">
        <v>6.1199999999999997E-2</v>
      </c>
      <c r="H25" s="19">
        <v>4.41E-2</v>
      </c>
      <c r="I25" s="19">
        <v>32.300884959999998</v>
      </c>
      <c r="J25" s="19">
        <v>93.076923100000002</v>
      </c>
    </row>
    <row r="26" spans="1:10" x14ac:dyDescent="0.75">
      <c r="A26" s="19" t="s">
        <v>40</v>
      </c>
      <c r="B26" s="19">
        <v>305</v>
      </c>
      <c r="C26" s="19" t="s">
        <v>17</v>
      </c>
      <c r="D26" s="19" t="s">
        <v>41</v>
      </c>
      <c r="E26" s="19">
        <v>7.2400000000000006E-2</v>
      </c>
      <c r="F26" s="19">
        <v>0.9</v>
      </c>
      <c r="G26" s="19">
        <v>4.3799999999999999E-2</v>
      </c>
      <c r="H26" s="19">
        <v>4.5999999999999999E-2</v>
      </c>
      <c r="I26" s="19">
        <v>39.502762429999997</v>
      </c>
      <c r="J26" s="19">
        <v>94.888888899999998</v>
      </c>
    </row>
    <row r="27" spans="1:10" x14ac:dyDescent="0.75">
      <c r="A27" s="19" t="s">
        <v>40</v>
      </c>
      <c r="B27" s="19">
        <v>306</v>
      </c>
      <c r="C27" s="19" t="s">
        <v>17</v>
      </c>
      <c r="D27" s="19" t="s">
        <v>41</v>
      </c>
      <c r="E27" s="19">
        <v>6.8900000000000003E-2</v>
      </c>
      <c r="F27" s="19">
        <v>7.2499999999999995E-2</v>
      </c>
      <c r="G27" s="19">
        <v>3.8199999999999998E-2</v>
      </c>
      <c r="H27" s="19">
        <v>4.07E-2</v>
      </c>
      <c r="I27" s="19">
        <v>44.557329459999998</v>
      </c>
      <c r="J27" s="19">
        <v>43.862068999999998</v>
      </c>
    </row>
    <row r="28" spans="1:10" x14ac:dyDescent="0.75">
      <c r="A28" s="19" t="s">
        <v>40</v>
      </c>
      <c r="B28" s="19">
        <v>307</v>
      </c>
      <c r="C28" s="19" t="s">
        <v>17</v>
      </c>
      <c r="D28" s="19" t="s">
        <v>41</v>
      </c>
      <c r="E28" s="19">
        <v>8.1000000000000003E-2</v>
      </c>
      <c r="F28" s="19">
        <v>0.59299999999999997</v>
      </c>
      <c r="G28" s="19">
        <v>9.4000000000000004E-3</v>
      </c>
      <c r="H28" s="19">
        <v>1.5100000000000001E-2</v>
      </c>
      <c r="I28" s="19">
        <v>88.395061729999995</v>
      </c>
      <c r="J28" s="19">
        <v>97.453625599999995</v>
      </c>
    </row>
    <row r="29" spans="1:10" x14ac:dyDescent="0.75">
      <c r="A29" s="19" t="s">
        <v>40</v>
      </c>
      <c r="B29" s="19">
        <v>308</v>
      </c>
      <c r="C29" s="19" t="s">
        <v>17</v>
      </c>
      <c r="D29" s="19" t="s">
        <v>41</v>
      </c>
      <c r="E29" s="19">
        <v>7.0800000000000002E-2</v>
      </c>
      <c r="F29" s="19">
        <v>5.9900000000000002E-2</v>
      </c>
      <c r="G29" s="19">
        <v>1.11E-2</v>
      </c>
      <c r="H29" s="19">
        <v>5.7999999999999996E-3</v>
      </c>
      <c r="I29" s="19">
        <v>84.322033899999994</v>
      </c>
      <c r="J29" s="19">
        <v>90.317195299999995</v>
      </c>
    </row>
    <row r="30" spans="1:10" x14ac:dyDescent="0.75">
      <c r="A30" s="19" t="s">
        <v>40</v>
      </c>
      <c r="B30" s="19">
        <v>309</v>
      </c>
      <c r="C30" s="19" t="s">
        <v>17</v>
      </c>
      <c r="D30" s="19" t="s">
        <v>41</v>
      </c>
      <c r="E30" s="19">
        <v>8.5699999999999998E-2</v>
      </c>
      <c r="F30" s="19">
        <v>8.2000000000000003E-2</v>
      </c>
      <c r="G30" s="19">
        <v>6.0400000000000002E-2</v>
      </c>
      <c r="H30" s="19">
        <v>6.2799999999999995E-2</v>
      </c>
      <c r="I30" s="19">
        <v>29.521586930000002</v>
      </c>
      <c r="J30" s="19">
        <v>23.414634100000001</v>
      </c>
    </row>
    <row r="31" spans="1:10" x14ac:dyDescent="0.75">
      <c r="A31" s="19" t="s">
        <v>40</v>
      </c>
      <c r="B31" s="19">
        <v>310</v>
      </c>
      <c r="C31" s="19" t="s">
        <v>17</v>
      </c>
      <c r="D31" s="19" t="s">
        <v>41</v>
      </c>
      <c r="E31" s="19">
        <v>0.81399999999999995</v>
      </c>
      <c r="F31" s="19">
        <v>6.8199999999999997E-2</v>
      </c>
      <c r="G31" s="19">
        <v>5.5199999999999999E-2</v>
      </c>
      <c r="H31" s="19">
        <v>4.5699999999999998E-2</v>
      </c>
      <c r="I31" s="19">
        <v>93.218673219999999</v>
      </c>
      <c r="J31" s="19">
        <v>32.991202299999998</v>
      </c>
    </row>
    <row r="32" spans="1:10" x14ac:dyDescent="0.75">
      <c r="A32" s="19" t="s">
        <v>53</v>
      </c>
      <c r="B32" s="19">
        <v>401</v>
      </c>
      <c r="C32" s="19" t="s">
        <v>17</v>
      </c>
      <c r="D32" s="19" t="s">
        <v>54</v>
      </c>
      <c r="E32" s="19">
        <v>7.3200000000000001E-2</v>
      </c>
      <c r="F32" s="19">
        <v>8.3599999999999994E-2</v>
      </c>
      <c r="G32" s="19">
        <v>5.21E-2</v>
      </c>
      <c r="H32" s="19">
        <v>5.6899999999999999E-2</v>
      </c>
      <c r="I32" s="19">
        <v>28.825136610000001</v>
      </c>
      <c r="J32" s="19">
        <v>31.937798999999998</v>
      </c>
    </row>
    <row r="33" spans="1:10" x14ac:dyDescent="0.75">
      <c r="A33" s="19" t="s">
        <v>53</v>
      </c>
      <c r="B33" s="19">
        <v>402</v>
      </c>
      <c r="C33" s="19" t="s">
        <v>17</v>
      </c>
      <c r="D33" s="19" t="s">
        <v>54</v>
      </c>
      <c r="E33" s="19">
        <v>7.9600000000000004E-2</v>
      </c>
      <c r="F33" s="19">
        <v>7.7600000000000002E-2</v>
      </c>
      <c r="G33" s="19">
        <v>4.2099999999999999E-2</v>
      </c>
      <c r="H33" s="19">
        <v>5.6599999999999998E-2</v>
      </c>
      <c r="I33" s="19">
        <v>47.110552759999997</v>
      </c>
      <c r="J33" s="19">
        <v>27.061855699999999</v>
      </c>
    </row>
    <row r="34" spans="1:10" x14ac:dyDescent="0.75">
      <c r="A34" s="19" t="s">
        <v>53</v>
      </c>
      <c r="B34" s="19">
        <v>403</v>
      </c>
      <c r="C34" s="19" t="s">
        <v>17</v>
      </c>
      <c r="D34" s="19" t="s">
        <v>54</v>
      </c>
      <c r="E34" s="19">
        <v>7.8899999999999998E-2</v>
      </c>
      <c r="F34" s="19">
        <v>9.1200000000000003E-2</v>
      </c>
      <c r="G34" s="19">
        <v>6.0499999999999998E-2</v>
      </c>
      <c r="H34" s="19">
        <v>6.54E-2</v>
      </c>
      <c r="I34" s="19">
        <v>23.320659060000001</v>
      </c>
      <c r="J34" s="19">
        <v>28.289473699999999</v>
      </c>
    </row>
    <row r="35" spans="1:10" x14ac:dyDescent="0.75">
      <c r="A35" s="19" t="s">
        <v>53</v>
      </c>
      <c r="B35" s="19">
        <v>404</v>
      </c>
      <c r="C35" s="19" t="s">
        <v>17</v>
      </c>
      <c r="D35" s="19" t="s">
        <v>54</v>
      </c>
      <c r="E35" s="19">
        <v>8.72E-2</v>
      </c>
      <c r="F35" s="19">
        <v>6.3200000000000006E-2</v>
      </c>
      <c r="G35" s="19">
        <v>6.3E-2</v>
      </c>
      <c r="H35" s="19">
        <v>3.95E-2</v>
      </c>
      <c r="I35" s="19">
        <v>27.75229358</v>
      </c>
      <c r="J35" s="19">
        <v>37.5</v>
      </c>
    </row>
    <row r="36" spans="1:10" x14ac:dyDescent="0.75">
      <c r="A36" s="19" t="s">
        <v>53</v>
      </c>
      <c r="B36" s="19">
        <v>405</v>
      </c>
      <c r="C36" s="19" t="s">
        <v>17</v>
      </c>
      <c r="D36" s="19" t="s">
        <v>54</v>
      </c>
      <c r="E36" s="19">
        <v>8.1900000000000001E-2</v>
      </c>
      <c r="F36" s="19">
        <v>7.0400000000000004E-2</v>
      </c>
      <c r="G36" s="19">
        <v>5.0900000000000001E-2</v>
      </c>
      <c r="H36" s="19">
        <v>5.1900000000000002E-2</v>
      </c>
      <c r="I36" s="19">
        <v>37.851037849999997</v>
      </c>
      <c r="J36" s="19">
        <v>26.278409100000001</v>
      </c>
    </row>
    <row r="37" spans="1:10" x14ac:dyDescent="0.75">
      <c r="A37" s="19" t="s">
        <v>53</v>
      </c>
      <c r="B37" s="19">
        <v>406</v>
      </c>
      <c r="C37" s="19" t="s">
        <v>17</v>
      </c>
      <c r="D37" s="19" t="s">
        <v>54</v>
      </c>
      <c r="E37" s="19">
        <v>8.3500000000000005E-2</v>
      </c>
      <c r="F37" s="19">
        <v>8.2600000000000007E-2</v>
      </c>
      <c r="G37" s="19">
        <v>5.3100000000000001E-2</v>
      </c>
      <c r="H37" s="19">
        <v>4.8599999999999997E-2</v>
      </c>
      <c r="I37" s="19">
        <v>36.407185630000001</v>
      </c>
      <c r="J37" s="19">
        <v>41.162227600000001</v>
      </c>
    </row>
    <row r="38" spans="1:10" x14ac:dyDescent="0.75">
      <c r="A38" s="19" t="s">
        <v>53</v>
      </c>
      <c r="B38" s="19">
        <v>407</v>
      </c>
      <c r="C38" s="19" t="s">
        <v>17</v>
      </c>
      <c r="D38" s="19" t="s">
        <v>54</v>
      </c>
      <c r="E38" s="19">
        <v>9.1899999999999996E-2</v>
      </c>
      <c r="F38" s="19">
        <v>0.10349999999999999</v>
      </c>
      <c r="G38" s="19">
        <v>6.9699999999999998E-2</v>
      </c>
      <c r="H38" s="19">
        <v>7.1499999999999994E-2</v>
      </c>
      <c r="I38" s="19">
        <v>24.156692060000001</v>
      </c>
      <c r="J38" s="19">
        <v>30.917874399999999</v>
      </c>
    </row>
    <row r="39" spans="1:10" x14ac:dyDescent="0.75">
      <c r="A39" s="19" t="s">
        <v>53</v>
      </c>
      <c r="B39" s="19">
        <v>408</v>
      </c>
      <c r="C39" s="19" t="s">
        <v>17</v>
      </c>
      <c r="D39" s="19" t="s">
        <v>54</v>
      </c>
      <c r="E39" s="19">
        <v>7.9899999999999999E-2</v>
      </c>
      <c r="F39" s="19">
        <v>7.22E-2</v>
      </c>
      <c r="G39" s="19">
        <v>2.2499999999999999E-2</v>
      </c>
      <c r="H39" s="19">
        <v>4.99E-2</v>
      </c>
      <c r="I39" s="19">
        <v>71.839799749999997</v>
      </c>
      <c r="J39" s="19">
        <v>30.8864266</v>
      </c>
    </row>
    <row r="40" spans="1:10" x14ac:dyDescent="0.75">
      <c r="A40" s="19" t="s">
        <v>53</v>
      </c>
      <c r="B40" s="19">
        <v>409</v>
      </c>
      <c r="C40" s="19" t="s">
        <v>17</v>
      </c>
      <c r="D40" s="19" t="s">
        <v>54</v>
      </c>
      <c r="E40" s="19">
        <v>6.5199999999999994E-2</v>
      </c>
      <c r="F40" s="19">
        <v>6.5500000000000003E-2</v>
      </c>
      <c r="G40" s="19">
        <v>4.7199999999999999E-2</v>
      </c>
      <c r="H40" s="19">
        <v>4.2200000000000001E-2</v>
      </c>
      <c r="I40" s="19">
        <v>27.607361959999999</v>
      </c>
      <c r="J40" s="19">
        <v>35.572519100000001</v>
      </c>
    </row>
    <row r="41" spans="1:10" x14ac:dyDescent="0.75">
      <c r="A41" s="19" t="s">
        <v>53</v>
      </c>
      <c r="B41" s="19">
        <v>410</v>
      </c>
      <c r="C41" s="19" t="s">
        <v>17</v>
      </c>
      <c r="D41" s="19" t="s">
        <v>54</v>
      </c>
      <c r="E41" s="19">
        <v>7.2099999999999997E-2</v>
      </c>
      <c r="F41" s="19">
        <v>9.1200000000000003E-2</v>
      </c>
      <c r="G41" s="19">
        <v>5.16E-2</v>
      </c>
      <c r="H41" s="19">
        <v>6.88E-2</v>
      </c>
      <c r="I41" s="19">
        <v>28.43273232</v>
      </c>
      <c r="J41" s="19">
        <v>24.561403500000001</v>
      </c>
    </row>
    <row r="42" spans="1:10" x14ac:dyDescent="0.75">
      <c r="A42" s="19" t="s">
        <v>66</v>
      </c>
      <c r="B42" s="19">
        <v>501</v>
      </c>
      <c r="C42" s="19" t="s">
        <v>17</v>
      </c>
      <c r="D42" s="19" t="s">
        <v>67</v>
      </c>
      <c r="E42" s="19">
        <v>7.0099999999999996E-2</v>
      </c>
      <c r="F42" s="19">
        <v>8.09E-2</v>
      </c>
      <c r="G42" s="19">
        <v>5.2999999999999999E-2</v>
      </c>
      <c r="H42" s="19">
        <v>5.5500000000000001E-2</v>
      </c>
      <c r="I42" s="19">
        <v>24.393723250000001</v>
      </c>
      <c r="J42" s="19">
        <v>31.396786200000001</v>
      </c>
    </row>
    <row r="43" spans="1:10" x14ac:dyDescent="0.75">
      <c r="A43" s="19" t="s">
        <v>66</v>
      </c>
      <c r="B43" s="19">
        <v>502</v>
      </c>
      <c r="C43" s="19" t="s">
        <v>17</v>
      </c>
      <c r="D43" s="19" t="s">
        <v>67</v>
      </c>
      <c r="E43" s="19">
        <v>8.5000000000000006E-2</v>
      </c>
      <c r="F43" s="19">
        <v>7.1900000000000006E-2</v>
      </c>
      <c r="G43" s="19">
        <v>6.8000000000000005E-2</v>
      </c>
      <c r="H43" s="19">
        <v>6.3799999999999996E-2</v>
      </c>
      <c r="I43" s="19">
        <v>20</v>
      </c>
      <c r="J43" s="19">
        <v>11.2656467</v>
      </c>
    </row>
    <row r="44" spans="1:10" x14ac:dyDescent="0.75">
      <c r="A44" s="19" t="s">
        <v>66</v>
      </c>
      <c r="B44" s="19">
        <v>503</v>
      </c>
      <c r="C44" s="19" t="s">
        <v>17</v>
      </c>
      <c r="D44" s="19" t="s">
        <v>67</v>
      </c>
      <c r="E44" s="19">
        <v>7.2800000000000004E-2</v>
      </c>
      <c r="F44" s="19">
        <v>8.1699999999999995E-2</v>
      </c>
      <c r="G44" s="19">
        <v>2.93E-2</v>
      </c>
      <c r="H44" s="19">
        <v>5.6099999999999997E-2</v>
      </c>
      <c r="I44" s="19">
        <v>59.752747249999999</v>
      </c>
      <c r="J44" s="19">
        <v>31.3341493</v>
      </c>
    </row>
    <row r="45" spans="1:10" x14ac:dyDescent="0.75">
      <c r="A45" s="19" t="s">
        <v>66</v>
      </c>
      <c r="B45" s="19">
        <v>504</v>
      </c>
      <c r="C45" s="19" t="s">
        <v>17</v>
      </c>
      <c r="D45" s="19" t="s">
        <v>67</v>
      </c>
      <c r="E45" s="19">
        <v>7.0599999999999996E-2</v>
      </c>
      <c r="F45" s="19">
        <v>9.7799999999999998E-2</v>
      </c>
      <c r="G45" s="19">
        <v>3.73E-2</v>
      </c>
      <c r="H45" s="19">
        <v>6.2899999999999998E-2</v>
      </c>
      <c r="I45" s="19">
        <v>47.167138809999997</v>
      </c>
      <c r="J45" s="19">
        <v>35.685071600000001</v>
      </c>
    </row>
    <row r="46" spans="1:10" x14ac:dyDescent="0.75">
      <c r="A46" s="19" t="s">
        <v>66</v>
      </c>
      <c r="B46" s="19">
        <v>505</v>
      </c>
      <c r="C46" s="19" t="s">
        <v>17</v>
      </c>
      <c r="D46" s="19" t="s">
        <v>67</v>
      </c>
      <c r="E46" s="19">
        <v>0.10150000000000001</v>
      </c>
      <c r="F46" s="19">
        <v>6.7299999999999999E-2</v>
      </c>
      <c r="G46" s="19">
        <v>2.06E-2</v>
      </c>
      <c r="H46" s="19">
        <v>9.5500000000000002E-2</v>
      </c>
      <c r="I46" s="19">
        <v>79.704433499999993</v>
      </c>
      <c r="J46" s="19">
        <v>-41.901932000000002</v>
      </c>
    </row>
    <row r="47" spans="1:10" x14ac:dyDescent="0.75">
      <c r="A47" s="19" t="s">
        <v>66</v>
      </c>
      <c r="B47" s="19">
        <v>506</v>
      </c>
      <c r="C47" s="19" t="s">
        <v>17</v>
      </c>
      <c r="D47" s="19" t="s">
        <v>67</v>
      </c>
      <c r="E47" s="19">
        <v>7.4300000000000005E-2</v>
      </c>
      <c r="F47" s="19">
        <v>8.5900000000000004E-2</v>
      </c>
      <c r="G47" s="19">
        <v>5.0999999999999997E-2</v>
      </c>
      <c r="H47" s="19">
        <v>5.3600000000000002E-2</v>
      </c>
      <c r="I47" s="19">
        <v>31.359353970000001</v>
      </c>
      <c r="J47" s="19">
        <v>37.601862599999997</v>
      </c>
    </row>
    <row r="48" spans="1:10" x14ac:dyDescent="0.75">
      <c r="A48" s="19" t="s">
        <v>66</v>
      </c>
      <c r="B48" s="19">
        <v>507</v>
      </c>
      <c r="C48" s="19" t="s">
        <v>17</v>
      </c>
      <c r="D48" s="19" t="s">
        <v>67</v>
      </c>
      <c r="E48" s="19">
        <v>9.2799999999999994E-2</v>
      </c>
      <c r="F48" s="19">
        <v>7.6799999999999993E-2</v>
      </c>
      <c r="G48" s="19">
        <v>4.4299999999999999E-2</v>
      </c>
      <c r="H48" s="19">
        <v>5.6300000000000003E-2</v>
      </c>
      <c r="I48" s="19">
        <v>52.262931029999997</v>
      </c>
      <c r="J48" s="19">
        <v>26.6927083</v>
      </c>
    </row>
    <row r="49" spans="1:10" x14ac:dyDescent="0.75">
      <c r="A49" s="19" t="s">
        <v>66</v>
      </c>
      <c r="B49" s="19">
        <v>508</v>
      </c>
      <c r="C49" s="19" t="s">
        <v>17</v>
      </c>
      <c r="D49" s="19" t="s">
        <v>67</v>
      </c>
      <c r="E49" s="19">
        <v>7.5600000000000001E-2</v>
      </c>
      <c r="F49" s="19">
        <v>6.5299999999999997E-2</v>
      </c>
      <c r="G49" s="19">
        <v>3.0800000000000001E-2</v>
      </c>
      <c r="H49" s="19">
        <v>4.6899999999999997E-2</v>
      </c>
      <c r="I49" s="19">
        <v>59.25925926</v>
      </c>
      <c r="J49" s="19">
        <v>28.177641699999999</v>
      </c>
    </row>
    <row r="50" spans="1:10" x14ac:dyDescent="0.75">
      <c r="A50" s="19" t="s">
        <v>66</v>
      </c>
      <c r="B50" s="19">
        <v>509</v>
      </c>
      <c r="C50" s="19" t="s">
        <v>17</v>
      </c>
      <c r="D50" s="19" t="s">
        <v>67</v>
      </c>
      <c r="E50" s="19">
        <v>9.35E-2</v>
      </c>
      <c r="F50" s="19">
        <v>8.2600000000000007E-2</v>
      </c>
      <c r="G50" s="19">
        <v>6.6600000000000006E-2</v>
      </c>
      <c r="H50" s="19">
        <v>4.7E-2</v>
      </c>
      <c r="I50" s="19">
        <v>28.770053480000001</v>
      </c>
      <c r="J50" s="19">
        <v>43.099273599999997</v>
      </c>
    </row>
    <row r="51" spans="1:10" x14ac:dyDescent="0.75">
      <c r="A51" s="19" t="s">
        <v>66</v>
      </c>
      <c r="B51" s="19">
        <v>510</v>
      </c>
      <c r="C51" s="19" t="s">
        <v>17</v>
      </c>
      <c r="D51" s="19" t="s">
        <v>67</v>
      </c>
      <c r="E51" s="19">
        <v>7.0999999999999994E-2</v>
      </c>
      <c r="F51" s="19">
        <v>8.3099999999999993E-2</v>
      </c>
      <c r="G51" s="19">
        <v>1.6500000000000001E-2</v>
      </c>
      <c r="H51" s="19">
        <v>2.3599999999999999E-2</v>
      </c>
      <c r="I51" s="19">
        <v>76.760563379999994</v>
      </c>
      <c r="J51" s="19">
        <v>71.600481299999998</v>
      </c>
    </row>
    <row r="52" spans="1:10" x14ac:dyDescent="0.75">
      <c r="A52" s="19" t="s">
        <v>78</v>
      </c>
      <c r="B52" s="19">
        <v>601</v>
      </c>
      <c r="C52" s="19" t="s">
        <v>79</v>
      </c>
      <c r="D52" s="19" t="s">
        <v>18</v>
      </c>
      <c r="E52" s="19">
        <v>7.1999999999999995E-2</v>
      </c>
      <c r="F52" s="19">
        <v>7.8299999999999995E-2</v>
      </c>
      <c r="G52" s="19">
        <v>5.5399999999999998E-2</v>
      </c>
      <c r="H52" s="19">
        <v>5.8099999999999999E-2</v>
      </c>
      <c r="I52" s="19">
        <v>23.055555559999998</v>
      </c>
      <c r="J52" s="19">
        <v>25.798211999999999</v>
      </c>
    </row>
    <row r="53" spans="1:10" x14ac:dyDescent="0.75">
      <c r="A53" s="19" t="s">
        <v>78</v>
      </c>
      <c r="B53" s="19">
        <v>602</v>
      </c>
      <c r="C53" s="19" t="s">
        <v>79</v>
      </c>
      <c r="D53" s="19" t="s">
        <v>18</v>
      </c>
      <c r="E53" s="19">
        <v>7.1499999999999994E-2</v>
      </c>
      <c r="F53" s="19">
        <v>9.6199999999999994E-2</v>
      </c>
      <c r="G53" s="19">
        <v>5.7700000000000001E-2</v>
      </c>
      <c r="H53" s="19">
        <v>7.2300000000000003E-2</v>
      </c>
      <c r="I53" s="19">
        <v>19.300699300000002</v>
      </c>
      <c r="J53" s="19">
        <v>24.844074800000001</v>
      </c>
    </row>
    <row r="54" spans="1:10" x14ac:dyDescent="0.75">
      <c r="A54" s="19" t="s">
        <v>78</v>
      </c>
      <c r="B54" s="19">
        <v>603</v>
      </c>
      <c r="C54" s="19" t="s">
        <v>79</v>
      </c>
      <c r="D54" s="19" t="s">
        <v>18</v>
      </c>
      <c r="E54" s="19">
        <v>6.0900000000000003E-2</v>
      </c>
      <c r="F54" s="19">
        <v>7.1099999999999997E-2</v>
      </c>
      <c r="G54" s="19">
        <v>4.2700000000000002E-2</v>
      </c>
      <c r="H54" s="19">
        <v>5.6000000000000001E-2</v>
      </c>
      <c r="I54" s="19">
        <v>29.88505747</v>
      </c>
      <c r="J54" s="19">
        <v>21.237693400000001</v>
      </c>
    </row>
    <row r="55" spans="1:10" x14ac:dyDescent="0.75">
      <c r="A55" s="19" t="s">
        <v>78</v>
      </c>
      <c r="B55" s="19">
        <v>604</v>
      </c>
      <c r="C55" s="19" t="s">
        <v>79</v>
      </c>
      <c r="D55" s="19" t="s">
        <v>18</v>
      </c>
      <c r="E55" s="19">
        <v>5.4800000000000001E-2</v>
      </c>
      <c r="F55" s="19">
        <v>7.6300000000000007E-2</v>
      </c>
      <c r="G55" s="19">
        <v>3.7999999999999999E-2</v>
      </c>
      <c r="H55" s="19">
        <v>5.7700000000000001E-2</v>
      </c>
      <c r="I55" s="19">
        <v>30.65693431</v>
      </c>
      <c r="J55" s="19">
        <v>24.377457400000001</v>
      </c>
    </row>
    <row r="56" spans="1:10" x14ac:dyDescent="0.75">
      <c r="A56" s="19" t="s">
        <v>78</v>
      </c>
      <c r="B56" s="19">
        <v>605</v>
      </c>
      <c r="C56" s="19" t="s">
        <v>79</v>
      </c>
      <c r="D56" s="19" t="s">
        <v>18</v>
      </c>
      <c r="E56" s="19">
        <v>8.0399999999999999E-2</v>
      </c>
      <c r="F56" s="19">
        <v>8.09E-2</v>
      </c>
      <c r="G56" s="19">
        <v>6.1100000000000002E-2</v>
      </c>
      <c r="H56" s="19">
        <v>5.8299999999999998E-2</v>
      </c>
      <c r="I56" s="19">
        <v>24.004975120000001</v>
      </c>
      <c r="J56" s="19">
        <v>27.935723100000001</v>
      </c>
    </row>
    <row r="57" spans="1:10" x14ac:dyDescent="0.75">
      <c r="A57" s="19" t="s">
        <v>78</v>
      </c>
      <c r="B57" s="19">
        <v>606</v>
      </c>
      <c r="C57" s="19" t="s">
        <v>79</v>
      </c>
      <c r="D57" s="19" t="s">
        <v>18</v>
      </c>
      <c r="E57" s="19">
        <v>7.7499999999999999E-2</v>
      </c>
      <c r="F57" s="19">
        <v>6.4399999999999999E-2</v>
      </c>
      <c r="G57" s="19">
        <v>5.6899999999999999E-2</v>
      </c>
      <c r="H57" s="19">
        <v>4.7500000000000001E-2</v>
      </c>
      <c r="I57" s="19">
        <v>26.58064516</v>
      </c>
      <c r="J57" s="19">
        <v>26.242235999999998</v>
      </c>
    </row>
    <row r="58" spans="1:10" x14ac:dyDescent="0.75">
      <c r="A58" s="19" t="s">
        <v>78</v>
      </c>
      <c r="B58" s="19">
        <v>607</v>
      </c>
      <c r="C58" s="19" t="s">
        <v>79</v>
      </c>
      <c r="D58" s="19" t="s">
        <v>18</v>
      </c>
      <c r="E58" s="19">
        <v>9.0800000000000006E-2</v>
      </c>
      <c r="F58" s="19">
        <v>7.46E-2</v>
      </c>
      <c r="G58" s="19">
        <v>3.2899999999999999E-2</v>
      </c>
      <c r="H58" s="19">
        <v>2.1899999999999999E-2</v>
      </c>
      <c r="I58" s="19">
        <v>63.766519819999999</v>
      </c>
      <c r="J58" s="19">
        <v>70.6434316</v>
      </c>
    </row>
    <row r="59" spans="1:10" x14ac:dyDescent="0.75">
      <c r="A59" s="19" t="s">
        <v>78</v>
      </c>
      <c r="B59" s="19">
        <v>608</v>
      </c>
      <c r="C59" s="19" t="s">
        <v>79</v>
      </c>
      <c r="D59" s="19" t="s">
        <v>18</v>
      </c>
      <c r="E59" s="19">
        <v>6.8400000000000002E-2</v>
      </c>
      <c r="F59" s="19">
        <v>9.9299999999999999E-2</v>
      </c>
      <c r="G59" s="19">
        <v>4.4499999999999998E-2</v>
      </c>
      <c r="H59" s="19">
        <v>7.8E-2</v>
      </c>
      <c r="I59" s="19">
        <v>34.94152047</v>
      </c>
      <c r="J59" s="19">
        <v>21.450151099999999</v>
      </c>
    </row>
    <row r="60" spans="1:10" x14ac:dyDescent="0.75">
      <c r="A60" s="19" t="s">
        <v>78</v>
      </c>
      <c r="B60" s="19">
        <v>609</v>
      </c>
      <c r="C60" s="19" t="s">
        <v>79</v>
      </c>
      <c r="D60" s="19" t="s">
        <v>18</v>
      </c>
      <c r="E60" s="19">
        <v>8.2900000000000001E-2</v>
      </c>
      <c r="F60" s="19">
        <v>6.4600000000000005E-2</v>
      </c>
      <c r="G60" s="19">
        <v>6.6100000000000006E-2</v>
      </c>
      <c r="H60" s="19">
        <v>4.7199999999999999E-2</v>
      </c>
      <c r="I60" s="19">
        <v>20.265379979999999</v>
      </c>
      <c r="J60" s="19">
        <v>26.934984499999999</v>
      </c>
    </row>
    <row r="61" spans="1:10" x14ac:dyDescent="0.75">
      <c r="A61" s="19" t="s">
        <v>78</v>
      </c>
      <c r="B61" s="19">
        <v>610</v>
      </c>
      <c r="C61" s="19" t="s">
        <v>79</v>
      </c>
      <c r="D61" s="19" t="s">
        <v>18</v>
      </c>
      <c r="E61" s="19">
        <v>8.6800000000000002E-2</v>
      </c>
      <c r="F61" s="19">
        <v>0.1074</v>
      </c>
      <c r="G61" s="19">
        <v>6.3700000000000007E-2</v>
      </c>
      <c r="H61" s="19">
        <v>8.0600000000000005E-2</v>
      </c>
      <c r="I61" s="19">
        <v>26.612903230000001</v>
      </c>
      <c r="J61" s="19">
        <v>24.9534451</v>
      </c>
    </row>
    <row r="62" spans="1:10" x14ac:dyDescent="0.75">
      <c r="A62" s="19" t="s">
        <v>96</v>
      </c>
      <c r="B62" s="19">
        <v>701</v>
      </c>
      <c r="C62" s="19" t="s">
        <v>79</v>
      </c>
      <c r="D62" s="19" t="s">
        <v>29</v>
      </c>
      <c r="E62" s="19">
        <v>7.0199999999999999E-2</v>
      </c>
      <c r="F62" s="19">
        <v>8.4500000000000006E-2</v>
      </c>
      <c r="G62" s="19">
        <v>4.5499999999999999E-2</v>
      </c>
      <c r="H62" s="19">
        <v>6.6199999999999995E-2</v>
      </c>
      <c r="I62" s="19">
        <v>35.185185189999999</v>
      </c>
      <c r="J62" s="19">
        <v>21.656804699999999</v>
      </c>
    </row>
    <row r="63" spans="1:10" x14ac:dyDescent="0.75">
      <c r="A63" s="19" t="s">
        <v>96</v>
      </c>
      <c r="B63" s="19">
        <v>702</v>
      </c>
      <c r="C63" s="19" t="s">
        <v>79</v>
      </c>
      <c r="D63" s="19" t="s">
        <v>29</v>
      </c>
      <c r="E63" s="19">
        <v>9.3799999999999994E-2</v>
      </c>
      <c r="F63" s="19">
        <v>8.4599999999999995E-2</v>
      </c>
      <c r="G63" s="19">
        <v>3.6700000000000003E-2</v>
      </c>
      <c r="H63" s="19">
        <v>5.1700000000000003E-2</v>
      </c>
      <c r="I63" s="19">
        <v>60.874200430000002</v>
      </c>
      <c r="J63" s="19">
        <v>38.888888899999998</v>
      </c>
    </row>
    <row r="64" spans="1:10" x14ac:dyDescent="0.75">
      <c r="A64" s="19" t="s">
        <v>96</v>
      </c>
      <c r="B64" s="19">
        <v>703</v>
      </c>
      <c r="C64" s="19" t="s">
        <v>79</v>
      </c>
      <c r="D64" s="19" t="s">
        <v>29</v>
      </c>
      <c r="E64" s="19">
        <v>8.9899999999999994E-2</v>
      </c>
      <c r="F64" s="19">
        <v>6.0699999999999997E-2</v>
      </c>
      <c r="G64" s="19">
        <v>5.2200000000000003E-2</v>
      </c>
      <c r="H64" s="19">
        <v>4.2500000000000003E-2</v>
      </c>
      <c r="I64" s="19">
        <v>41.935483869999999</v>
      </c>
      <c r="J64" s="19">
        <v>29.983525499999999</v>
      </c>
    </row>
    <row r="65" spans="1:10" x14ac:dyDescent="0.75">
      <c r="A65" s="19" t="s">
        <v>96</v>
      </c>
      <c r="B65" s="19">
        <v>704</v>
      </c>
      <c r="C65" s="19" t="s">
        <v>79</v>
      </c>
      <c r="D65" s="19" t="s">
        <v>29</v>
      </c>
      <c r="E65" s="19">
        <v>7.5600000000000001E-2</v>
      </c>
      <c r="F65" s="19">
        <v>7.4899999999999994E-2</v>
      </c>
      <c r="G65" s="19">
        <v>5.67E-2</v>
      </c>
      <c r="H65" s="19">
        <v>5.2499999999999998E-2</v>
      </c>
      <c r="I65" s="19">
        <v>25</v>
      </c>
      <c r="J65" s="19">
        <v>29.906542099999999</v>
      </c>
    </row>
    <row r="66" spans="1:10" x14ac:dyDescent="0.75">
      <c r="A66" s="19" t="s">
        <v>96</v>
      </c>
      <c r="B66" s="19">
        <v>705</v>
      </c>
      <c r="C66" s="19" t="s">
        <v>79</v>
      </c>
      <c r="D66" s="19" t="s">
        <v>29</v>
      </c>
      <c r="E66" s="19">
        <v>0.06</v>
      </c>
      <c r="F66" s="19">
        <v>7.9600000000000004E-2</v>
      </c>
      <c r="G66" s="19">
        <v>4.4999999999999998E-2</v>
      </c>
      <c r="H66" s="19">
        <v>6.1100000000000002E-2</v>
      </c>
      <c r="I66" s="19">
        <v>25</v>
      </c>
      <c r="J66" s="19">
        <v>23.241205999999998</v>
      </c>
    </row>
    <row r="67" spans="1:10" x14ac:dyDescent="0.75">
      <c r="A67" s="19" t="s">
        <v>96</v>
      </c>
      <c r="B67" s="19">
        <v>706</v>
      </c>
      <c r="C67" s="19" t="s">
        <v>79</v>
      </c>
      <c r="D67" s="19" t="s">
        <v>29</v>
      </c>
      <c r="E67" s="19">
        <v>8.09E-2</v>
      </c>
      <c r="F67" s="19">
        <v>6.4600000000000005E-2</v>
      </c>
      <c r="G67" s="19">
        <v>2.86E-2</v>
      </c>
      <c r="H67" s="19">
        <v>4.6600000000000003E-2</v>
      </c>
      <c r="I67" s="19">
        <v>64.647713229999994</v>
      </c>
      <c r="J67" s="19">
        <v>27.8637771</v>
      </c>
    </row>
    <row r="68" spans="1:10" x14ac:dyDescent="0.75">
      <c r="A68" s="19" t="s">
        <v>96</v>
      </c>
      <c r="B68" s="19">
        <v>707</v>
      </c>
      <c r="C68" s="19" t="s">
        <v>79</v>
      </c>
      <c r="D68" s="19" t="s">
        <v>29</v>
      </c>
      <c r="E68" s="19">
        <v>7.4300000000000005E-2</v>
      </c>
      <c r="F68" s="19">
        <v>6.6400000000000001E-2</v>
      </c>
      <c r="G68" s="19">
        <v>5.0599999999999999E-2</v>
      </c>
      <c r="H68" s="19">
        <v>4.8300000000000003E-2</v>
      </c>
      <c r="I68" s="19">
        <v>31.89771198</v>
      </c>
      <c r="J68" s="19">
        <v>27.259036099999999</v>
      </c>
    </row>
    <row r="69" spans="1:10" x14ac:dyDescent="0.75">
      <c r="A69" s="19" t="s">
        <v>96</v>
      </c>
      <c r="B69" s="19">
        <v>708</v>
      </c>
      <c r="C69" s="19" t="s">
        <v>79</v>
      </c>
      <c r="D69" s="19" t="s">
        <v>29</v>
      </c>
      <c r="E69" s="19">
        <v>7.3400000000000007E-2</v>
      </c>
      <c r="F69" s="19">
        <v>7.3499999999999996E-2</v>
      </c>
      <c r="G69" s="19">
        <v>4.8500000000000001E-2</v>
      </c>
      <c r="H69" s="19">
        <v>4.4299999999999999E-2</v>
      </c>
      <c r="I69" s="19">
        <v>33.923705720000001</v>
      </c>
      <c r="J69" s="19">
        <v>39.727891200000002</v>
      </c>
    </row>
    <row r="70" spans="1:10" x14ac:dyDescent="0.75">
      <c r="A70" s="19" t="s">
        <v>96</v>
      </c>
      <c r="B70" s="19">
        <v>709</v>
      </c>
      <c r="C70" s="19" t="s">
        <v>79</v>
      </c>
      <c r="D70" s="19" t="s">
        <v>29</v>
      </c>
      <c r="E70" s="19">
        <v>7.5700000000000003E-2</v>
      </c>
      <c r="F70" s="19">
        <v>6.3500000000000001E-2</v>
      </c>
      <c r="G70" s="19">
        <v>4.4600000000000001E-2</v>
      </c>
      <c r="H70" s="19">
        <v>3.8899999999999997E-2</v>
      </c>
      <c r="I70" s="19">
        <v>41.083223250000003</v>
      </c>
      <c r="J70" s="19">
        <v>38.740157500000002</v>
      </c>
    </row>
    <row r="71" spans="1:10" x14ac:dyDescent="0.75">
      <c r="A71" s="19" t="s">
        <v>96</v>
      </c>
      <c r="B71" s="19">
        <v>710</v>
      </c>
      <c r="C71" s="19" t="s">
        <v>79</v>
      </c>
      <c r="D71" s="19" t="s">
        <v>29</v>
      </c>
      <c r="E71" s="19">
        <v>6.4799999999999996E-2</v>
      </c>
      <c r="F71" s="19">
        <v>8.0199999999999994E-2</v>
      </c>
      <c r="G71" s="19">
        <v>4.8800000000000003E-2</v>
      </c>
      <c r="H71" s="19">
        <v>5.6899999999999999E-2</v>
      </c>
      <c r="I71" s="19">
        <v>24.691358019999999</v>
      </c>
      <c r="J71" s="19">
        <v>29.0523691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A21E-0C29-4D38-ADB9-808368DFA6B6}">
  <dimension ref="A1:BT48"/>
  <sheetViews>
    <sheetView tabSelected="1" workbookViewId="0">
      <selection activeCell="D23" sqref="D23"/>
    </sheetView>
  </sheetViews>
  <sheetFormatPr baseColWidth="10" defaultRowHeight="14.75" x14ac:dyDescent="0.75"/>
  <cols>
    <col min="1" max="72" width="10.90625" style="19"/>
  </cols>
  <sheetData>
    <row r="1" spans="1:72" x14ac:dyDescent="0.75">
      <c r="B1" s="19" t="s">
        <v>160</v>
      </c>
      <c r="C1" s="19">
        <v>101</v>
      </c>
      <c r="D1" s="19">
        <v>102</v>
      </c>
      <c r="E1" s="19">
        <v>103</v>
      </c>
      <c r="F1" s="19">
        <v>104</v>
      </c>
      <c r="G1" s="19">
        <v>105</v>
      </c>
      <c r="H1" s="19">
        <v>106</v>
      </c>
      <c r="I1" s="19">
        <v>107</v>
      </c>
      <c r="J1" s="19">
        <v>108</v>
      </c>
      <c r="K1" s="19">
        <v>109</v>
      </c>
      <c r="L1" s="19">
        <v>110</v>
      </c>
      <c r="M1" s="19">
        <v>201</v>
      </c>
      <c r="N1" s="19">
        <v>202</v>
      </c>
      <c r="O1" s="19">
        <v>203</v>
      </c>
      <c r="P1" s="19">
        <v>204</v>
      </c>
      <c r="Q1" s="19">
        <v>205</v>
      </c>
      <c r="R1" s="19">
        <v>206</v>
      </c>
      <c r="S1" s="19">
        <v>207</v>
      </c>
      <c r="T1" s="19">
        <v>208</v>
      </c>
      <c r="U1" s="19">
        <v>209</v>
      </c>
      <c r="V1" s="19">
        <v>210</v>
      </c>
      <c r="W1" s="19">
        <v>301</v>
      </c>
      <c r="X1" s="19">
        <v>302</v>
      </c>
      <c r="Y1" s="19">
        <v>303</v>
      </c>
      <c r="Z1" s="19">
        <v>304</v>
      </c>
      <c r="AA1" s="19">
        <v>305</v>
      </c>
      <c r="AB1" s="19">
        <v>306</v>
      </c>
      <c r="AC1" s="19">
        <v>307</v>
      </c>
      <c r="AD1" s="19">
        <v>308</v>
      </c>
      <c r="AE1" s="19">
        <v>309</v>
      </c>
      <c r="AF1" s="19">
        <v>310</v>
      </c>
      <c r="AG1" s="19">
        <v>401</v>
      </c>
      <c r="AH1" s="19">
        <v>402</v>
      </c>
      <c r="AI1" s="19">
        <v>403</v>
      </c>
      <c r="AJ1" s="19">
        <v>404</v>
      </c>
      <c r="AK1" s="19">
        <v>405</v>
      </c>
      <c r="AL1" s="19">
        <v>406</v>
      </c>
      <c r="AM1" s="19">
        <v>407</v>
      </c>
      <c r="AN1" s="19">
        <v>408</v>
      </c>
      <c r="AO1" s="19">
        <v>409</v>
      </c>
      <c r="AP1" s="19">
        <v>410</v>
      </c>
      <c r="AQ1" s="19">
        <v>501</v>
      </c>
      <c r="AR1" s="19">
        <v>502</v>
      </c>
      <c r="AS1" s="19">
        <v>503</v>
      </c>
      <c r="AT1" s="19">
        <v>504</v>
      </c>
      <c r="AU1" s="19">
        <v>505</v>
      </c>
      <c r="AV1" s="19">
        <v>506</v>
      </c>
      <c r="AW1" s="19">
        <v>507</v>
      </c>
      <c r="AX1" s="19">
        <v>508</v>
      </c>
      <c r="AY1" s="19">
        <v>509</v>
      </c>
      <c r="AZ1" s="19">
        <v>510</v>
      </c>
      <c r="BA1" s="19">
        <v>601</v>
      </c>
      <c r="BB1" s="19">
        <v>602</v>
      </c>
      <c r="BC1" s="19">
        <v>603</v>
      </c>
      <c r="BD1" s="19">
        <v>604</v>
      </c>
      <c r="BE1" s="19">
        <v>605</v>
      </c>
      <c r="BF1" s="19">
        <v>606</v>
      </c>
      <c r="BG1" s="19">
        <v>607</v>
      </c>
      <c r="BH1" s="19">
        <v>608</v>
      </c>
      <c r="BI1" s="19">
        <v>609</v>
      </c>
      <c r="BJ1" s="19">
        <v>610</v>
      </c>
      <c r="BK1" s="19">
        <v>701</v>
      </c>
      <c r="BL1" s="19">
        <v>702</v>
      </c>
      <c r="BM1" s="19">
        <v>703</v>
      </c>
      <c r="BN1" s="19">
        <v>704</v>
      </c>
      <c r="BO1" s="19">
        <v>705</v>
      </c>
      <c r="BP1" s="19">
        <v>706</v>
      </c>
      <c r="BQ1" s="19">
        <v>707</v>
      </c>
      <c r="BR1" s="19">
        <v>708</v>
      </c>
      <c r="BS1" s="19">
        <v>709</v>
      </c>
      <c r="BT1" s="19">
        <v>710</v>
      </c>
    </row>
    <row r="2" spans="1:72" x14ac:dyDescent="0.75">
      <c r="A2" s="19" t="s">
        <v>148</v>
      </c>
      <c r="B2" s="19">
        <v>1.2E-2</v>
      </c>
      <c r="C2" s="19">
        <v>0</v>
      </c>
      <c r="D2" s="19">
        <v>0</v>
      </c>
      <c r="E2" s="19">
        <v>0</v>
      </c>
      <c r="F2" s="19">
        <v>0</v>
      </c>
      <c r="G2" s="19">
        <v>1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0</v>
      </c>
      <c r="AQ2" s="19">
        <v>0</v>
      </c>
      <c r="AR2" s="19">
        <v>0</v>
      </c>
      <c r="AS2" s="19">
        <v>0</v>
      </c>
      <c r="AT2" s="19">
        <v>0</v>
      </c>
      <c r="AU2" s="19">
        <v>0</v>
      </c>
      <c r="AV2" s="19">
        <v>0</v>
      </c>
      <c r="AW2" s="19">
        <v>0</v>
      </c>
      <c r="AX2" s="19">
        <v>0</v>
      </c>
      <c r="AY2" s="19">
        <v>0</v>
      </c>
      <c r="AZ2" s="19">
        <v>0</v>
      </c>
      <c r="BA2" s="19">
        <v>0</v>
      </c>
      <c r="BB2" s="19">
        <v>0</v>
      </c>
      <c r="BC2" s="19">
        <v>0</v>
      </c>
      <c r="BD2" s="19">
        <v>0</v>
      </c>
      <c r="BE2" s="19">
        <v>0</v>
      </c>
      <c r="BF2" s="19">
        <v>0</v>
      </c>
      <c r="BG2" s="19">
        <v>0</v>
      </c>
      <c r="BH2" s="19">
        <v>0</v>
      </c>
      <c r="BI2" s="19">
        <v>0</v>
      </c>
      <c r="BJ2" s="19">
        <v>0</v>
      </c>
      <c r="BK2" s="19">
        <v>0</v>
      </c>
      <c r="BL2" s="19">
        <v>1</v>
      </c>
      <c r="BM2" s="19">
        <v>0</v>
      </c>
      <c r="BN2" s="19">
        <v>0</v>
      </c>
      <c r="BO2" s="19">
        <v>0</v>
      </c>
      <c r="BP2" s="19">
        <v>0</v>
      </c>
      <c r="BQ2" s="19">
        <v>0</v>
      </c>
      <c r="BR2" s="19">
        <v>0</v>
      </c>
      <c r="BS2" s="19">
        <v>0</v>
      </c>
      <c r="BT2" s="19">
        <v>0</v>
      </c>
    </row>
    <row r="3" spans="1:72" x14ac:dyDescent="0.75">
      <c r="A3" s="19" t="s">
        <v>149</v>
      </c>
      <c r="B3" s="19">
        <v>5.8000000000000003E-2</v>
      </c>
      <c r="C3" s="19">
        <v>0</v>
      </c>
      <c r="D3" s="19">
        <v>0</v>
      </c>
      <c r="E3" s="19">
        <v>7</v>
      </c>
      <c r="F3" s="19">
        <v>145</v>
      </c>
      <c r="G3" s="19">
        <v>95</v>
      </c>
      <c r="H3" s="19">
        <v>1</v>
      </c>
      <c r="I3" s="19">
        <v>14</v>
      </c>
      <c r="J3" s="19">
        <v>12</v>
      </c>
      <c r="K3" s="19">
        <v>19</v>
      </c>
      <c r="L3" s="19">
        <v>0</v>
      </c>
      <c r="M3" s="19">
        <v>4</v>
      </c>
      <c r="N3" s="19">
        <v>1</v>
      </c>
      <c r="O3" s="19">
        <v>0</v>
      </c>
      <c r="P3" s="19">
        <v>0</v>
      </c>
      <c r="Q3" s="19">
        <v>1</v>
      </c>
      <c r="R3" s="19">
        <v>0</v>
      </c>
      <c r="S3" s="19">
        <v>1</v>
      </c>
      <c r="T3" s="19">
        <v>2</v>
      </c>
      <c r="U3" s="19">
        <v>1</v>
      </c>
      <c r="V3" s="19">
        <v>0</v>
      </c>
      <c r="W3" s="19">
        <v>1</v>
      </c>
      <c r="X3" s="19">
        <v>1</v>
      </c>
      <c r="Y3" s="19">
        <v>0</v>
      </c>
      <c r="Z3" s="19">
        <v>2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Q3" s="19">
        <v>1</v>
      </c>
      <c r="AR3" s="19">
        <v>1</v>
      </c>
      <c r="AS3" s="19">
        <v>0</v>
      </c>
      <c r="AT3" s="19">
        <v>0</v>
      </c>
      <c r="AU3" s="19">
        <v>1</v>
      </c>
      <c r="AV3" s="19">
        <v>0</v>
      </c>
      <c r="AW3" s="19">
        <v>0</v>
      </c>
      <c r="AX3" s="19">
        <v>23</v>
      </c>
      <c r="AY3" s="19">
        <v>0</v>
      </c>
      <c r="AZ3" s="19">
        <v>3</v>
      </c>
      <c r="BA3" s="19">
        <v>0</v>
      </c>
      <c r="BB3" s="19">
        <v>1</v>
      </c>
      <c r="BC3" s="19">
        <v>0</v>
      </c>
      <c r="BD3" s="19">
        <v>0</v>
      </c>
      <c r="BE3" s="19">
        <v>0</v>
      </c>
      <c r="BF3" s="19">
        <v>0</v>
      </c>
      <c r="BG3" s="19">
        <v>0</v>
      </c>
      <c r="BH3" s="19">
        <v>0</v>
      </c>
      <c r="BI3" s="19">
        <v>0</v>
      </c>
      <c r="BJ3" s="19">
        <v>0</v>
      </c>
      <c r="BK3" s="19">
        <v>0</v>
      </c>
      <c r="BL3" s="19">
        <v>0</v>
      </c>
      <c r="BM3" s="19">
        <v>0</v>
      </c>
      <c r="BN3" s="19">
        <v>0</v>
      </c>
      <c r="BO3" s="19">
        <v>0</v>
      </c>
      <c r="BP3" s="19">
        <v>0</v>
      </c>
      <c r="BQ3" s="19">
        <v>0</v>
      </c>
      <c r="BR3" s="19">
        <v>6</v>
      </c>
      <c r="BS3" s="19">
        <v>0</v>
      </c>
      <c r="BT3" s="19">
        <v>0</v>
      </c>
    </row>
    <row r="4" spans="1:72" x14ac:dyDescent="0.75">
      <c r="A4" s="19" t="s">
        <v>150</v>
      </c>
      <c r="B4" s="19">
        <v>5.6000000000000001E-2</v>
      </c>
      <c r="C4" s="19">
        <v>14</v>
      </c>
      <c r="D4" s="19">
        <v>132</v>
      </c>
      <c r="E4" s="19">
        <v>9</v>
      </c>
      <c r="F4" s="19">
        <v>3</v>
      </c>
      <c r="G4" s="19">
        <v>18</v>
      </c>
      <c r="H4" s="19">
        <v>12</v>
      </c>
      <c r="I4" s="19">
        <v>2</v>
      </c>
      <c r="J4" s="19">
        <v>42</v>
      </c>
      <c r="K4" s="19">
        <v>33</v>
      </c>
      <c r="L4" s="19">
        <v>12</v>
      </c>
      <c r="M4" s="19">
        <v>5</v>
      </c>
      <c r="N4" s="19">
        <v>0</v>
      </c>
      <c r="O4" s="19">
        <v>3</v>
      </c>
      <c r="P4" s="19">
        <v>12</v>
      </c>
      <c r="Q4" s="19">
        <v>7</v>
      </c>
      <c r="R4" s="19">
        <v>8</v>
      </c>
      <c r="S4" s="19">
        <v>7</v>
      </c>
      <c r="T4" s="19">
        <v>2</v>
      </c>
      <c r="U4" s="19">
        <v>54</v>
      </c>
      <c r="V4" s="19">
        <v>2</v>
      </c>
      <c r="W4" s="19">
        <v>6</v>
      </c>
      <c r="X4" s="19">
        <v>22</v>
      </c>
      <c r="Y4" s="19">
        <v>0</v>
      </c>
      <c r="Z4" s="19">
        <v>3</v>
      </c>
      <c r="AA4" s="19">
        <v>1</v>
      </c>
      <c r="AB4" s="19">
        <v>5</v>
      </c>
      <c r="AC4" s="19">
        <v>73</v>
      </c>
      <c r="AD4" s="19">
        <v>23</v>
      </c>
      <c r="AE4" s="19">
        <v>84</v>
      </c>
      <c r="AF4" s="19">
        <v>53</v>
      </c>
      <c r="AG4" s="19">
        <v>1</v>
      </c>
      <c r="AH4" s="19">
        <v>3</v>
      </c>
      <c r="AI4" s="19">
        <v>12</v>
      </c>
      <c r="AJ4" s="19">
        <v>0</v>
      </c>
      <c r="AK4" s="19">
        <v>3</v>
      </c>
      <c r="AL4" s="19">
        <v>2</v>
      </c>
      <c r="AM4" s="19">
        <v>0</v>
      </c>
      <c r="AN4" s="19">
        <v>0</v>
      </c>
      <c r="AO4" s="19">
        <v>8</v>
      </c>
      <c r="AP4" s="19">
        <v>34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19">
        <v>3</v>
      </c>
      <c r="AZ4" s="19">
        <v>1</v>
      </c>
      <c r="BA4" s="19">
        <v>0</v>
      </c>
      <c r="BB4" s="19">
        <v>2</v>
      </c>
      <c r="BC4" s="19">
        <v>3</v>
      </c>
      <c r="BD4" s="19">
        <v>34</v>
      </c>
      <c r="BE4" s="19">
        <v>19</v>
      </c>
      <c r="BF4" s="19">
        <v>11</v>
      </c>
      <c r="BG4" s="19">
        <v>4</v>
      </c>
      <c r="BH4" s="19">
        <v>0</v>
      </c>
      <c r="BI4" s="19">
        <v>14</v>
      </c>
      <c r="BJ4" s="19">
        <v>2</v>
      </c>
      <c r="BK4" s="19">
        <v>0</v>
      </c>
      <c r="BL4" s="19">
        <v>0</v>
      </c>
      <c r="BM4" s="19">
        <v>1</v>
      </c>
      <c r="BN4" s="19">
        <v>0</v>
      </c>
      <c r="BO4" s="19">
        <v>5</v>
      </c>
      <c r="BP4" s="19">
        <v>7</v>
      </c>
      <c r="BQ4" s="19">
        <v>1</v>
      </c>
      <c r="BR4" s="19">
        <v>0</v>
      </c>
      <c r="BS4" s="19">
        <v>10</v>
      </c>
      <c r="BT4" s="19">
        <v>2</v>
      </c>
    </row>
    <row r="5" spans="1:72" x14ac:dyDescent="0.75">
      <c r="A5" s="19" t="s">
        <v>151</v>
      </c>
      <c r="B5" s="19">
        <v>0.01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0</v>
      </c>
    </row>
    <row r="6" spans="1:72" x14ac:dyDescent="0.75">
      <c r="A6" s="19" t="s">
        <v>152</v>
      </c>
      <c r="B6" s="19">
        <v>0.29249999999999998</v>
      </c>
      <c r="C6" s="19">
        <v>0</v>
      </c>
      <c r="D6" s="19">
        <v>0</v>
      </c>
      <c r="E6" s="19">
        <v>1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3</v>
      </c>
      <c r="P6" s="19">
        <v>0</v>
      </c>
      <c r="Q6" s="19">
        <v>3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</row>
    <row r="7" spans="1:72" x14ac:dyDescent="0.75">
      <c r="A7" s="19" t="s">
        <v>161</v>
      </c>
      <c r="B7" s="19">
        <v>0.01</v>
      </c>
      <c r="C7" s="19">
        <v>9200</v>
      </c>
      <c r="D7" s="19">
        <v>0</v>
      </c>
      <c r="E7" s="19">
        <v>0</v>
      </c>
      <c r="F7" s="19">
        <v>2</v>
      </c>
      <c r="G7" s="19">
        <v>0</v>
      </c>
      <c r="H7" s="19">
        <v>6</v>
      </c>
      <c r="I7" s="19">
        <v>0</v>
      </c>
      <c r="J7" s="19">
        <v>0</v>
      </c>
      <c r="K7" s="19">
        <v>2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</row>
    <row r="8" spans="1:72" x14ac:dyDescent="0.75">
      <c r="A8" s="19" t="s">
        <v>162</v>
      </c>
      <c r="B8" s="19">
        <v>2.2000000000000001E-3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7</v>
      </c>
      <c r="BR8" s="19">
        <v>0</v>
      </c>
      <c r="BS8" s="19">
        <v>0</v>
      </c>
      <c r="BT8" s="19">
        <v>0</v>
      </c>
    </row>
    <row r="9" spans="1:72" x14ac:dyDescent="0.75">
      <c r="A9" s="19" t="s">
        <v>163</v>
      </c>
      <c r="B9" s="19">
        <v>3.7000000000000002E-3</v>
      </c>
      <c r="C9" s="19">
        <v>0</v>
      </c>
      <c r="D9" s="19">
        <v>0</v>
      </c>
      <c r="E9" s="19">
        <v>0</v>
      </c>
      <c r="F9" s="19">
        <v>0</v>
      </c>
      <c r="G9" s="19">
        <v>2</v>
      </c>
      <c r="H9" s="19">
        <v>0</v>
      </c>
      <c r="I9" s="19">
        <v>0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1</v>
      </c>
      <c r="BB9" s="19">
        <v>0</v>
      </c>
      <c r="BC9" s="19">
        <v>0</v>
      </c>
      <c r="BD9" s="19">
        <v>0</v>
      </c>
      <c r="BE9" s="19">
        <v>6</v>
      </c>
      <c r="BF9" s="19">
        <v>0</v>
      </c>
      <c r="BG9" s="19">
        <v>4</v>
      </c>
      <c r="BH9" s="19">
        <v>0</v>
      </c>
      <c r="BI9" s="19">
        <v>1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4</v>
      </c>
      <c r="BT9" s="19">
        <v>5</v>
      </c>
    </row>
    <row r="10" spans="1:72" x14ac:dyDescent="0.75">
      <c r="A10" s="19" t="s">
        <v>164</v>
      </c>
      <c r="B10" s="19">
        <v>1.7999999999999999E-2</v>
      </c>
      <c r="C10" s="19">
        <v>0</v>
      </c>
      <c r="D10" s="19">
        <v>3</v>
      </c>
      <c r="E10" s="19">
        <v>0</v>
      </c>
      <c r="F10" s="19">
        <v>0</v>
      </c>
      <c r="G10" s="19">
        <v>4</v>
      </c>
      <c r="H10" s="19">
        <v>0</v>
      </c>
      <c r="I10" s="19">
        <v>2</v>
      </c>
      <c r="J10" s="19">
        <v>2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2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1</v>
      </c>
      <c r="BC10" s="19">
        <v>2</v>
      </c>
      <c r="BD10" s="19">
        <v>0</v>
      </c>
      <c r="BE10" s="19">
        <v>5</v>
      </c>
      <c r="BF10" s="19">
        <v>6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1</v>
      </c>
      <c r="BM10" s="19">
        <v>4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6</v>
      </c>
    </row>
    <row r="11" spans="1:72" x14ac:dyDescent="0.75">
      <c r="A11" s="19" t="s">
        <v>165</v>
      </c>
      <c r="B11" s="19">
        <v>0.10440000000000001</v>
      </c>
      <c r="C11" s="19">
        <v>0</v>
      </c>
      <c r="D11" s="19">
        <v>0</v>
      </c>
      <c r="E11" s="19">
        <v>0</v>
      </c>
      <c r="F11" s="19">
        <v>0</v>
      </c>
      <c r="G11" s="19">
        <v>7</v>
      </c>
      <c r="H11" s="19">
        <v>0</v>
      </c>
      <c r="I11" s="19">
        <v>0</v>
      </c>
      <c r="J11" s="19">
        <v>7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1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1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1</v>
      </c>
      <c r="BC11" s="19">
        <v>3</v>
      </c>
      <c r="BD11" s="19">
        <v>0</v>
      </c>
      <c r="BE11" s="19">
        <v>1</v>
      </c>
      <c r="BF11" s="19">
        <v>4</v>
      </c>
      <c r="BG11" s="19">
        <v>10</v>
      </c>
      <c r="BH11" s="19">
        <v>0</v>
      </c>
      <c r="BI11" s="19">
        <v>1</v>
      </c>
      <c r="BJ11" s="19">
        <v>0</v>
      </c>
      <c r="BK11" s="19">
        <v>0</v>
      </c>
      <c r="BL11" s="19">
        <v>0</v>
      </c>
      <c r="BM11" s="19">
        <v>2</v>
      </c>
      <c r="BN11" s="19">
        <v>2</v>
      </c>
      <c r="BO11" s="19">
        <v>5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</row>
    <row r="12" spans="1:72" x14ac:dyDescent="0.75">
      <c r="A12" s="19" t="s">
        <v>166</v>
      </c>
      <c r="B12" s="19">
        <v>0.13350000000000001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1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14</v>
      </c>
      <c r="BE12" s="19">
        <v>0</v>
      </c>
      <c r="BF12" s="19">
        <v>6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</row>
    <row r="13" spans="1:72" x14ac:dyDescent="0.75">
      <c r="A13" s="19" t="s">
        <v>167</v>
      </c>
      <c r="B13" s="19">
        <v>3.7699999999999997E-2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1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</row>
    <row r="14" spans="1:72" x14ac:dyDescent="0.75">
      <c r="A14" s="19" t="s">
        <v>168</v>
      </c>
      <c r="B14" s="19">
        <v>9.1749999999999998E-2</v>
      </c>
      <c r="C14" s="19">
        <v>0</v>
      </c>
      <c r="D14" s="19">
        <v>0</v>
      </c>
      <c r="E14" s="19">
        <v>0</v>
      </c>
      <c r="F14" s="19">
        <v>0</v>
      </c>
      <c r="G14" s="19">
        <v>1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1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</row>
    <row r="15" spans="1:72" x14ac:dyDescent="0.75">
      <c r="A15" s="19" t="s">
        <v>169</v>
      </c>
      <c r="B15" s="19">
        <v>0.17599999999999999</v>
      </c>
      <c r="C15" s="19">
        <v>0</v>
      </c>
      <c r="D15" s="19">
        <v>0</v>
      </c>
      <c r="E15" s="19">
        <v>0</v>
      </c>
      <c r="F15" s="19">
        <v>0</v>
      </c>
      <c r="G15" s="19">
        <v>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1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4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</row>
    <row r="16" spans="1:72" x14ac:dyDescent="0.75">
      <c r="A16" s="19" t="s">
        <v>170</v>
      </c>
      <c r="B16" s="19">
        <v>1.5599999999999999E-2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1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</row>
    <row r="17" spans="1:72" x14ac:dyDescent="0.75">
      <c r="A17" s="19" t="s">
        <v>171</v>
      </c>
      <c r="B17" s="19">
        <v>4.1000000000000002E-2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2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</row>
    <row r="18" spans="1:72" x14ac:dyDescent="0.75">
      <c r="A18" s="19" t="s">
        <v>172</v>
      </c>
      <c r="B18" s="19">
        <v>5.5899999999999998E-2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1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2</v>
      </c>
      <c r="BE18" s="19">
        <v>0</v>
      </c>
      <c r="BF18" s="19">
        <v>0</v>
      </c>
      <c r="BG18" s="19">
        <v>0</v>
      </c>
      <c r="BH18" s="19">
        <v>1</v>
      </c>
      <c r="BI18" s="19">
        <v>0</v>
      </c>
      <c r="BJ18" s="19">
        <v>0</v>
      </c>
      <c r="BK18" s="19">
        <v>1</v>
      </c>
      <c r="BL18" s="19">
        <v>0</v>
      </c>
      <c r="BM18" s="19">
        <v>0</v>
      </c>
      <c r="BN18" s="19">
        <v>0</v>
      </c>
      <c r="BO18" s="19">
        <v>1</v>
      </c>
      <c r="BP18" s="19">
        <v>0</v>
      </c>
      <c r="BQ18" s="19">
        <v>1</v>
      </c>
      <c r="BR18" s="19">
        <v>0</v>
      </c>
      <c r="BS18" s="19">
        <v>0</v>
      </c>
      <c r="BT18" s="19">
        <v>0</v>
      </c>
    </row>
    <row r="19" spans="1:72" x14ac:dyDescent="0.75">
      <c r="A19" s="19" t="s">
        <v>173</v>
      </c>
      <c r="B19" s="19">
        <v>0.02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1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</row>
    <row r="20" spans="1:72" x14ac:dyDescent="0.75">
      <c r="A20" s="19" t="s">
        <v>174</v>
      </c>
      <c r="B20" s="19">
        <v>4.2999999999999997E-2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2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3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1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</row>
    <row r="21" spans="1:72" x14ac:dyDescent="0.75">
      <c r="A21" s="19" t="s">
        <v>175</v>
      </c>
      <c r="B21" s="19">
        <v>7.4999999999999997E-2</v>
      </c>
      <c r="C21" s="19">
        <v>0</v>
      </c>
      <c r="D21" s="19">
        <v>1</v>
      </c>
      <c r="E21" s="19">
        <v>6</v>
      </c>
      <c r="F21" s="19">
        <v>0</v>
      </c>
      <c r="G21" s="19">
        <v>2</v>
      </c>
      <c r="H21" s="19">
        <v>0</v>
      </c>
      <c r="I21" s="19">
        <v>1</v>
      </c>
      <c r="J21" s="19">
        <v>1</v>
      </c>
      <c r="K21" s="19">
        <v>1</v>
      </c>
      <c r="L21" s="19">
        <v>8</v>
      </c>
      <c r="M21" s="19">
        <v>0</v>
      </c>
      <c r="N21" s="19">
        <v>0</v>
      </c>
      <c r="O21" s="19">
        <v>0</v>
      </c>
      <c r="P21" s="19">
        <v>1</v>
      </c>
      <c r="Q21" s="19">
        <v>0</v>
      </c>
      <c r="R21" s="19">
        <v>0</v>
      </c>
      <c r="S21" s="19">
        <v>9</v>
      </c>
      <c r="T21" s="19">
        <v>0</v>
      </c>
      <c r="U21" s="19">
        <v>1</v>
      </c>
      <c r="V21" s="19">
        <v>8</v>
      </c>
      <c r="W21" s="19">
        <v>1</v>
      </c>
      <c r="X21" s="19">
        <v>0</v>
      </c>
      <c r="Y21" s="19">
        <v>3</v>
      </c>
      <c r="Z21" s="19">
        <v>0</v>
      </c>
      <c r="AA21" s="19">
        <v>0</v>
      </c>
      <c r="AB21" s="19">
        <v>0</v>
      </c>
      <c r="AC21" s="19">
        <v>1</v>
      </c>
      <c r="AD21" s="19">
        <v>11</v>
      </c>
      <c r="AE21" s="19">
        <v>1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16</v>
      </c>
      <c r="BG21" s="19">
        <v>2</v>
      </c>
      <c r="BH21" s="19">
        <v>0</v>
      </c>
      <c r="BI21" s="19">
        <v>0</v>
      </c>
      <c r="BJ21" s="19">
        <v>1</v>
      </c>
      <c r="BK21" s="19">
        <v>1</v>
      </c>
      <c r="BL21" s="19">
        <v>0</v>
      </c>
      <c r="BM21" s="19">
        <v>2</v>
      </c>
      <c r="BN21" s="19">
        <v>0</v>
      </c>
      <c r="BO21" s="19">
        <v>2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</row>
    <row r="22" spans="1:72" x14ac:dyDescent="0.75">
      <c r="A22" s="19" t="s">
        <v>153</v>
      </c>
      <c r="B22" s="19">
        <v>0.10100000000000001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1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2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</row>
    <row r="23" spans="1:72" x14ac:dyDescent="0.75">
      <c r="A23" s="19" t="s">
        <v>154</v>
      </c>
      <c r="B23" s="19">
        <v>0.03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2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</row>
    <row r="24" spans="1:72" x14ac:dyDescent="0.75">
      <c r="A24" s="19" t="s">
        <v>155</v>
      </c>
      <c r="B24" s="19">
        <v>0.3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1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</row>
    <row r="25" spans="1:72" x14ac:dyDescent="0.75">
      <c r="A25" s="19" t="s">
        <v>156</v>
      </c>
      <c r="B25" s="19">
        <v>8.3000000000000004E-2</v>
      </c>
      <c r="C25" s="19">
        <v>0</v>
      </c>
      <c r="D25" s="19">
        <v>0</v>
      </c>
      <c r="E25" s="19">
        <v>0</v>
      </c>
      <c r="F25" s="19">
        <v>0</v>
      </c>
      <c r="G25" s="19">
        <v>3</v>
      </c>
      <c r="H25" s="19">
        <v>0</v>
      </c>
      <c r="I25" s="19">
        <v>1</v>
      </c>
      <c r="J25" s="19">
        <v>2</v>
      </c>
      <c r="K25" s="19">
        <v>0</v>
      </c>
      <c r="L25" s="19">
        <v>2</v>
      </c>
      <c r="M25" s="19">
        <v>0</v>
      </c>
      <c r="N25" s="19">
        <v>0</v>
      </c>
      <c r="O25" s="19">
        <v>0</v>
      </c>
      <c r="P25" s="19">
        <v>0</v>
      </c>
      <c r="Q25" s="19">
        <v>4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13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1</v>
      </c>
      <c r="BR25" s="19">
        <v>0</v>
      </c>
      <c r="BS25" s="19">
        <v>0</v>
      </c>
      <c r="BT25" s="19">
        <v>0</v>
      </c>
    </row>
    <row r="26" spans="1:72" x14ac:dyDescent="0.75">
      <c r="A26" s="19" t="s">
        <v>157</v>
      </c>
      <c r="B26" s="19">
        <v>0.04</v>
      </c>
      <c r="C26" s="19">
        <v>0</v>
      </c>
      <c r="D26" s="19">
        <v>0</v>
      </c>
      <c r="E26" s="19">
        <v>1</v>
      </c>
      <c r="F26" s="19">
        <v>1</v>
      </c>
      <c r="G26" s="19">
        <v>17</v>
      </c>
      <c r="H26" s="19">
        <v>0</v>
      </c>
      <c r="I26" s="19">
        <v>0</v>
      </c>
      <c r="J26" s="19">
        <v>1</v>
      </c>
      <c r="K26" s="19">
        <v>1</v>
      </c>
      <c r="L26" s="19">
        <v>1</v>
      </c>
      <c r="M26" s="19">
        <v>1</v>
      </c>
      <c r="N26" s="19">
        <v>2</v>
      </c>
      <c r="O26" s="19">
        <v>0</v>
      </c>
      <c r="P26" s="19">
        <v>0</v>
      </c>
      <c r="Q26" s="19">
        <v>1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1</v>
      </c>
      <c r="X26" s="19">
        <v>1</v>
      </c>
      <c r="Y26" s="19">
        <v>0</v>
      </c>
      <c r="Z26" s="19">
        <v>0</v>
      </c>
      <c r="AA26" s="19">
        <v>0</v>
      </c>
      <c r="AB26" s="19">
        <v>0</v>
      </c>
      <c r="AC26" s="19">
        <v>1</v>
      </c>
      <c r="AD26" s="19">
        <v>0</v>
      </c>
      <c r="AE26" s="19">
        <v>0</v>
      </c>
      <c r="AF26" s="19">
        <v>1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1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2</v>
      </c>
      <c r="BF26" s="19">
        <v>3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1</v>
      </c>
      <c r="BP26" s="19">
        <v>0</v>
      </c>
      <c r="BQ26" s="19">
        <v>1</v>
      </c>
      <c r="BR26" s="19">
        <v>0</v>
      </c>
      <c r="BS26" s="19">
        <v>1</v>
      </c>
      <c r="BT26" s="19">
        <v>0</v>
      </c>
    </row>
    <row r="27" spans="1:72" x14ac:dyDescent="0.75">
      <c r="A27" s="19" t="s">
        <v>158</v>
      </c>
      <c r="B27" s="19">
        <v>0.58819999999999995</v>
      </c>
      <c r="C27" s="19">
        <v>0</v>
      </c>
      <c r="D27" s="19">
        <v>0</v>
      </c>
      <c r="E27" s="19">
        <v>0</v>
      </c>
      <c r="F27" s="19">
        <v>1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</row>
    <row r="28" spans="1:72" x14ac:dyDescent="0.75">
      <c r="A28" s="19" t="s">
        <v>159</v>
      </c>
      <c r="B28" s="19">
        <v>9.6999999999999993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1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</row>
    <row r="29" spans="1:72" x14ac:dyDescent="0.75">
      <c r="A29" s="19" t="s">
        <v>176</v>
      </c>
      <c r="B29" s="19">
        <v>3.1600000000000003E-2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1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</row>
    <row r="30" spans="1:72" x14ac:dyDescent="0.75">
      <c r="A30" s="19" t="s">
        <v>177</v>
      </c>
      <c r="B30" s="19">
        <v>0.16209999999999999</v>
      </c>
      <c r="C30" s="19">
        <v>0</v>
      </c>
      <c r="D30" s="19">
        <v>0</v>
      </c>
      <c r="E30" s="19">
        <v>0</v>
      </c>
      <c r="F30" s="19">
        <v>0</v>
      </c>
      <c r="G30" s="19">
        <v>1</v>
      </c>
      <c r="H30" s="19">
        <v>0</v>
      </c>
      <c r="I30" s="19">
        <v>1</v>
      </c>
      <c r="J30" s="19">
        <v>0</v>
      </c>
      <c r="K30" s="19">
        <v>0</v>
      </c>
      <c r="L30" s="19">
        <v>0</v>
      </c>
      <c r="M30" s="19">
        <v>2</v>
      </c>
      <c r="N30" s="19">
        <v>1</v>
      </c>
      <c r="O30" s="19">
        <v>0</v>
      </c>
      <c r="P30" s="19">
        <v>1</v>
      </c>
      <c r="Q30" s="19">
        <v>0</v>
      </c>
      <c r="R30" s="19">
        <v>1</v>
      </c>
      <c r="S30" s="19">
        <v>0</v>
      </c>
      <c r="T30" s="19">
        <v>2</v>
      </c>
      <c r="U30" s="19">
        <v>0</v>
      </c>
      <c r="V30" s="19">
        <v>0</v>
      </c>
      <c r="W30" s="19">
        <v>0</v>
      </c>
      <c r="X30" s="19">
        <v>1</v>
      </c>
      <c r="Y30" s="19">
        <v>1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1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2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1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3</v>
      </c>
      <c r="BH30" s="19">
        <v>0</v>
      </c>
      <c r="BI30" s="19">
        <v>2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</row>
    <row r="31" spans="1:72" x14ac:dyDescent="0.75">
      <c r="A31" s="19" t="s">
        <v>178</v>
      </c>
      <c r="B31" s="19">
        <v>0.58819999999999995</v>
      </c>
      <c r="C31" s="19">
        <v>0</v>
      </c>
      <c r="D31" s="19">
        <v>0</v>
      </c>
      <c r="E31" s="19">
        <v>0</v>
      </c>
      <c r="F31" s="19">
        <v>0</v>
      </c>
      <c r="G31" s="19">
        <v>1</v>
      </c>
      <c r="H31" s="19">
        <v>1</v>
      </c>
      <c r="I31" s="19">
        <v>0</v>
      </c>
      <c r="J31" s="19">
        <v>0</v>
      </c>
      <c r="K31" s="19">
        <v>0</v>
      </c>
      <c r="L31" s="19">
        <v>1</v>
      </c>
      <c r="M31" s="19">
        <v>3</v>
      </c>
      <c r="N31" s="19">
        <v>0</v>
      </c>
      <c r="O31" s="19">
        <v>0</v>
      </c>
      <c r="P31" s="19">
        <v>0</v>
      </c>
      <c r="Q31" s="19">
        <v>1</v>
      </c>
      <c r="R31" s="19">
        <v>3</v>
      </c>
      <c r="S31" s="19">
        <v>0</v>
      </c>
      <c r="T31" s="19">
        <v>1</v>
      </c>
      <c r="U31" s="19">
        <v>2</v>
      </c>
      <c r="V31" s="19">
        <v>3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1</v>
      </c>
      <c r="AC31" s="19">
        <v>2</v>
      </c>
      <c r="AD31" s="19">
        <v>0</v>
      </c>
      <c r="AE31" s="19">
        <v>1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1</v>
      </c>
      <c r="BF31" s="19">
        <v>0</v>
      </c>
      <c r="BG31" s="19">
        <v>0</v>
      </c>
      <c r="BH31" s="19">
        <v>0</v>
      </c>
      <c r="BI31" s="19">
        <v>2</v>
      </c>
      <c r="BJ31" s="19">
        <v>0</v>
      </c>
      <c r="BK31" s="19">
        <v>1</v>
      </c>
      <c r="BL31" s="19">
        <v>3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1</v>
      </c>
      <c r="BS31" s="19">
        <v>0</v>
      </c>
      <c r="BT31" s="19">
        <v>0</v>
      </c>
    </row>
    <row r="32" spans="1:72" x14ac:dyDescent="0.75">
      <c r="A32" s="19" t="s">
        <v>179</v>
      </c>
      <c r="B32" s="19">
        <v>0.97750000000000004</v>
      </c>
      <c r="C32" s="19">
        <v>0</v>
      </c>
      <c r="D32" s="19">
        <v>0</v>
      </c>
      <c r="E32" s="19">
        <v>0</v>
      </c>
      <c r="F32" s="19">
        <v>5</v>
      </c>
      <c r="G32" s="19">
        <v>7</v>
      </c>
      <c r="H32" s="19">
        <v>0</v>
      </c>
      <c r="I32" s="19">
        <v>0</v>
      </c>
      <c r="J32" s="19">
        <v>4</v>
      </c>
      <c r="K32" s="19">
        <v>0</v>
      </c>
      <c r="L32" s="19">
        <v>0</v>
      </c>
      <c r="M32" s="19">
        <v>1</v>
      </c>
      <c r="N32" s="19">
        <v>0</v>
      </c>
      <c r="O32" s="19">
        <v>3</v>
      </c>
      <c r="P32" s="19">
        <v>2</v>
      </c>
      <c r="Q32" s="19">
        <v>1</v>
      </c>
      <c r="R32" s="19">
        <v>0</v>
      </c>
      <c r="S32" s="19">
        <v>2</v>
      </c>
      <c r="T32" s="19">
        <v>3</v>
      </c>
      <c r="U32" s="19">
        <v>5</v>
      </c>
      <c r="V32" s="19">
        <v>10</v>
      </c>
      <c r="W32" s="19">
        <v>0</v>
      </c>
      <c r="X32" s="19">
        <v>0</v>
      </c>
      <c r="Y32" s="19">
        <v>3</v>
      </c>
      <c r="Z32" s="19">
        <v>2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1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1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1</v>
      </c>
      <c r="BC32" s="19">
        <v>1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</row>
    <row r="33" spans="1:72" x14ac:dyDescent="0.75">
      <c r="A33" s="19" t="s">
        <v>180</v>
      </c>
      <c r="B33" s="19">
        <v>1.0369999999999999</v>
      </c>
      <c r="C33" s="19">
        <v>0</v>
      </c>
      <c r="D33" s="19">
        <v>0</v>
      </c>
      <c r="E33" s="19">
        <v>2</v>
      </c>
      <c r="F33" s="19">
        <v>0</v>
      </c>
      <c r="G33" s="19">
        <v>0</v>
      </c>
      <c r="H33" s="19">
        <v>0</v>
      </c>
      <c r="I33" s="19">
        <v>0</v>
      </c>
      <c r="J33" s="19">
        <v>1</v>
      </c>
      <c r="K33" s="19">
        <v>2</v>
      </c>
      <c r="L33" s="19">
        <v>0</v>
      </c>
      <c r="M33" s="19">
        <v>0</v>
      </c>
      <c r="N33" s="19">
        <v>0</v>
      </c>
      <c r="O33" s="19">
        <v>2</v>
      </c>
      <c r="P33" s="19">
        <v>3</v>
      </c>
      <c r="Q33" s="19">
        <v>0</v>
      </c>
      <c r="R33" s="19">
        <v>3</v>
      </c>
      <c r="S33" s="19">
        <v>2</v>
      </c>
      <c r="T33" s="19">
        <v>1</v>
      </c>
      <c r="U33" s="19">
        <v>0</v>
      </c>
      <c r="V33" s="19">
        <v>6</v>
      </c>
      <c r="W33" s="19">
        <v>0</v>
      </c>
      <c r="X33" s="19">
        <v>0</v>
      </c>
      <c r="Y33" s="19">
        <v>0</v>
      </c>
      <c r="Z33" s="19">
        <v>0</v>
      </c>
      <c r="AA33" s="19">
        <v>1</v>
      </c>
      <c r="AB33" s="19">
        <v>0</v>
      </c>
      <c r="AC33" s="19">
        <v>3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1</v>
      </c>
      <c r="BL33" s="19">
        <v>0</v>
      </c>
      <c r="BM33" s="19">
        <v>1</v>
      </c>
      <c r="BN33" s="19">
        <v>0</v>
      </c>
      <c r="BO33" s="19">
        <v>0</v>
      </c>
      <c r="BP33" s="19">
        <v>1</v>
      </c>
      <c r="BQ33" s="19">
        <v>0</v>
      </c>
      <c r="BR33" s="19">
        <v>0</v>
      </c>
      <c r="BS33" s="19">
        <v>0</v>
      </c>
      <c r="BT33" s="19">
        <v>0</v>
      </c>
    </row>
    <row r="34" spans="1:72" x14ac:dyDescent="0.75">
      <c r="A34" s="19" t="s">
        <v>181</v>
      </c>
      <c r="B34" s="19">
        <v>0.97750000000000004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1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</row>
    <row r="35" spans="1:72" x14ac:dyDescent="0.75">
      <c r="A35" s="19" t="s">
        <v>182</v>
      </c>
      <c r="B35" s="19">
        <v>2.5899999999999999E-2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1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</row>
    <row r="36" spans="1:72" x14ac:dyDescent="0.75">
      <c r="A36" s="19" t="s">
        <v>183</v>
      </c>
      <c r="B36" s="19">
        <v>5.9799999999999999E-2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1</v>
      </c>
      <c r="BT36" s="19">
        <v>0</v>
      </c>
    </row>
    <row r="37" spans="1:72" x14ac:dyDescent="0.75">
      <c r="A37" s="19" t="s">
        <v>184</v>
      </c>
      <c r="B37" s="19">
        <v>9.7500000000000003E-2</v>
      </c>
      <c r="C37" s="19">
        <v>0</v>
      </c>
      <c r="D37" s="19">
        <v>0</v>
      </c>
      <c r="E37" s="19">
        <v>1</v>
      </c>
      <c r="F37" s="19">
        <v>0</v>
      </c>
      <c r="G37" s="19">
        <v>0</v>
      </c>
      <c r="H37" s="19">
        <v>6</v>
      </c>
      <c r="I37" s="19">
        <v>0</v>
      </c>
      <c r="J37" s="19">
        <v>0</v>
      </c>
      <c r="K37" s="19">
        <v>2</v>
      </c>
      <c r="L37" s="19">
        <v>1</v>
      </c>
      <c r="M37" s="19">
        <v>1</v>
      </c>
      <c r="N37" s="19">
        <v>2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1</v>
      </c>
      <c r="AD37" s="19">
        <v>0</v>
      </c>
      <c r="AE37" s="19">
        <v>1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1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1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</row>
    <row r="38" spans="1:72" x14ac:dyDescent="0.75">
      <c r="A38" s="19" t="s">
        <v>185</v>
      </c>
      <c r="B38" s="19">
        <v>0.16439999999999999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1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</row>
    <row r="39" spans="1:72" x14ac:dyDescent="0.75">
      <c r="A39" s="19" t="s">
        <v>186</v>
      </c>
      <c r="B39" s="19">
        <v>0.33860000000000001</v>
      </c>
      <c r="C39" s="19">
        <v>2</v>
      </c>
      <c r="D39" s="19">
        <v>0</v>
      </c>
      <c r="E39" s="19">
        <v>0</v>
      </c>
      <c r="F39" s="19">
        <v>7</v>
      </c>
      <c r="G39" s="19">
        <v>0</v>
      </c>
      <c r="H39" s="19">
        <v>5</v>
      </c>
      <c r="I39" s="19">
        <v>4</v>
      </c>
      <c r="J39" s="19">
        <v>0</v>
      </c>
      <c r="K39" s="19">
        <v>0</v>
      </c>
      <c r="L39" s="19">
        <v>0</v>
      </c>
      <c r="M39" s="19">
        <v>1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4</v>
      </c>
      <c r="V39" s="19">
        <v>0</v>
      </c>
      <c r="W39" s="19">
        <v>0</v>
      </c>
      <c r="X39" s="19">
        <v>0</v>
      </c>
      <c r="Y39" s="19">
        <v>0</v>
      </c>
      <c r="Z39" s="19">
        <v>1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1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</row>
    <row r="40" spans="1:72" x14ac:dyDescent="0.75">
      <c r="A40" s="19" t="s">
        <v>187</v>
      </c>
      <c r="B40" s="19">
        <v>0.46489999999999998</v>
      </c>
      <c r="C40" s="19">
        <v>0</v>
      </c>
      <c r="D40" s="19">
        <v>0</v>
      </c>
      <c r="E40" s="19">
        <v>4</v>
      </c>
      <c r="F40" s="19">
        <v>4</v>
      </c>
      <c r="G40" s="19">
        <v>3</v>
      </c>
      <c r="H40" s="19">
        <v>8</v>
      </c>
      <c r="I40" s="19">
        <v>2</v>
      </c>
      <c r="J40" s="19">
        <v>2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2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1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1</v>
      </c>
      <c r="BB40" s="19">
        <v>1</v>
      </c>
      <c r="BC40" s="19">
        <v>1</v>
      </c>
      <c r="BD40" s="19">
        <v>0</v>
      </c>
      <c r="BE40" s="19">
        <v>0</v>
      </c>
      <c r="BF40" s="19">
        <v>0</v>
      </c>
      <c r="BG40" s="19">
        <v>2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</v>
      </c>
    </row>
    <row r="41" spans="1:72" x14ac:dyDescent="0.75">
      <c r="A41" s="19" t="s">
        <v>188</v>
      </c>
      <c r="B41" s="19">
        <v>0.73</v>
      </c>
      <c r="C41" s="19">
        <v>0</v>
      </c>
      <c r="D41" s="19">
        <v>0</v>
      </c>
      <c r="E41" s="19">
        <v>0</v>
      </c>
      <c r="F41" s="19">
        <v>2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1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</row>
    <row r="42" spans="1:72" x14ac:dyDescent="0.75">
      <c r="A42" s="19" t="s">
        <v>189</v>
      </c>
      <c r="B42" s="19">
        <v>0.3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1</v>
      </c>
      <c r="BR42" s="19">
        <v>0</v>
      </c>
      <c r="BS42" s="19">
        <v>0</v>
      </c>
      <c r="BT42" s="19">
        <v>0</v>
      </c>
    </row>
    <row r="43" spans="1:72" x14ac:dyDescent="0.75">
      <c r="A43" s="19" t="s">
        <v>190</v>
      </c>
      <c r="B43" s="19">
        <v>1.1000000000000001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3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2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1</v>
      </c>
      <c r="BJ43" s="19">
        <v>0</v>
      </c>
      <c r="BK43" s="19">
        <v>0</v>
      </c>
      <c r="BL43" s="19">
        <v>1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1</v>
      </c>
      <c r="BS43" s="19">
        <v>0</v>
      </c>
      <c r="BT43" s="19">
        <v>0</v>
      </c>
    </row>
    <row r="44" spans="1:72" x14ac:dyDescent="0.75">
      <c r="A44" s="19" t="s">
        <v>191</v>
      </c>
      <c r="B44" s="19">
        <v>7.9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1</v>
      </c>
      <c r="BC44" s="19">
        <v>1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</row>
    <row r="45" spans="1:72" x14ac:dyDescent="0.75">
      <c r="A45" s="19" t="s">
        <v>192</v>
      </c>
      <c r="B45" s="19">
        <v>6.7500000000000004E-2</v>
      </c>
      <c r="C45" s="19">
        <v>0</v>
      </c>
      <c r="D45" s="19">
        <v>1</v>
      </c>
      <c r="E45" s="19">
        <v>2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1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2</v>
      </c>
      <c r="AC45" s="19">
        <v>2</v>
      </c>
      <c r="AD45" s="19">
        <v>1</v>
      </c>
      <c r="AE45" s="19">
        <v>0</v>
      </c>
      <c r="AF45" s="19">
        <v>3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2</v>
      </c>
      <c r="BB45" s="19">
        <v>0</v>
      </c>
      <c r="BC45" s="19">
        <v>0</v>
      </c>
      <c r="BD45" s="19">
        <v>1</v>
      </c>
      <c r="BE45" s="19">
        <v>2</v>
      </c>
      <c r="BF45" s="19">
        <v>0</v>
      </c>
      <c r="BG45" s="19">
        <v>0</v>
      </c>
      <c r="BH45" s="19">
        <v>0</v>
      </c>
      <c r="BI45" s="19">
        <v>5</v>
      </c>
      <c r="BJ45" s="19">
        <v>0</v>
      </c>
      <c r="BK45" s="19">
        <v>0</v>
      </c>
      <c r="BL45" s="19">
        <v>2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0</v>
      </c>
    </row>
    <row r="46" spans="1:72" x14ac:dyDescent="0.75">
      <c r="A46" s="19" t="s">
        <v>193</v>
      </c>
      <c r="B46" s="19">
        <v>0.55000000000000004</v>
      </c>
      <c r="C46" s="19">
        <v>1</v>
      </c>
      <c r="D46" s="19">
        <v>0</v>
      </c>
      <c r="E46" s="19">
        <v>0</v>
      </c>
      <c r="F46" s="19">
        <v>1</v>
      </c>
      <c r="G46" s="19">
        <v>0</v>
      </c>
      <c r="H46" s="19">
        <v>1</v>
      </c>
      <c r="I46" s="19">
        <v>2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1</v>
      </c>
      <c r="Z46" s="19">
        <v>0</v>
      </c>
      <c r="AA46" s="19">
        <v>1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1</v>
      </c>
      <c r="BD46" s="19">
        <v>0</v>
      </c>
      <c r="BE46" s="19">
        <v>0</v>
      </c>
      <c r="BF46" s="19">
        <v>1</v>
      </c>
      <c r="BG46" s="19">
        <v>0</v>
      </c>
      <c r="BH46" s="19">
        <v>0</v>
      </c>
      <c r="BI46" s="19">
        <v>1</v>
      </c>
      <c r="BJ46" s="19">
        <v>2</v>
      </c>
      <c r="BK46" s="19">
        <v>0</v>
      </c>
      <c r="BL46" s="19">
        <v>0</v>
      </c>
      <c r="BM46" s="19">
        <v>0</v>
      </c>
      <c r="BN46" s="19">
        <v>0</v>
      </c>
      <c r="BO46" s="19">
        <v>0</v>
      </c>
      <c r="BP46" s="19">
        <v>0</v>
      </c>
      <c r="BQ46" s="19">
        <v>0</v>
      </c>
      <c r="BR46" s="19">
        <v>0</v>
      </c>
      <c r="BS46" s="19">
        <v>0</v>
      </c>
      <c r="BT46" s="19">
        <v>0</v>
      </c>
    </row>
    <row r="47" spans="1:72" x14ac:dyDescent="0.75">
      <c r="A47" s="19" t="s">
        <v>194</v>
      </c>
      <c r="B47" s="19">
        <v>5.9</v>
      </c>
      <c r="C47" s="19">
        <v>0</v>
      </c>
      <c r="D47" s="19">
        <v>0</v>
      </c>
      <c r="E47" s="19">
        <v>0</v>
      </c>
      <c r="F47" s="19">
        <v>0</v>
      </c>
      <c r="G47" s="19">
        <v>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1</v>
      </c>
      <c r="AF47" s="19">
        <v>3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1</v>
      </c>
      <c r="BG47" s="19">
        <v>0</v>
      </c>
      <c r="BH47" s="19">
        <v>1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</row>
    <row r="48" spans="1:72" x14ac:dyDescent="0.75">
      <c r="A48" s="19" t="s">
        <v>195</v>
      </c>
      <c r="B48" s="19">
        <v>9.3000000000000007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1</v>
      </c>
      <c r="L48" s="19">
        <v>1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1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Data1_microorg</vt:lpstr>
      <vt:lpstr>Data2_general</vt:lpstr>
      <vt:lpstr>Data3_decomposition</vt:lpstr>
      <vt:lpstr>Data4_invertebrates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Leroy</dc:creator>
  <cp:lastModifiedBy>Marie SEGUIGNE</cp:lastModifiedBy>
  <dcterms:created xsi:type="dcterms:W3CDTF">2022-03-29T17:38:59Z</dcterms:created>
  <dcterms:modified xsi:type="dcterms:W3CDTF">2024-02-01T09:07:32Z</dcterms:modified>
</cp:coreProperties>
</file>