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awk\OneDrive\デスクトップ\2023近藤コアラ\peerJ3\"/>
    </mc:Choice>
  </mc:AlternateContent>
  <xr:revisionPtr revIDLastSave="0" documentId="13_ncr:1_{F790492E-C919-4CDA-BAEC-3C0C88192C16}" xr6:coauthVersionLast="47" xr6:coauthVersionMax="47" xr10:uidLastSave="{00000000-0000-0000-0000-000000000000}"/>
  <bookViews>
    <workbookView xWindow="-110" yWindow="-110" windowWidth="21820" windowHeight="13900" xr2:uid="{36A9E60F-6741-4119-B100-8BDADA1707CB}"/>
  </bookViews>
  <sheets>
    <sheet name="Dataset S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6" i="1" l="1"/>
  <c r="AL36" i="1"/>
  <c r="AM36" i="1"/>
  <c r="AN36" i="1"/>
  <c r="AO36" i="1"/>
  <c r="AP36" i="1"/>
  <c r="AI36" i="1"/>
  <c r="AD36" i="1"/>
  <c r="AE36" i="1"/>
  <c r="AF36" i="1"/>
  <c r="AG36" i="1"/>
  <c r="AH36" i="1"/>
  <c r="W36" i="1"/>
  <c r="X36" i="1"/>
  <c r="Y36" i="1"/>
  <c r="Z36" i="1"/>
  <c r="AA36" i="1"/>
  <c r="AB36" i="1"/>
  <c r="P36" i="1"/>
  <c r="Q36" i="1"/>
  <c r="R36" i="1"/>
  <c r="S36" i="1"/>
  <c r="T36" i="1"/>
  <c r="U36" i="1"/>
  <c r="J36" i="1"/>
  <c r="K36" i="1"/>
  <c r="L36" i="1"/>
  <c r="M36" i="1"/>
  <c r="N36" i="1"/>
  <c r="I36" i="1"/>
  <c r="C36" i="1"/>
  <c r="D36" i="1"/>
  <c r="E36" i="1"/>
  <c r="F36" i="1"/>
  <c r="G36" i="1"/>
  <c r="B36" i="1"/>
</calcChain>
</file>

<file path=xl/sharedStrings.xml><?xml version="1.0" encoding="utf-8"?>
<sst xmlns="http://schemas.openxmlformats.org/spreadsheetml/2006/main" count="173" uniqueCount="49">
  <si>
    <t>T</t>
  </si>
  <si>
    <t>M</t>
  </si>
  <si>
    <t>CR</t>
  </si>
  <si>
    <t>R</t>
  </si>
  <si>
    <t>P</t>
  </si>
  <si>
    <t>month/day/time</t>
    <phoneticPr fontId="2"/>
  </si>
  <si>
    <t>Boonda</t>
    <phoneticPr fontId="2"/>
  </si>
  <si>
    <t>11/21/11:00-12:00</t>
    <phoneticPr fontId="2"/>
  </si>
  <si>
    <t>11/21/9:00-10:00</t>
    <phoneticPr fontId="2"/>
  </si>
  <si>
    <t>11/21/14:00-15:00</t>
    <phoneticPr fontId="2"/>
  </si>
  <si>
    <t>11/21/16:00-17:00</t>
    <phoneticPr fontId="2"/>
  </si>
  <si>
    <t>Unidentified</t>
    <phoneticPr fontId="2"/>
  </si>
  <si>
    <t>11/22/9:00-10:00</t>
    <phoneticPr fontId="2"/>
  </si>
  <si>
    <t>11/22/11:00-12:00</t>
    <phoneticPr fontId="2"/>
  </si>
  <si>
    <t>11/22/14:00-15:00</t>
    <phoneticPr fontId="2"/>
  </si>
  <si>
    <t>11/22/16:00-17:00</t>
    <phoneticPr fontId="2"/>
  </si>
  <si>
    <t>-</t>
  </si>
  <si>
    <t>-</t>
    <phoneticPr fontId="2"/>
  </si>
  <si>
    <t>11/24/9:00-10:00</t>
    <phoneticPr fontId="2"/>
  </si>
  <si>
    <t>11/24/11:00-12:00</t>
    <phoneticPr fontId="2"/>
  </si>
  <si>
    <t>11/24/14:00-15:00</t>
    <phoneticPr fontId="2"/>
  </si>
  <si>
    <t>11/24/16:00-17:00</t>
    <phoneticPr fontId="2"/>
  </si>
  <si>
    <t>11/25/9:00-10:00</t>
    <phoneticPr fontId="2"/>
  </si>
  <si>
    <t>11/25/11:00-12:00</t>
    <phoneticPr fontId="2"/>
  </si>
  <si>
    <t>11/25/14:00-15:00</t>
    <phoneticPr fontId="2"/>
  </si>
  <si>
    <t>11/25/16:00-17:00</t>
    <phoneticPr fontId="2"/>
  </si>
  <si>
    <t>11/26/9:00-10:00</t>
    <phoneticPr fontId="2"/>
  </si>
  <si>
    <t>11/26/11:00-12:00</t>
    <phoneticPr fontId="2"/>
  </si>
  <si>
    <t>11/26/14:00-15:00</t>
    <phoneticPr fontId="2"/>
  </si>
  <si>
    <t>11/26/16:00-17:00</t>
    <phoneticPr fontId="2"/>
  </si>
  <si>
    <t>11/27/9:00-10:00</t>
    <phoneticPr fontId="2"/>
  </si>
  <si>
    <t>11/27/11:00-12:00</t>
    <phoneticPr fontId="2"/>
  </si>
  <si>
    <t>11/27/14:00-15:00</t>
    <phoneticPr fontId="2"/>
  </si>
  <si>
    <t>11/27/16:00-17:00</t>
    <phoneticPr fontId="2"/>
  </si>
  <si>
    <t>11/29/9:00-10:00</t>
    <phoneticPr fontId="2"/>
  </si>
  <si>
    <t>11/29/11:00-12:00</t>
    <phoneticPr fontId="2"/>
  </si>
  <si>
    <t>11/29/14:00-15:00</t>
    <phoneticPr fontId="2"/>
  </si>
  <si>
    <t>11/29/16:00-17:00</t>
    <phoneticPr fontId="2"/>
  </si>
  <si>
    <t>11/30/9:00-10:00</t>
    <phoneticPr fontId="2"/>
  </si>
  <si>
    <t>11/30/11:00-12:00</t>
    <phoneticPr fontId="2"/>
  </si>
  <si>
    <t>11/30/14:00-15:00</t>
    <phoneticPr fontId="2"/>
  </si>
  <si>
    <t>11/30/16:00-17:00</t>
    <phoneticPr fontId="2"/>
  </si>
  <si>
    <t>total</t>
    <phoneticPr fontId="2"/>
  </si>
  <si>
    <t>Himawari</t>
    <phoneticPr fontId="2"/>
  </si>
  <si>
    <t>Kibou</t>
    <phoneticPr fontId="2"/>
  </si>
  <si>
    <t>Sora</t>
    <phoneticPr fontId="2"/>
  </si>
  <si>
    <t>Itsuki</t>
  </si>
  <si>
    <t>Ito</t>
    <phoneticPr fontId="2"/>
  </si>
  <si>
    <r>
      <rPr>
        <b/>
        <sz val="12"/>
        <color theme="1"/>
        <rFont val="Times New Roman"/>
        <family val="1"/>
      </rPr>
      <t>Supplemental Dataset S2</t>
    </r>
    <r>
      <rPr>
        <sz val="12"/>
        <color theme="1"/>
        <rFont val="Times New Roman"/>
        <family val="1"/>
      </rPr>
      <t xml:space="preserve"> Frequency of consuming each eucalypt species in observed koalas.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</si>
</sst>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Times New Roman"/>
      <family val="1"/>
    </font>
    <font>
      <sz val="6"/>
      <name val="游ゴシック"/>
      <family val="2"/>
      <charset val="128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203FA-E229-469F-92EF-AF65D86AFA5E}">
  <dimension ref="A1:AP37"/>
  <sheetViews>
    <sheetView tabSelected="1" zoomScaleNormal="100" workbookViewId="0"/>
  </sheetViews>
  <sheetFormatPr defaultRowHeight="15.5" x14ac:dyDescent="0.55000000000000004"/>
  <cols>
    <col min="1" max="1" width="18.4140625" style="2" bestFit="1" customWidth="1"/>
    <col min="2" max="2" width="8.6640625" style="2" customWidth="1"/>
    <col min="3" max="6" width="8.6640625" style="2"/>
    <col min="7" max="7" width="14.25" style="2" bestFit="1" customWidth="1"/>
    <col min="8" max="8" width="3" style="2" customWidth="1"/>
    <col min="9" max="13" width="8.6640625" style="2"/>
    <col min="14" max="14" width="14.25" style="2" bestFit="1" customWidth="1"/>
    <col min="15" max="15" width="3" style="2" customWidth="1"/>
    <col min="16" max="20" width="8.6640625" style="2"/>
    <col min="21" max="21" width="14.25" style="2" bestFit="1" customWidth="1"/>
    <col min="22" max="22" width="3" style="2" customWidth="1"/>
    <col min="23" max="27" width="8.6640625" style="2"/>
    <col min="28" max="28" width="14.25" style="2" bestFit="1" customWidth="1"/>
    <col min="29" max="29" width="2.58203125" style="2" customWidth="1"/>
    <col min="30" max="34" width="8.6640625" style="2"/>
    <col min="35" max="35" width="14.25" style="2" bestFit="1" customWidth="1"/>
    <col min="36" max="36" width="2.58203125" style="2" customWidth="1"/>
    <col min="37" max="41" width="8.6640625" style="2"/>
    <col min="42" max="42" width="13.08203125" style="2" bestFit="1" customWidth="1"/>
    <col min="43" max="16384" width="8.6640625" style="2"/>
  </cols>
  <sheetData>
    <row r="1" spans="1:42" ht="16" thickBot="1" x14ac:dyDescent="0.6">
      <c r="A1" s="8" t="s">
        <v>48</v>
      </c>
    </row>
    <row r="2" spans="1:42" s="4" customFormat="1" ht="18" customHeight="1" thickTop="1" x14ac:dyDescent="0.55000000000000004">
      <c r="A2" s="5"/>
      <c r="B2" s="6" t="s">
        <v>6</v>
      </c>
      <c r="C2" s="6"/>
      <c r="D2" s="6"/>
      <c r="E2" s="6"/>
      <c r="F2" s="6"/>
      <c r="G2" s="6"/>
      <c r="H2" s="5"/>
      <c r="I2" s="6" t="s">
        <v>43</v>
      </c>
      <c r="J2" s="6"/>
      <c r="K2" s="6"/>
      <c r="L2" s="6"/>
      <c r="M2" s="6"/>
      <c r="N2" s="6"/>
      <c r="O2" s="5"/>
      <c r="P2" s="6" t="s">
        <v>44</v>
      </c>
      <c r="Q2" s="6"/>
      <c r="R2" s="6"/>
      <c r="S2" s="6"/>
      <c r="T2" s="6"/>
      <c r="U2" s="6"/>
      <c r="V2" s="5"/>
      <c r="W2" s="6" t="s">
        <v>45</v>
      </c>
      <c r="X2" s="6"/>
      <c r="Y2" s="6"/>
      <c r="Z2" s="6"/>
      <c r="AA2" s="6"/>
      <c r="AB2" s="6"/>
      <c r="AC2" s="5"/>
      <c r="AD2" s="6" t="s">
        <v>46</v>
      </c>
      <c r="AE2" s="6"/>
      <c r="AF2" s="6"/>
      <c r="AG2" s="6"/>
      <c r="AH2" s="6"/>
      <c r="AI2" s="6"/>
      <c r="AJ2" s="5"/>
      <c r="AK2" s="6" t="s">
        <v>47</v>
      </c>
      <c r="AL2" s="6"/>
      <c r="AM2" s="6"/>
      <c r="AN2" s="6"/>
      <c r="AO2" s="6"/>
      <c r="AP2" s="6"/>
    </row>
    <row r="3" spans="1:42" s="4" customFormat="1" ht="15" x14ac:dyDescent="0.55000000000000004">
      <c r="A3" s="1" t="s">
        <v>5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11</v>
      </c>
      <c r="I3" s="1" t="s">
        <v>0</v>
      </c>
      <c r="J3" s="1" t="s">
        <v>1</v>
      </c>
      <c r="K3" s="1" t="s">
        <v>2</v>
      </c>
      <c r="L3" s="1" t="s">
        <v>3</v>
      </c>
      <c r="M3" s="1" t="s">
        <v>4</v>
      </c>
      <c r="N3" s="1" t="s">
        <v>11</v>
      </c>
      <c r="P3" s="1" t="s">
        <v>0</v>
      </c>
      <c r="Q3" s="1" t="s">
        <v>1</v>
      </c>
      <c r="R3" s="1" t="s">
        <v>2</v>
      </c>
      <c r="S3" s="1" t="s">
        <v>3</v>
      </c>
      <c r="T3" s="1" t="s">
        <v>4</v>
      </c>
      <c r="U3" s="1" t="s">
        <v>11</v>
      </c>
      <c r="W3" s="1" t="s">
        <v>0</v>
      </c>
      <c r="X3" s="1" t="s">
        <v>1</v>
      </c>
      <c r="Y3" s="1" t="s">
        <v>2</v>
      </c>
      <c r="Z3" s="1" t="s">
        <v>3</v>
      </c>
      <c r="AA3" s="1" t="s">
        <v>4</v>
      </c>
      <c r="AB3" s="1" t="s">
        <v>11</v>
      </c>
      <c r="AD3" s="1" t="s">
        <v>0</v>
      </c>
      <c r="AE3" s="1" t="s">
        <v>1</v>
      </c>
      <c r="AF3" s="1" t="s">
        <v>2</v>
      </c>
      <c r="AG3" s="1" t="s">
        <v>3</v>
      </c>
      <c r="AH3" s="1" t="s">
        <v>4</v>
      </c>
      <c r="AI3" s="1" t="s">
        <v>11</v>
      </c>
      <c r="AK3" s="1" t="s">
        <v>0</v>
      </c>
      <c r="AL3" s="1" t="s">
        <v>1</v>
      </c>
      <c r="AM3" s="1" t="s">
        <v>2</v>
      </c>
      <c r="AN3" s="1" t="s">
        <v>3</v>
      </c>
      <c r="AO3" s="1" t="s">
        <v>4</v>
      </c>
      <c r="AP3" s="1" t="s">
        <v>11</v>
      </c>
    </row>
    <row r="4" spans="1:42" x14ac:dyDescent="0.55000000000000004">
      <c r="A4" s="2" t="s">
        <v>8</v>
      </c>
      <c r="B4" s="2">
        <v>0</v>
      </c>
      <c r="C4" s="2">
        <v>0</v>
      </c>
      <c r="D4" s="2">
        <v>93</v>
      </c>
      <c r="E4" s="2">
        <v>12</v>
      </c>
      <c r="F4" s="2" t="s">
        <v>17</v>
      </c>
      <c r="G4" s="2">
        <v>1</v>
      </c>
      <c r="I4" s="2">
        <v>0</v>
      </c>
      <c r="J4" s="2">
        <v>0</v>
      </c>
      <c r="K4" s="2">
        <v>0</v>
      </c>
      <c r="L4" s="2">
        <v>0</v>
      </c>
      <c r="M4" s="2" t="s">
        <v>16</v>
      </c>
      <c r="N4" s="2">
        <v>0</v>
      </c>
      <c r="P4" s="2">
        <v>0</v>
      </c>
      <c r="Q4" s="2">
        <v>0</v>
      </c>
      <c r="R4" s="2">
        <v>0</v>
      </c>
      <c r="S4" s="2">
        <v>1</v>
      </c>
      <c r="T4" s="2" t="s">
        <v>16</v>
      </c>
      <c r="U4" s="2">
        <v>0</v>
      </c>
      <c r="W4" s="2">
        <v>16</v>
      </c>
      <c r="X4" s="2">
        <v>0</v>
      </c>
      <c r="Y4" s="2">
        <v>0</v>
      </c>
      <c r="Z4" s="2">
        <v>0</v>
      </c>
      <c r="AA4" s="2" t="s">
        <v>16</v>
      </c>
      <c r="AB4" s="2">
        <v>2</v>
      </c>
      <c r="AD4" s="2">
        <v>0</v>
      </c>
      <c r="AE4" s="2">
        <v>0</v>
      </c>
      <c r="AF4" s="2">
        <v>0</v>
      </c>
      <c r="AG4" s="2">
        <v>20</v>
      </c>
      <c r="AH4" s="2" t="s">
        <v>16</v>
      </c>
      <c r="AI4" s="2">
        <v>2</v>
      </c>
      <c r="AK4" s="2">
        <v>2</v>
      </c>
      <c r="AL4" s="2">
        <v>0</v>
      </c>
      <c r="AM4" s="2">
        <v>0</v>
      </c>
      <c r="AN4" s="2">
        <v>0</v>
      </c>
      <c r="AO4" s="2" t="s">
        <v>16</v>
      </c>
      <c r="AP4" s="2">
        <v>0</v>
      </c>
    </row>
    <row r="5" spans="1:42" x14ac:dyDescent="0.55000000000000004">
      <c r="A5" s="2" t="s">
        <v>7</v>
      </c>
      <c r="B5" s="2">
        <v>0</v>
      </c>
      <c r="C5" s="2">
        <v>0</v>
      </c>
      <c r="D5" s="2">
        <v>0</v>
      </c>
      <c r="E5" s="2">
        <v>0</v>
      </c>
      <c r="F5" s="2" t="s">
        <v>17</v>
      </c>
      <c r="G5" s="2">
        <v>0</v>
      </c>
      <c r="I5" s="2">
        <v>0</v>
      </c>
      <c r="J5" s="2">
        <v>0</v>
      </c>
      <c r="K5" s="2">
        <v>0</v>
      </c>
      <c r="L5" s="2">
        <v>0</v>
      </c>
      <c r="M5" s="2" t="s">
        <v>16</v>
      </c>
      <c r="N5" s="2">
        <v>0</v>
      </c>
      <c r="P5" s="2">
        <v>0</v>
      </c>
      <c r="Q5" s="2">
        <v>0</v>
      </c>
      <c r="R5" s="2">
        <v>0</v>
      </c>
      <c r="S5" s="2">
        <v>0</v>
      </c>
      <c r="T5" s="2" t="s">
        <v>16</v>
      </c>
      <c r="U5" s="2">
        <v>0</v>
      </c>
      <c r="W5" s="2">
        <v>0</v>
      </c>
      <c r="X5" s="2">
        <v>0</v>
      </c>
      <c r="Y5" s="2">
        <v>0</v>
      </c>
      <c r="Z5" s="2">
        <v>0</v>
      </c>
      <c r="AA5" s="2" t="s">
        <v>16</v>
      </c>
      <c r="AB5" s="2">
        <v>0</v>
      </c>
      <c r="AD5" s="2">
        <v>0</v>
      </c>
      <c r="AE5" s="2">
        <v>0</v>
      </c>
      <c r="AF5" s="2">
        <v>0</v>
      </c>
      <c r="AG5" s="2">
        <v>0</v>
      </c>
      <c r="AH5" s="2" t="s">
        <v>16</v>
      </c>
      <c r="AI5" s="2">
        <v>0</v>
      </c>
      <c r="AK5" s="2">
        <v>0</v>
      </c>
      <c r="AL5" s="2">
        <v>0</v>
      </c>
      <c r="AM5" s="2">
        <v>0</v>
      </c>
      <c r="AN5" s="2">
        <v>0</v>
      </c>
      <c r="AO5" s="2" t="s">
        <v>16</v>
      </c>
      <c r="AP5" s="2">
        <v>0</v>
      </c>
    </row>
    <row r="6" spans="1:42" x14ac:dyDescent="0.55000000000000004">
      <c r="A6" s="2" t="s">
        <v>9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I6" s="2">
        <v>29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K6" s="2">
        <v>2</v>
      </c>
      <c r="AL6" s="2">
        <v>0</v>
      </c>
      <c r="AM6" s="2">
        <v>16</v>
      </c>
      <c r="AN6" s="2">
        <v>0</v>
      </c>
      <c r="AO6" s="2">
        <v>0</v>
      </c>
      <c r="AP6" s="2">
        <v>0</v>
      </c>
    </row>
    <row r="7" spans="1:42" x14ac:dyDescent="0.55000000000000004">
      <c r="A7" s="2" t="s">
        <v>10</v>
      </c>
      <c r="B7" s="2">
        <v>36</v>
      </c>
      <c r="C7" s="2">
        <v>1</v>
      </c>
      <c r="D7" s="2">
        <v>15</v>
      </c>
      <c r="E7" s="2">
        <v>2</v>
      </c>
      <c r="F7" s="2">
        <v>0</v>
      </c>
      <c r="G7" s="2">
        <v>0</v>
      </c>
      <c r="I7" s="2">
        <v>0</v>
      </c>
      <c r="J7" s="2">
        <v>0</v>
      </c>
      <c r="K7" s="2">
        <v>0</v>
      </c>
      <c r="L7" s="2">
        <v>6</v>
      </c>
      <c r="M7" s="2">
        <v>61</v>
      </c>
      <c r="N7" s="2">
        <v>0</v>
      </c>
      <c r="P7" s="2">
        <v>0</v>
      </c>
      <c r="Q7" s="2">
        <v>1</v>
      </c>
      <c r="R7" s="2">
        <v>0</v>
      </c>
      <c r="S7" s="2">
        <v>0</v>
      </c>
      <c r="T7" s="2">
        <v>16</v>
      </c>
      <c r="U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D7" s="2">
        <v>0</v>
      </c>
      <c r="AE7" s="2">
        <v>0</v>
      </c>
      <c r="AF7" s="2">
        <v>0</v>
      </c>
      <c r="AG7" s="2">
        <v>1</v>
      </c>
      <c r="AH7" s="2">
        <v>37</v>
      </c>
      <c r="AI7" s="2">
        <v>0</v>
      </c>
      <c r="AK7" s="2">
        <v>0</v>
      </c>
      <c r="AL7" s="2">
        <v>0</v>
      </c>
      <c r="AM7" s="2">
        <v>0</v>
      </c>
      <c r="AN7" s="2">
        <v>24</v>
      </c>
      <c r="AO7" s="2">
        <v>33</v>
      </c>
      <c r="AP7" s="2">
        <v>0</v>
      </c>
    </row>
    <row r="8" spans="1:42" x14ac:dyDescent="0.55000000000000004">
      <c r="A8" s="2" t="s">
        <v>12</v>
      </c>
      <c r="B8" s="2">
        <v>0</v>
      </c>
      <c r="C8" s="2">
        <v>0</v>
      </c>
      <c r="D8" s="2">
        <v>4</v>
      </c>
      <c r="E8" s="2" t="s">
        <v>17</v>
      </c>
      <c r="F8" s="2">
        <v>38</v>
      </c>
      <c r="G8" s="2">
        <v>9</v>
      </c>
      <c r="I8" s="2">
        <v>1</v>
      </c>
      <c r="J8" s="2">
        <v>0</v>
      </c>
      <c r="K8" s="2">
        <v>40</v>
      </c>
      <c r="L8" s="2" t="s">
        <v>16</v>
      </c>
      <c r="M8" s="2">
        <v>0</v>
      </c>
      <c r="N8" s="2">
        <v>0</v>
      </c>
      <c r="P8" s="2">
        <v>0</v>
      </c>
      <c r="Q8" s="2">
        <v>0</v>
      </c>
      <c r="R8" s="2">
        <v>6</v>
      </c>
      <c r="S8" s="2" t="s">
        <v>16</v>
      </c>
      <c r="T8" s="2">
        <v>32</v>
      </c>
      <c r="U8" s="2">
        <v>0</v>
      </c>
      <c r="W8" s="2">
        <v>0</v>
      </c>
      <c r="X8" s="2">
        <v>0</v>
      </c>
      <c r="Y8" s="2">
        <v>21</v>
      </c>
      <c r="Z8" s="2" t="s">
        <v>16</v>
      </c>
      <c r="AA8" s="2">
        <v>0</v>
      </c>
      <c r="AB8" s="2">
        <v>0</v>
      </c>
      <c r="AD8" s="2">
        <v>0</v>
      </c>
      <c r="AE8" s="2">
        <v>0</v>
      </c>
      <c r="AF8" s="2">
        <v>21</v>
      </c>
      <c r="AG8" s="2" t="s">
        <v>16</v>
      </c>
      <c r="AH8" s="2">
        <v>0</v>
      </c>
      <c r="AI8" s="2">
        <v>0</v>
      </c>
      <c r="AK8" s="2">
        <v>0</v>
      </c>
      <c r="AL8" s="2">
        <v>0</v>
      </c>
      <c r="AM8" s="2">
        <v>0</v>
      </c>
      <c r="AN8" s="2" t="s">
        <v>16</v>
      </c>
      <c r="AO8" s="2">
        <v>0</v>
      </c>
      <c r="AP8" s="2">
        <v>0</v>
      </c>
    </row>
    <row r="9" spans="1:42" x14ac:dyDescent="0.55000000000000004">
      <c r="A9" s="2" t="s">
        <v>13</v>
      </c>
      <c r="B9" s="2">
        <v>0</v>
      </c>
      <c r="C9" s="2">
        <v>0</v>
      </c>
      <c r="D9" s="2">
        <v>0</v>
      </c>
      <c r="E9" s="2" t="s">
        <v>17</v>
      </c>
      <c r="F9" s="2">
        <v>0</v>
      </c>
      <c r="G9" s="2">
        <v>0</v>
      </c>
      <c r="I9" s="2">
        <v>0</v>
      </c>
      <c r="J9" s="2">
        <v>0</v>
      </c>
      <c r="K9" s="2">
        <v>0</v>
      </c>
      <c r="L9" s="2" t="s">
        <v>16</v>
      </c>
      <c r="M9" s="2">
        <v>0</v>
      </c>
      <c r="N9" s="2">
        <v>0</v>
      </c>
      <c r="P9" s="2">
        <v>0</v>
      </c>
      <c r="Q9" s="2">
        <v>0</v>
      </c>
      <c r="R9" s="2">
        <v>0</v>
      </c>
      <c r="S9" s="2" t="s">
        <v>16</v>
      </c>
      <c r="T9" s="2">
        <v>10</v>
      </c>
      <c r="U9" s="2">
        <v>0</v>
      </c>
      <c r="W9" s="2">
        <v>0</v>
      </c>
      <c r="X9" s="2">
        <v>0</v>
      </c>
      <c r="Y9" s="2">
        <v>0</v>
      </c>
      <c r="Z9" s="2" t="s">
        <v>16</v>
      </c>
      <c r="AA9" s="2">
        <v>0</v>
      </c>
      <c r="AB9" s="2">
        <v>0</v>
      </c>
      <c r="AD9" s="2">
        <v>0</v>
      </c>
      <c r="AE9" s="2">
        <v>0</v>
      </c>
      <c r="AF9" s="2">
        <v>0</v>
      </c>
      <c r="AG9" s="2" t="s">
        <v>16</v>
      </c>
      <c r="AH9" s="2">
        <v>0</v>
      </c>
      <c r="AI9" s="2">
        <v>0</v>
      </c>
      <c r="AK9" s="2">
        <v>0</v>
      </c>
      <c r="AL9" s="2">
        <v>0</v>
      </c>
      <c r="AM9" s="2">
        <v>0</v>
      </c>
      <c r="AN9" s="2" t="s">
        <v>16</v>
      </c>
      <c r="AO9" s="2">
        <v>0</v>
      </c>
      <c r="AP9" s="2">
        <v>0</v>
      </c>
    </row>
    <row r="10" spans="1:42" x14ac:dyDescent="0.55000000000000004">
      <c r="A10" s="2" t="s">
        <v>14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</row>
    <row r="11" spans="1:42" x14ac:dyDescent="0.55000000000000004">
      <c r="A11" s="2" t="s">
        <v>15</v>
      </c>
      <c r="B11" s="2">
        <v>5</v>
      </c>
      <c r="C11" s="2">
        <v>0</v>
      </c>
      <c r="D11" s="2">
        <v>61</v>
      </c>
      <c r="E11" s="2">
        <v>8</v>
      </c>
      <c r="F11" s="2">
        <v>2</v>
      </c>
      <c r="G11" s="2">
        <v>2</v>
      </c>
      <c r="I11" s="2">
        <v>0</v>
      </c>
      <c r="J11" s="2">
        <v>0</v>
      </c>
      <c r="K11" s="2">
        <v>5</v>
      </c>
      <c r="L11" s="2">
        <v>0</v>
      </c>
      <c r="M11" s="2">
        <v>2</v>
      </c>
      <c r="N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D11" s="2">
        <v>0</v>
      </c>
      <c r="AE11" s="2">
        <v>0</v>
      </c>
      <c r="AF11" s="2">
        <v>0</v>
      </c>
      <c r="AG11" s="2">
        <v>40</v>
      </c>
      <c r="AH11" s="2">
        <v>10</v>
      </c>
      <c r="AI11" s="2">
        <v>3</v>
      </c>
      <c r="AK11" s="2">
        <v>0</v>
      </c>
      <c r="AL11" s="2">
        <v>0</v>
      </c>
      <c r="AM11" s="2">
        <v>1</v>
      </c>
      <c r="AN11" s="2">
        <v>0</v>
      </c>
      <c r="AO11" s="2">
        <v>27</v>
      </c>
      <c r="AP11" s="2">
        <v>5</v>
      </c>
    </row>
    <row r="12" spans="1:42" x14ac:dyDescent="0.55000000000000004">
      <c r="A12" s="2" t="s">
        <v>18</v>
      </c>
      <c r="B12" s="2">
        <v>53</v>
      </c>
      <c r="C12" s="2">
        <v>2</v>
      </c>
      <c r="D12" s="2" t="s">
        <v>17</v>
      </c>
      <c r="E12" s="2">
        <v>0</v>
      </c>
      <c r="F12" s="2">
        <v>0</v>
      </c>
      <c r="G12" s="2">
        <v>0</v>
      </c>
      <c r="I12" s="2">
        <v>37</v>
      </c>
      <c r="J12" s="2">
        <v>0</v>
      </c>
      <c r="K12" s="2" t="s">
        <v>16</v>
      </c>
      <c r="L12" s="2">
        <v>2</v>
      </c>
      <c r="M12" s="2">
        <v>1</v>
      </c>
      <c r="N12" s="2">
        <v>0</v>
      </c>
      <c r="P12" s="2">
        <v>0</v>
      </c>
      <c r="Q12" s="2">
        <v>0</v>
      </c>
      <c r="R12" s="2" t="s">
        <v>16</v>
      </c>
      <c r="S12" s="2">
        <v>3</v>
      </c>
      <c r="T12" s="2">
        <v>5</v>
      </c>
      <c r="U12" s="2">
        <v>1</v>
      </c>
      <c r="W12" s="2">
        <v>2</v>
      </c>
      <c r="X12" s="2">
        <v>16</v>
      </c>
      <c r="Y12" s="2" t="s">
        <v>16</v>
      </c>
      <c r="Z12" s="2">
        <v>0</v>
      </c>
      <c r="AA12" s="2">
        <v>21</v>
      </c>
      <c r="AB12" s="2">
        <v>0</v>
      </c>
      <c r="AD12" s="2">
        <v>16</v>
      </c>
      <c r="AE12" s="2">
        <v>33</v>
      </c>
      <c r="AF12" s="2" t="s">
        <v>16</v>
      </c>
      <c r="AG12" s="2">
        <v>0</v>
      </c>
      <c r="AH12" s="2">
        <v>3</v>
      </c>
      <c r="AI12" s="2">
        <v>1</v>
      </c>
      <c r="AK12" s="2">
        <v>29</v>
      </c>
      <c r="AL12" s="2">
        <v>0</v>
      </c>
      <c r="AM12" s="2" t="s">
        <v>16</v>
      </c>
      <c r="AN12" s="2">
        <v>0</v>
      </c>
      <c r="AO12" s="2">
        <v>0</v>
      </c>
      <c r="AP12" s="2">
        <v>0</v>
      </c>
    </row>
    <row r="13" spans="1:42" x14ac:dyDescent="0.55000000000000004">
      <c r="A13" s="2" t="s">
        <v>19</v>
      </c>
      <c r="B13" s="2">
        <v>0</v>
      </c>
      <c r="C13" s="2">
        <v>0</v>
      </c>
      <c r="D13" s="2" t="s">
        <v>17</v>
      </c>
      <c r="E13" s="2">
        <v>0</v>
      </c>
      <c r="F13" s="2">
        <v>0</v>
      </c>
      <c r="G13" s="2">
        <v>0</v>
      </c>
      <c r="I13" s="2">
        <v>0</v>
      </c>
      <c r="J13" s="2">
        <v>0</v>
      </c>
      <c r="K13" s="2" t="s">
        <v>16</v>
      </c>
      <c r="L13" s="2">
        <v>0</v>
      </c>
      <c r="M13" s="2">
        <v>0</v>
      </c>
      <c r="N13" s="2">
        <v>0</v>
      </c>
      <c r="P13" s="2">
        <v>0</v>
      </c>
      <c r="Q13" s="2">
        <v>0</v>
      </c>
      <c r="R13" s="2" t="s">
        <v>16</v>
      </c>
      <c r="S13" s="2">
        <v>0</v>
      </c>
      <c r="T13" s="2">
        <v>0</v>
      </c>
      <c r="U13" s="2">
        <v>0</v>
      </c>
      <c r="W13" s="2">
        <v>0</v>
      </c>
      <c r="X13" s="2">
        <v>0</v>
      </c>
      <c r="Y13" s="2" t="s">
        <v>16</v>
      </c>
      <c r="Z13" s="2">
        <v>0</v>
      </c>
      <c r="AA13" s="2">
        <v>0</v>
      </c>
      <c r="AB13" s="2">
        <v>0</v>
      </c>
      <c r="AD13" s="2">
        <v>0</v>
      </c>
      <c r="AE13" s="2">
        <v>0</v>
      </c>
      <c r="AF13" s="2" t="s">
        <v>16</v>
      </c>
      <c r="AG13" s="2">
        <v>0</v>
      </c>
      <c r="AH13" s="2">
        <v>0</v>
      </c>
      <c r="AI13" s="2">
        <v>0</v>
      </c>
      <c r="AK13" s="2">
        <v>0</v>
      </c>
      <c r="AL13" s="2">
        <v>0</v>
      </c>
      <c r="AM13" s="2" t="s">
        <v>16</v>
      </c>
      <c r="AN13" s="2">
        <v>0</v>
      </c>
      <c r="AO13" s="2">
        <v>0</v>
      </c>
      <c r="AP13" s="2">
        <v>0</v>
      </c>
    </row>
    <row r="14" spans="1:42" x14ac:dyDescent="0.55000000000000004">
      <c r="A14" s="2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I14" s="2">
        <v>6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P14" s="2">
        <v>0</v>
      </c>
      <c r="Q14" s="2">
        <v>0</v>
      </c>
      <c r="R14" s="2">
        <v>0</v>
      </c>
      <c r="S14" s="2">
        <v>14</v>
      </c>
      <c r="T14" s="2">
        <v>8</v>
      </c>
      <c r="U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</row>
    <row r="15" spans="1:42" x14ac:dyDescent="0.55000000000000004">
      <c r="A15" s="2" t="s">
        <v>21</v>
      </c>
      <c r="B15" s="2">
        <v>12</v>
      </c>
      <c r="C15" s="2">
        <v>0</v>
      </c>
      <c r="D15" s="2">
        <v>2</v>
      </c>
      <c r="E15" s="2">
        <v>3</v>
      </c>
      <c r="F15" s="2">
        <v>55</v>
      </c>
      <c r="G15" s="2">
        <v>1</v>
      </c>
      <c r="I15" s="2">
        <v>0</v>
      </c>
      <c r="J15" s="2">
        <v>0</v>
      </c>
      <c r="K15" s="2">
        <v>0</v>
      </c>
      <c r="L15" s="2">
        <v>1</v>
      </c>
      <c r="M15" s="2">
        <v>76</v>
      </c>
      <c r="N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W15" s="2">
        <v>0</v>
      </c>
      <c r="X15" s="2">
        <v>0</v>
      </c>
      <c r="Y15" s="2">
        <v>0</v>
      </c>
      <c r="Z15" s="2">
        <v>8</v>
      </c>
      <c r="AA15" s="2">
        <v>19</v>
      </c>
      <c r="AB15" s="2">
        <v>0</v>
      </c>
      <c r="AD15" s="2">
        <v>0</v>
      </c>
      <c r="AE15" s="2">
        <v>4</v>
      </c>
      <c r="AF15" s="2">
        <v>0</v>
      </c>
      <c r="AG15" s="2">
        <v>0</v>
      </c>
      <c r="AH15" s="2">
        <v>19</v>
      </c>
      <c r="AI15" s="2">
        <v>0</v>
      </c>
      <c r="AK15" s="2">
        <v>0</v>
      </c>
      <c r="AL15" s="2">
        <v>0</v>
      </c>
      <c r="AM15" s="2">
        <v>8</v>
      </c>
      <c r="AN15" s="2">
        <v>9</v>
      </c>
      <c r="AO15" s="2">
        <v>38</v>
      </c>
      <c r="AP15" s="2">
        <v>0</v>
      </c>
    </row>
    <row r="16" spans="1:42" x14ac:dyDescent="0.55000000000000004">
      <c r="A16" s="2" t="s">
        <v>22</v>
      </c>
      <c r="B16" s="2">
        <v>0</v>
      </c>
      <c r="C16" s="2" t="s">
        <v>17</v>
      </c>
      <c r="D16" s="2">
        <v>0</v>
      </c>
      <c r="E16" s="2">
        <v>15</v>
      </c>
      <c r="F16" s="2">
        <v>3</v>
      </c>
      <c r="G16" s="2">
        <v>1</v>
      </c>
      <c r="I16" s="2">
        <v>0</v>
      </c>
      <c r="J16" s="2" t="s">
        <v>16</v>
      </c>
      <c r="K16" s="2">
        <v>0</v>
      </c>
      <c r="L16" s="2">
        <v>0</v>
      </c>
      <c r="M16" s="2">
        <v>0</v>
      </c>
      <c r="N16" s="2">
        <v>0</v>
      </c>
      <c r="P16" s="2">
        <v>0</v>
      </c>
      <c r="Q16" s="2" t="s">
        <v>16</v>
      </c>
      <c r="R16" s="2">
        <v>0</v>
      </c>
      <c r="S16" s="2">
        <v>0</v>
      </c>
      <c r="T16" s="2">
        <v>0</v>
      </c>
      <c r="U16" s="2">
        <v>0</v>
      </c>
      <c r="W16" s="2">
        <v>0</v>
      </c>
      <c r="X16" s="2" t="s">
        <v>16</v>
      </c>
      <c r="Y16" s="2">
        <v>0</v>
      </c>
      <c r="Z16" s="2">
        <v>0</v>
      </c>
      <c r="AA16" s="2">
        <v>29</v>
      </c>
      <c r="AB16" s="2">
        <v>0</v>
      </c>
      <c r="AD16" s="2">
        <v>27</v>
      </c>
      <c r="AE16" s="2" t="s">
        <v>16</v>
      </c>
      <c r="AF16" s="2">
        <v>0</v>
      </c>
      <c r="AG16" s="2">
        <v>0</v>
      </c>
      <c r="AH16" s="2">
        <v>0</v>
      </c>
      <c r="AI16" s="2">
        <v>0</v>
      </c>
      <c r="AK16" s="2">
        <v>6</v>
      </c>
      <c r="AL16" s="2" t="s">
        <v>16</v>
      </c>
      <c r="AM16" s="2">
        <v>0</v>
      </c>
      <c r="AN16" s="2">
        <v>0</v>
      </c>
      <c r="AO16" s="2">
        <v>0</v>
      </c>
      <c r="AP16" s="2">
        <v>0</v>
      </c>
    </row>
    <row r="17" spans="1:42" x14ac:dyDescent="0.55000000000000004">
      <c r="A17" s="2" t="s">
        <v>23</v>
      </c>
      <c r="B17" s="2">
        <v>0</v>
      </c>
      <c r="C17" s="2" t="s">
        <v>17</v>
      </c>
      <c r="D17" s="2">
        <v>0</v>
      </c>
      <c r="E17" s="2">
        <v>0</v>
      </c>
      <c r="F17" s="2">
        <v>0</v>
      </c>
      <c r="G17" s="2">
        <v>0</v>
      </c>
      <c r="I17" s="2">
        <v>0</v>
      </c>
      <c r="J17" s="2" t="s">
        <v>16</v>
      </c>
      <c r="K17" s="2">
        <v>0</v>
      </c>
      <c r="L17" s="2">
        <v>0</v>
      </c>
      <c r="M17" s="2">
        <v>0</v>
      </c>
      <c r="N17" s="2">
        <v>0</v>
      </c>
      <c r="P17" s="2">
        <v>0</v>
      </c>
      <c r="Q17" s="2" t="s">
        <v>16</v>
      </c>
      <c r="R17" s="2">
        <v>0</v>
      </c>
      <c r="S17" s="2">
        <v>0</v>
      </c>
      <c r="T17" s="2">
        <v>0</v>
      </c>
      <c r="U17" s="2">
        <v>0</v>
      </c>
      <c r="W17" s="2">
        <v>0</v>
      </c>
      <c r="X17" s="2" t="s">
        <v>16</v>
      </c>
      <c r="Y17" s="2">
        <v>0</v>
      </c>
      <c r="Z17" s="2">
        <v>0</v>
      </c>
      <c r="AA17" s="2">
        <v>0</v>
      </c>
      <c r="AB17" s="2">
        <v>0</v>
      </c>
      <c r="AD17" s="2">
        <v>0</v>
      </c>
      <c r="AE17" s="2" t="s">
        <v>16</v>
      </c>
      <c r="AF17" s="2">
        <v>0</v>
      </c>
      <c r="AG17" s="2">
        <v>0</v>
      </c>
      <c r="AH17" s="2">
        <v>0</v>
      </c>
      <c r="AI17" s="2">
        <v>0</v>
      </c>
      <c r="AK17" s="2">
        <v>0</v>
      </c>
      <c r="AL17" s="2" t="s">
        <v>16</v>
      </c>
      <c r="AM17" s="2">
        <v>0</v>
      </c>
      <c r="AN17" s="2">
        <v>0</v>
      </c>
      <c r="AO17" s="2">
        <v>0</v>
      </c>
      <c r="AP17" s="2">
        <v>0</v>
      </c>
    </row>
    <row r="18" spans="1:42" x14ac:dyDescent="0.55000000000000004">
      <c r="A18" s="2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</row>
    <row r="19" spans="1:42" x14ac:dyDescent="0.55000000000000004">
      <c r="A19" s="2" t="s">
        <v>25</v>
      </c>
      <c r="B19" s="2">
        <v>25</v>
      </c>
      <c r="C19" s="2">
        <v>0</v>
      </c>
      <c r="D19" s="2">
        <v>5</v>
      </c>
      <c r="E19" s="2">
        <v>2</v>
      </c>
      <c r="F19" s="2">
        <v>0</v>
      </c>
      <c r="G19" s="2">
        <v>1</v>
      </c>
      <c r="I19" s="2">
        <v>7</v>
      </c>
      <c r="J19" s="2">
        <v>0</v>
      </c>
      <c r="K19" s="2">
        <v>1</v>
      </c>
      <c r="L19" s="2">
        <v>0</v>
      </c>
      <c r="M19" s="2">
        <v>1</v>
      </c>
      <c r="N19" s="2">
        <v>0</v>
      </c>
      <c r="P19" s="2">
        <v>0</v>
      </c>
      <c r="Q19" s="2">
        <v>0</v>
      </c>
      <c r="R19" s="2">
        <v>0</v>
      </c>
      <c r="S19" s="2">
        <v>2</v>
      </c>
      <c r="T19" s="2">
        <v>35</v>
      </c>
      <c r="U19" s="2">
        <v>0</v>
      </c>
      <c r="W19" s="2">
        <v>0</v>
      </c>
      <c r="X19" s="2">
        <v>0</v>
      </c>
      <c r="Y19" s="2">
        <v>0</v>
      </c>
      <c r="Z19" s="2">
        <v>10</v>
      </c>
      <c r="AA19" s="2">
        <v>14</v>
      </c>
      <c r="AB19" s="2">
        <v>1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K19" s="2">
        <v>0</v>
      </c>
      <c r="AL19" s="2">
        <v>0</v>
      </c>
      <c r="AM19" s="2">
        <v>3</v>
      </c>
      <c r="AN19" s="2">
        <v>0</v>
      </c>
      <c r="AO19" s="2">
        <v>0</v>
      </c>
      <c r="AP19" s="2">
        <v>0</v>
      </c>
    </row>
    <row r="20" spans="1:42" x14ac:dyDescent="0.55000000000000004">
      <c r="A20" s="2" t="s">
        <v>26</v>
      </c>
      <c r="B20" s="2" t="s">
        <v>17</v>
      </c>
      <c r="C20" s="2">
        <v>9</v>
      </c>
      <c r="D20" s="2">
        <v>0</v>
      </c>
      <c r="E20" s="2">
        <v>0</v>
      </c>
      <c r="F20" s="2">
        <v>33</v>
      </c>
      <c r="G20" s="2">
        <v>0</v>
      </c>
      <c r="I20" s="2" t="s">
        <v>16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P20" s="2" t="s">
        <v>16</v>
      </c>
      <c r="Q20" s="2">
        <v>0</v>
      </c>
      <c r="R20" s="2">
        <v>0</v>
      </c>
      <c r="S20" s="2">
        <v>0</v>
      </c>
      <c r="T20" s="2">
        <v>21</v>
      </c>
      <c r="U20" s="2">
        <v>0</v>
      </c>
      <c r="W20" s="2" t="s">
        <v>16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D20" s="2" t="s">
        <v>16</v>
      </c>
      <c r="AE20" s="2">
        <v>5</v>
      </c>
      <c r="AF20" s="2">
        <v>0</v>
      </c>
      <c r="AG20" s="2">
        <v>4</v>
      </c>
      <c r="AH20" s="2">
        <v>10</v>
      </c>
      <c r="AI20" s="2">
        <v>0</v>
      </c>
      <c r="AK20" s="2" t="s">
        <v>16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</row>
    <row r="21" spans="1:42" x14ac:dyDescent="0.55000000000000004">
      <c r="A21" s="2" t="s">
        <v>27</v>
      </c>
      <c r="B21" s="2" t="s">
        <v>17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I21" s="2" t="s">
        <v>16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P21" s="2" t="s">
        <v>16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W21" s="2" t="s">
        <v>16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D21" s="2" t="s">
        <v>16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K21" s="2" t="s">
        <v>16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</row>
    <row r="22" spans="1:42" x14ac:dyDescent="0.55000000000000004">
      <c r="A22" s="2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</row>
    <row r="23" spans="1:42" x14ac:dyDescent="0.55000000000000004">
      <c r="A23" s="2" t="s">
        <v>29</v>
      </c>
      <c r="B23" s="2">
        <v>0</v>
      </c>
      <c r="C23" s="2">
        <v>0</v>
      </c>
      <c r="D23" s="2">
        <v>32</v>
      </c>
      <c r="E23" s="2">
        <v>0</v>
      </c>
      <c r="F23" s="2">
        <v>54</v>
      </c>
      <c r="G23" s="2">
        <v>1</v>
      </c>
      <c r="I23" s="2">
        <v>5</v>
      </c>
      <c r="J23" s="2">
        <v>0</v>
      </c>
      <c r="K23" s="2">
        <v>0</v>
      </c>
      <c r="L23" s="2">
        <v>0</v>
      </c>
      <c r="M23" s="2">
        <v>37</v>
      </c>
      <c r="N23" s="2">
        <v>0</v>
      </c>
      <c r="P23" s="2">
        <v>0</v>
      </c>
      <c r="Q23" s="2">
        <v>0</v>
      </c>
      <c r="R23" s="2">
        <v>0</v>
      </c>
      <c r="S23" s="2">
        <v>27</v>
      </c>
      <c r="T23" s="2">
        <v>6</v>
      </c>
      <c r="U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D23" s="2">
        <v>0</v>
      </c>
      <c r="AE23" s="2">
        <v>0</v>
      </c>
      <c r="AF23" s="2">
        <v>4</v>
      </c>
      <c r="AG23" s="2">
        <v>0</v>
      </c>
      <c r="AH23" s="2">
        <v>22</v>
      </c>
      <c r="AI23" s="2">
        <v>0</v>
      </c>
      <c r="AK23" s="2">
        <v>0</v>
      </c>
      <c r="AL23" s="2">
        <v>0</v>
      </c>
      <c r="AM23" s="2">
        <v>1</v>
      </c>
      <c r="AN23" s="2">
        <v>2</v>
      </c>
      <c r="AO23" s="2">
        <v>34</v>
      </c>
      <c r="AP23" s="2">
        <v>1</v>
      </c>
    </row>
    <row r="24" spans="1:42" x14ac:dyDescent="0.55000000000000004">
      <c r="A24" s="2" t="s">
        <v>30</v>
      </c>
      <c r="B24" s="2">
        <v>17</v>
      </c>
      <c r="C24" s="2">
        <v>16</v>
      </c>
      <c r="D24" s="2">
        <v>0</v>
      </c>
      <c r="E24" s="2">
        <v>0</v>
      </c>
      <c r="F24" s="2" t="s">
        <v>17</v>
      </c>
      <c r="G24" s="2">
        <v>2</v>
      </c>
      <c r="I24" s="2">
        <v>17</v>
      </c>
      <c r="J24" s="2">
        <v>0</v>
      </c>
      <c r="K24" s="2">
        <v>5</v>
      </c>
      <c r="L24" s="2">
        <v>0</v>
      </c>
      <c r="M24" s="2" t="s">
        <v>16</v>
      </c>
      <c r="N24" s="2">
        <v>1</v>
      </c>
      <c r="P24" s="2">
        <v>2</v>
      </c>
      <c r="Q24" s="2">
        <v>0</v>
      </c>
      <c r="R24" s="2">
        <v>0</v>
      </c>
      <c r="S24" s="2">
        <v>0</v>
      </c>
      <c r="T24" s="2" t="s">
        <v>16</v>
      </c>
      <c r="U24" s="2">
        <v>0</v>
      </c>
      <c r="W24" s="2">
        <v>21</v>
      </c>
      <c r="X24" s="2">
        <v>0</v>
      </c>
      <c r="Y24" s="2">
        <v>0</v>
      </c>
      <c r="Z24" s="2">
        <v>0</v>
      </c>
      <c r="AA24" s="2" t="s">
        <v>16</v>
      </c>
      <c r="AB24" s="2">
        <v>0</v>
      </c>
      <c r="AD24" s="2">
        <v>24</v>
      </c>
      <c r="AE24" s="2">
        <v>0</v>
      </c>
      <c r="AF24" s="2">
        <v>0</v>
      </c>
      <c r="AG24" s="2">
        <v>0</v>
      </c>
      <c r="AH24" s="2" t="s">
        <v>16</v>
      </c>
      <c r="AI24" s="2">
        <v>0</v>
      </c>
      <c r="AK24" s="2">
        <v>0</v>
      </c>
      <c r="AL24" s="2">
        <v>0</v>
      </c>
      <c r="AM24" s="2">
        <v>0</v>
      </c>
      <c r="AN24" s="2">
        <v>0</v>
      </c>
      <c r="AO24" s="2" t="s">
        <v>16</v>
      </c>
      <c r="AP24" s="2">
        <v>0</v>
      </c>
    </row>
    <row r="25" spans="1:42" x14ac:dyDescent="0.55000000000000004">
      <c r="A25" s="2" t="s">
        <v>31</v>
      </c>
      <c r="B25" s="2">
        <v>0</v>
      </c>
      <c r="C25" s="2">
        <v>0</v>
      </c>
      <c r="D25" s="2">
        <v>0</v>
      </c>
      <c r="E25" s="2">
        <v>0</v>
      </c>
      <c r="F25" s="2" t="s">
        <v>17</v>
      </c>
      <c r="G25" s="2">
        <v>0</v>
      </c>
      <c r="I25" s="2">
        <v>0</v>
      </c>
      <c r="J25" s="2">
        <v>0</v>
      </c>
      <c r="K25" s="2">
        <v>0</v>
      </c>
      <c r="L25" s="2">
        <v>0</v>
      </c>
      <c r="M25" s="2" t="s">
        <v>16</v>
      </c>
      <c r="N25" s="2">
        <v>0</v>
      </c>
      <c r="P25" s="2">
        <v>0</v>
      </c>
      <c r="Q25" s="2">
        <v>0</v>
      </c>
      <c r="R25" s="2">
        <v>0</v>
      </c>
      <c r="S25" s="2">
        <v>0</v>
      </c>
      <c r="T25" s="2" t="s">
        <v>16</v>
      </c>
      <c r="U25" s="2">
        <v>0</v>
      </c>
      <c r="W25" s="2">
        <v>0</v>
      </c>
      <c r="X25" s="2">
        <v>0</v>
      </c>
      <c r="Y25" s="2">
        <v>0</v>
      </c>
      <c r="Z25" s="2">
        <v>0</v>
      </c>
      <c r="AA25" s="2" t="s">
        <v>16</v>
      </c>
      <c r="AB25" s="2">
        <v>0</v>
      </c>
      <c r="AD25" s="2">
        <v>0</v>
      </c>
      <c r="AE25" s="2">
        <v>0</v>
      </c>
      <c r="AF25" s="2">
        <v>0</v>
      </c>
      <c r="AG25" s="2">
        <v>0</v>
      </c>
      <c r="AH25" s="2" t="s">
        <v>16</v>
      </c>
      <c r="AI25" s="2">
        <v>0</v>
      </c>
      <c r="AK25" s="2">
        <v>0</v>
      </c>
      <c r="AL25" s="2">
        <v>0</v>
      </c>
      <c r="AM25" s="2">
        <v>0</v>
      </c>
      <c r="AN25" s="2">
        <v>0</v>
      </c>
      <c r="AO25" s="2" t="s">
        <v>16</v>
      </c>
      <c r="AP25" s="2">
        <v>0</v>
      </c>
    </row>
    <row r="26" spans="1:42" x14ac:dyDescent="0.55000000000000004">
      <c r="A26" s="2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I26" s="2">
        <v>0</v>
      </c>
      <c r="J26" s="2">
        <v>0</v>
      </c>
      <c r="K26" s="2">
        <v>6</v>
      </c>
      <c r="L26" s="2">
        <v>1</v>
      </c>
      <c r="M26" s="2">
        <v>0</v>
      </c>
      <c r="N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D26" s="2">
        <v>24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</row>
    <row r="27" spans="1:42" x14ac:dyDescent="0.55000000000000004">
      <c r="A27" s="2" t="s">
        <v>33</v>
      </c>
      <c r="B27" s="2">
        <v>1</v>
      </c>
      <c r="C27" s="2">
        <v>0</v>
      </c>
      <c r="D27" s="2">
        <v>12</v>
      </c>
      <c r="E27" s="2">
        <v>16</v>
      </c>
      <c r="F27" s="2">
        <v>23</v>
      </c>
      <c r="G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45</v>
      </c>
      <c r="N27" s="2">
        <v>0</v>
      </c>
      <c r="P27" s="2">
        <v>2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W27" s="2">
        <v>0</v>
      </c>
      <c r="X27" s="2">
        <v>10</v>
      </c>
      <c r="Y27" s="2">
        <v>0</v>
      </c>
      <c r="Z27" s="2">
        <v>0</v>
      </c>
      <c r="AA27" s="2">
        <v>0</v>
      </c>
      <c r="AB27" s="2">
        <v>0</v>
      </c>
      <c r="AD27" s="2">
        <v>12</v>
      </c>
      <c r="AE27" s="2">
        <v>0</v>
      </c>
      <c r="AF27" s="2">
        <v>0</v>
      </c>
      <c r="AG27" s="2">
        <v>0</v>
      </c>
      <c r="AH27" s="2">
        <v>76</v>
      </c>
      <c r="AI27" s="2">
        <v>1</v>
      </c>
      <c r="AK27" s="2">
        <v>0</v>
      </c>
      <c r="AL27" s="2">
        <v>1</v>
      </c>
      <c r="AM27" s="2">
        <v>16</v>
      </c>
      <c r="AN27" s="2">
        <v>15</v>
      </c>
      <c r="AO27" s="2">
        <v>17</v>
      </c>
      <c r="AP27" s="2">
        <v>0</v>
      </c>
    </row>
    <row r="28" spans="1:42" x14ac:dyDescent="0.55000000000000004">
      <c r="A28" s="2" t="s">
        <v>34</v>
      </c>
      <c r="B28" s="2">
        <v>0</v>
      </c>
      <c r="C28" s="2">
        <v>0</v>
      </c>
      <c r="D28" s="2" t="s">
        <v>17</v>
      </c>
      <c r="E28" s="2">
        <v>3</v>
      </c>
      <c r="F28" s="2">
        <v>70</v>
      </c>
      <c r="G28" s="2">
        <v>0</v>
      </c>
      <c r="I28" s="2">
        <v>16</v>
      </c>
      <c r="J28" s="2">
        <v>0</v>
      </c>
      <c r="K28" s="2" t="s">
        <v>16</v>
      </c>
      <c r="L28" s="2">
        <v>0</v>
      </c>
      <c r="M28" s="2">
        <v>0</v>
      </c>
      <c r="N28" s="2">
        <v>0</v>
      </c>
      <c r="P28" s="2">
        <v>0</v>
      </c>
      <c r="Q28" s="2">
        <v>0</v>
      </c>
      <c r="R28" s="2" t="s">
        <v>16</v>
      </c>
      <c r="S28" s="2">
        <v>2</v>
      </c>
      <c r="T28" s="2">
        <v>6</v>
      </c>
      <c r="U28" s="2">
        <v>0</v>
      </c>
      <c r="W28" s="2">
        <v>8</v>
      </c>
      <c r="X28" s="2">
        <v>3</v>
      </c>
      <c r="Y28" s="2" t="s">
        <v>16</v>
      </c>
      <c r="Z28" s="2">
        <v>0</v>
      </c>
      <c r="AA28" s="2">
        <v>14</v>
      </c>
      <c r="AB28" s="2">
        <v>0</v>
      </c>
      <c r="AD28" s="2">
        <v>0</v>
      </c>
      <c r="AE28" s="2">
        <v>0</v>
      </c>
      <c r="AF28" s="2" t="s">
        <v>16</v>
      </c>
      <c r="AG28" s="2">
        <v>0</v>
      </c>
      <c r="AH28" s="2">
        <v>23</v>
      </c>
      <c r="AI28" s="2">
        <v>0</v>
      </c>
      <c r="AK28" s="2">
        <v>1</v>
      </c>
      <c r="AL28" s="2">
        <v>0</v>
      </c>
      <c r="AM28" s="2" t="s">
        <v>16</v>
      </c>
      <c r="AN28" s="2">
        <v>0</v>
      </c>
      <c r="AO28" s="2">
        <v>0</v>
      </c>
      <c r="AP28" s="2">
        <v>0</v>
      </c>
    </row>
    <row r="29" spans="1:42" x14ac:dyDescent="0.55000000000000004">
      <c r="A29" s="2" t="s">
        <v>35</v>
      </c>
      <c r="B29" s="2">
        <v>0</v>
      </c>
      <c r="C29" s="2">
        <v>0</v>
      </c>
      <c r="D29" s="2" t="s">
        <v>17</v>
      </c>
      <c r="E29" s="2">
        <v>0</v>
      </c>
      <c r="F29" s="2">
        <v>0</v>
      </c>
      <c r="G29" s="2">
        <v>0</v>
      </c>
      <c r="I29" s="2">
        <v>0</v>
      </c>
      <c r="J29" s="2">
        <v>0</v>
      </c>
      <c r="K29" s="2" t="s">
        <v>16</v>
      </c>
      <c r="L29" s="2">
        <v>0</v>
      </c>
      <c r="M29" s="2">
        <v>0</v>
      </c>
      <c r="N29" s="2">
        <v>0</v>
      </c>
      <c r="P29" s="2">
        <v>0</v>
      </c>
      <c r="Q29" s="2">
        <v>0</v>
      </c>
      <c r="R29" s="2" t="s">
        <v>16</v>
      </c>
      <c r="S29" s="2">
        <v>0</v>
      </c>
      <c r="T29" s="2">
        <v>0</v>
      </c>
      <c r="U29" s="2">
        <v>0</v>
      </c>
      <c r="W29" s="2">
        <v>0</v>
      </c>
      <c r="X29" s="2">
        <v>0</v>
      </c>
      <c r="Y29" s="2" t="s">
        <v>16</v>
      </c>
      <c r="Z29" s="2">
        <v>0</v>
      </c>
      <c r="AA29" s="2">
        <v>0</v>
      </c>
      <c r="AB29" s="2">
        <v>0</v>
      </c>
      <c r="AD29" s="2">
        <v>0</v>
      </c>
      <c r="AE29" s="2">
        <v>0</v>
      </c>
      <c r="AF29" s="2" t="s">
        <v>16</v>
      </c>
      <c r="AG29" s="2">
        <v>0</v>
      </c>
      <c r="AH29" s="2">
        <v>0</v>
      </c>
      <c r="AI29" s="2">
        <v>0</v>
      </c>
      <c r="AK29" s="2">
        <v>0</v>
      </c>
      <c r="AL29" s="2">
        <v>0</v>
      </c>
      <c r="AM29" s="2" t="s">
        <v>16</v>
      </c>
      <c r="AN29" s="2">
        <v>0</v>
      </c>
      <c r="AO29" s="2">
        <v>0</v>
      </c>
      <c r="AP29" s="2">
        <v>0</v>
      </c>
    </row>
    <row r="30" spans="1:42" x14ac:dyDescent="0.55000000000000004">
      <c r="A30" s="2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I30" s="2">
        <v>20</v>
      </c>
      <c r="J30" s="2">
        <v>0</v>
      </c>
      <c r="K30" s="2">
        <v>0</v>
      </c>
      <c r="L30" s="2">
        <v>0</v>
      </c>
      <c r="M30" s="2">
        <v>2</v>
      </c>
      <c r="N30" s="2">
        <v>0</v>
      </c>
      <c r="P30" s="2">
        <v>0</v>
      </c>
      <c r="Q30" s="2">
        <v>0</v>
      </c>
      <c r="R30" s="2">
        <v>0</v>
      </c>
      <c r="S30" s="2">
        <v>2</v>
      </c>
      <c r="T30" s="2">
        <v>15</v>
      </c>
      <c r="U30" s="2">
        <v>3</v>
      </c>
      <c r="W30" s="2">
        <v>0</v>
      </c>
      <c r="X30" s="2">
        <v>6</v>
      </c>
      <c r="Y30" s="2">
        <v>0</v>
      </c>
      <c r="Z30" s="2">
        <v>0</v>
      </c>
      <c r="AA30" s="2">
        <v>0</v>
      </c>
      <c r="AB30" s="2">
        <v>2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</row>
    <row r="31" spans="1:42" x14ac:dyDescent="0.55000000000000004">
      <c r="A31" s="2" t="s">
        <v>37</v>
      </c>
      <c r="B31" s="2">
        <v>1</v>
      </c>
      <c r="C31" s="2">
        <v>0</v>
      </c>
      <c r="D31" s="2">
        <v>39</v>
      </c>
      <c r="E31" s="2">
        <v>14</v>
      </c>
      <c r="F31" s="2">
        <v>0</v>
      </c>
      <c r="G31" s="2">
        <v>0</v>
      </c>
      <c r="I31" s="2">
        <v>30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P31" s="2">
        <v>0</v>
      </c>
      <c r="Q31" s="2">
        <v>0</v>
      </c>
      <c r="R31" s="2">
        <v>5</v>
      </c>
      <c r="S31" s="2">
        <v>0</v>
      </c>
      <c r="T31" s="2">
        <v>41</v>
      </c>
      <c r="U31" s="2">
        <v>0</v>
      </c>
      <c r="W31" s="2">
        <v>42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D31" s="2">
        <v>5</v>
      </c>
      <c r="AE31" s="2">
        <v>0</v>
      </c>
      <c r="AF31" s="2">
        <v>0</v>
      </c>
      <c r="AG31" s="2">
        <v>43</v>
      </c>
      <c r="AH31" s="2">
        <v>0</v>
      </c>
      <c r="AI31" s="2">
        <v>0</v>
      </c>
      <c r="AK31" s="2">
        <v>0</v>
      </c>
      <c r="AL31" s="2">
        <v>0</v>
      </c>
      <c r="AM31" s="2">
        <v>0</v>
      </c>
      <c r="AN31" s="2">
        <v>1</v>
      </c>
      <c r="AO31" s="2">
        <v>42</v>
      </c>
      <c r="AP31" s="2">
        <v>1</v>
      </c>
    </row>
    <row r="32" spans="1:42" x14ac:dyDescent="0.55000000000000004">
      <c r="A32" s="2" t="s">
        <v>38</v>
      </c>
      <c r="B32" s="2">
        <v>0</v>
      </c>
      <c r="C32" s="2">
        <v>0</v>
      </c>
      <c r="D32" s="2">
        <v>16</v>
      </c>
      <c r="E32" s="2" t="s">
        <v>17</v>
      </c>
      <c r="F32" s="2">
        <v>17</v>
      </c>
      <c r="G32" s="2">
        <v>0</v>
      </c>
      <c r="I32" s="2">
        <v>30</v>
      </c>
      <c r="J32" s="2">
        <v>2</v>
      </c>
      <c r="K32" s="2">
        <v>0</v>
      </c>
      <c r="L32" s="2" t="s">
        <v>16</v>
      </c>
      <c r="M32" s="2">
        <v>0</v>
      </c>
      <c r="N32" s="2">
        <v>0</v>
      </c>
      <c r="P32" s="2">
        <v>0</v>
      </c>
      <c r="Q32" s="2">
        <v>0</v>
      </c>
      <c r="R32" s="2">
        <v>3</v>
      </c>
      <c r="S32" s="2" t="s">
        <v>16</v>
      </c>
      <c r="T32" s="2">
        <v>9</v>
      </c>
      <c r="U32" s="2">
        <v>0</v>
      </c>
      <c r="W32" s="2">
        <v>14</v>
      </c>
      <c r="X32" s="2">
        <v>0</v>
      </c>
      <c r="Y32" s="2">
        <v>1</v>
      </c>
      <c r="Z32" s="2" t="s">
        <v>16</v>
      </c>
      <c r="AA32" s="2">
        <v>16</v>
      </c>
      <c r="AB32" s="2">
        <v>1</v>
      </c>
      <c r="AD32" s="2">
        <v>0</v>
      </c>
      <c r="AE32" s="2">
        <v>0</v>
      </c>
      <c r="AF32" s="2">
        <v>17</v>
      </c>
      <c r="AG32" s="2" t="s">
        <v>16</v>
      </c>
      <c r="AH32" s="2">
        <v>4</v>
      </c>
      <c r="AI32" s="2">
        <v>0</v>
      </c>
      <c r="AK32" s="2">
        <v>0</v>
      </c>
      <c r="AL32" s="2">
        <v>0</v>
      </c>
      <c r="AM32" s="2">
        <v>0</v>
      </c>
      <c r="AN32" s="2" t="s">
        <v>16</v>
      </c>
      <c r="AO32" s="2">
        <v>61</v>
      </c>
      <c r="AP32" s="2">
        <v>0</v>
      </c>
    </row>
    <row r="33" spans="1:42" x14ac:dyDescent="0.55000000000000004">
      <c r="A33" s="2" t="s">
        <v>39</v>
      </c>
      <c r="B33" s="2">
        <v>0</v>
      </c>
      <c r="C33" s="2">
        <v>0</v>
      </c>
      <c r="D33" s="2">
        <v>0</v>
      </c>
      <c r="E33" s="2" t="s">
        <v>17</v>
      </c>
      <c r="F33" s="2">
        <v>0</v>
      </c>
      <c r="G33" s="2">
        <v>0</v>
      </c>
      <c r="I33" s="2">
        <v>0</v>
      </c>
      <c r="J33" s="2">
        <v>0</v>
      </c>
      <c r="K33" s="2">
        <v>0</v>
      </c>
      <c r="L33" s="2" t="s">
        <v>16</v>
      </c>
      <c r="M33" s="2">
        <v>0</v>
      </c>
      <c r="N33" s="2">
        <v>0</v>
      </c>
      <c r="P33" s="2">
        <v>0</v>
      </c>
      <c r="Q33" s="2">
        <v>0</v>
      </c>
      <c r="R33" s="2">
        <v>0</v>
      </c>
      <c r="S33" s="2" t="s">
        <v>16</v>
      </c>
      <c r="T33" s="2">
        <v>0</v>
      </c>
      <c r="U33" s="2">
        <v>0</v>
      </c>
      <c r="W33" s="2">
        <v>0</v>
      </c>
      <c r="X33" s="2">
        <v>0</v>
      </c>
      <c r="Y33" s="2">
        <v>0</v>
      </c>
      <c r="Z33" s="2" t="s">
        <v>16</v>
      </c>
      <c r="AA33" s="2">
        <v>0</v>
      </c>
      <c r="AB33" s="2">
        <v>0</v>
      </c>
      <c r="AD33" s="2">
        <v>0</v>
      </c>
      <c r="AE33" s="2">
        <v>0</v>
      </c>
      <c r="AF33" s="2">
        <v>0</v>
      </c>
      <c r="AG33" s="2" t="s">
        <v>16</v>
      </c>
      <c r="AH33" s="2">
        <v>0</v>
      </c>
      <c r="AI33" s="2">
        <v>0</v>
      </c>
      <c r="AK33" s="2">
        <v>0</v>
      </c>
      <c r="AL33" s="2">
        <v>0</v>
      </c>
      <c r="AM33" s="2">
        <v>0</v>
      </c>
      <c r="AN33" s="2" t="s">
        <v>16</v>
      </c>
      <c r="AO33" s="2">
        <v>0</v>
      </c>
      <c r="AP33" s="2">
        <v>0</v>
      </c>
    </row>
    <row r="34" spans="1:42" x14ac:dyDescent="0.55000000000000004">
      <c r="A34" s="2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D34" s="2">
        <v>0</v>
      </c>
      <c r="AE34" s="2">
        <v>0</v>
      </c>
      <c r="AF34" s="2">
        <v>2</v>
      </c>
      <c r="AG34" s="2">
        <v>0</v>
      </c>
      <c r="AH34" s="2">
        <v>0</v>
      </c>
      <c r="AI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</row>
    <row r="35" spans="1:42" x14ac:dyDescent="0.55000000000000004">
      <c r="A35" s="2" t="s">
        <v>41</v>
      </c>
      <c r="B35" s="2">
        <v>0</v>
      </c>
      <c r="C35" s="2">
        <v>0</v>
      </c>
      <c r="D35" s="2">
        <v>21</v>
      </c>
      <c r="E35" s="2">
        <v>11</v>
      </c>
      <c r="F35" s="2">
        <v>0</v>
      </c>
      <c r="G35" s="2">
        <v>0</v>
      </c>
      <c r="I35" s="2">
        <v>4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P35" s="2">
        <v>0</v>
      </c>
      <c r="Q35" s="2">
        <v>0</v>
      </c>
      <c r="R35" s="2">
        <v>1</v>
      </c>
      <c r="S35" s="2">
        <v>0</v>
      </c>
      <c r="T35" s="2">
        <v>0</v>
      </c>
      <c r="U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K35" s="2">
        <v>13</v>
      </c>
      <c r="AL35" s="2">
        <v>5</v>
      </c>
      <c r="AM35" s="2">
        <v>18</v>
      </c>
      <c r="AN35" s="2">
        <v>6</v>
      </c>
      <c r="AO35" s="2">
        <v>7</v>
      </c>
      <c r="AP35" s="2">
        <v>2</v>
      </c>
    </row>
    <row r="36" spans="1:42" ht="16" thickBot="1" x14ac:dyDescent="0.6">
      <c r="A36" s="7" t="s">
        <v>42</v>
      </c>
      <c r="B36" s="7">
        <f>SUM(B4:B35)</f>
        <v>150</v>
      </c>
      <c r="C36" s="7">
        <f t="shared" ref="C36:G36" si="0">SUM(C4:C35)</f>
        <v>28</v>
      </c>
      <c r="D36" s="7">
        <f t="shared" si="0"/>
        <v>300</v>
      </c>
      <c r="E36" s="7">
        <f t="shared" si="0"/>
        <v>86</v>
      </c>
      <c r="F36" s="7">
        <f t="shared" si="0"/>
        <v>295</v>
      </c>
      <c r="G36" s="7">
        <f t="shared" si="0"/>
        <v>18</v>
      </c>
      <c r="H36" s="7"/>
      <c r="I36" s="7">
        <f t="shared" ref="I36" si="1">SUM(I4:I35)</f>
        <v>202</v>
      </c>
      <c r="J36" s="7">
        <f t="shared" ref="J36" si="2">SUM(J4:J35)</f>
        <v>2</v>
      </c>
      <c r="K36" s="7">
        <f t="shared" ref="K36" si="3">SUM(K4:K35)</f>
        <v>57</v>
      </c>
      <c r="L36" s="7">
        <f t="shared" ref="L36" si="4">SUM(L4:L35)</f>
        <v>10</v>
      </c>
      <c r="M36" s="7">
        <f t="shared" ref="M36" si="5">SUM(M4:M35)</f>
        <v>225</v>
      </c>
      <c r="N36" s="7">
        <f t="shared" ref="N36" si="6">SUM(N4:N35)</f>
        <v>1</v>
      </c>
      <c r="O36" s="7"/>
      <c r="P36" s="7">
        <f t="shared" ref="P36" si="7">SUM(P4:P35)</f>
        <v>4</v>
      </c>
      <c r="Q36" s="7">
        <f t="shared" ref="Q36" si="8">SUM(Q4:Q35)</f>
        <v>1</v>
      </c>
      <c r="R36" s="7">
        <f t="shared" ref="R36" si="9">SUM(R4:R35)</f>
        <v>15</v>
      </c>
      <c r="S36" s="7">
        <f t="shared" ref="S36" si="10">SUM(S4:S35)</f>
        <v>51</v>
      </c>
      <c r="T36" s="7">
        <f t="shared" ref="T36" si="11">SUM(T4:T35)</f>
        <v>204</v>
      </c>
      <c r="U36" s="7">
        <f t="shared" ref="U36" si="12">SUM(U4:U35)</f>
        <v>4</v>
      </c>
      <c r="V36" s="7"/>
      <c r="W36" s="7">
        <f t="shared" ref="W36" si="13">SUM(W4:W35)</f>
        <v>103</v>
      </c>
      <c r="X36" s="7">
        <f t="shared" ref="X36" si="14">SUM(X4:X35)</f>
        <v>35</v>
      </c>
      <c r="Y36" s="7">
        <f t="shared" ref="Y36" si="15">SUM(Y4:Y35)</f>
        <v>22</v>
      </c>
      <c r="Z36" s="7">
        <f t="shared" ref="Z36" si="16">SUM(Z4:Z35)</f>
        <v>18</v>
      </c>
      <c r="AA36" s="7">
        <f t="shared" ref="AA36" si="17">SUM(AA4:AA35)</f>
        <v>113</v>
      </c>
      <c r="AB36" s="7">
        <f t="shared" ref="AB36" si="18">SUM(AB4:AB35)</f>
        <v>6</v>
      </c>
      <c r="AC36" s="7"/>
      <c r="AD36" s="7">
        <f t="shared" ref="AD36" si="19">SUM(AD4:AD35)</f>
        <v>108</v>
      </c>
      <c r="AE36" s="7">
        <f t="shared" ref="AE36" si="20">SUM(AE4:AE35)</f>
        <v>42</v>
      </c>
      <c r="AF36" s="7">
        <f t="shared" ref="AF36" si="21">SUM(AF4:AF35)</f>
        <v>44</v>
      </c>
      <c r="AG36" s="7">
        <f t="shared" ref="AG36" si="22">SUM(AG4:AG35)</f>
        <v>108</v>
      </c>
      <c r="AH36" s="7">
        <f t="shared" ref="AH36:AI36" si="23">SUM(AH4:AH35)</f>
        <v>204</v>
      </c>
      <c r="AI36" s="7">
        <f t="shared" si="23"/>
        <v>7</v>
      </c>
      <c r="AJ36" s="3"/>
      <c r="AK36" s="3">
        <f t="shared" ref="AK36" si="24">SUM(AK4:AK35)</f>
        <v>53</v>
      </c>
      <c r="AL36" s="3">
        <f t="shared" ref="AL36" si="25">SUM(AL4:AL35)</f>
        <v>6</v>
      </c>
      <c r="AM36" s="3">
        <f t="shared" ref="AM36" si="26">SUM(AM4:AM35)</f>
        <v>63</v>
      </c>
      <c r="AN36" s="3">
        <f t="shared" ref="AN36" si="27">SUM(AN4:AN35)</f>
        <v>57</v>
      </c>
      <c r="AO36" s="3">
        <f t="shared" ref="AO36" si="28">SUM(AO4:AO35)</f>
        <v>259</v>
      </c>
      <c r="AP36" s="3">
        <f t="shared" ref="AP36" si="29">SUM(AP4:AP35)</f>
        <v>9</v>
      </c>
    </row>
    <row r="37" spans="1:42" ht="16" thickTop="1" x14ac:dyDescent="0.55000000000000004"/>
  </sheetData>
  <mergeCells count="6">
    <mergeCell ref="AK2:AP2"/>
    <mergeCell ref="B2:G2"/>
    <mergeCell ref="I2:N2"/>
    <mergeCell ref="P2:U2"/>
    <mergeCell ref="W2:AB2"/>
    <mergeCell ref="AD2:AI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Dataset 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　虎太郎</dc:creator>
  <cp:lastModifiedBy>Takashi Hayakawa</cp:lastModifiedBy>
  <dcterms:created xsi:type="dcterms:W3CDTF">2024-01-23T00:39:50Z</dcterms:created>
  <dcterms:modified xsi:type="dcterms:W3CDTF">2024-01-27T16:42:51Z</dcterms:modified>
</cp:coreProperties>
</file>