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data HDD\Desktop\GIANT FILE\KULIAH\Co-Ass\Menulis\Sysrev DV\REVISI\Supplementary Files\"/>
    </mc:Choice>
  </mc:AlternateContent>
  <xr:revisionPtr revIDLastSave="0" documentId="13_ncr:1_{F2143D59-DC3E-4664-A88C-F94780B2B6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S MCP-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oCMxCadDcQb/VHfGiP43wGDjRZA=="/>
    </ext>
  </extLst>
</workbook>
</file>

<file path=xl/calcChain.xml><?xml version="1.0" encoding="utf-8"?>
<calcChain xmlns="http://schemas.openxmlformats.org/spreadsheetml/2006/main">
  <c r="L6" i="6" l="1"/>
  <c r="L7" i="6"/>
  <c r="L17" i="6"/>
  <c r="L15" i="6"/>
  <c r="L25" i="6"/>
  <c r="L21" i="6"/>
  <c r="L23" i="6"/>
  <c r="L14" i="6"/>
  <c r="L16" i="6"/>
  <c r="L3" i="6"/>
  <c r="L4" i="6"/>
  <c r="L10" i="6"/>
  <c r="L5" i="6"/>
  <c r="L9" i="6"/>
  <c r="L8" i="6"/>
</calcChain>
</file>

<file path=xl/sharedStrings.xml><?xml version="1.0" encoding="utf-8"?>
<sst xmlns="http://schemas.openxmlformats.org/spreadsheetml/2006/main" count="78" uniqueCount="64">
  <si>
    <t>Sample size</t>
  </si>
  <si>
    <t>Title</t>
  </si>
  <si>
    <t>CXCL10, MCP-1, and Other Immunologic Markers Involved in Neural Leprosy</t>
  </si>
  <si>
    <t>Cytokine Levels in Neural Pain in Leprosy</t>
  </si>
  <si>
    <t>Urinary monocyte chemotactic protein-1 (MCP-1) in leprosy patients : increased risk for kidney damage</t>
  </si>
  <si>
    <t>Interplay among differential exposure to Mycobacterium leprae and TLR4 polymorphism</t>
  </si>
  <si>
    <t>CCL2 and IFN-γ serum levels as biomarkers for subclinical infection in household contacts of leprosy patients</t>
  </si>
  <si>
    <t>Plasma levels of chemokines during leprosy specific treatment</t>
  </si>
  <si>
    <t>Potential plasma markers of type 1 and type 2 leprosy reactions: a preliminary report</t>
  </si>
  <si>
    <t>No (Cross Sectional)</t>
  </si>
  <si>
    <t xml:space="preserve">Study Id </t>
  </si>
  <si>
    <t>Selection</t>
  </si>
  <si>
    <t xml:space="preserve">Comparability </t>
  </si>
  <si>
    <t>Outcome</t>
  </si>
  <si>
    <t>Representativeness of sample</t>
  </si>
  <si>
    <t>Non-response rate</t>
  </si>
  <si>
    <t>Ascertainment of the screening/surveillance tool</t>
  </si>
  <si>
    <t>The potential confounders were investigated by subgroup analysis or multivariable analysis</t>
  </si>
  <si>
    <t>Assessment of outcome</t>
  </si>
  <si>
    <t>Statistical test</t>
  </si>
  <si>
    <t>Total Score</t>
  </si>
  <si>
    <t>Cunha et al., (2023)</t>
  </si>
  <si>
    <t>Enhancing Sensitivity of Detection of Immune Responses to
Mycobacterium leprae Peptides in Whole-Blood Assays</t>
  </si>
  <si>
    <t>No (Case Control)</t>
  </si>
  <si>
    <t>Study Id</t>
  </si>
  <si>
    <t>Is the case definition adequate</t>
  </si>
  <si>
    <t>Representativeness of the cases</t>
  </si>
  <si>
    <t>Selection of controls</t>
  </si>
  <si>
    <t>Definition of controls</t>
  </si>
  <si>
    <t>Comparability of cases and controls on the basis of the design or analysis controlled for confounders</t>
  </si>
  <si>
    <t>Ascertainment of exposure</t>
  </si>
  <si>
    <t>Same method of ascertainment for cases and controls</t>
  </si>
  <si>
    <t>Polymorphisms in genes TLR1, 2 and 4 are associated with differential 
cytokine and chemokine serum production in patients with leprosy</t>
  </si>
  <si>
    <t>No (Cohort)</t>
  </si>
  <si>
    <t>Representativeness of the exposed cohort</t>
  </si>
  <si>
    <t>Selection of the non-exposed cohort</t>
  </si>
  <si>
    <t>Demonstration that outcome of interest was not present at start of study</t>
  </si>
  <si>
    <t>Comparability of cohorts on the basis of the design or analysis controlled for confounders</t>
  </si>
  <si>
    <t>Was follow-up long enough for outcomes to occur</t>
  </si>
  <si>
    <t>Adequacy of follow-up of cohorts</t>
  </si>
  <si>
    <t>Whole blood RNA signatures in 
leprosy patients identify reversal 
reactions before clinical onset: a 
prospective, multicenter study</t>
  </si>
  <si>
    <t>New Biomarkers with Relevance to Leprosy Diagnosis
Applicable in Areas Hyperendemic for Leprosy</t>
  </si>
  <si>
    <r>
      <t xml:space="preserve">Medeiros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(2015)</t>
    </r>
  </si>
  <si>
    <r>
      <t xml:space="preserve">Moraes Angst </t>
    </r>
    <r>
      <rPr>
        <i/>
        <sz val="12"/>
        <rFont val="Calibri"/>
        <family val="2"/>
      </rPr>
      <t xml:space="preserve">et al., </t>
    </r>
    <r>
      <rPr>
        <sz val="12"/>
        <rFont val="Calibri"/>
        <family val="2"/>
      </rPr>
      <t>(2020)</t>
    </r>
  </si>
  <si>
    <r>
      <t xml:space="preserve">TLR-9 Plays a Role in </t>
    </r>
    <r>
      <rPr>
        <i/>
        <sz val="12"/>
        <rFont val="Calibri"/>
        <family val="2"/>
      </rPr>
      <t>Mycobacterium leprae-</t>
    </r>
    <r>
      <rPr>
        <sz val="12"/>
        <rFont val="Calibri"/>
        <family val="2"/>
      </rPr>
      <t>Induced Innate Immune Activation of A549 Alveolar Epithelial Cells</t>
    </r>
  </si>
  <si>
    <r>
      <t xml:space="preserve">Dias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(2021)</t>
    </r>
  </si>
  <si>
    <r>
      <t xml:space="preserve">Meneses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(2014)</t>
    </r>
  </si>
  <si>
    <r>
      <t xml:space="preserve">Geluk </t>
    </r>
    <r>
      <rPr>
        <i/>
        <sz val="12"/>
        <rFont val="Calibri"/>
        <family val="2"/>
      </rPr>
      <t xml:space="preserve">et al., </t>
    </r>
    <r>
      <rPr>
        <sz val="12"/>
        <rFont val="Calibri"/>
        <family val="2"/>
      </rPr>
      <t>(2010)</t>
    </r>
  </si>
  <si>
    <r>
      <t xml:space="preserve">Mendonca </t>
    </r>
    <r>
      <rPr>
        <i/>
        <sz val="12"/>
        <rFont val="Calibri"/>
        <family val="2"/>
      </rPr>
      <t xml:space="preserve">et al., </t>
    </r>
    <r>
      <rPr>
        <sz val="12"/>
        <rFont val="Calibri"/>
        <family val="2"/>
      </rPr>
      <t>(2009)</t>
    </r>
  </si>
  <si>
    <r>
      <t xml:space="preserve">Santana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(2017)</t>
    </r>
  </si>
  <si>
    <r>
      <t xml:space="preserve">Stefani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(2009)</t>
    </r>
  </si>
  <si>
    <r>
      <rPr>
        <sz val="12"/>
        <rFont val="Calibri"/>
        <family val="2"/>
      </rPr>
      <t xml:space="preserve">Tio-Coma </t>
    </r>
    <r>
      <rPr>
        <i/>
        <sz val="12"/>
        <rFont val="Calibri"/>
        <family val="2"/>
      </rPr>
      <t xml:space="preserve">et al., </t>
    </r>
    <r>
      <rPr>
        <sz val="12"/>
        <rFont val="Calibri"/>
        <family val="2"/>
      </rPr>
      <t>(2019)</t>
    </r>
  </si>
  <si>
    <r>
      <rPr>
        <sz val="12"/>
        <rFont val="Calibri"/>
        <family val="2"/>
      </rPr>
      <t xml:space="preserve">Geluk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(2012)</t>
    </r>
  </si>
  <si>
    <r>
      <rPr>
        <sz val="12"/>
        <rFont val="Calibri"/>
        <family val="2"/>
      </rPr>
      <t xml:space="preserve">Transcriptomic Analysis of </t>
    </r>
    <r>
      <rPr>
        <i/>
        <sz val="12"/>
        <rFont val="Calibri"/>
        <family val="2"/>
      </rPr>
      <t>Mycobacterium leprae</t>
    </r>
    <r>
      <rPr>
        <sz val="12"/>
        <rFont val="Calibri"/>
        <family val="2"/>
      </rPr>
      <t>-Stimulated Response in Peripheral Blood Mononuclear Cells Reveal Potential Biomarkers for Early Diagnosis of Leprosy</t>
    </r>
  </si>
  <si>
    <r>
      <rPr>
        <sz val="12"/>
        <rFont val="Calibri"/>
        <family val="2"/>
      </rPr>
      <t xml:space="preserve">Yuan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(2021)</t>
    </r>
  </si>
  <si>
    <r>
      <t xml:space="preserve">Queiroz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., (2020)</t>
    </r>
  </si>
  <si>
    <t>Peptides Derived from Mycobacterium leprae ML1601c Discriminate between Leprosy Patients and Healthy Endemic Controls</t>
  </si>
  <si>
    <r>
      <t xml:space="preserve">Bobosha </t>
    </r>
    <r>
      <rPr>
        <i/>
        <sz val="12"/>
        <rFont val="Calibri"/>
        <family val="2"/>
        <scheme val="minor"/>
      </rPr>
      <t>et al</t>
    </r>
    <r>
      <rPr>
        <sz val="12"/>
        <rFont val="Calibri"/>
        <family val="2"/>
        <scheme val="minor"/>
      </rPr>
      <t>., (2012)</t>
    </r>
  </si>
  <si>
    <t>Interruption of persistent exposure to leprosy combined or not with recent BCG vaccination enhances the response to Mycobacterium leprae specific antigens</t>
  </si>
  <si>
    <t>de Carvalho et al., 2017</t>
  </si>
  <si>
    <t>Association of CC-chemokine ligand-2 gene polymorphisms with
leprosy reactions</t>
  </si>
  <si>
    <t>STING-Dependent 2′-5′ Oligoadenylate Synthetase–Like Production Is Required for Intracellular Mycobacterium leprae Survival</t>
  </si>
  <si>
    <t>Toledo-Pinto et al., 2016</t>
  </si>
  <si>
    <t>Biswas et al.,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</si>
</sst>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25"/>
  <sheetViews>
    <sheetView tabSelected="1" zoomScale="59" workbookViewId="0">
      <pane xSplit="1" topLeftCell="B1" activePane="topRight" state="frozen"/>
      <selection pane="topRight" activeCell="G22" sqref="G22"/>
    </sheetView>
  </sheetViews>
  <sheetFormatPr defaultColWidth="11.25" defaultRowHeight="15" customHeight="1" x14ac:dyDescent="0.25"/>
  <cols>
    <col min="1" max="1" width="11.25" style="5"/>
    <col min="2" max="2" width="27.125" style="5" customWidth="1"/>
    <col min="3" max="3" width="17.625" style="5" customWidth="1"/>
    <col min="4" max="4" width="12.75" style="5" customWidth="1"/>
    <col min="5" max="5" width="11.25" style="5"/>
    <col min="6" max="6" width="13.125" style="5" customWidth="1"/>
    <col min="7" max="7" width="17.125" style="5" customWidth="1"/>
    <col min="8" max="8" width="24.125" style="5" customWidth="1"/>
    <col min="9" max="16384" width="11.25" style="5"/>
  </cols>
  <sheetData>
    <row r="1" spans="1:12" ht="15.75" x14ac:dyDescent="0.25">
      <c r="A1" s="1" t="s">
        <v>9</v>
      </c>
      <c r="B1" s="2" t="s">
        <v>1</v>
      </c>
      <c r="C1" s="1" t="s">
        <v>10</v>
      </c>
      <c r="D1" s="1" t="s">
        <v>11</v>
      </c>
      <c r="E1" s="3"/>
      <c r="F1" s="3"/>
      <c r="G1" s="3"/>
      <c r="H1" s="4" t="s">
        <v>12</v>
      </c>
      <c r="I1" s="1" t="s">
        <v>13</v>
      </c>
      <c r="J1" s="3"/>
      <c r="K1" s="3"/>
      <c r="L1" s="4"/>
    </row>
    <row r="2" spans="1:12" ht="126" x14ac:dyDescent="0.25">
      <c r="A2" s="3"/>
      <c r="B2" s="2"/>
      <c r="C2" s="3"/>
      <c r="D2" s="6" t="s">
        <v>14</v>
      </c>
      <c r="E2" s="6" t="s">
        <v>0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/>
      <c r="L2" s="4" t="s">
        <v>20</v>
      </c>
    </row>
    <row r="3" spans="1:12" ht="47.25" x14ac:dyDescent="0.25">
      <c r="A3" s="7">
        <v>1</v>
      </c>
      <c r="B3" s="7" t="s">
        <v>7</v>
      </c>
      <c r="C3" s="7" t="s">
        <v>48</v>
      </c>
      <c r="D3" s="7">
        <v>1</v>
      </c>
      <c r="E3" s="7">
        <v>1</v>
      </c>
      <c r="F3" s="7">
        <v>1</v>
      </c>
      <c r="G3" s="7">
        <v>1</v>
      </c>
      <c r="H3" s="7">
        <v>0</v>
      </c>
      <c r="I3" s="7">
        <v>2</v>
      </c>
      <c r="J3" s="7">
        <v>1</v>
      </c>
      <c r="K3" s="7"/>
      <c r="L3" s="8">
        <f>SUM(D3:K3)</f>
        <v>7</v>
      </c>
    </row>
    <row r="4" spans="1:12" ht="94.5" x14ac:dyDescent="0.25">
      <c r="A4" s="7">
        <v>2</v>
      </c>
      <c r="B4" s="7" t="s">
        <v>22</v>
      </c>
      <c r="C4" s="7" t="s">
        <v>47</v>
      </c>
      <c r="D4" s="8">
        <v>1</v>
      </c>
      <c r="E4" s="8">
        <v>1</v>
      </c>
      <c r="F4" s="8">
        <v>1</v>
      </c>
      <c r="G4" s="8">
        <v>1</v>
      </c>
      <c r="H4" s="8">
        <v>0</v>
      </c>
      <c r="I4" s="8">
        <v>2</v>
      </c>
      <c r="J4" s="8">
        <v>1</v>
      </c>
      <c r="K4" s="8"/>
      <c r="L4" s="8">
        <f>SUM(D4:K4)</f>
        <v>7</v>
      </c>
    </row>
    <row r="5" spans="1:12" ht="93" customHeight="1" x14ac:dyDescent="0.25">
      <c r="A5" s="7">
        <v>3</v>
      </c>
      <c r="B5" s="7" t="s">
        <v>4</v>
      </c>
      <c r="C5" s="7" t="s">
        <v>46</v>
      </c>
      <c r="D5" s="7">
        <v>1</v>
      </c>
      <c r="E5" s="7">
        <v>1</v>
      </c>
      <c r="F5" s="7">
        <v>1</v>
      </c>
      <c r="G5" s="7">
        <v>2</v>
      </c>
      <c r="H5" s="7">
        <v>0</v>
      </c>
      <c r="I5" s="7">
        <v>1</v>
      </c>
      <c r="J5" s="7">
        <v>1</v>
      </c>
      <c r="K5" s="7"/>
      <c r="L5" s="8">
        <f>SUM(D5:K5)</f>
        <v>7</v>
      </c>
    </row>
    <row r="6" spans="1:12" ht="69" customHeight="1" x14ac:dyDescent="0.25">
      <c r="A6" s="7">
        <v>4</v>
      </c>
      <c r="B6" s="7" t="s">
        <v>2</v>
      </c>
      <c r="C6" s="7" t="s">
        <v>42</v>
      </c>
      <c r="D6" s="8">
        <v>1</v>
      </c>
      <c r="E6" s="8">
        <v>1</v>
      </c>
      <c r="F6" s="8">
        <v>1</v>
      </c>
      <c r="G6" s="8">
        <v>2</v>
      </c>
      <c r="H6" s="8">
        <v>0</v>
      </c>
      <c r="I6" s="8">
        <v>2</v>
      </c>
      <c r="J6" s="8">
        <v>1</v>
      </c>
      <c r="K6" s="8"/>
      <c r="L6" s="8">
        <f t="shared" ref="L6:L10" si="0">SUM(D6:K6)</f>
        <v>8</v>
      </c>
    </row>
    <row r="7" spans="1:12" ht="122.25" customHeight="1" x14ac:dyDescent="0.25">
      <c r="A7" s="7">
        <v>5</v>
      </c>
      <c r="B7" s="9" t="s">
        <v>61</v>
      </c>
      <c r="C7" s="10" t="s">
        <v>62</v>
      </c>
      <c r="D7" s="5">
        <v>1</v>
      </c>
      <c r="E7" s="5">
        <v>1</v>
      </c>
      <c r="F7" s="5">
        <v>1</v>
      </c>
      <c r="G7" s="5">
        <v>2</v>
      </c>
      <c r="H7" s="5">
        <v>0</v>
      </c>
      <c r="I7" s="5">
        <v>2</v>
      </c>
      <c r="J7" s="5">
        <v>1</v>
      </c>
      <c r="L7" s="8">
        <f>SUM(D7:K7)</f>
        <v>8</v>
      </c>
    </row>
    <row r="8" spans="1:12" ht="71.25" customHeight="1" x14ac:dyDescent="0.25">
      <c r="A8" s="7">
        <v>6</v>
      </c>
      <c r="B8" s="9" t="s">
        <v>3</v>
      </c>
      <c r="C8" s="7" t="s">
        <v>43</v>
      </c>
      <c r="D8" s="8">
        <v>1</v>
      </c>
      <c r="E8" s="8">
        <v>1</v>
      </c>
      <c r="F8" s="8">
        <v>0</v>
      </c>
      <c r="G8" s="8">
        <v>2</v>
      </c>
      <c r="H8" s="8">
        <v>1</v>
      </c>
      <c r="I8" s="8">
        <v>2</v>
      </c>
      <c r="J8" s="8">
        <v>1</v>
      </c>
      <c r="K8" s="8"/>
      <c r="L8" s="8">
        <f t="shared" si="0"/>
        <v>8</v>
      </c>
    </row>
    <row r="9" spans="1:12" ht="78.75" x14ac:dyDescent="0.25">
      <c r="A9" s="7">
        <v>7</v>
      </c>
      <c r="B9" s="7" t="s">
        <v>44</v>
      </c>
      <c r="C9" s="7" t="s">
        <v>45</v>
      </c>
      <c r="D9" s="7">
        <v>1</v>
      </c>
      <c r="E9" s="7">
        <v>1</v>
      </c>
      <c r="F9" s="7">
        <v>1</v>
      </c>
      <c r="G9" s="7">
        <v>1</v>
      </c>
      <c r="H9" s="7">
        <v>0</v>
      </c>
      <c r="I9" s="7">
        <v>2</v>
      </c>
      <c r="J9" s="7">
        <v>1</v>
      </c>
      <c r="K9" s="7"/>
      <c r="L9" s="8">
        <f t="shared" si="0"/>
        <v>7</v>
      </c>
    </row>
    <row r="10" spans="1:12" ht="45" x14ac:dyDescent="0.25">
      <c r="A10" s="7">
        <v>8</v>
      </c>
      <c r="B10" s="8" t="s">
        <v>5</v>
      </c>
      <c r="C10" s="7" t="s">
        <v>21</v>
      </c>
      <c r="D10" s="7">
        <v>1</v>
      </c>
      <c r="E10" s="7">
        <v>1</v>
      </c>
      <c r="F10" s="7">
        <v>0</v>
      </c>
      <c r="G10" s="7">
        <v>2</v>
      </c>
      <c r="H10" s="7">
        <v>0</v>
      </c>
      <c r="I10" s="7">
        <v>2</v>
      </c>
      <c r="J10" s="7">
        <v>1</v>
      </c>
      <c r="K10" s="7"/>
      <c r="L10" s="8">
        <f t="shared" si="0"/>
        <v>7</v>
      </c>
    </row>
    <row r="11" spans="1:12" s="15" customFormat="1" ht="15.75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5.75" x14ac:dyDescent="0.25">
      <c r="A12" s="1" t="s">
        <v>23</v>
      </c>
      <c r="B12" s="13" t="s">
        <v>1</v>
      </c>
      <c r="C12" s="1" t="s">
        <v>24</v>
      </c>
      <c r="D12" s="1" t="s">
        <v>11</v>
      </c>
      <c r="E12" s="3"/>
      <c r="F12" s="3"/>
      <c r="G12" s="3"/>
      <c r="H12" s="4" t="s">
        <v>12</v>
      </c>
      <c r="I12" s="1" t="s">
        <v>13</v>
      </c>
      <c r="J12" s="3"/>
      <c r="K12" s="3"/>
      <c r="L12" s="4"/>
    </row>
    <row r="13" spans="1:12" ht="126" x14ac:dyDescent="0.25">
      <c r="A13" s="3"/>
      <c r="B13" s="14"/>
      <c r="C13" s="3"/>
      <c r="D13" s="6" t="s">
        <v>25</v>
      </c>
      <c r="E13" s="6" t="s">
        <v>26</v>
      </c>
      <c r="F13" s="6" t="s">
        <v>27</v>
      </c>
      <c r="G13" s="6" t="s">
        <v>28</v>
      </c>
      <c r="H13" s="6" t="s">
        <v>29</v>
      </c>
      <c r="I13" s="6" t="s">
        <v>30</v>
      </c>
      <c r="J13" s="6" t="s">
        <v>31</v>
      </c>
      <c r="K13" s="6" t="s">
        <v>15</v>
      </c>
      <c r="L13" s="4" t="s">
        <v>20</v>
      </c>
    </row>
    <row r="14" spans="1:12" ht="47.25" x14ac:dyDescent="0.25">
      <c r="A14" s="7">
        <v>1</v>
      </c>
      <c r="B14" s="7" t="s">
        <v>8</v>
      </c>
      <c r="C14" s="7" t="s">
        <v>50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0</v>
      </c>
      <c r="J14" s="8">
        <v>1</v>
      </c>
      <c r="K14" s="8">
        <v>1</v>
      </c>
      <c r="L14" s="8">
        <f>SUM(D14:K14)</f>
        <v>7</v>
      </c>
    </row>
    <row r="15" spans="1:12" ht="102.75" customHeight="1" x14ac:dyDescent="0.25">
      <c r="A15" s="5">
        <v>2</v>
      </c>
      <c r="B15" s="9" t="s">
        <v>56</v>
      </c>
      <c r="C15" s="9" t="s">
        <v>57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0</v>
      </c>
      <c r="J15" s="5">
        <v>1</v>
      </c>
      <c r="K15" s="5">
        <v>1</v>
      </c>
      <c r="L15" s="8">
        <f>SUM(D15:K15)</f>
        <v>7</v>
      </c>
    </row>
    <row r="16" spans="1:12" ht="94.5" x14ac:dyDescent="0.25">
      <c r="A16" s="7">
        <v>3</v>
      </c>
      <c r="B16" s="7" t="s">
        <v>32</v>
      </c>
      <c r="C16" s="7" t="s">
        <v>49</v>
      </c>
      <c r="D16" s="7">
        <v>1</v>
      </c>
      <c r="E16" s="7">
        <v>1</v>
      </c>
      <c r="F16" s="7">
        <v>1</v>
      </c>
      <c r="G16" s="7">
        <v>1</v>
      </c>
      <c r="H16" s="7">
        <v>2</v>
      </c>
      <c r="I16" s="7">
        <v>0</v>
      </c>
      <c r="J16" s="7">
        <v>1</v>
      </c>
      <c r="K16" s="7">
        <v>1</v>
      </c>
      <c r="L16" s="8">
        <f t="shared" ref="L16:L17" si="1">SUM(D16:K16)</f>
        <v>8</v>
      </c>
    </row>
    <row r="17" spans="1:12" ht="70.5" customHeight="1" x14ac:dyDescent="0.25">
      <c r="A17" s="5">
        <v>4</v>
      </c>
      <c r="B17" s="10" t="s">
        <v>60</v>
      </c>
      <c r="C17" s="5" t="s">
        <v>63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0</v>
      </c>
      <c r="J17" s="5">
        <v>1</v>
      </c>
      <c r="K17" s="5">
        <v>1</v>
      </c>
      <c r="L17" s="8">
        <f t="shared" si="1"/>
        <v>7</v>
      </c>
    </row>
    <row r="18" spans="1:12" s="15" customFormat="1" ht="15.75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 ht="15.75" x14ac:dyDescent="0.25">
      <c r="A19" s="1" t="s">
        <v>33</v>
      </c>
      <c r="B19" s="13" t="s">
        <v>1</v>
      </c>
      <c r="C19" s="1" t="s">
        <v>24</v>
      </c>
      <c r="D19" s="1" t="s">
        <v>11</v>
      </c>
      <c r="E19" s="3"/>
      <c r="F19" s="3"/>
      <c r="G19" s="3"/>
      <c r="H19" s="4" t="s">
        <v>12</v>
      </c>
      <c r="I19" s="1" t="s">
        <v>13</v>
      </c>
      <c r="J19" s="3"/>
      <c r="K19" s="3"/>
      <c r="L19" s="4"/>
    </row>
    <row r="20" spans="1:12" ht="78.75" x14ac:dyDescent="0.25">
      <c r="A20" s="3"/>
      <c r="B20" s="14"/>
      <c r="C20" s="3"/>
      <c r="D20" s="6" t="s">
        <v>34</v>
      </c>
      <c r="E20" s="6" t="s">
        <v>35</v>
      </c>
      <c r="F20" s="6" t="s">
        <v>30</v>
      </c>
      <c r="G20" s="6" t="s">
        <v>36</v>
      </c>
      <c r="H20" s="6" t="s">
        <v>37</v>
      </c>
      <c r="I20" s="6" t="s">
        <v>18</v>
      </c>
      <c r="J20" s="6" t="s">
        <v>38</v>
      </c>
      <c r="K20" s="6" t="s">
        <v>39</v>
      </c>
      <c r="L20" s="4" t="s">
        <v>20</v>
      </c>
    </row>
    <row r="21" spans="1:12" ht="78.75" x14ac:dyDescent="0.25">
      <c r="A21" s="7">
        <v>1</v>
      </c>
      <c r="B21" s="11" t="s">
        <v>41</v>
      </c>
      <c r="C21" s="5" t="s">
        <v>52</v>
      </c>
      <c r="D21" s="5">
        <v>1</v>
      </c>
      <c r="E21" s="5">
        <v>1</v>
      </c>
      <c r="F21" s="5">
        <v>0</v>
      </c>
      <c r="G21" s="5">
        <v>1</v>
      </c>
      <c r="H21" s="5">
        <v>1</v>
      </c>
      <c r="I21" s="5">
        <v>1</v>
      </c>
      <c r="J21" s="5">
        <v>1</v>
      </c>
      <c r="K21" s="5">
        <v>0</v>
      </c>
      <c r="L21" s="5">
        <f>SUM(D21:K21)</f>
        <v>6</v>
      </c>
    </row>
    <row r="22" spans="1:12" ht="139.5" customHeight="1" x14ac:dyDescent="0.25">
      <c r="A22" s="5">
        <v>2</v>
      </c>
      <c r="B22" s="9" t="s">
        <v>58</v>
      </c>
      <c r="C22" s="9" t="s">
        <v>59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0</v>
      </c>
      <c r="J22" s="5">
        <v>1</v>
      </c>
      <c r="K22" s="5">
        <v>1</v>
      </c>
      <c r="L22" s="12">
        <v>8</v>
      </c>
    </row>
    <row r="23" spans="1:12" ht="138.75" customHeight="1" x14ac:dyDescent="0.25">
      <c r="A23" s="7">
        <v>3</v>
      </c>
      <c r="B23" s="9" t="s">
        <v>40</v>
      </c>
      <c r="C23" s="9" t="s">
        <v>51</v>
      </c>
      <c r="D23" s="5">
        <v>1</v>
      </c>
      <c r="E23" s="5">
        <v>1</v>
      </c>
      <c r="F23" s="5">
        <v>0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f t="shared" ref="L23:L25" si="2">SUM(D23:K23)</f>
        <v>7</v>
      </c>
    </row>
    <row r="24" spans="1:12" ht="60" x14ac:dyDescent="0.25">
      <c r="A24" s="5">
        <v>4</v>
      </c>
      <c r="B24" s="8" t="s">
        <v>6</v>
      </c>
      <c r="C24" s="7" t="s">
        <v>55</v>
      </c>
      <c r="D24" s="12">
        <v>1</v>
      </c>
      <c r="E24" s="12">
        <v>1</v>
      </c>
      <c r="F24" s="12">
        <v>0</v>
      </c>
      <c r="G24" s="12">
        <v>1</v>
      </c>
      <c r="H24" s="12">
        <v>2</v>
      </c>
      <c r="I24" s="12">
        <v>1</v>
      </c>
      <c r="J24" s="12">
        <v>1</v>
      </c>
      <c r="K24" s="12">
        <v>1</v>
      </c>
      <c r="L24" s="12">
        <v>8</v>
      </c>
    </row>
    <row r="25" spans="1:12" ht="110.25" x14ac:dyDescent="0.25">
      <c r="A25" s="7">
        <v>5</v>
      </c>
      <c r="B25" s="11" t="s">
        <v>53</v>
      </c>
      <c r="C25" s="5" t="s">
        <v>54</v>
      </c>
      <c r="D25" s="5">
        <v>1</v>
      </c>
      <c r="E25" s="5">
        <v>1</v>
      </c>
      <c r="F25" s="5">
        <v>0</v>
      </c>
      <c r="G25" s="5">
        <v>1</v>
      </c>
      <c r="H25" s="5">
        <v>2</v>
      </c>
      <c r="I25" s="5">
        <v>1</v>
      </c>
      <c r="J25" s="5">
        <v>1</v>
      </c>
      <c r="K25" s="5">
        <v>0</v>
      </c>
      <c r="L25" s="5">
        <f t="shared" si="2"/>
        <v>7</v>
      </c>
    </row>
  </sheetData>
  <mergeCells count="17">
    <mergeCell ref="B19:B20"/>
    <mergeCell ref="A19:A20"/>
    <mergeCell ref="C19:C20"/>
    <mergeCell ref="D19:G19"/>
    <mergeCell ref="I19:K19"/>
    <mergeCell ref="A1:A2"/>
    <mergeCell ref="C1:C2"/>
    <mergeCell ref="D1:G1"/>
    <mergeCell ref="I1:K1"/>
    <mergeCell ref="C12:C13"/>
    <mergeCell ref="D12:G12"/>
    <mergeCell ref="I12:K12"/>
    <mergeCell ref="B1:B2"/>
    <mergeCell ref="A12:A13"/>
    <mergeCell ref="B12:B13"/>
    <mergeCell ref="A11:XFD11"/>
    <mergeCell ref="A18:XF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NOS MCP-1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2023-02-24T13:38:25Z</dcterms:created>
  <dcterms:modified xsi:type="dcterms:W3CDTF">2024-04-08T04:18:54Z</dcterms:modified>
</cp:coreProperties>
</file>