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far\Desktop\"/>
    </mc:Choice>
  </mc:AlternateContent>
  <bookViews>
    <workbookView xWindow="0" yWindow="0" windowWidth="16392" windowHeight="5664" firstSheet="18" activeTab="18"/>
  </bookViews>
  <sheets>
    <sheet name="M. Harvest(Shoot Length, W.O.B)" sheetId="13" r:id="rId1"/>
    <sheet name="M.Harvest(Shoot Length, W.B)" sheetId="14" r:id="rId2"/>
    <sheet name="M.Harvest(Root Length, W.O.B)" sheetId="15" r:id="rId3"/>
    <sheet name="M.Harvest(Root Length, W.B)" sheetId="16" r:id="rId4"/>
    <sheet name="M.Harvest,Shoot(F.W,W.O.B)" sheetId="17" r:id="rId5"/>
    <sheet name="M.Harvest,Shoot(F.W,W.B)" sheetId="18" r:id="rId6"/>
    <sheet name="M.Harvest,Root(F.W,WO.B)" sheetId="20" r:id="rId7"/>
    <sheet name="M.Harvest,Root(F.W,W..B)" sheetId="19" r:id="rId8"/>
    <sheet name="M.H Shoot(D.W, W.O.B)" sheetId="42" r:id="rId9"/>
    <sheet name="M.H Shoot(D.W, W.B)" sheetId="43" r:id="rId10"/>
    <sheet name="M.H Root(D.W, W.O.B)" sheetId="44" r:id="rId11"/>
    <sheet name="M.H Root(D.W,W.B)" sheetId="45" r:id="rId12"/>
    <sheet name="M.Harvest(No.R.Nodule,Plant)" sheetId="21" r:id="rId13"/>
    <sheet name="M.Harvest(No.R.Nodule, B Plant)" sheetId="26" r:id="rId14"/>
    <sheet name="F.Harvest(Shoot Length,W.O.B)" sheetId="22" r:id="rId15"/>
    <sheet name="F.Harvest(Shoot Length,W.B)" sheetId="23" r:id="rId16"/>
    <sheet name="F.Harvest(Root Length,W.O.B)" sheetId="25" r:id="rId17"/>
    <sheet name="F.Harvest(Root Length, W.B)" sheetId="24" r:id="rId18"/>
    <sheet name="F.H(F.Weigh Shoot,W.O.B)" sheetId="27" r:id="rId19"/>
    <sheet name="F.H(F.Weigh Shoot,W.B)" sheetId="28" r:id="rId20"/>
    <sheet name="F.H(F.Weigh Root,W.O.B)" sheetId="29" r:id="rId21"/>
    <sheet name="F.H(F.Weigh Root,W.B)" sheetId="30" r:id="rId22"/>
    <sheet name="F.H(D.Weigh Shoot,W.O.B)" sheetId="31" r:id="rId23"/>
    <sheet name="F.H(D.Weigh Shoot,W.B)" sheetId="32" r:id="rId24"/>
    <sheet name="F.H(D.Weigh Root,W.O.B)" sheetId="33" r:id="rId25"/>
    <sheet name="F.H(D.Weigh Root,W.B)" sheetId="34" r:id="rId26"/>
    <sheet name="F.H(R.Nodul,W.O.B)" sheetId="35" r:id="rId27"/>
    <sheet name="F.H(R.Nodul,W.B)" sheetId="36" r:id="rId28"/>
    <sheet name="F.H(No.Pods per Plant),W.O.B" sheetId="37" r:id="rId29"/>
    <sheet name="F.H(No.Pods per Plant),W.B" sheetId="38" r:id="rId30"/>
    <sheet name="F.H(No.Seeds per Pod)W.O.B" sheetId="46" r:id="rId31"/>
    <sheet name="F.H(No.Seed per Pod)W.B" sheetId="39" r:id="rId32"/>
    <sheet name="F.H(No.Seed Pod per Plant)W.O.B" sheetId="47" r:id="rId33"/>
    <sheet name="F.H(No.Seed Pods per Plant)W.B" sheetId="48" r:id="rId34"/>
    <sheet name="F.H(W Seed per Plant)W.O.B" sheetId="40" r:id="rId35"/>
    <sheet name="F.H(W Seeds per Plant)W.B" sheetId="41" r:id="rId36"/>
    <sheet name="F.H(W Seed Pod per Plant)W.O.B" sheetId="49" r:id="rId37"/>
    <sheet name="F.H(W Seeds Pod per Plant)W.B" sheetId="50" r:id="rId38"/>
    <sheet name="F.H(W. 100 Seeds)W.O.B" sheetId="51" r:id="rId39"/>
    <sheet name="F.H(W. 100 Seeds)W.B" sheetId="52" r:id="rId40"/>
    <sheet name="Chl a(WOB)" sheetId="67" r:id="rId41"/>
    <sheet name="Chl a(WB)" sheetId="68" r:id="rId42"/>
    <sheet name="Chl b(WOB)" sheetId="69" r:id="rId43"/>
    <sheet name="Chl b(WB)" sheetId="70" r:id="rId44"/>
    <sheet name="Chl T(WOB)" sheetId="71" r:id="rId45"/>
    <sheet name="Chl T(WB)" sheetId="72" r:id="rId46"/>
    <sheet name="Physiological Parameters" sheetId="73" r:id="rId47"/>
    <sheet name="Water Use Efficiency" sheetId="74" r:id="rId48"/>
    <sheet name="Ion Uptake" sheetId="75" r:id="rId49"/>
    <sheet name="Na,K Ratio" sheetId="76" r:id="rId50"/>
  </sheets>
  <calcPr calcId="152511"/>
</workbook>
</file>

<file path=xl/calcChain.xml><?xml version="1.0" encoding="utf-8"?>
<calcChain xmlns="http://schemas.openxmlformats.org/spreadsheetml/2006/main">
  <c r="L21" i="28" l="1"/>
  <c r="F12" i="28" l="1"/>
  <c r="F8" i="28"/>
  <c r="I25" i="28"/>
  <c r="J25" i="28"/>
  <c r="K25" i="28"/>
  <c r="L25" i="28"/>
  <c r="I21" i="28"/>
  <c r="J21" i="28"/>
  <c r="K21" i="28"/>
  <c r="I17" i="28"/>
  <c r="J17" i="28"/>
  <c r="K17" i="28"/>
  <c r="L17" i="28"/>
  <c r="I13" i="28"/>
  <c r="J13" i="28"/>
  <c r="K13" i="28"/>
  <c r="L13" i="28"/>
  <c r="I9" i="28"/>
  <c r="J9" i="28"/>
  <c r="K9" i="28"/>
  <c r="L9" i="28"/>
  <c r="I5" i="28"/>
  <c r="J5" i="28"/>
  <c r="K5" i="28"/>
  <c r="L5" i="28"/>
  <c r="H25" i="28"/>
  <c r="H21" i="28"/>
  <c r="H17" i="28"/>
  <c r="H13" i="28"/>
  <c r="H9" i="28"/>
  <c r="H5" i="28"/>
  <c r="F4" i="28"/>
  <c r="C4" i="28"/>
  <c r="D4" i="28"/>
  <c r="E4" i="28"/>
  <c r="C8" i="28"/>
  <c r="D8" i="28"/>
  <c r="E8" i="28"/>
  <c r="C12" i="28"/>
  <c r="D12" i="28"/>
  <c r="E12" i="28"/>
  <c r="C16" i="28"/>
  <c r="D16" i="28"/>
  <c r="E16" i="28"/>
  <c r="F16" i="28"/>
  <c r="C20" i="28"/>
  <c r="D20" i="28"/>
  <c r="E20" i="28"/>
  <c r="F20" i="28"/>
  <c r="C24" i="28"/>
  <c r="D24" i="28"/>
  <c r="E24" i="28"/>
  <c r="F24" i="28"/>
  <c r="B24" i="28"/>
  <c r="B20" i="28"/>
  <c r="B16" i="28"/>
  <c r="B12" i="28"/>
  <c r="B8" i="28"/>
  <c r="B4" i="28"/>
  <c r="B13" i="15" l="1"/>
  <c r="C13" i="15"/>
  <c r="D13" i="15"/>
  <c r="E13" i="15"/>
  <c r="F13" i="15"/>
  <c r="F21" i="15" l="1"/>
  <c r="C25" i="15"/>
  <c r="D25" i="15"/>
  <c r="E25" i="15"/>
  <c r="F25" i="15"/>
  <c r="C21" i="15"/>
  <c r="D21" i="15"/>
  <c r="E21" i="15"/>
  <c r="C17" i="15"/>
  <c r="D17" i="15"/>
  <c r="E17" i="15"/>
  <c r="F17" i="15"/>
  <c r="C9" i="15"/>
  <c r="D9" i="15"/>
  <c r="E9" i="15"/>
  <c r="F9" i="15"/>
  <c r="C5" i="15"/>
  <c r="D5" i="15"/>
  <c r="E5" i="15"/>
  <c r="F5" i="15"/>
  <c r="B25" i="15"/>
  <c r="B21" i="15"/>
  <c r="B17" i="15"/>
  <c r="B9" i="15"/>
  <c r="B5" i="15"/>
  <c r="I4" i="25" l="1"/>
  <c r="J4" i="25"/>
  <c r="K4" i="25"/>
  <c r="L4" i="25"/>
  <c r="I7" i="25"/>
  <c r="J7" i="25"/>
  <c r="K7" i="25"/>
  <c r="L7" i="25"/>
  <c r="I10" i="25"/>
  <c r="J10" i="25"/>
  <c r="K10" i="25"/>
  <c r="L10" i="25"/>
  <c r="I13" i="25"/>
  <c r="J13" i="25"/>
  <c r="K13" i="25"/>
  <c r="L13" i="25"/>
  <c r="I16" i="25"/>
  <c r="J16" i="25"/>
  <c r="K16" i="25"/>
  <c r="L16" i="25"/>
  <c r="I19" i="25"/>
  <c r="J19" i="25"/>
  <c r="K19" i="25"/>
  <c r="L19" i="25"/>
  <c r="C19" i="25"/>
  <c r="D19" i="25"/>
  <c r="E19" i="25"/>
  <c r="F19" i="25"/>
  <c r="C16" i="25"/>
  <c r="D16" i="25"/>
  <c r="E16" i="25"/>
  <c r="F16" i="25"/>
  <c r="C13" i="25"/>
  <c r="D13" i="25"/>
  <c r="E13" i="25"/>
  <c r="F13" i="25"/>
  <c r="C10" i="25"/>
  <c r="D10" i="25"/>
  <c r="E10" i="25"/>
  <c r="F10" i="25"/>
  <c r="C7" i="25"/>
  <c r="D7" i="25"/>
  <c r="E7" i="25"/>
  <c r="F7" i="25"/>
  <c r="C4" i="25"/>
  <c r="D4" i="25"/>
  <c r="E4" i="25"/>
  <c r="F4" i="25"/>
  <c r="B19" i="25"/>
  <c r="B16" i="25"/>
  <c r="B13" i="25"/>
  <c r="B10" i="25"/>
  <c r="B7" i="25"/>
  <c r="H19" i="25"/>
  <c r="H16" i="25"/>
  <c r="H13" i="25"/>
  <c r="H10" i="25"/>
  <c r="H7" i="25"/>
  <c r="H4" i="25"/>
  <c r="B4" i="25"/>
</calcChain>
</file>

<file path=xl/sharedStrings.xml><?xml version="1.0" encoding="utf-8"?>
<sst xmlns="http://schemas.openxmlformats.org/spreadsheetml/2006/main" count="1126" uniqueCount="60">
  <si>
    <t>T0</t>
  </si>
  <si>
    <t>T1</t>
  </si>
  <si>
    <t>T2</t>
  </si>
  <si>
    <t>T3</t>
  </si>
  <si>
    <t>T4</t>
  </si>
  <si>
    <t>T5</t>
  </si>
  <si>
    <t>INQELAB</t>
  </si>
  <si>
    <t>NIFA-19</t>
  </si>
  <si>
    <t>NIFA-17</t>
  </si>
  <si>
    <t>Sona Mung</t>
  </si>
  <si>
    <t>Ramzan</t>
  </si>
  <si>
    <t>T0B</t>
  </si>
  <si>
    <t>T1B</t>
  </si>
  <si>
    <t>T2B</t>
  </si>
  <si>
    <t>T3B</t>
  </si>
  <si>
    <t>T4B</t>
  </si>
  <si>
    <t>T5B</t>
  </si>
  <si>
    <t>Photosynthetic rate</t>
  </si>
  <si>
    <t>Transpiration rate</t>
  </si>
  <si>
    <t>Stomatal conductance</t>
  </si>
  <si>
    <t>Inqelab(V1)</t>
  </si>
  <si>
    <t>F. Harvest</t>
  </si>
  <si>
    <t xml:space="preserve">                                                                                                                                                     NIFA-19(V2)</t>
  </si>
  <si>
    <t>NIFA-17(V3)</t>
  </si>
  <si>
    <r>
      <t xml:space="preserve">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Sona mung (V4)</t>
    </r>
  </si>
  <si>
    <r>
      <t xml:space="preserve">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Ramzan mung(V5)</t>
    </r>
  </si>
  <si>
    <t>V1(WOB)</t>
  </si>
  <si>
    <t>V1(WB)</t>
  </si>
  <si>
    <t>V2(WOB)</t>
  </si>
  <si>
    <t>V2(WB)</t>
  </si>
  <si>
    <t>V3(WOB)</t>
  </si>
  <si>
    <t>V3(WB)</t>
  </si>
  <si>
    <t>V4(WOB)</t>
  </si>
  <si>
    <t>V4(WB)</t>
  </si>
  <si>
    <t>V5(WOB)</t>
  </si>
  <si>
    <t>V5(WB)</t>
  </si>
  <si>
    <t>Na Ion Uptake (Root)</t>
  </si>
  <si>
    <t>K Ion Uptake (Root)</t>
  </si>
  <si>
    <t>Na Ion Uptake (Stem)</t>
  </si>
  <si>
    <t>K Ion Uptake (Stem)</t>
  </si>
  <si>
    <t>Na Ion Uptake (Leaves)</t>
  </si>
  <si>
    <t>K Ion Uptake (Leaves)</t>
  </si>
  <si>
    <t>Na Ion Uptake (Seeds)</t>
  </si>
  <si>
    <t>K Ion Uptake (Seeds)</t>
  </si>
  <si>
    <t>Root</t>
  </si>
  <si>
    <t>V1(Na/K ratio)</t>
  </si>
  <si>
    <t>SE</t>
  </si>
  <si>
    <t>V2(Na/K ratio)</t>
  </si>
  <si>
    <t>V3(Na/K ratio)</t>
  </si>
  <si>
    <t>V4(Na/K ratio)</t>
  </si>
  <si>
    <t>V5(Na/K ratio)</t>
  </si>
  <si>
    <t>Stem</t>
  </si>
  <si>
    <t>LEAVE</t>
  </si>
  <si>
    <t>SEEDS</t>
  </si>
  <si>
    <t>Treatments</t>
  </si>
  <si>
    <t xml:space="preserve">Inqelab mung(V1) </t>
  </si>
  <si>
    <t>NIFA-19 (V2)</t>
  </si>
  <si>
    <t>NIFA-17 (V3)</t>
  </si>
  <si>
    <t>Sona Mung (V4)</t>
  </si>
  <si>
    <t>Ramzan (V5)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</si>
</sst>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0.0_ "/>
  </numFmts>
  <fonts count="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202122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6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0" fillId="2" borderId="0" xfId="0" applyFill="1"/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0" fillId="3" borderId="0" xfId="0" applyFill="1"/>
    <xf numFmtId="0" fontId="0" fillId="0" borderId="0" xfId="0"/>
    <xf numFmtId="0" fontId="1" fillId="0" borderId="0" xfId="0" applyFont="1"/>
    <xf numFmtId="0" fontId="0" fillId="0" borderId="0" xfId="0" applyFont="1" applyAlignment="1">
      <alignment horizontal="right"/>
    </xf>
    <xf numFmtId="0" fontId="0" fillId="0" borderId="0" xfId="0"/>
    <xf numFmtId="0" fontId="1" fillId="0" borderId="0" xfId="0" applyFont="1"/>
    <xf numFmtId="0" fontId="0" fillId="0" borderId="0" xfId="0" applyFont="1" applyAlignment="1">
      <alignment horizontal="right"/>
    </xf>
    <xf numFmtId="0" fontId="0" fillId="0" borderId="0" xfId="0"/>
    <xf numFmtId="0" fontId="1" fillId="0" borderId="0" xfId="0" applyFont="1"/>
    <xf numFmtId="0" fontId="0" fillId="0" borderId="0" xfId="0" applyFont="1" applyAlignment="1">
      <alignment horizontal="right"/>
    </xf>
    <xf numFmtId="0" fontId="0" fillId="0" borderId="0" xfId="0"/>
    <xf numFmtId="0" fontId="1" fillId="0" borderId="0" xfId="0" applyFont="1"/>
    <xf numFmtId="0" fontId="0" fillId="0" borderId="0" xfId="0" applyFont="1" applyAlignment="1">
      <alignment horizontal="right"/>
    </xf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/>
    <xf numFmtId="0" fontId="0" fillId="0" borderId="0" xfId="0" applyFont="1" applyAlignment="1">
      <alignment horizontal="right"/>
    </xf>
    <xf numFmtId="0" fontId="0" fillId="0" borderId="0" xfId="0"/>
    <xf numFmtId="0" fontId="0" fillId="0" borderId="0" xfId="0" applyFill="1"/>
    <xf numFmtId="165" fontId="0" fillId="0" borderId="0" xfId="0" applyNumberFormat="1" applyFill="1"/>
    <xf numFmtId="0" fontId="0" fillId="0" borderId="0" xfId="0" applyFont="1"/>
    <xf numFmtId="0" fontId="0" fillId="0" borderId="0" xfId="0"/>
    <xf numFmtId="0" fontId="0" fillId="0" borderId="0" xfId="0" applyFill="1"/>
    <xf numFmtId="165" fontId="0" fillId="0" borderId="0" xfId="0" applyNumberFormat="1" applyFill="1"/>
    <xf numFmtId="0" fontId="0" fillId="0" borderId="0" xfId="0"/>
    <xf numFmtId="0" fontId="0" fillId="2" borderId="0" xfId="0" applyFill="1"/>
    <xf numFmtId="0" fontId="0" fillId="0" borderId="0" xfId="0" applyFill="1"/>
    <xf numFmtId="165" fontId="0" fillId="0" borderId="0" xfId="0" applyNumberFormat="1" applyFill="1"/>
    <xf numFmtId="0" fontId="0" fillId="0" borderId="0" xfId="0"/>
    <xf numFmtId="0" fontId="0" fillId="0" borderId="0" xfId="0" applyFill="1"/>
    <xf numFmtId="165" fontId="0" fillId="0" borderId="0" xfId="0" applyNumberFormat="1" applyFill="1"/>
    <xf numFmtId="0" fontId="0" fillId="0" borderId="0" xfId="0"/>
    <xf numFmtId="0" fontId="0" fillId="4" borderId="0" xfId="0" applyFill="1"/>
    <xf numFmtId="0" fontId="1" fillId="4" borderId="0" xfId="0" applyFont="1" applyFill="1" applyAlignment="1">
      <alignment horizontal="center"/>
    </xf>
    <xf numFmtId="0" fontId="3" fillId="4" borderId="0" xfId="0" applyFont="1" applyFill="1"/>
    <xf numFmtId="0" fontId="4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0" fillId="4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 applyFill="1"/>
    <xf numFmtId="0" fontId="0" fillId="0" borderId="0" xfId="0" applyFill="1"/>
    <xf numFmtId="0" fontId="0" fillId="0" borderId="0" xfId="0" applyFont="1" applyFill="1" applyAlignment="1">
      <alignment horizontal="right"/>
    </xf>
    <xf numFmtId="0" fontId="1" fillId="0" borderId="0" xfId="0" applyFont="1" applyAlignment="1">
      <alignment horizontal="center"/>
    </xf>
    <xf numFmtId="0" fontId="0" fillId="4" borderId="0" xfId="0" applyFill="1"/>
    <xf numFmtId="0" fontId="3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4" borderId="0" xfId="0" applyFont="1" applyFill="1"/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sqref="A1:XFD1"/>
    </sheetView>
  </sheetViews>
  <sheetFormatPr defaultRowHeight="14.4"/>
  <cols>
    <col min="1" max="1" width="11.44140625" customWidth="1"/>
    <col min="2" max="2" width="18.5546875" customWidth="1"/>
    <col min="3" max="3" width="14.109375" customWidth="1"/>
    <col min="4" max="4" width="14.6640625" customWidth="1"/>
    <col min="5" max="5" width="15.6640625" customWidth="1"/>
    <col min="6" max="6" width="15.44140625" customWidth="1"/>
  </cols>
  <sheetData>
    <row r="1" spans="1:10" s="40" customFormat="1" ht="15.6">
      <c r="A1" s="43" t="s">
        <v>54</v>
      </c>
      <c r="B1" s="44" t="s">
        <v>55</v>
      </c>
      <c r="C1" s="44" t="s">
        <v>56</v>
      </c>
      <c r="D1" s="44" t="s">
        <v>57</v>
      </c>
      <c r="E1" s="44" t="s">
        <v>58</v>
      </c>
      <c r="F1" s="44" t="s">
        <v>59</v>
      </c>
    </row>
    <row r="2" spans="1:10">
      <c r="A2" t="s">
        <v>0</v>
      </c>
      <c r="B2">
        <v>44.7</v>
      </c>
      <c r="C2">
        <v>38.4</v>
      </c>
      <c r="D2">
        <v>32.799999999999997</v>
      </c>
      <c r="E2">
        <v>28.3</v>
      </c>
      <c r="F2">
        <v>24.1</v>
      </c>
    </row>
    <row r="3" spans="1:10">
      <c r="B3">
        <v>44.9</v>
      </c>
      <c r="C3">
        <v>38.799999999999997</v>
      </c>
      <c r="D3">
        <v>32.5</v>
      </c>
      <c r="E3">
        <v>28.4</v>
      </c>
      <c r="F3">
        <v>24.8</v>
      </c>
    </row>
    <row r="4" spans="1:10">
      <c r="B4">
        <v>43.8</v>
      </c>
      <c r="C4">
        <v>38.299999999999997</v>
      </c>
      <c r="D4">
        <v>32.1</v>
      </c>
      <c r="E4">
        <v>28.8</v>
      </c>
      <c r="F4">
        <v>24.9</v>
      </c>
    </row>
    <row r="5" spans="1:10">
      <c r="A5" t="s">
        <v>1</v>
      </c>
      <c r="B5">
        <v>32.700000000000003</v>
      </c>
      <c r="C5">
        <v>28.1</v>
      </c>
      <c r="D5">
        <v>24.7</v>
      </c>
      <c r="E5">
        <v>20.7</v>
      </c>
      <c r="F5">
        <v>17.8</v>
      </c>
    </row>
    <row r="6" spans="1:10">
      <c r="B6">
        <v>32.9</v>
      </c>
      <c r="C6">
        <v>28.9</v>
      </c>
      <c r="D6">
        <v>25.5</v>
      </c>
      <c r="E6">
        <v>20.3</v>
      </c>
      <c r="F6">
        <v>17.7</v>
      </c>
    </row>
    <row r="7" spans="1:10">
      <c r="B7">
        <v>31.7</v>
      </c>
      <c r="C7">
        <v>27.8</v>
      </c>
      <c r="D7">
        <v>24.1</v>
      </c>
      <c r="E7">
        <v>20.8</v>
      </c>
      <c r="F7">
        <v>17.3</v>
      </c>
    </row>
    <row r="8" spans="1:10">
      <c r="A8" t="s">
        <v>2</v>
      </c>
      <c r="B8">
        <v>24.9</v>
      </c>
      <c r="C8">
        <v>21.4</v>
      </c>
      <c r="D8">
        <v>18.100000000000001</v>
      </c>
      <c r="E8">
        <v>13.8</v>
      </c>
      <c r="F8">
        <v>12.1</v>
      </c>
    </row>
    <row r="9" spans="1:10">
      <c r="B9">
        <v>24.7</v>
      </c>
      <c r="C9">
        <v>22.1</v>
      </c>
      <c r="D9">
        <v>18.8</v>
      </c>
      <c r="E9">
        <v>13.4</v>
      </c>
      <c r="F9">
        <v>12.3</v>
      </c>
    </row>
    <row r="10" spans="1:10">
      <c r="B10">
        <v>24.1</v>
      </c>
      <c r="C10">
        <v>21.8</v>
      </c>
      <c r="D10">
        <v>18.7</v>
      </c>
      <c r="E10">
        <v>13.9</v>
      </c>
      <c r="F10">
        <v>12.8</v>
      </c>
    </row>
    <row r="11" spans="1:10">
      <c r="A11" t="s">
        <v>3</v>
      </c>
      <c r="B11">
        <v>19.8</v>
      </c>
      <c r="C11">
        <v>14.8</v>
      </c>
      <c r="D11">
        <v>11.1</v>
      </c>
      <c r="E11">
        <v>9.6999999999999993</v>
      </c>
      <c r="F11">
        <v>7.7</v>
      </c>
    </row>
    <row r="12" spans="1:10">
      <c r="B12">
        <v>19.2</v>
      </c>
      <c r="C12">
        <v>14.7</v>
      </c>
      <c r="D12">
        <v>11.3</v>
      </c>
      <c r="E12">
        <v>9.4</v>
      </c>
      <c r="F12">
        <v>7.2</v>
      </c>
    </row>
    <row r="13" spans="1:10">
      <c r="B13">
        <v>18.8</v>
      </c>
      <c r="C13">
        <v>15.2</v>
      </c>
      <c r="D13">
        <v>11.7</v>
      </c>
      <c r="E13">
        <v>9.1999999999999993</v>
      </c>
      <c r="F13">
        <v>7.9</v>
      </c>
    </row>
    <row r="14" spans="1:10">
      <c r="A14" t="s">
        <v>4</v>
      </c>
      <c r="B14">
        <v>11.9</v>
      </c>
      <c r="C14">
        <v>9.9</v>
      </c>
      <c r="D14" s="2">
        <v>6.4</v>
      </c>
      <c r="E14">
        <v>5.8</v>
      </c>
      <c r="F14">
        <v>4.4000000000000004</v>
      </c>
      <c r="J14" s="2"/>
    </row>
    <row r="15" spans="1:10">
      <c r="B15">
        <v>11.7</v>
      </c>
      <c r="C15">
        <v>9.1999999999999993</v>
      </c>
      <c r="D15" s="2">
        <v>6.1</v>
      </c>
      <c r="E15">
        <v>5.3</v>
      </c>
      <c r="F15">
        <v>4.0999999999999996</v>
      </c>
      <c r="J15" s="2"/>
    </row>
    <row r="16" spans="1:10">
      <c r="B16">
        <v>11.9</v>
      </c>
      <c r="C16">
        <v>9.5</v>
      </c>
      <c r="D16" s="2">
        <v>6.8</v>
      </c>
      <c r="E16">
        <v>5.2</v>
      </c>
      <c r="F16">
        <v>4.3</v>
      </c>
      <c r="J16" s="2"/>
    </row>
    <row r="17" spans="1:10">
      <c r="A17" t="s">
        <v>5</v>
      </c>
      <c r="B17">
        <v>8.9</v>
      </c>
      <c r="C17">
        <v>7.8</v>
      </c>
      <c r="D17" s="2">
        <v>4.9000000000000004</v>
      </c>
      <c r="E17">
        <v>3.9</v>
      </c>
      <c r="F17">
        <v>2.1</v>
      </c>
      <c r="J17" s="2"/>
    </row>
    <row r="18" spans="1:10">
      <c r="B18">
        <v>8.1999999999999993</v>
      </c>
      <c r="C18">
        <v>7.4</v>
      </c>
      <c r="D18" s="2">
        <v>4.4000000000000004</v>
      </c>
      <c r="E18">
        <v>3.3</v>
      </c>
      <c r="F18">
        <v>2.2000000000000002</v>
      </c>
      <c r="J18" s="2"/>
    </row>
    <row r="19" spans="1:10">
      <c r="B19">
        <v>8.1</v>
      </c>
      <c r="C19">
        <v>7.1</v>
      </c>
      <c r="D19" s="2">
        <v>4.0999999999999996</v>
      </c>
      <c r="E19">
        <v>3.1</v>
      </c>
      <c r="F19">
        <v>2.8</v>
      </c>
      <c r="J19" s="2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sqref="A1:XFD1"/>
    </sheetView>
  </sheetViews>
  <sheetFormatPr defaultRowHeight="14.4"/>
  <cols>
    <col min="2" max="2" width="14.44140625" customWidth="1"/>
    <col min="3" max="3" width="13.109375" customWidth="1"/>
    <col min="4" max="4" width="12.88671875" customWidth="1"/>
    <col min="5" max="5" width="13.88671875" customWidth="1"/>
    <col min="6" max="6" width="13.109375" customWidth="1"/>
  </cols>
  <sheetData>
    <row r="1" spans="1:13" s="40" customFormat="1" ht="15.6">
      <c r="A1" s="43" t="s">
        <v>54</v>
      </c>
      <c r="B1" s="44" t="s">
        <v>55</v>
      </c>
      <c r="C1" s="44" t="s">
        <v>56</v>
      </c>
      <c r="D1" s="44" t="s">
        <v>57</v>
      </c>
      <c r="E1" s="44" t="s">
        <v>58</v>
      </c>
      <c r="F1" s="44" t="s">
        <v>59</v>
      </c>
    </row>
    <row r="2" spans="1:13">
      <c r="A2" s="40" t="s">
        <v>11</v>
      </c>
      <c r="B2" s="40">
        <v>5.48</v>
      </c>
      <c r="C2" s="40">
        <v>5.25</v>
      </c>
      <c r="D2" s="40">
        <v>5.0199999999999996</v>
      </c>
      <c r="E2" s="40">
        <v>4.67</v>
      </c>
      <c r="F2" s="40">
        <v>4.03</v>
      </c>
      <c r="G2" s="40"/>
      <c r="H2" s="40"/>
      <c r="I2" s="40"/>
      <c r="J2" s="40"/>
      <c r="K2" s="40"/>
      <c r="L2" s="40"/>
      <c r="M2" s="40"/>
    </row>
    <row r="3" spans="1:13">
      <c r="A3" s="40"/>
      <c r="B3" s="40">
        <v>5.33</v>
      </c>
      <c r="C3" s="40">
        <v>5.21</v>
      </c>
      <c r="D3" s="40">
        <v>4.8600000000000003</v>
      </c>
      <c r="E3" s="40">
        <v>4.43</v>
      </c>
      <c r="F3" s="40">
        <v>3.91</v>
      </c>
      <c r="G3" s="40"/>
      <c r="H3" s="40"/>
      <c r="I3" s="40"/>
      <c r="J3" s="40"/>
      <c r="K3" s="40"/>
      <c r="L3" s="40"/>
      <c r="M3" s="40"/>
    </row>
    <row r="4" spans="1:13">
      <c r="A4" s="40"/>
      <c r="B4" s="40">
        <v>5.31</v>
      </c>
      <c r="C4" s="40">
        <v>5.16</v>
      </c>
      <c r="D4" s="40">
        <v>4.78</v>
      </c>
      <c r="E4" s="40">
        <v>4.38</v>
      </c>
      <c r="F4" s="40">
        <v>3.82</v>
      </c>
      <c r="G4" s="40"/>
      <c r="H4" s="40"/>
      <c r="I4" s="40"/>
      <c r="J4" s="40"/>
      <c r="K4" s="40"/>
      <c r="L4" s="40"/>
      <c r="M4" s="40"/>
    </row>
    <row r="5" spans="1:13">
      <c r="A5" s="40" t="s">
        <v>12</v>
      </c>
      <c r="B5" s="40">
        <v>5.21</v>
      </c>
      <c r="C5" s="40">
        <v>5.12</v>
      </c>
      <c r="D5" s="40">
        <v>4.6100000000000003</v>
      </c>
      <c r="E5" s="40">
        <v>4.13</v>
      </c>
      <c r="F5" s="40">
        <v>3.32</v>
      </c>
      <c r="G5" s="40"/>
      <c r="H5" s="40"/>
      <c r="I5" s="40"/>
      <c r="J5" s="40"/>
      <c r="K5" s="40"/>
      <c r="L5" s="40"/>
      <c r="M5" s="40"/>
    </row>
    <row r="6" spans="1:13">
      <c r="A6" s="40"/>
      <c r="B6" s="40">
        <v>5.17</v>
      </c>
      <c r="C6" s="40">
        <v>5.0599999999999996</v>
      </c>
      <c r="D6" s="40">
        <v>4.5599999999999996</v>
      </c>
      <c r="E6" s="40">
        <v>4.07</v>
      </c>
      <c r="F6" s="40">
        <v>3.14</v>
      </c>
      <c r="G6" s="40"/>
      <c r="H6" s="40"/>
      <c r="I6" s="40"/>
      <c r="J6" s="40"/>
      <c r="K6" s="40"/>
      <c r="L6" s="40"/>
      <c r="M6" s="40"/>
    </row>
    <row r="7" spans="1:13">
      <c r="A7" s="40"/>
      <c r="B7" s="40">
        <v>5.1100000000000003</v>
      </c>
      <c r="C7" s="40">
        <v>5.01</v>
      </c>
      <c r="D7" s="40">
        <v>4.4400000000000004</v>
      </c>
      <c r="E7" s="40">
        <v>3.91</v>
      </c>
      <c r="F7" s="40">
        <v>3.27</v>
      </c>
      <c r="G7" s="40"/>
      <c r="H7" s="40"/>
      <c r="I7" s="40"/>
      <c r="J7" s="40"/>
      <c r="K7" s="40"/>
      <c r="L7" s="40"/>
      <c r="M7" s="40"/>
    </row>
    <row r="8" spans="1:13">
      <c r="A8" s="40" t="s">
        <v>13</v>
      </c>
      <c r="B8" s="40">
        <v>5.03</v>
      </c>
      <c r="C8" s="40">
        <v>4.83</v>
      </c>
      <c r="D8" s="40">
        <v>4.32</v>
      </c>
      <c r="E8" s="40">
        <v>3.55</v>
      </c>
      <c r="F8" s="40">
        <v>3.06</v>
      </c>
      <c r="G8" s="40"/>
      <c r="H8" s="40"/>
      <c r="I8" s="40"/>
      <c r="J8" s="40"/>
      <c r="K8" s="40"/>
      <c r="L8" s="40"/>
      <c r="M8" s="40"/>
    </row>
    <row r="9" spans="1:13">
      <c r="A9" s="40"/>
      <c r="B9" s="40">
        <v>4.91</v>
      </c>
      <c r="C9" s="40">
        <v>4.7300000000000004</v>
      </c>
      <c r="D9" s="40">
        <v>4.26</v>
      </c>
      <c r="E9" s="40">
        <v>3.76</v>
      </c>
      <c r="F9" s="40">
        <v>2.91</v>
      </c>
      <c r="G9" s="40"/>
      <c r="H9" s="40"/>
      <c r="I9" s="40"/>
      <c r="J9" s="40"/>
      <c r="K9" s="40"/>
      <c r="L9" s="40"/>
      <c r="M9" s="40"/>
    </row>
    <row r="10" spans="1:13">
      <c r="A10" s="40"/>
      <c r="B10" s="40">
        <v>4.83</v>
      </c>
      <c r="C10" s="40">
        <v>4.78</v>
      </c>
      <c r="D10" s="40">
        <v>4.21</v>
      </c>
      <c r="E10" s="40">
        <v>3.63</v>
      </c>
      <c r="F10" s="40">
        <v>2.84</v>
      </c>
      <c r="G10" s="40"/>
      <c r="H10" s="40"/>
      <c r="I10" s="40"/>
      <c r="J10" s="40"/>
      <c r="K10" s="40"/>
      <c r="L10" s="40"/>
      <c r="M10" s="40"/>
    </row>
    <row r="11" spans="1:13">
      <c r="A11" s="40" t="s">
        <v>14</v>
      </c>
      <c r="B11" s="40">
        <v>4.8099999999999996</v>
      </c>
      <c r="C11" s="40">
        <v>4.5199999999999996</v>
      </c>
      <c r="D11" s="40">
        <v>4.1399999999999997</v>
      </c>
      <c r="E11" s="40">
        <v>3.02</v>
      </c>
      <c r="F11" s="40">
        <v>2.78</v>
      </c>
      <c r="G11" s="40"/>
      <c r="H11" s="40"/>
      <c r="I11" s="40"/>
      <c r="J11" s="40"/>
      <c r="K11" s="40"/>
      <c r="L11" s="40"/>
      <c r="M11" s="40"/>
    </row>
    <row r="12" spans="1:13">
      <c r="A12" s="40"/>
      <c r="B12" s="40">
        <v>4.74</v>
      </c>
      <c r="C12" s="40">
        <v>4.45</v>
      </c>
      <c r="D12" s="40">
        <v>4.05</v>
      </c>
      <c r="E12" s="40">
        <v>2.92</v>
      </c>
      <c r="F12" s="40">
        <v>2.63</v>
      </c>
      <c r="G12" s="40"/>
      <c r="H12" s="40"/>
      <c r="I12" s="40"/>
      <c r="J12" s="40"/>
      <c r="K12" s="40"/>
      <c r="L12" s="40"/>
      <c r="M12" s="40"/>
    </row>
    <row r="13" spans="1:13">
      <c r="A13" s="40"/>
      <c r="B13" s="40">
        <v>4.68</v>
      </c>
      <c r="C13" s="40">
        <v>4.3600000000000003</v>
      </c>
      <c r="D13" s="40">
        <v>3.96</v>
      </c>
      <c r="E13" s="40">
        <v>2.81</v>
      </c>
      <c r="F13" s="40">
        <v>2.5499999999999998</v>
      </c>
      <c r="G13" s="40"/>
      <c r="H13" s="40"/>
      <c r="I13" s="40"/>
      <c r="J13" s="40"/>
      <c r="K13" s="40"/>
      <c r="L13" s="40"/>
      <c r="M13" s="40"/>
    </row>
    <row r="14" spans="1:13">
      <c r="A14" s="40" t="s">
        <v>15</v>
      </c>
      <c r="B14" s="40">
        <v>4.6100000000000003</v>
      </c>
      <c r="C14" s="40">
        <v>4.13</v>
      </c>
      <c r="D14" s="40">
        <v>3.66</v>
      </c>
      <c r="E14" s="40">
        <v>2.12</v>
      </c>
      <c r="F14" s="40">
        <v>2.17</v>
      </c>
      <c r="G14" s="40"/>
      <c r="H14" s="40"/>
      <c r="I14" s="40"/>
      <c r="J14" s="40"/>
      <c r="K14" s="40"/>
      <c r="L14" s="40"/>
      <c r="M14" s="40"/>
    </row>
    <row r="15" spans="1:13">
      <c r="A15" s="40"/>
      <c r="B15" s="40">
        <v>4.5599999999999996</v>
      </c>
      <c r="C15" s="40">
        <v>4.07</v>
      </c>
      <c r="D15" s="40">
        <v>3.86</v>
      </c>
      <c r="E15" s="40">
        <v>2.34</v>
      </c>
      <c r="F15" s="40">
        <v>2.0499999999999998</v>
      </c>
      <c r="G15" s="40"/>
      <c r="H15" s="40"/>
      <c r="I15" s="40"/>
      <c r="J15" s="40"/>
      <c r="K15" s="40"/>
      <c r="L15" s="40"/>
      <c r="M15" s="40"/>
    </row>
    <row r="16" spans="1:13">
      <c r="A16" s="40"/>
      <c r="B16" s="40">
        <v>4.47</v>
      </c>
      <c r="C16" s="40">
        <v>4.28</v>
      </c>
      <c r="D16" s="40">
        <v>3.73</v>
      </c>
      <c r="E16" s="40">
        <v>2.21</v>
      </c>
      <c r="F16" s="40">
        <v>1.96</v>
      </c>
      <c r="G16" s="40"/>
      <c r="H16" s="40"/>
      <c r="I16" s="40"/>
      <c r="J16" s="40"/>
      <c r="K16" s="40"/>
      <c r="L16" s="40"/>
      <c r="M16" s="40"/>
    </row>
    <row r="17" spans="1:13">
      <c r="A17" s="40" t="s">
        <v>16</v>
      </c>
      <c r="B17" s="40">
        <v>4.42</v>
      </c>
      <c r="C17" s="40">
        <v>3.92</v>
      </c>
      <c r="D17" s="40">
        <v>3.61</v>
      </c>
      <c r="E17" s="40">
        <v>2.0699999999999998</v>
      </c>
      <c r="F17" s="40">
        <v>1.86</v>
      </c>
      <c r="G17" s="40"/>
      <c r="H17" s="40"/>
      <c r="I17" s="40"/>
      <c r="J17" s="40"/>
      <c r="K17" s="40"/>
      <c r="L17" s="40"/>
      <c r="M17" s="40"/>
    </row>
    <row r="18" spans="1:13">
      <c r="A18" s="40"/>
      <c r="B18" s="40">
        <v>4.3600000000000003</v>
      </c>
      <c r="C18" s="40">
        <v>3.84</v>
      </c>
      <c r="D18" s="40">
        <v>3.57</v>
      </c>
      <c r="E18" s="40">
        <v>1.78</v>
      </c>
      <c r="F18" s="40">
        <v>1.74</v>
      </c>
      <c r="G18" s="40"/>
      <c r="H18" s="40"/>
      <c r="I18" s="40"/>
      <c r="J18" s="40"/>
      <c r="K18" s="40"/>
      <c r="L18" s="40"/>
      <c r="M18" s="40"/>
    </row>
    <row r="19" spans="1:13">
      <c r="A19" s="40"/>
      <c r="B19" s="40">
        <v>4.3</v>
      </c>
      <c r="C19" s="40">
        <v>3.74</v>
      </c>
      <c r="D19" s="40">
        <v>3.42</v>
      </c>
      <c r="E19" s="40">
        <v>1.83</v>
      </c>
      <c r="F19" s="40">
        <v>1.61</v>
      </c>
      <c r="G19" s="40"/>
      <c r="H19" s="40"/>
      <c r="I19" s="40"/>
      <c r="J19" s="40"/>
      <c r="K19" s="40"/>
      <c r="L19" s="40"/>
      <c r="M19" s="4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sqref="A1:XFD1"/>
    </sheetView>
  </sheetViews>
  <sheetFormatPr defaultRowHeight="14.4"/>
  <cols>
    <col min="2" max="2" width="13.44140625" customWidth="1"/>
    <col min="3" max="3" width="14.5546875" customWidth="1"/>
    <col min="4" max="4" width="12.6640625" customWidth="1"/>
    <col min="5" max="5" width="13.6640625" customWidth="1"/>
    <col min="6" max="6" width="13.44140625" customWidth="1"/>
  </cols>
  <sheetData>
    <row r="1" spans="1:12" s="40" customFormat="1" ht="15.6">
      <c r="A1" s="43" t="s">
        <v>54</v>
      </c>
      <c r="B1" s="44" t="s">
        <v>55</v>
      </c>
      <c r="C1" s="44" t="s">
        <v>56</v>
      </c>
      <c r="D1" s="44" t="s">
        <v>57</v>
      </c>
      <c r="E1" s="44" t="s">
        <v>58</v>
      </c>
      <c r="F1" s="44" t="s">
        <v>59</v>
      </c>
    </row>
    <row r="2" spans="1:12">
      <c r="A2" s="40" t="s">
        <v>0</v>
      </c>
      <c r="B2" s="40">
        <v>1.89</v>
      </c>
      <c r="C2" s="40">
        <v>1.67</v>
      </c>
      <c r="D2" s="40">
        <v>1.45</v>
      </c>
      <c r="E2" s="40">
        <v>1.35</v>
      </c>
      <c r="F2" s="40">
        <v>1.21</v>
      </c>
      <c r="G2" s="40"/>
      <c r="H2" s="40"/>
      <c r="I2" s="40"/>
      <c r="J2" s="40"/>
      <c r="K2" s="40"/>
      <c r="L2" s="40"/>
    </row>
    <row r="3" spans="1:12">
      <c r="A3" s="40"/>
      <c r="B3" s="40">
        <v>1.79</v>
      </c>
      <c r="C3" s="40">
        <v>1.61</v>
      </c>
      <c r="D3" s="40">
        <v>1.52</v>
      </c>
      <c r="E3" s="40">
        <v>1.31</v>
      </c>
      <c r="F3" s="40">
        <v>1.1499999999999999</v>
      </c>
      <c r="G3" s="40"/>
      <c r="H3" s="40"/>
      <c r="I3" s="40"/>
      <c r="J3" s="40"/>
      <c r="K3" s="40"/>
      <c r="L3" s="40"/>
    </row>
    <row r="4" spans="1:12">
      <c r="A4" s="40"/>
      <c r="B4" s="40">
        <v>1.71</v>
      </c>
      <c r="C4" s="40">
        <v>1.62</v>
      </c>
      <c r="D4" s="40">
        <v>1.41</v>
      </c>
      <c r="E4" s="40">
        <v>1.26</v>
      </c>
      <c r="F4" s="40">
        <v>1.1100000000000001</v>
      </c>
      <c r="G4" s="40"/>
      <c r="H4" s="40"/>
      <c r="I4" s="40"/>
      <c r="J4" s="40"/>
      <c r="K4" s="40"/>
      <c r="L4" s="40"/>
    </row>
    <row r="5" spans="1:12">
      <c r="A5" s="40" t="s">
        <v>1</v>
      </c>
      <c r="B5" s="40">
        <v>1.66</v>
      </c>
      <c r="C5" s="40">
        <v>1.47</v>
      </c>
      <c r="D5" s="40">
        <v>1.37</v>
      </c>
      <c r="E5" s="40">
        <v>1.21</v>
      </c>
      <c r="F5" s="40">
        <v>1.03</v>
      </c>
      <c r="G5" s="40"/>
      <c r="H5" s="40"/>
      <c r="I5" s="40"/>
      <c r="J5" s="40"/>
      <c r="K5" s="40"/>
      <c r="L5" s="40"/>
    </row>
    <row r="6" spans="1:12">
      <c r="A6" s="40"/>
      <c r="B6" s="40">
        <v>1.61</v>
      </c>
      <c r="C6" s="40">
        <v>1.51</v>
      </c>
      <c r="D6" s="40">
        <v>1.31</v>
      </c>
      <c r="E6" s="40">
        <v>1.1599999999999999</v>
      </c>
      <c r="F6" s="40">
        <v>0.94</v>
      </c>
      <c r="G6" s="40"/>
      <c r="H6" s="40"/>
      <c r="I6" s="40"/>
      <c r="J6" s="40"/>
      <c r="K6" s="40"/>
      <c r="L6" s="40"/>
    </row>
    <row r="7" spans="1:12">
      <c r="A7" s="40"/>
      <c r="B7" s="40">
        <v>1.56</v>
      </c>
      <c r="C7" s="40">
        <v>1.42</v>
      </c>
      <c r="D7" s="40">
        <v>1.26</v>
      </c>
      <c r="E7" s="40">
        <v>1.1200000000000001</v>
      </c>
      <c r="F7" s="40">
        <v>0.91</v>
      </c>
      <c r="G7" s="40"/>
      <c r="H7" s="40"/>
      <c r="I7" s="40"/>
      <c r="J7" s="40"/>
      <c r="K7" s="40"/>
      <c r="L7" s="40"/>
    </row>
    <row r="8" spans="1:12">
      <c r="A8" s="40" t="s">
        <v>2</v>
      </c>
      <c r="B8" s="40">
        <v>1.57</v>
      </c>
      <c r="C8" s="40">
        <v>1.36</v>
      </c>
      <c r="D8" s="40">
        <v>1.21</v>
      </c>
      <c r="E8" s="40">
        <v>1.04</v>
      </c>
      <c r="F8" s="40">
        <v>0.54</v>
      </c>
      <c r="G8" s="40"/>
      <c r="H8" s="40"/>
      <c r="I8" s="40"/>
      <c r="J8" s="40"/>
      <c r="K8" s="40"/>
      <c r="L8" s="40"/>
    </row>
    <row r="9" spans="1:12">
      <c r="A9" s="40"/>
      <c r="B9" s="40">
        <v>1.53</v>
      </c>
      <c r="C9" s="40">
        <v>1.31</v>
      </c>
      <c r="D9" s="40">
        <v>1.1499999999999999</v>
      </c>
      <c r="E9" s="40">
        <v>0.94</v>
      </c>
      <c r="F9" s="40">
        <v>0.76</v>
      </c>
      <c r="G9" s="40"/>
      <c r="H9" s="40"/>
      <c r="I9" s="40"/>
      <c r="J9" s="40"/>
      <c r="K9" s="40"/>
      <c r="L9" s="40"/>
    </row>
    <row r="10" spans="1:12">
      <c r="A10" s="40"/>
      <c r="B10" s="40">
        <v>1.47</v>
      </c>
      <c r="C10" s="40">
        <v>1.26</v>
      </c>
      <c r="D10" s="40">
        <v>1.07</v>
      </c>
      <c r="E10" s="40">
        <v>0.88</v>
      </c>
      <c r="F10" s="40">
        <v>0.61</v>
      </c>
      <c r="G10" s="40"/>
      <c r="H10" s="40"/>
      <c r="I10" s="40"/>
      <c r="J10" s="40"/>
      <c r="K10" s="40"/>
      <c r="L10" s="40"/>
    </row>
    <row r="11" spans="1:12">
      <c r="A11" s="40" t="s">
        <v>3</v>
      </c>
      <c r="B11" s="40">
        <v>1.41</v>
      </c>
      <c r="C11" s="40">
        <v>1.26</v>
      </c>
      <c r="D11" s="40">
        <v>1.01</v>
      </c>
      <c r="E11" s="40">
        <v>0.82</v>
      </c>
      <c r="F11" s="40">
        <v>0.41</v>
      </c>
      <c r="G11" s="40"/>
      <c r="H11" s="40"/>
      <c r="I11" s="40"/>
      <c r="J11" s="40"/>
      <c r="K11" s="40"/>
      <c r="L11" s="40"/>
    </row>
    <row r="12" spans="1:12">
      <c r="A12" s="40"/>
      <c r="B12" s="40">
        <v>1.37</v>
      </c>
      <c r="C12" s="40">
        <v>1.21</v>
      </c>
      <c r="D12" s="40">
        <v>0.94</v>
      </c>
      <c r="E12" s="40">
        <v>0.75</v>
      </c>
      <c r="F12" s="40">
        <v>0.23</v>
      </c>
      <c r="G12" s="40"/>
      <c r="H12" s="40"/>
      <c r="I12" s="40"/>
      <c r="J12" s="40"/>
      <c r="K12" s="40"/>
      <c r="L12" s="40"/>
    </row>
    <row r="13" spans="1:12">
      <c r="A13" s="40"/>
      <c r="B13" s="40">
        <v>1.33</v>
      </c>
      <c r="C13" s="40">
        <v>1.17</v>
      </c>
      <c r="D13" s="40">
        <v>0.84</v>
      </c>
      <c r="E13" s="40">
        <v>0.67</v>
      </c>
      <c r="F13" s="40">
        <v>0.17</v>
      </c>
      <c r="G13" s="40"/>
      <c r="H13" s="40"/>
      <c r="I13" s="40"/>
      <c r="J13" s="40"/>
      <c r="K13" s="40"/>
      <c r="L13" s="40"/>
    </row>
    <row r="14" spans="1:12">
      <c r="A14" s="40" t="s">
        <v>4</v>
      </c>
      <c r="B14" s="40">
        <v>1.31</v>
      </c>
      <c r="C14" s="40">
        <v>1.1399999999999999</v>
      </c>
      <c r="D14" s="40">
        <v>0.74</v>
      </c>
      <c r="E14" s="40">
        <v>0.34</v>
      </c>
      <c r="F14" s="40">
        <v>0.12</v>
      </c>
      <c r="G14" s="40"/>
      <c r="H14" s="40"/>
      <c r="I14" s="40"/>
      <c r="J14" s="40"/>
      <c r="K14" s="40"/>
      <c r="L14" s="40"/>
    </row>
    <row r="15" spans="1:12">
      <c r="A15" s="40"/>
      <c r="B15" s="40">
        <v>1.28</v>
      </c>
      <c r="C15" s="40">
        <v>1.07</v>
      </c>
      <c r="D15" s="40">
        <v>0.71</v>
      </c>
      <c r="E15" s="40">
        <v>0.42</v>
      </c>
      <c r="F15" s="40">
        <v>9.2999999999999999E-2</v>
      </c>
      <c r="G15" s="40"/>
      <c r="H15" s="40"/>
      <c r="I15" s="40"/>
      <c r="J15" s="40"/>
      <c r="K15" s="40"/>
      <c r="L15" s="40"/>
    </row>
    <row r="16" spans="1:12">
      <c r="A16" s="40"/>
      <c r="B16" s="40">
        <v>1.24</v>
      </c>
      <c r="C16" s="40">
        <v>1.03</v>
      </c>
      <c r="D16" s="40">
        <v>0.63</v>
      </c>
      <c r="E16" s="40">
        <v>0.51</v>
      </c>
      <c r="F16" s="40">
        <v>9.1999999999999998E-2</v>
      </c>
      <c r="G16" s="40"/>
      <c r="H16" s="40"/>
      <c r="I16" s="40"/>
      <c r="J16" s="40"/>
      <c r="K16" s="40"/>
      <c r="L16" s="40"/>
    </row>
    <row r="17" spans="1:12">
      <c r="A17" s="40" t="s">
        <v>5</v>
      </c>
      <c r="B17" s="40">
        <v>1.1599999999999999</v>
      </c>
      <c r="C17" s="40">
        <v>1.01</v>
      </c>
      <c r="D17" s="40">
        <v>0.56999999999999995</v>
      </c>
      <c r="E17" s="40">
        <v>0.23</v>
      </c>
      <c r="F17" s="40">
        <v>8.2000000000000003E-2</v>
      </c>
      <c r="G17" s="40"/>
      <c r="H17" s="40"/>
      <c r="I17" s="40"/>
      <c r="J17" s="40"/>
      <c r="K17" s="40"/>
      <c r="L17" s="40"/>
    </row>
    <row r="18" spans="1:12">
      <c r="A18" s="40"/>
      <c r="B18" s="40">
        <v>1.07</v>
      </c>
      <c r="C18" s="40">
        <v>0.94</v>
      </c>
      <c r="D18" s="40">
        <v>0.52</v>
      </c>
      <c r="E18" s="40">
        <v>0.16</v>
      </c>
      <c r="F18" s="40">
        <v>7.1999999999999995E-2</v>
      </c>
      <c r="G18" s="40"/>
      <c r="H18" s="40"/>
      <c r="I18" s="40"/>
      <c r="J18" s="40"/>
      <c r="K18" s="40"/>
      <c r="L18" s="40"/>
    </row>
    <row r="19" spans="1:12">
      <c r="A19" s="40"/>
      <c r="B19" s="40">
        <v>1.04</v>
      </c>
      <c r="C19" s="40">
        <v>0.89</v>
      </c>
      <c r="D19" s="40">
        <v>0.45</v>
      </c>
      <c r="E19" s="40">
        <v>0.11</v>
      </c>
      <c r="F19" s="40">
        <v>6.4000000000000001E-2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sqref="A1:XFD1"/>
    </sheetView>
  </sheetViews>
  <sheetFormatPr defaultRowHeight="14.4"/>
  <cols>
    <col min="2" max="2" width="15.33203125" customWidth="1"/>
    <col min="3" max="3" width="13.6640625" customWidth="1"/>
    <col min="4" max="4" width="13.5546875" customWidth="1"/>
    <col min="5" max="5" width="11.88671875" customWidth="1"/>
    <col min="6" max="6" width="11.33203125" customWidth="1"/>
  </cols>
  <sheetData>
    <row r="1" spans="1:12" s="40" customFormat="1" ht="15.6">
      <c r="A1" s="43" t="s">
        <v>54</v>
      </c>
      <c r="B1" s="44" t="s">
        <v>55</v>
      </c>
      <c r="C1" s="44" t="s">
        <v>56</v>
      </c>
      <c r="D1" s="44" t="s">
        <v>57</v>
      </c>
      <c r="E1" s="44" t="s">
        <v>58</v>
      </c>
      <c r="F1" s="44" t="s">
        <v>59</v>
      </c>
    </row>
    <row r="2" spans="1:12">
      <c r="A2" s="40" t="s">
        <v>11</v>
      </c>
      <c r="B2" s="40">
        <v>2.17</v>
      </c>
      <c r="C2" s="40">
        <v>2.08</v>
      </c>
      <c r="D2" s="40">
        <v>1.85</v>
      </c>
      <c r="E2" s="40">
        <v>1.71</v>
      </c>
      <c r="F2" s="40">
        <v>1.51</v>
      </c>
      <c r="G2" s="40"/>
      <c r="H2" s="40"/>
      <c r="I2" s="40"/>
      <c r="J2" s="40"/>
      <c r="K2" s="40"/>
      <c r="L2" s="40"/>
    </row>
    <row r="3" spans="1:12">
      <c r="A3" s="40"/>
      <c r="B3" s="40">
        <v>2.13</v>
      </c>
      <c r="C3" s="40">
        <v>1.94</v>
      </c>
      <c r="D3" s="40">
        <v>1.82</v>
      </c>
      <c r="E3" s="40">
        <v>1.63</v>
      </c>
      <c r="F3" s="40">
        <v>1.45</v>
      </c>
      <c r="G3" s="40"/>
      <c r="H3" s="40"/>
      <c r="I3" s="40"/>
      <c r="J3" s="40"/>
      <c r="K3" s="40"/>
      <c r="L3" s="40"/>
    </row>
    <row r="4" spans="1:12">
      <c r="A4" s="40"/>
      <c r="B4" s="40">
        <v>2.0499999999999998</v>
      </c>
      <c r="C4" s="40">
        <v>1.91</v>
      </c>
      <c r="D4" s="40">
        <v>1.74</v>
      </c>
      <c r="E4" s="40">
        <v>1.58</v>
      </c>
      <c r="F4" s="40">
        <v>1.41</v>
      </c>
      <c r="G4" s="40"/>
      <c r="H4" s="40"/>
      <c r="I4" s="40"/>
      <c r="J4" s="40"/>
      <c r="K4" s="40"/>
      <c r="L4" s="40"/>
    </row>
    <row r="5" spans="1:12">
      <c r="A5" s="40" t="s">
        <v>12</v>
      </c>
      <c r="B5" s="40">
        <v>2.0099999999999998</v>
      </c>
      <c r="C5" s="40">
        <v>1.84</v>
      </c>
      <c r="D5" s="40">
        <v>1.67</v>
      </c>
      <c r="E5" s="40">
        <v>1.52</v>
      </c>
      <c r="F5" s="40">
        <v>1.34</v>
      </c>
      <c r="G5" s="40"/>
      <c r="H5" s="40"/>
      <c r="I5" s="40"/>
      <c r="J5" s="40"/>
      <c r="K5" s="40"/>
      <c r="L5" s="40"/>
    </row>
    <row r="6" spans="1:12">
      <c r="A6" s="40"/>
      <c r="B6" s="40">
        <v>1.93</v>
      </c>
      <c r="C6" s="40">
        <v>1.76</v>
      </c>
      <c r="D6" s="40">
        <v>1.62</v>
      </c>
      <c r="E6" s="40">
        <v>1.47</v>
      </c>
      <c r="F6" s="40">
        <v>1.31</v>
      </c>
      <c r="G6" s="40"/>
      <c r="H6" s="40"/>
      <c r="I6" s="40"/>
      <c r="J6" s="40"/>
      <c r="K6" s="40"/>
      <c r="L6" s="40"/>
    </row>
    <row r="7" spans="1:12">
      <c r="A7" s="40"/>
      <c r="B7" s="40">
        <v>1.87</v>
      </c>
      <c r="C7" s="40">
        <v>1.9</v>
      </c>
      <c r="D7" s="40">
        <v>1.56</v>
      </c>
      <c r="E7" s="40">
        <v>1.42</v>
      </c>
      <c r="F7" s="40">
        <v>1.26</v>
      </c>
      <c r="G7" s="40"/>
      <c r="H7" s="40"/>
      <c r="I7" s="40"/>
      <c r="J7" s="40"/>
      <c r="K7" s="40"/>
      <c r="L7" s="40"/>
    </row>
    <row r="8" spans="1:12">
      <c r="A8" s="40" t="s">
        <v>13</v>
      </c>
      <c r="B8" s="40">
        <v>1.78</v>
      </c>
      <c r="C8" s="40">
        <v>1.65</v>
      </c>
      <c r="D8" s="40">
        <v>1.51</v>
      </c>
      <c r="E8" s="40">
        <v>1.37</v>
      </c>
      <c r="F8" s="40">
        <v>1.21</v>
      </c>
      <c r="G8" s="40"/>
      <c r="H8" s="40"/>
      <c r="I8" s="40"/>
      <c r="J8" s="40"/>
      <c r="K8" s="40"/>
      <c r="L8" s="40"/>
    </row>
    <row r="9" spans="1:12">
      <c r="A9" s="40"/>
      <c r="B9" s="40">
        <v>1.71</v>
      </c>
      <c r="C9" s="40">
        <v>1.62</v>
      </c>
      <c r="D9" s="40">
        <v>1.46</v>
      </c>
      <c r="E9" s="40">
        <v>1.32</v>
      </c>
      <c r="F9" s="40">
        <v>1.17</v>
      </c>
      <c r="G9" s="40"/>
      <c r="H9" s="40"/>
      <c r="I9" s="40"/>
      <c r="J9" s="40"/>
      <c r="K9" s="40"/>
      <c r="L9" s="40"/>
    </row>
    <row r="10" spans="1:12">
      <c r="A10" s="40"/>
      <c r="B10" s="40">
        <v>1.65</v>
      </c>
      <c r="C10" s="40">
        <v>1.71</v>
      </c>
      <c r="D10" s="40">
        <v>1.4</v>
      </c>
      <c r="E10" s="40">
        <v>1.28</v>
      </c>
      <c r="F10" s="40">
        <v>1.1299999999999999</v>
      </c>
      <c r="G10" s="40"/>
      <c r="H10" s="40"/>
      <c r="I10" s="40"/>
      <c r="J10" s="40"/>
      <c r="K10" s="40"/>
      <c r="L10" s="40"/>
    </row>
    <row r="11" spans="1:12">
      <c r="A11" s="40" t="s">
        <v>14</v>
      </c>
      <c r="B11" s="40">
        <v>1.56</v>
      </c>
      <c r="C11" s="40">
        <v>1.43</v>
      </c>
      <c r="D11" s="40">
        <v>1.34</v>
      </c>
      <c r="E11" s="40">
        <v>1.23</v>
      </c>
      <c r="F11" s="40">
        <v>1.0900000000000001</v>
      </c>
      <c r="G11" s="40"/>
      <c r="H11" s="40"/>
      <c r="I11" s="40"/>
      <c r="J11" s="40"/>
      <c r="K11" s="40"/>
      <c r="L11" s="40"/>
    </row>
    <row r="12" spans="1:12">
      <c r="A12" s="40"/>
      <c r="B12" s="40">
        <v>1.42</v>
      </c>
      <c r="C12" s="40">
        <v>1.31</v>
      </c>
      <c r="D12" s="40">
        <v>1.22</v>
      </c>
      <c r="E12" s="40">
        <v>1.17</v>
      </c>
      <c r="F12" s="40">
        <v>1.04</v>
      </c>
      <c r="G12" s="40"/>
      <c r="H12" s="40"/>
      <c r="I12" s="40"/>
      <c r="J12" s="40"/>
      <c r="K12" s="40"/>
      <c r="L12" s="40"/>
    </row>
    <row r="13" spans="1:12">
      <c r="A13" s="40"/>
      <c r="B13" s="40">
        <v>1.48</v>
      </c>
      <c r="C13" s="40">
        <v>1.37</v>
      </c>
      <c r="D13" s="40">
        <v>1.26</v>
      </c>
      <c r="E13" s="40">
        <v>1.1100000000000001</v>
      </c>
      <c r="F13" s="40">
        <v>1.01</v>
      </c>
      <c r="G13" s="40"/>
      <c r="H13" s="40"/>
      <c r="I13" s="40"/>
      <c r="J13" s="40"/>
      <c r="K13" s="40"/>
      <c r="L13" s="40"/>
    </row>
    <row r="14" spans="1:12">
      <c r="A14" s="40" t="s">
        <v>15</v>
      </c>
      <c r="B14" s="40">
        <v>1.31</v>
      </c>
      <c r="C14" s="40">
        <v>1.27</v>
      </c>
      <c r="D14" s="40">
        <v>1.1599999999999999</v>
      </c>
      <c r="E14" s="40">
        <v>1.04</v>
      </c>
      <c r="F14" s="40">
        <v>0.93</v>
      </c>
      <c r="G14" s="40"/>
      <c r="H14" s="40"/>
      <c r="I14" s="40"/>
      <c r="J14" s="40"/>
      <c r="K14" s="40"/>
      <c r="L14" s="40"/>
    </row>
    <row r="15" spans="1:12">
      <c r="A15" s="40"/>
      <c r="B15" s="40">
        <v>1.37</v>
      </c>
      <c r="C15" s="40">
        <v>1.21</v>
      </c>
      <c r="D15" s="40">
        <v>1.1100000000000001</v>
      </c>
      <c r="E15" s="40">
        <v>0.95</v>
      </c>
      <c r="F15" s="40">
        <v>0.84</v>
      </c>
      <c r="G15" s="40"/>
      <c r="H15" s="40"/>
      <c r="I15" s="40"/>
      <c r="J15" s="40"/>
      <c r="K15" s="40"/>
      <c r="L15" s="40"/>
    </row>
    <row r="16" spans="1:12">
      <c r="A16" s="40"/>
      <c r="B16" s="40">
        <v>1.42</v>
      </c>
      <c r="C16" s="40">
        <v>1.1499999999999999</v>
      </c>
      <c r="D16" s="40">
        <v>1.06</v>
      </c>
      <c r="E16" s="40">
        <v>0.92</v>
      </c>
      <c r="F16" s="40">
        <v>0.81</v>
      </c>
      <c r="G16" s="40"/>
      <c r="H16" s="40"/>
      <c r="I16" s="40"/>
      <c r="J16" s="40"/>
      <c r="K16" s="40"/>
      <c r="L16" s="40"/>
    </row>
    <row r="17" spans="1:12">
      <c r="A17" s="40" t="s">
        <v>16</v>
      </c>
      <c r="B17" s="40">
        <v>1.26</v>
      </c>
      <c r="C17" s="40">
        <v>1.1100000000000001</v>
      </c>
      <c r="D17" s="40">
        <v>1.01</v>
      </c>
      <c r="E17" s="40">
        <v>0.84</v>
      </c>
      <c r="F17" s="40">
        <v>0.81</v>
      </c>
      <c r="G17" s="40"/>
      <c r="H17" s="40"/>
      <c r="I17" s="40"/>
      <c r="J17" s="40"/>
      <c r="K17" s="40"/>
      <c r="L17" s="40"/>
    </row>
    <row r="18" spans="1:12">
      <c r="A18" s="40"/>
      <c r="B18" s="40">
        <v>1.21</v>
      </c>
      <c r="C18" s="40">
        <v>1.04</v>
      </c>
      <c r="D18" s="40">
        <v>0.94</v>
      </c>
      <c r="E18" s="40">
        <v>0.78</v>
      </c>
      <c r="F18" s="40">
        <v>0.77</v>
      </c>
      <c r="G18" s="40"/>
      <c r="H18" s="40"/>
      <c r="I18" s="40"/>
      <c r="J18" s="40"/>
      <c r="K18" s="40"/>
      <c r="L18" s="40"/>
    </row>
    <row r="19" spans="1:12">
      <c r="A19" s="40"/>
      <c r="B19" s="40">
        <v>1.1599999999999999</v>
      </c>
      <c r="C19" s="40">
        <v>1.01</v>
      </c>
      <c r="D19" s="40">
        <v>0.91</v>
      </c>
      <c r="E19" s="40">
        <v>0.81</v>
      </c>
      <c r="F19" s="40">
        <v>0.71</v>
      </c>
      <c r="G19" s="40"/>
      <c r="H19" s="40"/>
      <c r="I19" s="40"/>
      <c r="J19" s="40"/>
      <c r="K19" s="40"/>
      <c r="L19" s="40"/>
    </row>
    <row r="20" spans="1:12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sqref="A1:XFD1"/>
    </sheetView>
  </sheetViews>
  <sheetFormatPr defaultRowHeight="14.4"/>
  <cols>
    <col min="2" max="2" width="16" customWidth="1"/>
    <col min="3" max="3" width="15.6640625" customWidth="1"/>
    <col min="4" max="4" width="12.5546875" customWidth="1"/>
    <col min="5" max="5" width="14.109375" customWidth="1"/>
    <col min="6" max="6" width="13.44140625" customWidth="1"/>
  </cols>
  <sheetData>
    <row r="1" spans="1:6" s="40" customFormat="1" ht="15.6">
      <c r="A1" s="43" t="s">
        <v>54</v>
      </c>
      <c r="B1" s="44" t="s">
        <v>55</v>
      </c>
      <c r="C1" s="44" t="s">
        <v>56</v>
      </c>
      <c r="D1" s="44" t="s">
        <v>57</v>
      </c>
      <c r="E1" s="44" t="s">
        <v>58</v>
      </c>
      <c r="F1" s="44" t="s">
        <v>59</v>
      </c>
    </row>
    <row r="2" spans="1:6">
      <c r="A2" t="s">
        <v>0</v>
      </c>
      <c r="B2">
        <v>28</v>
      </c>
      <c r="C2">
        <v>25</v>
      </c>
      <c r="D2">
        <v>22</v>
      </c>
      <c r="E2">
        <v>20</v>
      </c>
      <c r="F2">
        <v>18</v>
      </c>
    </row>
    <row r="3" spans="1:6">
      <c r="B3">
        <v>28</v>
      </c>
      <c r="C3">
        <v>26</v>
      </c>
      <c r="D3">
        <v>23</v>
      </c>
      <c r="E3">
        <v>19</v>
      </c>
      <c r="F3">
        <v>17</v>
      </c>
    </row>
    <row r="4" spans="1:6">
      <c r="B4">
        <v>27</v>
      </c>
      <c r="C4">
        <v>24</v>
      </c>
      <c r="D4">
        <v>21</v>
      </c>
      <c r="E4">
        <v>18</v>
      </c>
      <c r="F4">
        <v>16</v>
      </c>
    </row>
    <row r="5" spans="1:6">
      <c r="A5" t="s">
        <v>1</v>
      </c>
      <c r="B5">
        <v>25</v>
      </c>
      <c r="C5">
        <v>22</v>
      </c>
      <c r="D5">
        <v>20</v>
      </c>
      <c r="E5">
        <v>17</v>
      </c>
      <c r="F5">
        <v>15</v>
      </c>
    </row>
    <row r="6" spans="1:6">
      <c r="B6">
        <v>24</v>
      </c>
      <c r="C6">
        <v>23</v>
      </c>
      <c r="D6">
        <v>19</v>
      </c>
      <c r="E6">
        <v>16</v>
      </c>
      <c r="F6">
        <v>14</v>
      </c>
    </row>
    <row r="7" spans="1:6">
      <c r="B7">
        <v>26</v>
      </c>
      <c r="C7">
        <v>21</v>
      </c>
      <c r="D7">
        <v>18</v>
      </c>
      <c r="E7">
        <v>15</v>
      </c>
      <c r="F7">
        <v>13</v>
      </c>
    </row>
    <row r="8" spans="1:6">
      <c r="A8" t="s">
        <v>2</v>
      </c>
      <c r="B8">
        <v>23</v>
      </c>
      <c r="C8">
        <v>19</v>
      </c>
      <c r="D8">
        <v>18</v>
      </c>
      <c r="E8">
        <v>15</v>
      </c>
      <c r="F8">
        <v>13</v>
      </c>
    </row>
    <row r="9" spans="1:6">
      <c r="B9">
        <v>24</v>
      </c>
      <c r="C9">
        <v>20</v>
      </c>
      <c r="D9">
        <v>17</v>
      </c>
      <c r="E9">
        <v>14</v>
      </c>
      <c r="F9">
        <v>12</v>
      </c>
    </row>
    <row r="10" spans="1:6">
      <c r="B10">
        <v>22</v>
      </c>
      <c r="C10">
        <v>21</v>
      </c>
      <c r="D10">
        <v>18</v>
      </c>
      <c r="E10">
        <v>13</v>
      </c>
      <c r="F10">
        <v>11</v>
      </c>
    </row>
    <row r="11" spans="1:6">
      <c r="A11" t="s">
        <v>3</v>
      </c>
      <c r="B11">
        <v>22</v>
      </c>
      <c r="C11">
        <v>19</v>
      </c>
      <c r="D11">
        <v>16</v>
      </c>
      <c r="E11">
        <v>13</v>
      </c>
      <c r="F11">
        <v>10</v>
      </c>
    </row>
    <row r="12" spans="1:6">
      <c r="B12">
        <v>21</v>
      </c>
      <c r="C12">
        <v>18</v>
      </c>
      <c r="D12">
        <v>15</v>
      </c>
      <c r="E12">
        <v>12</v>
      </c>
      <c r="F12">
        <v>9</v>
      </c>
    </row>
    <row r="13" spans="1:6">
      <c r="B13">
        <v>22</v>
      </c>
      <c r="C13">
        <v>17</v>
      </c>
      <c r="D13">
        <v>14</v>
      </c>
      <c r="E13">
        <v>11</v>
      </c>
      <c r="F13">
        <v>8</v>
      </c>
    </row>
    <row r="14" spans="1:6">
      <c r="A14" t="s">
        <v>4</v>
      </c>
      <c r="B14">
        <v>20</v>
      </c>
      <c r="C14">
        <v>17</v>
      </c>
      <c r="D14">
        <v>14</v>
      </c>
      <c r="E14">
        <v>11</v>
      </c>
      <c r="F14">
        <v>8</v>
      </c>
    </row>
    <row r="15" spans="1:6">
      <c r="B15">
        <v>19</v>
      </c>
      <c r="C15">
        <v>16</v>
      </c>
      <c r="D15">
        <v>13</v>
      </c>
      <c r="E15">
        <v>10</v>
      </c>
      <c r="F15">
        <v>7</v>
      </c>
    </row>
    <row r="16" spans="1:6">
      <c r="B16">
        <v>18</v>
      </c>
      <c r="C16">
        <v>15</v>
      </c>
      <c r="D16">
        <v>12</v>
      </c>
      <c r="E16">
        <v>9</v>
      </c>
      <c r="F16">
        <v>6</v>
      </c>
    </row>
    <row r="17" spans="1:6">
      <c r="A17" t="s">
        <v>5</v>
      </c>
      <c r="B17">
        <v>18</v>
      </c>
      <c r="C17">
        <v>14</v>
      </c>
      <c r="D17">
        <v>12</v>
      </c>
      <c r="E17">
        <v>9</v>
      </c>
      <c r="F17">
        <v>6</v>
      </c>
    </row>
    <row r="18" spans="1:6">
      <c r="B18">
        <v>17</v>
      </c>
      <c r="C18">
        <v>13</v>
      </c>
      <c r="D18">
        <v>11</v>
      </c>
      <c r="E18">
        <v>8</v>
      </c>
      <c r="F18">
        <v>4</v>
      </c>
    </row>
    <row r="19" spans="1:6">
      <c r="B19">
        <v>16</v>
      </c>
      <c r="C19">
        <v>12</v>
      </c>
      <c r="D19">
        <v>10</v>
      </c>
      <c r="E19">
        <v>7</v>
      </c>
      <c r="F19">
        <v>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sqref="A1:XFD1"/>
    </sheetView>
  </sheetViews>
  <sheetFormatPr defaultRowHeight="14.4"/>
  <cols>
    <col min="2" max="2" width="12.88671875" customWidth="1"/>
    <col min="3" max="3" width="14" customWidth="1"/>
    <col min="4" max="4" width="13.6640625" customWidth="1"/>
    <col min="5" max="5" width="12.6640625" customWidth="1"/>
    <col min="6" max="6" width="13.109375" customWidth="1"/>
  </cols>
  <sheetData>
    <row r="1" spans="1:6" s="40" customFormat="1" ht="15.6">
      <c r="A1" s="43" t="s">
        <v>54</v>
      </c>
      <c r="B1" s="44" t="s">
        <v>55</v>
      </c>
      <c r="C1" s="44" t="s">
        <v>56</v>
      </c>
      <c r="D1" s="44" t="s">
        <v>57</v>
      </c>
      <c r="E1" s="44" t="s">
        <v>58</v>
      </c>
      <c r="F1" s="44" t="s">
        <v>59</v>
      </c>
    </row>
    <row r="2" spans="1:6">
      <c r="A2" t="s">
        <v>11</v>
      </c>
      <c r="B2">
        <v>42</v>
      </c>
      <c r="C2">
        <v>40</v>
      </c>
      <c r="D2">
        <v>37</v>
      </c>
      <c r="E2">
        <v>34</v>
      </c>
      <c r="F2">
        <v>32</v>
      </c>
    </row>
    <row r="3" spans="1:6">
      <c r="B3">
        <v>41</v>
      </c>
      <c r="C3">
        <v>39</v>
      </c>
      <c r="D3">
        <v>36</v>
      </c>
      <c r="E3">
        <v>35</v>
      </c>
      <c r="F3">
        <v>31</v>
      </c>
    </row>
    <row r="4" spans="1:6">
      <c r="B4">
        <v>43</v>
      </c>
      <c r="C4">
        <v>38</v>
      </c>
      <c r="D4">
        <v>35</v>
      </c>
      <c r="E4">
        <v>33</v>
      </c>
      <c r="F4">
        <v>30</v>
      </c>
    </row>
    <row r="5" spans="1:6">
      <c r="A5" t="s">
        <v>12</v>
      </c>
      <c r="B5">
        <v>41</v>
      </c>
      <c r="C5">
        <v>37</v>
      </c>
      <c r="D5">
        <v>34</v>
      </c>
      <c r="E5">
        <v>32</v>
      </c>
      <c r="F5">
        <v>30</v>
      </c>
    </row>
    <row r="6" spans="1:6">
      <c r="B6">
        <v>40</v>
      </c>
      <c r="C6">
        <v>36</v>
      </c>
      <c r="D6">
        <v>34</v>
      </c>
      <c r="E6">
        <v>31</v>
      </c>
      <c r="F6">
        <v>29</v>
      </c>
    </row>
    <row r="7" spans="1:6">
      <c r="B7">
        <v>39</v>
      </c>
      <c r="C7">
        <v>36</v>
      </c>
      <c r="D7">
        <v>33</v>
      </c>
      <c r="E7">
        <v>30</v>
      </c>
      <c r="F7">
        <v>28</v>
      </c>
    </row>
    <row r="8" spans="1:6">
      <c r="A8" t="s">
        <v>13</v>
      </c>
      <c r="B8">
        <v>38</v>
      </c>
      <c r="C8">
        <v>35</v>
      </c>
      <c r="D8">
        <v>32</v>
      </c>
      <c r="E8">
        <v>30</v>
      </c>
      <c r="F8">
        <v>27</v>
      </c>
    </row>
    <row r="9" spans="1:6">
      <c r="B9">
        <v>37</v>
      </c>
      <c r="C9">
        <v>34</v>
      </c>
      <c r="D9">
        <v>31</v>
      </c>
      <c r="E9">
        <v>29</v>
      </c>
      <c r="F9">
        <v>26</v>
      </c>
    </row>
    <row r="10" spans="1:6">
      <c r="B10">
        <v>36</v>
      </c>
      <c r="C10">
        <v>33</v>
      </c>
      <c r="D10">
        <v>30</v>
      </c>
      <c r="E10">
        <v>28</v>
      </c>
      <c r="F10">
        <v>25</v>
      </c>
    </row>
    <row r="11" spans="1:6">
      <c r="A11" t="s">
        <v>14</v>
      </c>
      <c r="B11">
        <v>35</v>
      </c>
      <c r="C11">
        <v>32</v>
      </c>
      <c r="D11">
        <v>28</v>
      </c>
      <c r="E11">
        <v>27</v>
      </c>
      <c r="F11">
        <v>24</v>
      </c>
    </row>
    <row r="12" spans="1:6">
      <c r="B12">
        <v>34</v>
      </c>
      <c r="C12">
        <v>31</v>
      </c>
      <c r="D12">
        <v>29</v>
      </c>
      <c r="E12">
        <v>26</v>
      </c>
      <c r="F12">
        <v>23</v>
      </c>
    </row>
    <row r="13" spans="1:6">
      <c r="B13">
        <v>33</v>
      </c>
      <c r="C13">
        <v>30</v>
      </c>
      <c r="D13">
        <v>27</v>
      </c>
      <c r="E13">
        <v>25</v>
      </c>
      <c r="F13">
        <v>22</v>
      </c>
    </row>
    <row r="14" spans="1:6">
      <c r="A14" t="s">
        <v>15</v>
      </c>
      <c r="B14">
        <v>33</v>
      </c>
      <c r="C14">
        <v>30</v>
      </c>
      <c r="D14">
        <v>26</v>
      </c>
      <c r="E14">
        <v>24</v>
      </c>
      <c r="F14">
        <v>21</v>
      </c>
    </row>
    <row r="15" spans="1:6">
      <c r="B15">
        <v>32</v>
      </c>
      <c r="C15">
        <v>29</v>
      </c>
      <c r="D15">
        <v>25</v>
      </c>
      <c r="E15">
        <v>23</v>
      </c>
      <c r="F15">
        <v>20</v>
      </c>
    </row>
    <row r="16" spans="1:6">
      <c r="B16">
        <v>31</v>
      </c>
      <c r="C16">
        <v>28</v>
      </c>
      <c r="D16">
        <v>24</v>
      </c>
      <c r="E16">
        <v>22</v>
      </c>
      <c r="F16">
        <v>19</v>
      </c>
    </row>
    <row r="17" spans="1:6">
      <c r="A17" t="s">
        <v>16</v>
      </c>
      <c r="B17">
        <v>30</v>
      </c>
      <c r="C17">
        <v>27</v>
      </c>
      <c r="D17">
        <v>23</v>
      </c>
      <c r="E17">
        <v>22</v>
      </c>
      <c r="F17">
        <v>18</v>
      </c>
    </row>
    <row r="18" spans="1:6">
      <c r="B18">
        <v>29</v>
      </c>
      <c r="C18">
        <v>26</v>
      </c>
      <c r="D18">
        <v>24</v>
      </c>
      <c r="E18">
        <v>21</v>
      </c>
      <c r="F18">
        <v>17</v>
      </c>
    </row>
    <row r="19" spans="1:6">
      <c r="B19">
        <v>28</v>
      </c>
      <c r="C19">
        <v>25</v>
      </c>
      <c r="D19">
        <v>22</v>
      </c>
      <c r="E19">
        <v>20</v>
      </c>
      <c r="F19">
        <v>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sqref="A1:XFD1"/>
    </sheetView>
  </sheetViews>
  <sheetFormatPr defaultRowHeight="14.4"/>
  <cols>
    <col min="2" max="2" width="12.5546875" customWidth="1"/>
    <col min="3" max="3" width="14.109375" customWidth="1"/>
    <col min="4" max="4" width="12.88671875" customWidth="1"/>
    <col min="5" max="5" width="14" customWidth="1"/>
    <col min="6" max="6" width="13.88671875" customWidth="1"/>
  </cols>
  <sheetData>
    <row r="1" spans="1:6" s="40" customFormat="1" ht="15.6">
      <c r="A1" s="43" t="s">
        <v>54</v>
      </c>
      <c r="B1" s="44" t="s">
        <v>55</v>
      </c>
      <c r="C1" s="44" t="s">
        <v>56</v>
      </c>
      <c r="D1" s="44" t="s">
        <v>57</v>
      </c>
      <c r="E1" s="44" t="s">
        <v>58</v>
      </c>
      <c r="F1" s="44" t="s">
        <v>59</v>
      </c>
    </row>
    <row r="2" spans="1:6">
      <c r="A2" t="s">
        <v>0</v>
      </c>
      <c r="B2">
        <v>58.1</v>
      </c>
      <c r="C2">
        <v>48.7</v>
      </c>
      <c r="D2">
        <v>38.1</v>
      </c>
      <c r="E2">
        <v>27.7</v>
      </c>
      <c r="F2">
        <v>22.1</v>
      </c>
    </row>
    <row r="3" spans="1:6">
      <c r="B3">
        <v>59.7</v>
      </c>
      <c r="C3">
        <v>44.9</v>
      </c>
      <c r="D3">
        <v>37.299999999999997</v>
      </c>
      <c r="E3">
        <v>26.8</v>
      </c>
      <c r="F3">
        <v>22.9</v>
      </c>
    </row>
    <row r="4" spans="1:6">
      <c r="B4">
        <v>53.8</v>
      </c>
      <c r="C4">
        <v>43.4</v>
      </c>
      <c r="D4">
        <v>34.299999999999997</v>
      </c>
      <c r="E4">
        <v>26.4</v>
      </c>
      <c r="F4">
        <v>22.7</v>
      </c>
    </row>
    <row r="5" spans="1:6">
      <c r="A5" t="s">
        <v>1</v>
      </c>
      <c r="B5">
        <v>48.1</v>
      </c>
      <c r="C5">
        <v>38.4</v>
      </c>
      <c r="D5">
        <v>28.1</v>
      </c>
      <c r="E5">
        <v>21.9</v>
      </c>
      <c r="F5">
        <v>17.399999999999999</v>
      </c>
    </row>
    <row r="6" spans="1:6">
      <c r="B6">
        <v>47.3</v>
      </c>
      <c r="C6">
        <v>32.9</v>
      </c>
      <c r="D6">
        <v>29.1</v>
      </c>
      <c r="E6">
        <v>21.4</v>
      </c>
      <c r="F6">
        <v>17.2</v>
      </c>
    </row>
    <row r="7" spans="1:6">
      <c r="B7">
        <v>44.8</v>
      </c>
      <c r="C7">
        <v>37.299999999999997</v>
      </c>
      <c r="D7">
        <v>27.4</v>
      </c>
      <c r="E7">
        <v>21.7</v>
      </c>
      <c r="F7">
        <v>17.8</v>
      </c>
    </row>
    <row r="8" spans="1:6">
      <c r="A8" t="s">
        <v>2</v>
      </c>
      <c r="B8">
        <v>38.4</v>
      </c>
      <c r="C8">
        <v>29.1</v>
      </c>
      <c r="D8">
        <v>21.3</v>
      </c>
      <c r="E8">
        <v>15.7</v>
      </c>
      <c r="F8">
        <v>13.3</v>
      </c>
    </row>
    <row r="9" spans="1:6">
      <c r="B9">
        <v>37.4</v>
      </c>
      <c r="C9">
        <v>27.4</v>
      </c>
      <c r="D9">
        <v>21.8</v>
      </c>
      <c r="E9">
        <v>15.5</v>
      </c>
      <c r="F9">
        <v>13.7</v>
      </c>
    </row>
    <row r="10" spans="1:6">
      <c r="B10">
        <v>34.799999999999997</v>
      </c>
      <c r="C10">
        <v>28.1</v>
      </c>
      <c r="D10">
        <v>21.4</v>
      </c>
      <c r="E10">
        <v>15.1</v>
      </c>
      <c r="F10">
        <v>13.9</v>
      </c>
    </row>
    <row r="11" spans="1:6">
      <c r="A11" t="s">
        <v>3</v>
      </c>
      <c r="B11">
        <v>28.1</v>
      </c>
      <c r="C11">
        <v>21.1</v>
      </c>
      <c r="D11">
        <v>17.100000000000001</v>
      </c>
      <c r="E11">
        <v>11.1</v>
      </c>
      <c r="F11">
        <v>8.8000000000000007</v>
      </c>
    </row>
    <row r="12" spans="1:6">
      <c r="B12">
        <v>27.4</v>
      </c>
      <c r="C12">
        <v>21.9</v>
      </c>
      <c r="D12">
        <v>16.8</v>
      </c>
      <c r="E12">
        <v>11.8</v>
      </c>
      <c r="F12">
        <v>8.9</v>
      </c>
    </row>
    <row r="13" spans="1:6">
      <c r="B13">
        <v>24.9</v>
      </c>
      <c r="C13">
        <v>21.7</v>
      </c>
      <c r="D13">
        <v>15.3</v>
      </c>
      <c r="E13">
        <v>11.9</v>
      </c>
      <c r="F13">
        <v>8.4</v>
      </c>
    </row>
    <row r="14" spans="1:6">
      <c r="A14" t="s">
        <v>4</v>
      </c>
      <c r="B14">
        <v>18.899999999999999</v>
      </c>
      <c r="C14">
        <v>16.8</v>
      </c>
      <c r="D14">
        <v>12.1</v>
      </c>
      <c r="E14">
        <v>9.1999999999999993</v>
      </c>
      <c r="F14">
        <v>6.2</v>
      </c>
    </row>
    <row r="15" spans="1:6">
      <c r="B15">
        <v>17.3</v>
      </c>
      <c r="C15">
        <v>15.3</v>
      </c>
      <c r="D15">
        <v>11.8</v>
      </c>
      <c r="E15">
        <v>9.9</v>
      </c>
      <c r="F15">
        <v>6.4</v>
      </c>
    </row>
    <row r="16" spans="1:6">
      <c r="B16">
        <v>14.9</v>
      </c>
      <c r="C16">
        <v>15.9</v>
      </c>
      <c r="D16">
        <v>11.3</v>
      </c>
      <c r="E16">
        <v>9.4</v>
      </c>
      <c r="F16">
        <v>6.7</v>
      </c>
    </row>
    <row r="17" spans="1:6">
      <c r="A17" t="s">
        <v>5</v>
      </c>
      <c r="B17">
        <v>11.8</v>
      </c>
      <c r="C17">
        <v>9.8000000000000007</v>
      </c>
      <c r="D17">
        <v>7.2</v>
      </c>
      <c r="E17">
        <v>5.9</v>
      </c>
      <c r="F17">
        <v>3.2</v>
      </c>
    </row>
    <row r="18" spans="1:6">
      <c r="B18">
        <v>12.8</v>
      </c>
      <c r="C18">
        <v>9.6999999999999993</v>
      </c>
      <c r="D18">
        <v>7.7</v>
      </c>
      <c r="E18">
        <v>5.3</v>
      </c>
      <c r="F18">
        <v>3.7</v>
      </c>
    </row>
    <row r="19" spans="1:6">
      <c r="B19">
        <v>17.899999999999999</v>
      </c>
      <c r="C19">
        <v>9.1999999999999993</v>
      </c>
      <c r="D19">
        <v>7.9</v>
      </c>
      <c r="E19">
        <v>5.7</v>
      </c>
      <c r="F19">
        <v>3.8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sqref="A1:F1"/>
    </sheetView>
  </sheetViews>
  <sheetFormatPr defaultRowHeight="14.4"/>
  <cols>
    <col min="2" max="2" width="13.44140625" customWidth="1"/>
    <col min="3" max="3" width="13.109375" customWidth="1"/>
    <col min="4" max="4" width="14.44140625" customWidth="1"/>
    <col min="5" max="5" width="14" customWidth="1"/>
    <col min="6" max="6" width="13.88671875" customWidth="1"/>
  </cols>
  <sheetData>
    <row r="1" spans="1:6" s="40" customFormat="1" ht="15.6">
      <c r="A1" s="43" t="s">
        <v>54</v>
      </c>
      <c r="B1" s="44" t="s">
        <v>55</v>
      </c>
      <c r="C1" s="44" t="s">
        <v>56</v>
      </c>
      <c r="D1" s="44" t="s">
        <v>57</v>
      </c>
      <c r="E1" s="44" t="s">
        <v>58</v>
      </c>
      <c r="F1" s="44" t="s">
        <v>59</v>
      </c>
    </row>
    <row r="2" spans="1:6">
      <c r="A2" t="s">
        <v>11</v>
      </c>
      <c r="B2">
        <v>78.099999999999994</v>
      </c>
      <c r="C2">
        <v>69.099999999999994</v>
      </c>
      <c r="D2">
        <v>58.5</v>
      </c>
      <c r="E2">
        <v>48.2</v>
      </c>
      <c r="F2">
        <v>37.4</v>
      </c>
    </row>
    <row r="3" spans="1:6">
      <c r="B3">
        <v>77.400000000000006</v>
      </c>
      <c r="C3">
        <v>64.3</v>
      </c>
      <c r="D3">
        <v>59.1</v>
      </c>
      <c r="E3">
        <v>47.4</v>
      </c>
      <c r="F3">
        <v>34.9</v>
      </c>
    </row>
    <row r="4" spans="1:6">
      <c r="B4">
        <v>74.8</v>
      </c>
      <c r="C4">
        <v>63.8</v>
      </c>
      <c r="D4">
        <v>57.4</v>
      </c>
      <c r="E4">
        <v>46.7</v>
      </c>
      <c r="F4">
        <v>38.1</v>
      </c>
    </row>
    <row r="5" spans="1:6">
      <c r="A5" t="s">
        <v>12</v>
      </c>
      <c r="B5">
        <v>63.2</v>
      </c>
      <c r="C5">
        <v>54.5</v>
      </c>
      <c r="D5">
        <v>44.4</v>
      </c>
      <c r="E5">
        <v>37.1</v>
      </c>
      <c r="F5">
        <v>27.9</v>
      </c>
    </row>
    <row r="6" spans="1:6">
      <c r="B6">
        <v>64.8</v>
      </c>
      <c r="C6">
        <v>58.3</v>
      </c>
      <c r="D6">
        <v>48.4</v>
      </c>
      <c r="E6">
        <v>38.200000000000003</v>
      </c>
      <c r="F6">
        <v>27.4</v>
      </c>
    </row>
    <row r="7" spans="1:6">
      <c r="B7">
        <v>67.2</v>
      </c>
      <c r="C7">
        <v>53.4</v>
      </c>
      <c r="D7">
        <v>47.1</v>
      </c>
      <c r="E7">
        <v>34.9</v>
      </c>
      <c r="F7">
        <v>27.2</v>
      </c>
    </row>
    <row r="8" spans="1:6">
      <c r="A8" t="s">
        <v>13</v>
      </c>
      <c r="B8">
        <v>55.5</v>
      </c>
      <c r="C8">
        <v>44.9</v>
      </c>
      <c r="D8">
        <v>34.299999999999997</v>
      </c>
      <c r="E8">
        <v>29.1</v>
      </c>
      <c r="F8">
        <v>19.8</v>
      </c>
    </row>
    <row r="9" spans="1:6">
      <c r="B9">
        <v>57.3</v>
      </c>
      <c r="C9">
        <v>43.4</v>
      </c>
      <c r="D9">
        <v>33.299999999999997</v>
      </c>
      <c r="E9">
        <v>28.4</v>
      </c>
      <c r="F9">
        <v>17.8</v>
      </c>
    </row>
    <row r="10" spans="1:6">
      <c r="B10">
        <v>58.4</v>
      </c>
      <c r="C10">
        <v>47.3</v>
      </c>
      <c r="D10">
        <v>32.9</v>
      </c>
      <c r="E10">
        <v>27.4</v>
      </c>
      <c r="F10">
        <v>19.399999999999999</v>
      </c>
    </row>
    <row r="11" spans="1:6">
      <c r="A11" t="s">
        <v>14</v>
      </c>
      <c r="B11">
        <v>43.9</v>
      </c>
      <c r="C11">
        <v>38.1</v>
      </c>
      <c r="D11">
        <v>24.8</v>
      </c>
      <c r="E11">
        <v>21.8</v>
      </c>
      <c r="F11">
        <v>14.8</v>
      </c>
    </row>
    <row r="12" spans="1:6">
      <c r="B12">
        <v>44.8</v>
      </c>
      <c r="C12">
        <v>37.299999999999997</v>
      </c>
      <c r="D12">
        <v>24.9</v>
      </c>
      <c r="E12">
        <v>22.1</v>
      </c>
      <c r="F12">
        <v>14.2</v>
      </c>
    </row>
    <row r="13" spans="1:6">
      <c r="B13">
        <v>47.2</v>
      </c>
      <c r="C13">
        <v>34.799999999999997</v>
      </c>
      <c r="D13">
        <v>24.4</v>
      </c>
      <c r="E13">
        <v>21.9</v>
      </c>
      <c r="F13">
        <v>14.7</v>
      </c>
    </row>
    <row r="14" spans="1:6">
      <c r="A14" t="s">
        <v>15</v>
      </c>
      <c r="B14">
        <v>37.200000000000003</v>
      </c>
      <c r="C14">
        <v>24.8</v>
      </c>
      <c r="D14">
        <v>20.8</v>
      </c>
      <c r="E14">
        <v>17.8</v>
      </c>
      <c r="F14">
        <v>10.8</v>
      </c>
    </row>
    <row r="15" spans="1:6">
      <c r="B15">
        <v>34.4</v>
      </c>
      <c r="C15">
        <v>27.1</v>
      </c>
      <c r="D15">
        <v>20.7</v>
      </c>
      <c r="E15">
        <v>17.399999999999999</v>
      </c>
      <c r="F15">
        <v>9.8000000000000007</v>
      </c>
    </row>
    <row r="16" spans="1:6">
      <c r="B16">
        <v>32.799999999999997</v>
      </c>
      <c r="C16">
        <v>27.4</v>
      </c>
      <c r="D16">
        <v>20.399999999999999</v>
      </c>
      <c r="E16">
        <v>17.3</v>
      </c>
      <c r="F16">
        <v>9.3000000000000007</v>
      </c>
    </row>
    <row r="17" spans="1:6">
      <c r="A17" t="s">
        <v>16</v>
      </c>
      <c r="B17">
        <v>28.9</v>
      </c>
      <c r="C17">
        <v>19.8</v>
      </c>
      <c r="D17">
        <v>16.100000000000001</v>
      </c>
      <c r="E17">
        <v>13.7</v>
      </c>
      <c r="F17">
        <v>6.1</v>
      </c>
    </row>
    <row r="18" spans="1:6">
      <c r="B18">
        <v>27.3</v>
      </c>
      <c r="C18">
        <v>19.3</v>
      </c>
      <c r="D18">
        <v>16.8</v>
      </c>
      <c r="E18">
        <v>13.8</v>
      </c>
      <c r="F18">
        <v>6.8</v>
      </c>
    </row>
    <row r="19" spans="1:6">
      <c r="B19">
        <v>27.4</v>
      </c>
      <c r="C19">
        <v>18.899999999999999</v>
      </c>
      <c r="D19">
        <v>16.399999999999999</v>
      </c>
      <c r="E19">
        <v>13.4</v>
      </c>
      <c r="F19">
        <v>6.4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opLeftCell="R1" workbookViewId="0">
      <selection activeCell="R1" sqref="A1:XFD1"/>
    </sheetView>
  </sheetViews>
  <sheetFormatPr defaultRowHeight="14.4"/>
  <cols>
    <col min="2" max="2" width="13.109375" customWidth="1"/>
    <col min="3" max="3" width="14.88671875" customWidth="1"/>
    <col min="4" max="4" width="14.44140625" customWidth="1"/>
    <col min="5" max="5" width="16" customWidth="1"/>
    <col min="19" max="19" width="14.6640625" customWidth="1"/>
    <col min="20" max="20" width="13.33203125" customWidth="1"/>
    <col min="21" max="21" width="12.109375" customWidth="1"/>
    <col min="22" max="22" width="11.44140625" customWidth="1"/>
    <col min="23" max="23" width="12.5546875" customWidth="1"/>
  </cols>
  <sheetData>
    <row r="1" spans="1:23" s="40" customFormat="1" ht="15.6">
      <c r="A1" s="43" t="s">
        <v>54</v>
      </c>
      <c r="B1" s="44" t="s">
        <v>55</v>
      </c>
      <c r="C1" s="44" t="s">
        <v>56</v>
      </c>
      <c r="D1" s="44" t="s">
        <v>57</v>
      </c>
      <c r="E1" s="44" t="s">
        <v>58</v>
      </c>
      <c r="F1" s="44" t="s">
        <v>59</v>
      </c>
      <c r="R1" s="43" t="s">
        <v>54</v>
      </c>
      <c r="S1" s="43" t="s">
        <v>55</v>
      </c>
      <c r="T1" s="43" t="s">
        <v>56</v>
      </c>
      <c r="U1" s="43" t="s">
        <v>57</v>
      </c>
      <c r="V1" s="43" t="s">
        <v>58</v>
      </c>
      <c r="W1" s="43" t="s">
        <v>59</v>
      </c>
    </row>
    <row r="2" spans="1:23">
      <c r="B2">
        <v>9.8000000000000007</v>
      </c>
      <c r="C2">
        <v>8.6</v>
      </c>
      <c r="D2">
        <v>7.9</v>
      </c>
      <c r="E2">
        <v>6.2</v>
      </c>
      <c r="F2">
        <v>5.7</v>
      </c>
      <c r="H2">
        <v>9.8000000000000007</v>
      </c>
      <c r="I2">
        <v>8.6</v>
      </c>
      <c r="J2">
        <v>7.9</v>
      </c>
      <c r="K2">
        <v>6.2</v>
      </c>
      <c r="L2">
        <v>5.7</v>
      </c>
      <c r="R2" t="s">
        <v>0</v>
      </c>
      <c r="S2">
        <v>11.8</v>
      </c>
      <c r="T2">
        <v>9.1999999999999993</v>
      </c>
      <c r="U2">
        <v>8.9</v>
      </c>
      <c r="V2">
        <v>7.7</v>
      </c>
      <c r="W2">
        <v>6.1</v>
      </c>
    </row>
    <row r="3" spans="1:23">
      <c r="B3">
        <v>9.6999999999999993</v>
      </c>
      <c r="C3">
        <v>8.3000000000000007</v>
      </c>
      <c r="D3">
        <v>7.3</v>
      </c>
      <c r="E3">
        <v>6.6</v>
      </c>
      <c r="F3">
        <v>5.6</v>
      </c>
      <c r="H3">
        <v>9.6999999999999993</v>
      </c>
      <c r="I3">
        <v>8.3000000000000007</v>
      </c>
      <c r="J3">
        <v>7.3</v>
      </c>
      <c r="K3">
        <v>6.6</v>
      </c>
      <c r="L3">
        <v>5.6</v>
      </c>
      <c r="S3">
        <v>11.9</v>
      </c>
      <c r="T3">
        <v>9.1</v>
      </c>
      <c r="U3">
        <v>8.6999999999999993</v>
      </c>
      <c r="V3">
        <v>7.8</v>
      </c>
      <c r="W3">
        <v>6.8</v>
      </c>
    </row>
    <row r="4" spans="1:23">
      <c r="B4">
        <f>AVERAGE(B1:B3)</f>
        <v>9.75</v>
      </c>
      <c r="C4">
        <f>AVERAGE(C1:C3)</f>
        <v>8.4499999999999993</v>
      </c>
      <c r="D4">
        <f>AVERAGE(D1:D3)</f>
        <v>7.6</v>
      </c>
      <c r="E4">
        <f>AVERAGE(E1:E3)</f>
        <v>6.4</v>
      </c>
      <c r="F4">
        <f>AVERAGE(F1:F3)</f>
        <v>5.65</v>
      </c>
      <c r="H4">
        <f>_xlfn.STDEV.S(H1:H3)*SQRT(COUNTA(H1:H3))</f>
        <v>0.10000000000000143</v>
      </c>
      <c r="I4">
        <f>_xlfn.STDEV.S(I1:I3)*SQRT(COUNTA(I1:I3))</f>
        <v>0.29999999999999893</v>
      </c>
      <c r="J4">
        <f>_xlfn.STDEV.S(J1:J3)*SQRT(COUNTA(J1:J3))</f>
        <v>0.60000000000000053</v>
      </c>
      <c r="K4">
        <f>_xlfn.STDEV.S(K1:K3)*SQRT(COUNTA(K1:K3))</f>
        <v>0.39999999999999947</v>
      </c>
      <c r="L4">
        <f>_xlfn.STDEV.S(L1:L3)*SQRT(COUNTA(L1:L3))</f>
        <v>0.10000000000000053</v>
      </c>
      <c r="S4">
        <v>11.4</v>
      </c>
      <c r="T4">
        <v>9.3000000000000007</v>
      </c>
      <c r="U4">
        <v>8.4</v>
      </c>
      <c r="V4">
        <v>7.9</v>
      </c>
      <c r="W4">
        <v>6.4</v>
      </c>
    </row>
    <row r="5" spans="1:23">
      <c r="B5">
        <v>8.9</v>
      </c>
      <c r="C5">
        <v>7.9</v>
      </c>
      <c r="D5">
        <v>6.5</v>
      </c>
      <c r="E5">
        <v>5.9</v>
      </c>
      <c r="F5">
        <v>4.5</v>
      </c>
      <c r="H5">
        <v>8.9</v>
      </c>
      <c r="I5">
        <v>7.9</v>
      </c>
      <c r="J5">
        <v>6.5</v>
      </c>
      <c r="K5">
        <v>5.9</v>
      </c>
      <c r="L5">
        <v>4.5</v>
      </c>
      <c r="R5" t="s">
        <v>1</v>
      </c>
      <c r="S5">
        <v>9.8000000000000007</v>
      </c>
      <c r="T5">
        <v>8.6999999999999993</v>
      </c>
      <c r="U5">
        <v>7.7</v>
      </c>
      <c r="V5">
        <v>6.6</v>
      </c>
      <c r="W5">
        <v>5.9</v>
      </c>
    </row>
    <row r="6" spans="1:23">
      <c r="B6">
        <v>8.3000000000000007</v>
      </c>
      <c r="C6">
        <v>7.2</v>
      </c>
      <c r="D6">
        <v>6.8</v>
      </c>
      <c r="E6">
        <v>5.5</v>
      </c>
      <c r="F6">
        <v>4.2</v>
      </c>
      <c r="H6">
        <v>8.3000000000000007</v>
      </c>
      <c r="I6">
        <v>7.2</v>
      </c>
      <c r="J6">
        <v>6.8</v>
      </c>
      <c r="K6">
        <v>5.5</v>
      </c>
      <c r="L6">
        <v>4.2</v>
      </c>
      <c r="S6">
        <v>9.4</v>
      </c>
      <c r="T6">
        <v>8.4</v>
      </c>
      <c r="U6">
        <v>7.4</v>
      </c>
      <c r="V6">
        <v>6.5</v>
      </c>
      <c r="W6">
        <v>5.3</v>
      </c>
    </row>
    <row r="7" spans="1:23">
      <c r="B7">
        <f>AVERAGE(B5:B6)</f>
        <v>8.6000000000000014</v>
      </c>
      <c r="C7">
        <f>AVERAGE(C5:C6)</f>
        <v>7.5500000000000007</v>
      </c>
      <c r="D7">
        <f>AVERAGE(D5:D6)</f>
        <v>6.65</v>
      </c>
      <c r="E7">
        <f>AVERAGE(E5:E6)</f>
        <v>5.7</v>
      </c>
      <c r="F7">
        <f>AVERAGE(F5:F6)</f>
        <v>4.3499999999999996</v>
      </c>
      <c r="H7">
        <f>_xlfn.STDEV.S(H5:H6)*SQRT(COUNTA(H5:H6))</f>
        <v>0.59999999999999964</v>
      </c>
      <c r="I7">
        <f>_xlfn.STDEV.S(I5:I6)*SQRT(COUNTA(I5:I6))</f>
        <v>0.70000000000000029</v>
      </c>
      <c r="J7">
        <f>_xlfn.STDEV.S(J5:J6)*SQRT(COUNTA(J5:J6))</f>
        <v>0.29999999999999982</v>
      </c>
      <c r="K7">
        <f>_xlfn.STDEV.S(K5:K6)*SQRT(COUNTA(K5:K6))</f>
        <v>0.40000000000000041</v>
      </c>
      <c r="L7">
        <f>_xlfn.STDEV.S(L5:L6)*SQRT(COUNTA(L5:L6))</f>
        <v>0.29999999999999982</v>
      </c>
      <c r="S7">
        <v>9.3000000000000007</v>
      </c>
      <c r="T7">
        <v>8.3000000000000007</v>
      </c>
      <c r="U7">
        <v>7.8</v>
      </c>
      <c r="V7">
        <v>6.4</v>
      </c>
      <c r="W7">
        <v>5.7</v>
      </c>
    </row>
    <row r="8" spans="1:23">
      <c r="B8">
        <v>7.5</v>
      </c>
      <c r="C8">
        <v>6.8</v>
      </c>
      <c r="D8">
        <v>5.0999999999999996</v>
      </c>
      <c r="E8">
        <v>4.0999999999999996</v>
      </c>
      <c r="F8">
        <v>3.5</v>
      </c>
      <c r="H8">
        <v>7.5</v>
      </c>
      <c r="I8">
        <v>6.8</v>
      </c>
      <c r="J8">
        <v>5.0999999999999996</v>
      </c>
      <c r="K8">
        <v>4.0999999999999996</v>
      </c>
      <c r="L8">
        <v>3.5</v>
      </c>
      <c r="R8" t="s">
        <v>2</v>
      </c>
      <c r="S8">
        <v>8.8000000000000007</v>
      </c>
      <c r="T8">
        <v>7.8</v>
      </c>
      <c r="U8">
        <v>6.7</v>
      </c>
      <c r="V8">
        <v>5.9</v>
      </c>
      <c r="W8">
        <v>4.7</v>
      </c>
    </row>
    <row r="9" spans="1:23">
      <c r="B9">
        <v>7.2</v>
      </c>
      <c r="C9">
        <v>6.3</v>
      </c>
      <c r="D9">
        <v>5.3</v>
      </c>
      <c r="E9">
        <v>4.9000000000000004</v>
      </c>
      <c r="F9">
        <v>3.7</v>
      </c>
      <c r="H9">
        <v>7.2</v>
      </c>
      <c r="I9">
        <v>6.3</v>
      </c>
      <c r="J9">
        <v>5.3</v>
      </c>
      <c r="K9">
        <v>4.9000000000000004</v>
      </c>
      <c r="L9">
        <v>3.7</v>
      </c>
      <c r="S9">
        <v>8.4</v>
      </c>
      <c r="T9">
        <v>7.7</v>
      </c>
      <c r="U9">
        <v>6.3</v>
      </c>
      <c r="V9">
        <v>5.6</v>
      </c>
      <c r="W9">
        <v>4.4000000000000004</v>
      </c>
    </row>
    <row r="10" spans="1:23">
      <c r="B10">
        <f>AVERAGE(B8:B9)</f>
        <v>7.35</v>
      </c>
      <c r="C10">
        <f>AVERAGE(C8:C9)</f>
        <v>6.55</v>
      </c>
      <c r="D10">
        <f>AVERAGE(D8:D9)</f>
        <v>5.1999999999999993</v>
      </c>
      <c r="E10">
        <f>AVERAGE(E8:E9)</f>
        <v>4.5</v>
      </c>
      <c r="F10">
        <f>AVERAGE(F8:F9)</f>
        <v>3.6</v>
      </c>
      <c r="H10">
        <f>_xlfn.STDEV.S(H8:H9)*SQRT(COUNTA(H8:H9))</f>
        <v>0.29999999999999982</v>
      </c>
      <c r="I10">
        <f>_xlfn.STDEV.S(I8:I9)*SQRT(COUNTA(I8:I9))</f>
        <v>0.50000000000000011</v>
      </c>
      <c r="J10">
        <f>_xlfn.STDEV.S(J8:J9)*SQRT(COUNTA(J8:J9))</f>
        <v>0.20000000000000021</v>
      </c>
      <c r="K10">
        <f>_xlfn.STDEV.S(K8:K9)*SQRT(COUNTA(K8:K9))</f>
        <v>0.80000000000000082</v>
      </c>
      <c r="L10">
        <f>_xlfn.STDEV.S(L8:L9)*SQRT(COUNTA(L8:L9))</f>
        <v>0.20000000000000021</v>
      </c>
      <c r="S10">
        <v>8.9</v>
      </c>
      <c r="T10">
        <v>7.9</v>
      </c>
      <c r="U10">
        <v>6.4</v>
      </c>
      <c r="V10">
        <v>5.5</v>
      </c>
      <c r="W10">
        <v>4.8</v>
      </c>
    </row>
    <row r="11" spans="1:23">
      <c r="B11">
        <v>6.1</v>
      </c>
      <c r="C11">
        <v>5.8</v>
      </c>
      <c r="D11">
        <v>4.2</v>
      </c>
      <c r="E11">
        <v>3.5</v>
      </c>
      <c r="F11">
        <v>2.2000000000000002</v>
      </c>
      <c r="H11">
        <v>6.1</v>
      </c>
      <c r="I11">
        <v>5.8</v>
      </c>
      <c r="J11">
        <v>4.2</v>
      </c>
      <c r="K11">
        <v>3.5</v>
      </c>
      <c r="L11">
        <v>2.2000000000000002</v>
      </c>
      <c r="R11" t="s">
        <v>3</v>
      </c>
      <c r="S11">
        <v>7.2</v>
      </c>
      <c r="T11">
        <v>6.4</v>
      </c>
      <c r="U11">
        <v>5.5</v>
      </c>
      <c r="V11">
        <v>4.5</v>
      </c>
      <c r="W11">
        <v>3.7</v>
      </c>
    </row>
    <row r="12" spans="1:23">
      <c r="B12">
        <v>6.5</v>
      </c>
      <c r="C12">
        <v>5.5</v>
      </c>
      <c r="D12">
        <v>4.5</v>
      </c>
      <c r="E12">
        <v>3.8</v>
      </c>
      <c r="F12">
        <v>2.1</v>
      </c>
      <c r="H12">
        <v>6.5</v>
      </c>
      <c r="I12">
        <v>5.5</v>
      </c>
      <c r="J12">
        <v>4.5</v>
      </c>
      <c r="K12">
        <v>3.8</v>
      </c>
      <c r="L12">
        <v>2.1</v>
      </c>
      <c r="S12">
        <v>7.3</v>
      </c>
      <c r="T12">
        <v>6.8</v>
      </c>
      <c r="U12">
        <v>5.4</v>
      </c>
      <c r="V12">
        <v>4.5999999999999996</v>
      </c>
      <c r="W12">
        <v>3.9</v>
      </c>
    </row>
    <row r="13" spans="1:23">
      <c r="B13">
        <f>AVERAGE(B11:B12)</f>
        <v>6.3</v>
      </c>
      <c r="C13">
        <f>AVERAGE(C11:C12)</f>
        <v>5.65</v>
      </c>
      <c r="D13">
        <f>AVERAGE(D11:D12)</f>
        <v>4.3499999999999996</v>
      </c>
      <c r="E13">
        <f>AVERAGE(E11:E12)</f>
        <v>3.65</v>
      </c>
      <c r="F13">
        <f>AVERAGE(F11:F12)</f>
        <v>2.1500000000000004</v>
      </c>
      <c r="H13">
        <f>_xlfn.STDEV.S(H11:H12)*SQRT(COUNTA(H11:H12))</f>
        <v>0.40000000000000041</v>
      </c>
      <c r="I13">
        <f>_xlfn.STDEV.S(I11:I12)*SQRT(COUNTA(I11:I12))</f>
        <v>0.29999999999999982</v>
      </c>
      <c r="J13">
        <f>_xlfn.STDEV.S(J11:J12)*SQRT(COUNTA(J11:J12))</f>
        <v>0.29999999999999982</v>
      </c>
      <c r="K13">
        <f>_xlfn.STDEV.S(K11:K12)*SQRT(COUNTA(K11:K12))</f>
        <v>0.29999999999999988</v>
      </c>
      <c r="L13">
        <f>_xlfn.STDEV.S(L11:L12)*SQRT(COUNTA(L11:L12))</f>
        <v>0.1000000000000001</v>
      </c>
      <c r="S13">
        <v>7.4</v>
      </c>
      <c r="T13">
        <v>6.9</v>
      </c>
      <c r="U13">
        <v>5.4</v>
      </c>
      <c r="V13">
        <v>4.4000000000000004</v>
      </c>
      <c r="W13">
        <v>3.4</v>
      </c>
    </row>
    <row r="14" spans="1:23">
      <c r="B14">
        <v>5.2</v>
      </c>
      <c r="C14">
        <v>4.0999999999999996</v>
      </c>
      <c r="D14">
        <v>3.2</v>
      </c>
      <c r="E14">
        <v>2.7</v>
      </c>
      <c r="F14">
        <v>1.8</v>
      </c>
      <c r="H14">
        <v>5.2</v>
      </c>
      <c r="I14">
        <v>4.0999999999999996</v>
      </c>
      <c r="J14">
        <v>3.2</v>
      </c>
      <c r="K14">
        <v>2.7</v>
      </c>
      <c r="L14">
        <v>1.8</v>
      </c>
      <c r="R14" t="s">
        <v>4</v>
      </c>
      <c r="S14">
        <v>6.1</v>
      </c>
      <c r="T14">
        <v>5.4</v>
      </c>
      <c r="U14">
        <v>4.8</v>
      </c>
      <c r="V14">
        <v>3.7</v>
      </c>
      <c r="W14">
        <v>2.7</v>
      </c>
    </row>
    <row r="15" spans="1:23">
      <c r="B15">
        <v>5.5</v>
      </c>
      <c r="C15">
        <v>4.2</v>
      </c>
      <c r="D15">
        <v>3.7</v>
      </c>
      <c r="E15">
        <v>2.2000000000000002</v>
      </c>
      <c r="F15">
        <v>1.5</v>
      </c>
      <c r="H15">
        <v>5.5</v>
      </c>
      <c r="I15">
        <v>4.2</v>
      </c>
      <c r="J15">
        <v>3.7</v>
      </c>
      <c r="K15">
        <v>2.2000000000000002</v>
      </c>
      <c r="L15">
        <v>1.5</v>
      </c>
      <c r="S15">
        <v>6.8</v>
      </c>
      <c r="T15">
        <v>5.2</v>
      </c>
      <c r="U15">
        <v>4.9000000000000004</v>
      </c>
      <c r="V15">
        <v>3.4</v>
      </c>
      <c r="W15">
        <v>2.4</v>
      </c>
    </row>
    <row r="16" spans="1:23">
      <c r="B16">
        <f>AVERAGE(B14:B15)</f>
        <v>5.35</v>
      </c>
      <c r="C16">
        <f>AVERAGE(C14:C15)</f>
        <v>4.1500000000000004</v>
      </c>
      <c r="D16">
        <f>AVERAGE(D14:D15)</f>
        <v>3.45</v>
      </c>
      <c r="E16">
        <f>AVERAGE(E14:E15)</f>
        <v>2.4500000000000002</v>
      </c>
      <c r="F16">
        <f>AVERAGE(F14:F15)</f>
        <v>1.65</v>
      </c>
      <c r="H16">
        <f>_xlfn.STDEV.S(H14:H15)*SQRT(COUNTA(H14:H15))</f>
        <v>0.29999999999999982</v>
      </c>
      <c r="I16">
        <f>_xlfn.STDEV.S(I14:I15)*SQRT(COUNTA(I14:I15))</f>
        <v>0.10000000000000053</v>
      </c>
      <c r="J16">
        <f>_xlfn.STDEV.S(J14:J15)*SQRT(COUNTA(J14:J15))</f>
        <v>0.50000000000000011</v>
      </c>
      <c r="K16">
        <f>_xlfn.STDEV.S(K14:K15)*SQRT(COUNTA(K14:K15))</f>
        <v>0.50000000000000011</v>
      </c>
      <c r="L16">
        <f>_xlfn.STDEV.S(L14:L15)*SQRT(COUNTA(L14:L15))</f>
        <v>0.30000000000000004</v>
      </c>
      <c r="S16">
        <v>6.4</v>
      </c>
      <c r="T16">
        <v>5.8</v>
      </c>
      <c r="U16">
        <v>4.4000000000000004</v>
      </c>
      <c r="V16">
        <v>3.3</v>
      </c>
      <c r="W16">
        <v>2.2999999999999998</v>
      </c>
    </row>
    <row r="17" spans="2:23">
      <c r="B17">
        <v>4.8</v>
      </c>
      <c r="C17">
        <v>3.7</v>
      </c>
      <c r="D17">
        <v>2.2999999999999998</v>
      </c>
      <c r="E17">
        <v>1.3</v>
      </c>
      <c r="F17">
        <v>0.97</v>
      </c>
      <c r="H17">
        <v>4.8</v>
      </c>
      <c r="I17">
        <v>3.7</v>
      </c>
      <c r="J17">
        <v>2.2999999999999998</v>
      </c>
      <c r="K17">
        <v>1.3</v>
      </c>
      <c r="L17">
        <v>0.97</v>
      </c>
      <c r="R17" t="s">
        <v>5</v>
      </c>
      <c r="S17">
        <v>5.9</v>
      </c>
      <c r="T17">
        <v>4.3</v>
      </c>
      <c r="U17">
        <v>3.7</v>
      </c>
      <c r="V17">
        <v>2.7</v>
      </c>
      <c r="W17">
        <v>1.7</v>
      </c>
    </row>
    <row r="18" spans="2:23">
      <c r="B18">
        <v>4.2</v>
      </c>
      <c r="C18">
        <v>3.5</v>
      </c>
      <c r="D18">
        <v>2.7</v>
      </c>
      <c r="E18">
        <v>1.5</v>
      </c>
      <c r="F18">
        <v>0.95</v>
      </c>
      <c r="H18">
        <v>4.2</v>
      </c>
      <c r="I18">
        <v>3.5</v>
      </c>
      <c r="J18">
        <v>2.7</v>
      </c>
      <c r="K18">
        <v>1.5</v>
      </c>
      <c r="L18">
        <v>0.95</v>
      </c>
      <c r="S18">
        <v>5.3</v>
      </c>
      <c r="T18">
        <v>4.2</v>
      </c>
      <c r="U18">
        <v>3.4</v>
      </c>
      <c r="V18">
        <v>2.9</v>
      </c>
      <c r="W18">
        <v>1.4</v>
      </c>
    </row>
    <row r="19" spans="2:23">
      <c r="B19">
        <f>AVERAGE(B17:B18)</f>
        <v>4.5</v>
      </c>
      <c r="C19">
        <f>AVERAGE(C17:C18)</f>
        <v>3.6</v>
      </c>
      <c r="D19">
        <f>AVERAGE(D17:D18)</f>
        <v>2.5</v>
      </c>
      <c r="E19">
        <f>AVERAGE(E17:E18)</f>
        <v>1.4</v>
      </c>
      <c r="F19">
        <f>AVERAGE(F17:F18)</f>
        <v>0.96</v>
      </c>
      <c r="H19">
        <f>_xlfn.STDEV.S(H17:H18)*SQRT(COUNTA(H17:H18))</f>
        <v>0.59999999999999976</v>
      </c>
      <c r="I19">
        <f>_xlfn.STDEV.S(I17:I18)*SQRT(COUNTA(I17:I18))</f>
        <v>0.20000000000000021</v>
      </c>
      <c r="J19">
        <f>_xlfn.STDEV.S(J17:J18)*SQRT(COUNTA(J17:J18))</f>
        <v>0.40000000000000041</v>
      </c>
      <c r="K19">
        <f>_xlfn.STDEV.S(K17:K18)*SQRT(COUNTA(K17:K18))</f>
        <v>0.19999999999999998</v>
      </c>
      <c r="L19">
        <f>_xlfn.STDEV.S(L17:L18)*SQRT(COUNTA(L17:L18))</f>
        <v>2.0000000000000018E-2</v>
      </c>
      <c r="S19">
        <v>5.7</v>
      </c>
      <c r="T19">
        <v>4.7</v>
      </c>
      <c r="U19">
        <v>3.8</v>
      </c>
      <c r="V19">
        <v>2.4</v>
      </c>
      <c r="W19">
        <v>1.3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A20" sqref="A20:XFD20"/>
    </sheetView>
  </sheetViews>
  <sheetFormatPr defaultRowHeight="14.4"/>
  <cols>
    <col min="2" max="3" width="13.5546875" customWidth="1"/>
    <col min="4" max="4" width="13.44140625" customWidth="1"/>
    <col min="5" max="5" width="15.44140625" customWidth="1"/>
    <col min="6" max="6" width="13.5546875" customWidth="1"/>
  </cols>
  <sheetData>
    <row r="1" spans="1:23" s="40" customFormat="1" ht="15.6">
      <c r="A1" s="43" t="s">
        <v>54</v>
      </c>
      <c r="B1" s="44" t="s">
        <v>55</v>
      </c>
      <c r="C1" s="44" t="s">
        <v>56</v>
      </c>
      <c r="D1" s="44" t="s">
        <v>57</v>
      </c>
      <c r="E1" s="44" t="s">
        <v>58</v>
      </c>
      <c r="F1" s="44" t="s">
        <v>59</v>
      </c>
      <c r="R1" s="43" t="s">
        <v>54</v>
      </c>
      <c r="S1" s="43" t="s">
        <v>55</v>
      </c>
      <c r="T1" s="43" t="s">
        <v>56</v>
      </c>
      <c r="U1" s="43" t="s">
        <v>57</v>
      </c>
      <c r="V1" s="43" t="s">
        <v>58</v>
      </c>
      <c r="W1" s="43" t="s">
        <v>59</v>
      </c>
    </row>
    <row r="2" spans="1:23">
      <c r="A2" t="s">
        <v>11</v>
      </c>
      <c r="B2">
        <v>28.1</v>
      </c>
      <c r="C2">
        <v>22.1</v>
      </c>
      <c r="D2">
        <v>17.399999999999999</v>
      </c>
      <c r="E2">
        <v>14.7</v>
      </c>
      <c r="F2">
        <v>11.7</v>
      </c>
    </row>
    <row r="3" spans="1:23">
      <c r="B3">
        <v>27.8</v>
      </c>
      <c r="C3">
        <v>22.3</v>
      </c>
      <c r="D3">
        <v>17.8</v>
      </c>
      <c r="E3">
        <v>14.3</v>
      </c>
      <c r="F3">
        <v>11.4</v>
      </c>
    </row>
    <row r="4" spans="1:23">
      <c r="B4">
        <v>27.3</v>
      </c>
      <c r="C4">
        <v>22.7</v>
      </c>
      <c r="D4">
        <v>17.3</v>
      </c>
      <c r="E4">
        <v>14.4</v>
      </c>
      <c r="F4">
        <v>11.7</v>
      </c>
    </row>
    <row r="5" spans="1:23">
      <c r="A5" t="s">
        <v>12</v>
      </c>
      <c r="B5">
        <v>21.1</v>
      </c>
      <c r="C5">
        <v>18.8</v>
      </c>
      <c r="D5">
        <v>13.7</v>
      </c>
      <c r="E5">
        <v>10.8</v>
      </c>
      <c r="F5">
        <v>8.4</v>
      </c>
    </row>
    <row r="6" spans="1:23">
      <c r="B6">
        <v>22.8</v>
      </c>
      <c r="C6">
        <v>18.899999999999999</v>
      </c>
      <c r="D6">
        <v>13.4</v>
      </c>
      <c r="E6">
        <v>10.3</v>
      </c>
      <c r="F6">
        <v>8.6999999999999993</v>
      </c>
    </row>
    <row r="7" spans="1:23">
      <c r="B7">
        <v>22.7</v>
      </c>
      <c r="C7">
        <v>18.399999999999999</v>
      </c>
      <c r="D7">
        <v>13.8</v>
      </c>
      <c r="E7">
        <v>10.7</v>
      </c>
      <c r="F7">
        <v>8.8000000000000007</v>
      </c>
    </row>
    <row r="8" spans="1:23">
      <c r="A8" t="s">
        <v>13</v>
      </c>
      <c r="B8">
        <v>17.8</v>
      </c>
      <c r="C8">
        <v>14.3</v>
      </c>
      <c r="D8">
        <v>11.7</v>
      </c>
      <c r="E8">
        <v>9.1</v>
      </c>
      <c r="F8">
        <v>7.4</v>
      </c>
    </row>
    <row r="9" spans="1:23">
      <c r="B9">
        <v>18.3</v>
      </c>
      <c r="C9">
        <v>14.7</v>
      </c>
      <c r="D9">
        <v>11.4</v>
      </c>
      <c r="E9">
        <v>9.4</v>
      </c>
      <c r="F9">
        <v>7.3</v>
      </c>
    </row>
    <row r="10" spans="1:23">
      <c r="B10">
        <v>18.2</v>
      </c>
      <c r="C10">
        <v>14.1</v>
      </c>
      <c r="D10">
        <v>11.2</v>
      </c>
      <c r="E10">
        <v>9.1999999999999993</v>
      </c>
      <c r="F10">
        <v>7.7</v>
      </c>
    </row>
    <row r="11" spans="1:23">
      <c r="A11" t="s">
        <v>14</v>
      </c>
      <c r="B11">
        <v>12.4</v>
      </c>
      <c r="C11">
        <v>10.199999999999999</v>
      </c>
      <c r="D11">
        <v>8.6999999999999993</v>
      </c>
      <c r="E11">
        <v>4.8</v>
      </c>
      <c r="F11">
        <v>2.2999999999999998</v>
      </c>
    </row>
    <row r="12" spans="1:23">
      <c r="B12">
        <v>12.8</v>
      </c>
      <c r="C12">
        <v>10.4</v>
      </c>
      <c r="D12">
        <v>8.8000000000000007</v>
      </c>
      <c r="E12">
        <v>4.9000000000000004</v>
      </c>
      <c r="F12">
        <v>2.4</v>
      </c>
    </row>
    <row r="13" spans="1:23">
      <c r="B13">
        <v>12.3</v>
      </c>
      <c r="C13">
        <v>10.7</v>
      </c>
      <c r="D13">
        <v>8.4</v>
      </c>
      <c r="E13">
        <v>4.7</v>
      </c>
      <c r="F13">
        <v>2.7</v>
      </c>
    </row>
    <row r="14" spans="1:23">
      <c r="A14" t="s">
        <v>15</v>
      </c>
      <c r="B14">
        <v>9.8000000000000007</v>
      </c>
      <c r="C14">
        <v>7.7</v>
      </c>
      <c r="D14">
        <v>5.3</v>
      </c>
      <c r="E14">
        <v>2.9</v>
      </c>
      <c r="F14">
        <v>1.3</v>
      </c>
    </row>
    <row r="15" spans="1:23">
      <c r="B15">
        <v>9.1</v>
      </c>
      <c r="C15">
        <v>7.4</v>
      </c>
      <c r="D15">
        <v>5.2</v>
      </c>
      <c r="E15">
        <v>2.8</v>
      </c>
      <c r="F15">
        <v>1.2</v>
      </c>
    </row>
    <row r="16" spans="1:23">
      <c r="B16">
        <v>9.4</v>
      </c>
      <c r="C16">
        <v>7.8</v>
      </c>
      <c r="D16">
        <v>5.5</v>
      </c>
      <c r="E16">
        <v>2.7</v>
      </c>
      <c r="F16">
        <v>1.1000000000000001</v>
      </c>
    </row>
    <row r="17" spans="1:6">
      <c r="A17" t="s">
        <v>16</v>
      </c>
      <c r="B17">
        <v>7.8</v>
      </c>
      <c r="C17">
        <v>5.9</v>
      </c>
      <c r="D17">
        <v>3.8</v>
      </c>
      <c r="E17">
        <v>1.9</v>
      </c>
      <c r="F17">
        <v>0.98</v>
      </c>
    </row>
    <row r="18" spans="1:6">
      <c r="B18">
        <v>7.4</v>
      </c>
      <c r="C18">
        <v>5.6</v>
      </c>
      <c r="D18">
        <v>3.4</v>
      </c>
      <c r="E18">
        <v>1.8</v>
      </c>
      <c r="F18">
        <v>0.97</v>
      </c>
    </row>
    <row r="19" spans="1:6">
      <c r="B19">
        <v>7.2</v>
      </c>
      <c r="C19">
        <v>5.5</v>
      </c>
      <c r="D19">
        <v>3.7</v>
      </c>
      <c r="E19">
        <v>1.4</v>
      </c>
      <c r="F19">
        <v>0.94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workbookViewId="0">
      <selection activeCell="C9" sqref="C9"/>
    </sheetView>
  </sheetViews>
  <sheetFormatPr defaultRowHeight="14.4"/>
  <cols>
    <col min="2" max="2" width="14.6640625" customWidth="1"/>
    <col min="3" max="3" width="15.6640625" customWidth="1"/>
    <col min="4" max="4" width="13.88671875" customWidth="1"/>
    <col min="5" max="5" width="12.44140625" customWidth="1"/>
    <col min="6" max="6" width="14.109375" customWidth="1"/>
  </cols>
  <sheetData>
    <row r="1" spans="1:23" s="40" customFormat="1" ht="15.6">
      <c r="A1" s="43" t="s">
        <v>54</v>
      </c>
      <c r="B1" s="44" t="s">
        <v>55</v>
      </c>
      <c r="C1" s="44" t="s">
        <v>56</v>
      </c>
      <c r="D1" s="44" t="s">
        <v>57</v>
      </c>
      <c r="E1" s="44" t="s">
        <v>58</v>
      </c>
      <c r="F1" s="44" t="s">
        <v>59</v>
      </c>
      <c r="R1" s="43" t="s">
        <v>54</v>
      </c>
      <c r="S1" s="43" t="s">
        <v>55</v>
      </c>
      <c r="T1" s="43" t="s">
        <v>56</v>
      </c>
      <c r="U1" s="43" t="s">
        <v>57</v>
      </c>
      <c r="V1" s="43" t="s">
        <v>58</v>
      </c>
      <c r="W1" s="43" t="s">
        <v>59</v>
      </c>
    </row>
    <row r="2" spans="1:23">
      <c r="A2" t="s">
        <v>0</v>
      </c>
      <c r="B2">
        <v>11.1</v>
      </c>
      <c r="C2">
        <v>10.8</v>
      </c>
      <c r="D2">
        <v>9.8000000000000007</v>
      </c>
      <c r="E2">
        <v>8.6999999999999993</v>
      </c>
      <c r="F2">
        <v>7.7</v>
      </c>
    </row>
    <row r="3" spans="1:23">
      <c r="B3">
        <v>11.7</v>
      </c>
      <c r="C3">
        <v>10.3</v>
      </c>
      <c r="D3">
        <v>9.4</v>
      </c>
      <c r="E3">
        <v>8.8000000000000007</v>
      </c>
      <c r="F3">
        <v>7.4</v>
      </c>
    </row>
    <row r="4" spans="1:23">
      <c r="B4">
        <v>11.4</v>
      </c>
      <c r="C4">
        <v>10.7</v>
      </c>
      <c r="D4">
        <v>9.5</v>
      </c>
      <c r="E4">
        <v>8.9</v>
      </c>
      <c r="F4">
        <v>7.8</v>
      </c>
    </row>
    <row r="5" spans="1:23">
      <c r="A5" t="s">
        <v>1</v>
      </c>
      <c r="B5">
        <v>10.8</v>
      </c>
      <c r="C5">
        <v>9.8000000000000007</v>
      </c>
      <c r="D5">
        <v>8.5</v>
      </c>
      <c r="E5">
        <v>7.4</v>
      </c>
      <c r="F5">
        <v>6.8</v>
      </c>
    </row>
    <row r="6" spans="1:23">
      <c r="B6">
        <v>10.3</v>
      </c>
      <c r="C6">
        <v>9.6999999999999993</v>
      </c>
      <c r="D6">
        <v>8.4</v>
      </c>
      <c r="E6">
        <v>7.3</v>
      </c>
      <c r="F6">
        <v>6.9</v>
      </c>
    </row>
    <row r="7" spans="1:23">
      <c r="B7">
        <v>10.7</v>
      </c>
      <c r="C7">
        <v>9.4</v>
      </c>
      <c r="D7">
        <v>8.3000000000000007</v>
      </c>
      <c r="E7">
        <v>7.2</v>
      </c>
      <c r="F7">
        <v>6.7</v>
      </c>
    </row>
    <row r="8" spans="1:23">
      <c r="A8" t="s">
        <v>2</v>
      </c>
      <c r="B8">
        <v>9.3000000000000007</v>
      </c>
      <c r="C8">
        <v>8.6999999999999993</v>
      </c>
      <c r="D8">
        <v>7.5</v>
      </c>
      <c r="E8">
        <v>6.3</v>
      </c>
      <c r="F8">
        <v>5.4</v>
      </c>
    </row>
    <row r="9" spans="1:23">
      <c r="B9">
        <v>9.8000000000000007</v>
      </c>
      <c r="C9">
        <v>8.4</v>
      </c>
      <c r="D9">
        <v>7.3</v>
      </c>
      <c r="E9">
        <v>6.2</v>
      </c>
      <c r="F9">
        <v>5.3</v>
      </c>
    </row>
    <row r="10" spans="1:23">
      <c r="B10">
        <v>9.6999999999999993</v>
      </c>
      <c r="C10">
        <v>8.8000000000000007</v>
      </c>
      <c r="D10">
        <v>7.4</v>
      </c>
      <c r="E10">
        <v>6.7</v>
      </c>
      <c r="F10">
        <v>5.2</v>
      </c>
    </row>
    <row r="11" spans="1:23">
      <c r="A11" t="s">
        <v>3</v>
      </c>
      <c r="B11">
        <v>8.6999999999999993</v>
      </c>
      <c r="C11">
        <v>7.7</v>
      </c>
      <c r="D11">
        <v>6.6</v>
      </c>
      <c r="E11">
        <v>5.9</v>
      </c>
      <c r="F11">
        <v>4.4000000000000004</v>
      </c>
    </row>
    <row r="12" spans="1:23">
      <c r="B12">
        <v>8.8000000000000007</v>
      </c>
      <c r="C12">
        <v>7.3</v>
      </c>
      <c r="D12">
        <v>6.5</v>
      </c>
      <c r="E12">
        <v>5.7</v>
      </c>
      <c r="F12">
        <v>4.7</v>
      </c>
    </row>
    <row r="13" spans="1:23">
      <c r="B13">
        <v>8.4</v>
      </c>
      <c r="C13">
        <v>7.4</v>
      </c>
      <c r="D13">
        <v>6.4</v>
      </c>
      <c r="E13">
        <v>5.8</v>
      </c>
      <c r="F13">
        <v>4.8</v>
      </c>
    </row>
    <row r="14" spans="1:23">
      <c r="A14" t="s">
        <v>4</v>
      </c>
      <c r="B14">
        <v>7.3</v>
      </c>
      <c r="C14">
        <v>6.4</v>
      </c>
      <c r="D14">
        <v>5.5</v>
      </c>
      <c r="E14">
        <v>4.3</v>
      </c>
      <c r="F14">
        <v>3.7</v>
      </c>
    </row>
    <row r="15" spans="1:23">
      <c r="B15">
        <v>7.4</v>
      </c>
      <c r="C15">
        <v>6.7</v>
      </c>
      <c r="D15">
        <v>5.7</v>
      </c>
      <c r="E15">
        <v>4.0999999999999996</v>
      </c>
      <c r="F15">
        <v>3.8</v>
      </c>
    </row>
    <row r="16" spans="1:23">
      <c r="B16">
        <v>7.7</v>
      </c>
      <c r="C16">
        <v>6.8</v>
      </c>
      <c r="D16">
        <v>5.8</v>
      </c>
      <c r="E16">
        <v>4.7</v>
      </c>
      <c r="F16">
        <v>3.4</v>
      </c>
    </row>
    <row r="17" spans="1:6">
      <c r="A17" t="s">
        <v>5</v>
      </c>
      <c r="B17">
        <v>6.7</v>
      </c>
      <c r="C17">
        <v>5.5</v>
      </c>
      <c r="D17">
        <v>4.4000000000000004</v>
      </c>
      <c r="E17">
        <v>3.7</v>
      </c>
      <c r="F17">
        <v>2.2999999999999998</v>
      </c>
    </row>
    <row r="18" spans="1:6">
      <c r="B18">
        <v>6.3</v>
      </c>
      <c r="C18">
        <v>5.4</v>
      </c>
      <c r="D18">
        <v>4.4000000000000004</v>
      </c>
      <c r="E18">
        <v>3.8</v>
      </c>
      <c r="F18">
        <v>2.7</v>
      </c>
    </row>
    <row r="19" spans="1:6">
      <c r="B19">
        <v>6.4</v>
      </c>
      <c r="C19">
        <v>5.4</v>
      </c>
      <c r="D19">
        <v>4.7</v>
      </c>
      <c r="E19">
        <v>3.4</v>
      </c>
      <c r="F19">
        <v>2.4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sqref="A1:XFD1"/>
    </sheetView>
  </sheetViews>
  <sheetFormatPr defaultRowHeight="14.4"/>
  <cols>
    <col min="2" max="2" width="14.44140625" customWidth="1"/>
    <col min="3" max="3" width="14.6640625" customWidth="1"/>
    <col min="4" max="4" width="14.109375" customWidth="1"/>
    <col min="5" max="5" width="15.6640625" customWidth="1"/>
    <col min="6" max="6" width="16.109375" customWidth="1"/>
  </cols>
  <sheetData>
    <row r="1" spans="1:6" s="40" customFormat="1" ht="15.6">
      <c r="A1" s="43" t="s">
        <v>54</v>
      </c>
      <c r="B1" s="44" t="s">
        <v>55</v>
      </c>
      <c r="C1" s="44" t="s">
        <v>56</v>
      </c>
      <c r="D1" s="44" t="s">
        <v>57</v>
      </c>
      <c r="E1" s="44" t="s">
        <v>58</v>
      </c>
      <c r="F1" s="44" t="s">
        <v>59</v>
      </c>
    </row>
    <row r="2" spans="1:6">
      <c r="A2" t="s">
        <v>11</v>
      </c>
      <c r="B2">
        <v>54.4</v>
      </c>
      <c r="C2">
        <v>50.1</v>
      </c>
      <c r="D2">
        <v>48.9</v>
      </c>
      <c r="E2">
        <v>37.700000000000003</v>
      </c>
      <c r="F2">
        <v>31.3</v>
      </c>
    </row>
    <row r="3" spans="1:6">
      <c r="B3">
        <v>54.8</v>
      </c>
      <c r="C3">
        <v>50.8</v>
      </c>
      <c r="D3">
        <v>48.4</v>
      </c>
      <c r="E3">
        <v>37.299999999999997</v>
      </c>
      <c r="F3">
        <v>31.8</v>
      </c>
    </row>
    <row r="4" spans="1:6">
      <c r="B4">
        <v>54.9</v>
      </c>
      <c r="C4">
        <v>50.4</v>
      </c>
      <c r="D4">
        <v>48.3</v>
      </c>
      <c r="E4">
        <v>37.799999999999997</v>
      </c>
      <c r="F4">
        <v>31.9</v>
      </c>
    </row>
    <row r="5" spans="1:6">
      <c r="A5" t="s">
        <v>12</v>
      </c>
      <c r="B5">
        <v>48.8</v>
      </c>
      <c r="C5">
        <v>44.2</v>
      </c>
      <c r="D5">
        <v>37.799999999999997</v>
      </c>
      <c r="E5">
        <v>29.1</v>
      </c>
      <c r="F5">
        <v>25.5</v>
      </c>
    </row>
    <row r="6" spans="1:6">
      <c r="B6">
        <v>48.2</v>
      </c>
      <c r="C6">
        <v>44.8</v>
      </c>
      <c r="D6">
        <v>37.4</v>
      </c>
      <c r="E6">
        <v>29.4</v>
      </c>
      <c r="F6">
        <v>25.8</v>
      </c>
    </row>
    <row r="7" spans="1:6">
      <c r="B7">
        <v>48.9</v>
      </c>
      <c r="C7">
        <v>44.9</v>
      </c>
      <c r="D7">
        <v>37.1</v>
      </c>
      <c r="E7">
        <v>29.7</v>
      </c>
      <c r="F7">
        <v>25.2</v>
      </c>
    </row>
    <row r="8" spans="1:6">
      <c r="A8" t="s">
        <v>13</v>
      </c>
      <c r="B8">
        <v>37.799999999999997</v>
      </c>
      <c r="C8">
        <v>35.5</v>
      </c>
      <c r="D8">
        <v>29.8</v>
      </c>
      <c r="E8">
        <v>23.3</v>
      </c>
      <c r="F8">
        <v>19.2</v>
      </c>
    </row>
    <row r="9" spans="1:6">
      <c r="B9">
        <v>37.200000000000003</v>
      </c>
      <c r="C9">
        <v>35.200000000000003</v>
      </c>
      <c r="D9">
        <v>29.4</v>
      </c>
      <c r="E9">
        <v>23.7</v>
      </c>
      <c r="F9">
        <v>19.3</v>
      </c>
    </row>
    <row r="10" spans="1:6">
      <c r="B10">
        <v>37.9</v>
      </c>
      <c r="C10">
        <v>35.1</v>
      </c>
      <c r="D10">
        <v>29.1</v>
      </c>
      <c r="E10">
        <v>23.9</v>
      </c>
      <c r="F10">
        <v>19.8</v>
      </c>
    </row>
    <row r="11" spans="1:6">
      <c r="A11" t="s">
        <v>14</v>
      </c>
      <c r="B11">
        <v>31.8</v>
      </c>
      <c r="C11">
        <v>24.8</v>
      </c>
      <c r="D11">
        <v>21.1</v>
      </c>
      <c r="E11">
        <v>17.7</v>
      </c>
      <c r="F11">
        <v>14.7</v>
      </c>
    </row>
    <row r="12" spans="1:6">
      <c r="B12">
        <v>31.3</v>
      </c>
      <c r="C12">
        <v>24.5</v>
      </c>
      <c r="D12">
        <v>21.8</v>
      </c>
      <c r="E12">
        <v>17.899999999999999</v>
      </c>
      <c r="F12">
        <v>14.3</v>
      </c>
    </row>
    <row r="13" spans="1:6">
      <c r="B13">
        <v>31.9</v>
      </c>
      <c r="C13">
        <v>24.2</v>
      </c>
      <c r="D13">
        <v>21.9</v>
      </c>
      <c r="E13">
        <v>17.399999999999999</v>
      </c>
      <c r="F13">
        <v>14.8</v>
      </c>
    </row>
    <row r="14" spans="1:6">
      <c r="A14" t="s">
        <v>15</v>
      </c>
      <c r="B14">
        <v>27.2</v>
      </c>
      <c r="C14">
        <v>22.9</v>
      </c>
      <c r="D14">
        <v>18.7</v>
      </c>
      <c r="E14">
        <v>14.4</v>
      </c>
      <c r="F14">
        <v>9.9</v>
      </c>
    </row>
    <row r="15" spans="1:6">
      <c r="B15">
        <v>27.9</v>
      </c>
      <c r="C15">
        <v>22.4</v>
      </c>
      <c r="D15">
        <v>18.399999999999999</v>
      </c>
      <c r="E15">
        <v>14.7</v>
      </c>
      <c r="F15">
        <v>9.4</v>
      </c>
    </row>
    <row r="16" spans="1:6">
      <c r="B16">
        <v>27.3</v>
      </c>
      <c r="C16">
        <v>22.1</v>
      </c>
      <c r="D16">
        <v>18.2</v>
      </c>
      <c r="E16">
        <v>14.9</v>
      </c>
      <c r="F16">
        <v>9.1</v>
      </c>
    </row>
    <row r="17" spans="1:6">
      <c r="A17" t="s">
        <v>16</v>
      </c>
      <c r="B17">
        <v>19.899999999999999</v>
      </c>
      <c r="C17">
        <v>17.8</v>
      </c>
      <c r="D17">
        <v>15.5</v>
      </c>
      <c r="E17">
        <v>10.9</v>
      </c>
      <c r="F17">
        <v>7.7</v>
      </c>
    </row>
    <row r="18" spans="1:6">
      <c r="B18">
        <v>19.2</v>
      </c>
      <c r="C18">
        <v>17.899999999999999</v>
      </c>
      <c r="D18">
        <v>15.2</v>
      </c>
      <c r="E18">
        <v>10.4</v>
      </c>
      <c r="F18">
        <v>7.2</v>
      </c>
    </row>
    <row r="19" spans="1:6">
      <c r="B19">
        <v>19.399999999999999</v>
      </c>
      <c r="C19">
        <v>17.399999999999999</v>
      </c>
      <c r="D19">
        <v>15.8</v>
      </c>
      <c r="E19">
        <v>10.3</v>
      </c>
      <c r="F19">
        <v>7.4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C10" sqref="C10"/>
    </sheetView>
  </sheetViews>
  <sheetFormatPr defaultRowHeight="14.4"/>
  <cols>
    <col min="2" max="2" width="13.5546875" customWidth="1"/>
    <col min="3" max="3" width="13" customWidth="1"/>
    <col min="4" max="5" width="12.6640625" customWidth="1"/>
    <col min="6" max="6" width="13" customWidth="1"/>
  </cols>
  <sheetData>
    <row r="1" spans="1:12" ht="15.6">
      <c r="A1" t="s">
        <v>11</v>
      </c>
      <c r="B1">
        <v>28.1</v>
      </c>
      <c r="C1">
        <v>25.5</v>
      </c>
      <c r="D1">
        <v>22.4</v>
      </c>
      <c r="E1">
        <v>19.2</v>
      </c>
      <c r="F1">
        <v>16.3</v>
      </c>
      <c r="G1" s="43" t="s">
        <v>54</v>
      </c>
      <c r="H1" s="44" t="s">
        <v>55</v>
      </c>
      <c r="I1" s="44" t="s">
        <v>56</v>
      </c>
      <c r="J1" s="44" t="s">
        <v>57</v>
      </c>
      <c r="K1" s="44" t="s">
        <v>58</v>
      </c>
      <c r="L1" s="44" t="s">
        <v>59</v>
      </c>
    </row>
    <row r="2" spans="1:12">
      <c r="B2">
        <v>28.7</v>
      </c>
      <c r="C2">
        <v>25.7</v>
      </c>
      <c r="D2">
        <v>22.7</v>
      </c>
      <c r="E2">
        <v>19.399999999999999</v>
      </c>
      <c r="F2">
        <v>16.5</v>
      </c>
      <c r="G2" s="40" t="s">
        <v>11</v>
      </c>
      <c r="H2" s="40">
        <v>28.1</v>
      </c>
      <c r="I2" s="40">
        <v>25.5</v>
      </c>
      <c r="J2" s="40">
        <v>22.4</v>
      </c>
      <c r="K2" s="40">
        <v>19.2</v>
      </c>
      <c r="L2" s="40">
        <v>16.3</v>
      </c>
    </row>
    <row r="3" spans="1:12">
      <c r="B3">
        <v>28.4</v>
      </c>
      <c r="C3">
        <v>25.4</v>
      </c>
      <c r="D3">
        <v>22.8</v>
      </c>
      <c r="E3">
        <v>19.3</v>
      </c>
      <c r="F3">
        <v>16.399999999999999</v>
      </c>
      <c r="G3" s="40"/>
      <c r="H3" s="40">
        <v>28.7</v>
      </c>
      <c r="I3" s="40">
        <v>25.7</v>
      </c>
      <c r="J3" s="40">
        <v>22.7</v>
      </c>
      <c r="K3" s="40">
        <v>19.399999999999999</v>
      </c>
      <c r="L3" s="40">
        <v>16.5</v>
      </c>
    </row>
    <row r="4" spans="1:12">
      <c r="B4">
        <f>AVERAGE(B1:B3)</f>
        <v>28.399999999999995</v>
      </c>
      <c r="C4">
        <f t="shared" ref="C4:E4" si="0">AVERAGE(C1:C3)</f>
        <v>25.533333333333331</v>
      </c>
      <c r="D4">
        <f t="shared" si="0"/>
        <v>22.633333333333329</v>
      </c>
      <c r="E4">
        <f t="shared" si="0"/>
        <v>19.299999999999997</v>
      </c>
      <c r="F4">
        <f>AVERAGE(F1:F3)</f>
        <v>16.399999999999999</v>
      </c>
      <c r="G4" s="40"/>
      <c r="H4" s="40">
        <v>28.4</v>
      </c>
      <c r="I4" s="40">
        <v>25.4</v>
      </c>
      <c r="J4" s="40">
        <v>22.8</v>
      </c>
      <c r="K4" s="40">
        <v>19.3</v>
      </c>
      <c r="L4" s="40">
        <v>16.399999999999999</v>
      </c>
    </row>
    <row r="5" spans="1:12">
      <c r="A5" t="s">
        <v>12</v>
      </c>
      <c r="B5">
        <v>23.7</v>
      </c>
      <c r="C5">
        <v>21.7</v>
      </c>
      <c r="D5">
        <v>19.7</v>
      </c>
      <c r="E5">
        <v>14.8</v>
      </c>
      <c r="F5">
        <v>11.7</v>
      </c>
      <c r="G5" s="40"/>
      <c r="H5" s="40">
        <f>_xlfn.STDEV.S(H2:H4)/SQRT(COUNTA(H2:H4))</f>
        <v>0.17320508075688712</v>
      </c>
      <c r="I5" s="40">
        <f t="shared" ref="I5:L5" si="1">_xlfn.STDEV.S(I2:I4)/SQRT(COUNTA(I2:I4))</f>
        <v>8.8191710368819828E-2</v>
      </c>
      <c r="J5" s="40">
        <f t="shared" si="1"/>
        <v>0.12018504251546687</v>
      </c>
      <c r="K5" s="40">
        <f t="shared" si="1"/>
        <v>5.7735026918962373E-2</v>
      </c>
      <c r="L5" s="40">
        <f t="shared" si="1"/>
        <v>5.7735026918962373E-2</v>
      </c>
    </row>
    <row r="6" spans="1:12">
      <c r="B6">
        <v>23.8</v>
      </c>
      <c r="C6">
        <v>21.8</v>
      </c>
      <c r="D6">
        <v>19.399999999999999</v>
      </c>
      <c r="E6">
        <v>14.9</v>
      </c>
      <c r="F6">
        <v>11.9</v>
      </c>
      <c r="G6" s="40" t="s">
        <v>12</v>
      </c>
      <c r="H6" s="40">
        <v>23.7</v>
      </c>
      <c r="I6" s="40">
        <v>21.7</v>
      </c>
      <c r="J6" s="40">
        <v>19.7</v>
      </c>
      <c r="K6" s="40">
        <v>14.8</v>
      </c>
      <c r="L6" s="40">
        <v>11.7</v>
      </c>
    </row>
    <row r="7" spans="1:12">
      <c r="B7">
        <v>23.4</v>
      </c>
      <c r="C7">
        <v>21.4</v>
      </c>
      <c r="D7">
        <v>19.8</v>
      </c>
      <c r="E7">
        <v>14.4</v>
      </c>
      <c r="F7">
        <v>11.4</v>
      </c>
      <c r="G7" s="40"/>
      <c r="H7" s="40">
        <v>23.8</v>
      </c>
      <c r="I7" s="40">
        <v>21.8</v>
      </c>
      <c r="J7" s="40">
        <v>19.399999999999999</v>
      </c>
      <c r="K7" s="40">
        <v>14.9</v>
      </c>
      <c r="L7" s="40">
        <v>11.9</v>
      </c>
    </row>
    <row r="8" spans="1:12">
      <c r="B8">
        <f>AVERAGE(B5:B7)</f>
        <v>23.633333333333336</v>
      </c>
      <c r="C8">
        <f t="shared" ref="C8:F8" si="2">AVERAGE(C5:C7)</f>
        <v>21.633333333333336</v>
      </c>
      <c r="D8">
        <f t="shared" si="2"/>
        <v>19.633333333333329</v>
      </c>
      <c r="E8">
        <f t="shared" si="2"/>
        <v>14.700000000000001</v>
      </c>
      <c r="F8">
        <f t="shared" si="2"/>
        <v>11.666666666666666</v>
      </c>
      <c r="G8" s="40"/>
      <c r="H8" s="40">
        <v>23.4</v>
      </c>
      <c r="I8" s="40">
        <v>21.4</v>
      </c>
      <c r="J8" s="40">
        <v>19.8</v>
      </c>
      <c r="K8" s="40">
        <v>14.4</v>
      </c>
      <c r="L8" s="40">
        <v>11.4</v>
      </c>
    </row>
    <row r="9" spans="1:12">
      <c r="A9" t="s">
        <v>13</v>
      </c>
      <c r="B9">
        <v>19.3</v>
      </c>
      <c r="C9">
        <v>17.8</v>
      </c>
      <c r="D9">
        <v>15.5</v>
      </c>
      <c r="E9">
        <v>12.9</v>
      </c>
      <c r="F9">
        <v>8.6999999999999993</v>
      </c>
      <c r="G9" s="40"/>
      <c r="H9" s="40">
        <f>_xlfn.STDEV.S(H6:H8)/SQRT(COUNTA(H6:H8))</f>
        <v>0.12018504251546687</v>
      </c>
      <c r="I9" s="40">
        <f t="shared" ref="I9:L9" si="3">_xlfn.STDEV.S(I6:I8)/SQRT(COUNTA(I6:I8))</f>
        <v>0.12018504251546687</v>
      </c>
      <c r="J9" s="40">
        <f t="shared" si="3"/>
        <v>0.12018504251546687</v>
      </c>
      <c r="K9" s="40">
        <f t="shared" si="3"/>
        <v>0.15275252316519472</v>
      </c>
      <c r="L9" s="40">
        <f t="shared" si="3"/>
        <v>0.14529663145135577</v>
      </c>
    </row>
    <row r="10" spans="1:12">
      <c r="B10">
        <v>19.7</v>
      </c>
      <c r="C10">
        <v>17.399999999999999</v>
      </c>
      <c r="D10">
        <v>15.7</v>
      </c>
      <c r="E10">
        <v>12.4</v>
      </c>
      <c r="F10">
        <v>8.3000000000000007</v>
      </c>
      <c r="G10" s="40" t="s">
        <v>13</v>
      </c>
      <c r="H10" s="40">
        <v>19.3</v>
      </c>
      <c r="I10" s="40">
        <v>17.8</v>
      </c>
      <c r="J10" s="40">
        <v>15.5</v>
      </c>
      <c r="K10" s="40">
        <v>12.9</v>
      </c>
      <c r="L10" s="40">
        <v>8.6999999999999993</v>
      </c>
    </row>
    <row r="11" spans="1:12">
      <c r="B11">
        <v>19.399999999999999</v>
      </c>
      <c r="C11">
        <v>17.7</v>
      </c>
      <c r="D11">
        <v>15.4</v>
      </c>
      <c r="E11">
        <v>12.7</v>
      </c>
      <c r="F11">
        <v>8.4</v>
      </c>
      <c r="G11" s="40"/>
      <c r="H11" s="40">
        <v>19.7</v>
      </c>
      <c r="I11" s="40">
        <v>17.399999999999999</v>
      </c>
      <c r="J11" s="40">
        <v>15.7</v>
      </c>
      <c r="K11" s="40">
        <v>12.4</v>
      </c>
      <c r="L11" s="40">
        <v>8.3000000000000007</v>
      </c>
    </row>
    <row r="12" spans="1:12">
      <c r="B12">
        <f>AVERAGE(B9:B11)</f>
        <v>19.466666666666665</v>
      </c>
      <c r="C12">
        <f t="shared" ref="C12:F12" si="4">AVERAGE(C9:C11)</f>
        <v>17.633333333333336</v>
      </c>
      <c r="D12">
        <f t="shared" si="4"/>
        <v>15.533333333333333</v>
      </c>
      <c r="E12">
        <f t="shared" si="4"/>
        <v>12.666666666666666</v>
      </c>
      <c r="F12">
        <f t="shared" si="4"/>
        <v>8.4666666666666668</v>
      </c>
      <c r="G12" s="40"/>
      <c r="H12" s="40">
        <v>19.399999999999999</v>
      </c>
      <c r="I12" s="40">
        <v>17.7</v>
      </c>
      <c r="J12" s="40">
        <v>15.4</v>
      </c>
      <c r="K12" s="40">
        <v>12.7</v>
      </c>
      <c r="L12" s="40">
        <v>8.4</v>
      </c>
    </row>
    <row r="13" spans="1:12">
      <c r="A13" t="s">
        <v>14</v>
      </c>
      <c r="B13">
        <v>15.7</v>
      </c>
      <c r="C13">
        <v>13.7</v>
      </c>
      <c r="D13">
        <v>11.7</v>
      </c>
      <c r="E13">
        <v>9.4</v>
      </c>
      <c r="F13">
        <v>6.3</v>
      </c>
      <c r="G13" s="40"/>
      <c r="H13" s="40">
        <f>_xlfn.STDEV.S(H10:H12)/SQRT(COUNTA(H10:H12))</f>
        <v>0.12018504251546605</v>
      </c>
      <c r="I13" s="40">
        <f t="shared" ref="I13:L13" si="5">_xlfn.STDEV.S(I10:I12)/SQRT(COUNTA(I10:I12))</f>
        <v>0.12018504251546687</v>
      </c>
      <c r="J13" s="40">
        <f t="shared" si="5"/>
        <v>8.8191710368819384E-2</v>
      </c>
      <c r="K13" s="40">
        <f t="shared" si="5"/>
        <v>0.14529663145135577</v>
      </c>
      <c r="L13" s="40">
        <f t="shared" si="5"/>
        <v>0.1201850425154659</v>
      </c>
    </row>
    <row r="14" spans="1:12">
      <c r="B14">
        <v>15.8</v>
      </c>
      <c r="C14">
        <v>13.8</v>
      </c>
      <c r="D14">
        <v>11.4</v>
      </c>
      <c r="E14">
        <v>9.6999999999999993</v>
      </c>
      <c r="F14">
        <v>6.5</v>
      </c>
      <c r="G14" s="40" t="s">
        <v>14</v>
      </c>
      <c r="H14" s="40">
        <v>15.7</v>
      </c>
      <c r="I14" s="40">
        <v>13.7</v>
      </c>
      <c r="J14" s="40">
        <v>11.7</v>
      </c>
      <c r="K14" s="40">
        <v>9.4</v>
      </c>
      <c r="L14" s="40">
        <v>6.3</v>
      </c>
    </row>
    <row r="15" spans="1:12">
      <c r="B15">
        <v>15.4</v>
      </c>
      <c r="C15">
        <v>13.9</v>
      </c>
      <c r="D15">
        <v>11.8</v>
      </c>
      <c r="E15">
        <v>9.8000000000000007</v>
      </c>
      <c r="F15">
        <v>6.4</v>
      </c>
      <c r="G15" s="40"/>
      <c r="H15" s="40">
        <v>15.8</v>
      </c>
      <c r="I15" s="40">
        <v>13.8</v>
      </c>
      <c r="J15" s="40">
        <v>11.4</v>
      </c>
      <c r="K15" s="40">
        <v>9.6999999999999993</v>
      </c>
      <c r="L15" s="40">
        <v>6.5</v>
      </c>
    </row>
    <row r="16" spans="1:12">
      <c r="B16">
        <f>AVERAGE(B13:B15)</f>
        <v>15.633333333333333</v>
      </c>
      <c r="C16">
        <f t="shared" ref="C16:F16" si="6">AVERAGE(C13:C15)</f>
        <v>13.799999999999999</v>
      </c>
      <c r="D16">
        <f t="shared" si="6"/>
        <v>11.633333333333335</v>
      </c>
      <c r="E16">
        <f t="shared" si="6"/>
        <v>9.6333333333333346</v>
      </c>
      <c r="F16">
        <f t="shared" si="6"/>
        <v>6.4000000000000012</v>
      </c>
      <c r="G16" s="40"/>
      <c r="H16" s="40">
        <v>15.4</v>
      </c>
      <c r="I16" s="40">
        <v>13.9</v>
      </c>
      <c r="J16" s="40">
        <v>11.8</v>
      </c>
      <c r="K16" s="40">
        <v>9.8000000000000007</v>
      </c>
      <c r="L16" s="40">
        <v>6.4</v>
      </c>
    </row>
    <row r="17" spans="1:12">
      <c r="A17" t="s">
        <v>15</v>
      </c>
      <c r="B17">
        <v>11.8</v>
      </c>
      <c r="C17">
        <v>9.9</v>
      </c>
      <c r="D17">
        <v>8.9</v>
      </c>
      <c r="E17">
        <v>6.3</v>
      </c>
      <c r="F17" s="4">
        <v>5.5</v>
      </c>
      <c r="G17" s="40"/>
      <c r="H17" s="40">
        <f>_xlfn.STDEV.S(H14:H16)/SQRT(COUNTA(H14:H16))</f>
        <v>0.1201850425154663</v>
      </c>
      <c r="I17" s="40">
        <f t="shared" ref="I17:L17" si="7">_xlfn.STDEV.S(I14:I16)/SQRT(COUNTA(I14:I16))</f>
        <v>5.7735026918962887E-2</v>
      </c>
      <c r="J17" s="40">
        <f t="shared" si="7"/>
        <v>0.1201850425154663</v>
      </c>
      <c r="K17" s="40">
        <f t="shared" si="7"/>
        <v>0.1201850425154663</v>
      </c>
      <c r="L17" s="40">
        <f t="shared" si="7"/>
        <v>5.7735026918962637E-2</v>
      </c>
    </row>
    <row r="18" spans="1:12">
      <c r="B18">
        <v>11.3</v>
      </c>
      <c r="C18">
        <v>9.6999999999999993</v>
      </c>
      <c r="D18">
        <v>8.6999999999999993</v>
      </c>
      <c r="E18">
        <v>6.5</v>
      </c>
      <c r="F18" s="4">
        <v>5.8</v>
      </c>
      <c r="G18" s="40" t="s">
        <v>15</v>
      </c>
      <c r="H18" s="40">
        <v>11.8</v>
      </c>
      <c r="I18" s="40">
        <v>9.9</v>
      </c>
      <c r="J18" s="40">
        <v>8.9</v>
      </c>
      <c r="K18" s="40">
        <v>6.3</v>
      </c>
      <c r="L18" s="40">
        <v>5.5</v>
      </c>
    </row>
    <row r="19" spans="1:12">
      <c r="B19">
        <v>11.7</v>
      </c>
      <c r="C19">
        <v>9.4</v>
      </c>
      <c r="D19">
        <v>8.4</v>
      </c>
      <c r="E19">
        <v>6.4</v>
      </c>
      <c r="F19" s="4">
        <v>5.9</v>
      </c>
      <c r="G19" s="40"/>
      <c r="H19" s="40">
        <v>11.3</v>
      </c>
      <c r="I19" s="40">
        <v>9.6999999999999993</v>
      </c>
      <c r="J19" s="40">
        <v>8.6999999999999993</v>
      </c>
      <c r="K19" s="40">
        <v>6.5</v>
      </c>
      <c r="L19" s="40">
        <v>5.8</v>
      </c>
    </row>
    <row r="20" spans="1:12">
      <c r="B20">
        <f>AVERAGE(B17:B19)</f>
        <v>11.6</v>
      </c>
      <c r="C20">
        <f t="shared" ref="C20:F20" si="8">AVERAGE(C17:C19)</f>
        <v>9.6666666666666661</v>
      </c>
      <c r="D20">
        <f t="shared" si="8"/>
        <v>8.6666666666666661</v>
      </c>
      <c r="E20">
        <f t="shared" si="8"/>
        <v>6.4000000000000012</v>
      </c>
      <c r="F20" s="4">
        <f t="shared" si="8"/>
        <v>5.7333333333333343</v>
      </c>
      <c r="G20" s="40"/>
      <c r="H20" s="40">
        <v>11.7</v>
      </c>
      <c r="I20" s="40">
        <v>9.4</v>
      </c>
      <c r="J20" s="40">
        <v>8.4</v>
      </c>
      <c r="K20" s="40">
        <v>6.4</v>
      </c>
      <c r="L20" s="40">
        <v>5.9</v>
      </c>
    </row>
    <row r="21" spans="1:12">
      <c r="A21" t="s">
        <v>16</v>
      </c>
      <c r="B21">
        <v>9.6999999999999993</v>
      </c>
      <c r="C21">
        <v>7.8</v>
      </c>
      <c r="D21">
        <v>6.6</v>
      </c>
      <c r="E21">
        <v>5.5</v>
      </c>
      <c r="F21" s="4">
        <v>4.7</v>
      </c>
      <c r="G21" s="40"/>
      <c r="H21" s="40">
        <f>_xlfn.STDEV.S(H18:H20)/SQRT(COUNTA(H18:H20))</f>
        <v>0.15275252316519453</v>
      </c>
      <c r="I21" s="40">
        <f t="shared" ref="I21:L21" si="9">_xlfn.STDEV.S(I18:I20)/SQRT(COUNTA(I18:I20))</f>
        <v>0.14529663145135577</v>
      </c>
      <c r="J21" s="40">
        <f t="shared" si="9"/>
        <v>0.14529663145135577</v>
      </c>
      <c r="K21" s="40">
        <f t="shared" si="9"/>
        <v>5.7735026918962637E-2</v>
      </c>
      <c r="L21" s="40">
        <f t="shared" si="9"/>
        <v>0.12018504251546638</v>
      </c>
    </row>
    <row r="22" spans="1:12">
      <c r="B22">
        <v>9.4</v>
      </c>
      <c r="C22">
        <v>7.4</v>
      </c>
      <c r="D22">
        <v>6.5</v>
      </c>
      <c r="E22">
        <v>5.7</v>
      </c>
      <c r="F22" s="4">
        <v>4.3</v>
      </c>
      <c r="G22" s="40" t="s">
        <v>16</v>
      </c>
      <c r="H22" s="40">
        <v>9.6999999999999993</v>
      </c>
      <c r="I22" s="40">
        <v>7.8</v>
      </c>
      <c r="J22" s="40">
        <v>6.6</v>
      </c>
      <c r="K22" s="40">
        <v>5.5</v>
      </c>
      <c r="L22" s="40">
        <v>4.7</v>
      </c>
    </row>
    <row r="23" spans="1:12">
      <c r="B23">
        <v>9.8000000000000007</v>
      </c>
      <c r="C23">
        <v>7.7</v>
      </c>
      <c r="D23">
        <v>6.4</v>
      </c>
      <c r="E23">
        <v>5.8</v>
      </c>
      <c r="F23" s="4">
        <v>4.9000000000000004</v>
      </c>
      <c r="G23" s="40"/>
      <c r="H23" s="40">
        <v>9.4</v>
      </c>
      <c r="I23" s="40">
        <v>7.4</v>
      </c>
      <c r="J23" s="40">
        <v>6.5</v>
      </c>
      <c r="K23" s="40">
        <v>5.7</v>
      </c>
      <c r="L23" s="40">
        <v>4.3</v>
      </c>
    </row>
    <row r="24" spans="1:12">
      <c r="B24">
        <f>AVERAGE(B21:B23)</f>
        <v>9.6333333333333346</v>
      </c>
      <c r="C24">
        <f t="shared" ref="C24:F24" si="10">AVERAGE(C21:C23)</f>
        <v>7.6333333333333329</v>
      </c>
      <c r="D24">
        <f t="shared" si="10"/>
        <v>6.5</v>
      </c>
      <c r="E24">
        <f t="shared" si="10"/>
        <v>5.666666666666667</v>
      </c>
      <c r="F24" s="4">
        <f t="shared" si="10"/>
        <v>4.6333333333333337</v>
      </c>
      <c r="G24" s="40"/>
      <c r="H24" s="40">
        <v>9.8000000000000007</v>
      </c>
      <c r="I24" s="40">
        <v>7.7</v>
      </c>
      <c r="J24" s="40">
        <v>6.4</v>
      </c>
      <c r="K24" s="40">
        <v>5.8</v>
      </c>
      <c r="L24" s="40">
        <v>4.9000000000000004</v>
      </c>
    </row>
    <row r="25" spans="1:12" ht="15.6">
      <c r="B25" s="1" t="s">
        <v>6</v>
      </c>
      <c r="C25" s="1" t="s">
        <v>7</v>
      </c>
      <c r="D25" s="1" t="s">
        <v>8</v>
      </c>
      <c r="E25" s="1" t="s">
        <v>9</v>
      </c>
      <c r="F25" s="1" t="s">
        <v>10</v>
      </c>
      <c r="G25" s="40"/>
      <c r="H25" s="40">
        <f>_xlfn.STDEV.S(H22:H24)/SQRT(COUNTA(H22:H24))</f>
        <v>0.1201850425154663</v>
      </c>
      <c r="I25" s="40">
        <f t="shared" ref="I25:L25" si="11">_xlfn.STDEV.S(I22:I24)/SQRT(COUNTA(I22:I24))</f>
        <v>0.12018504251546618</v>
      </c>
      <c r="J25" s="40">
        <f t="shared" si="11"/>
        <v>5.7735026918962373E-2</v>
      </c>
      <c r="K25" s="40">
        <f t="shared" si="11"/>
        <v>8.8191710368819662E-2</v>
      </c>
      <c r="L25" s="40">
        <f t="shared" si="11"/>
        <v>0.17638342073763955</v>
      </c>
    </row>
    <row r="26" spans="1:12">
      <c r="G26" s="40"/>
      <c r="H26" s="40"/>
      <c r="I26" s="40"/>
      <c r="J26" s="40"/>
      <c r="K26" s="40"/>
      <c r="L26" s="40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sqref="A1:F1"/>
    </sheetView>
  </sheetViews>
  <sheetFormatPr defaultRowHeight="14.4"/>
  <cols>
    <col min="2" max="2" width="13.33203125" customWidth="1"/>
    <col min="3" max="3" width="14.6640625" customWidth="1"/>
    <col min="4" max="4" width="13.109375" customWidth="1"/>
    <col min="5" max="6" width="13" customWidth="1"/>
  </cols>
  <sheetData>
    <row r="1" spans="1:6" ht="15.6">
      <c r="A1" s="45" t="s">
        <v>54</v>
      </c>
      <c r="B1" s="44" t="s">
        <v>55</v>
      </c>
      <c r="C1" s="44" t="s">
        <v>56</v>
      </c>
      <c r="D1" s="44" t="s">
        <v>57</v>
      </c>
      <c r="E1" s="44" t="s">
        <v>58</v>
      </c>
      <c r="F1" s="44" t="s">
        <v>59</v>
      </c>
    </row>
    <row r="2" spans="1:6">
      <c r="A2" t="s">
        <v>0</v>
      </c>
      <c r="B2">
        <v>2.72</v>
      </c>
      <c r="C2">
        <v>2.68</v>
      </c>
      <c r="D2">
        <v>2.4900000000000002</v>
      </c>
      <c r="E2">
        <v>2.33</v>
      </c>
      <c r="F2">
        <v>2.21</v>
      </c>
    </row>
    <row r="3" spans="1:6">
      <c r="B3">
        <v>2.77</v>
      </c>
      <c r="C3">
        <v>2.62</v>
      </c>
      <c r="D3">
        <v>2.5299999999999998</v>
      </c>
      <c r="E3">
        <v>2.31</v>
      </c>
      <c r="F3">
        <v>2.11</v>
      </c>
    </row>
    <row r="4" spans="1:6">
      <c r="B4">
        <v>2.74</v>
      </c>
      <c r="C4">
        <v>2.58</v>
      </c>
      <c r="D4">
        <v>2.4700000000000002</v>
      </c>
      <c r="E4">
        <v>2.2799999999999998</v>
      </c>
      <c r="F4">
        <v>2.16</v>
      </c>
    </row>
    <row r="5" spans="1:6">
      <c r="A5" t="s">
        <v>1</v>
      </c>
      <c r="B5">
        <v>2.42</v>
      </c>
      <c r="C5">
        <v>2.4500000000000002</v>
      </c>
      <c r="D5">
        <v>2.33</v>
      </c>
      <c r="E5">
        <v>2.25</v>
      </c>
      <c r="F5">
        <v>2.0499999999999998</v>
      </c>
    </row>
    <row r="6" spans="1:6">
      <c r="B6">
        <v>2.48</v>
      </c>
      <c r="C6">
        <v>2.38</v>
      </c>
      <c r="D6">
        <v>2.27</v>
      </c>
      <c r="E6">
        <v>2.1800000000000002</v>
      </c>
      <c r="F6">
        <v>2.0099999999999998</v>
      </c>
    </row>
    <row r="7" spans="1:6">
      <c r="B7">
        <v>2.4900000000000002</v>
      </c>
      <c r="C7">
        <v>2.34</v>
      </c>
      <c r="D7">
        <v>2.23</v>
      </c>
      <c r="E7">
        <v>2.16</v>
      </c>
      <c r="F7">
        <v>1.97</v>
      </c>
    </row>
    <row r="8" spans="1:6">
      <c r="A8" t="s">
        <v>2</v>
      </c>
      <c r="B8">
        <v>2.3199999999999998</v>
      </c>
      <c r="C8">
        <v>2.25</v>
      </c>
      <c r="D8">
        <v>2.11</v>
      </c>
      <c r="E8">
        <v>2.0099999999999998</v>
      </c>
      <c r="F8">
        <v>1.93</v>
      </c>
    </row>
    <row r="9" spans="1:6">
      <c r="B9">
        <v>2.34</v>
      </c>
      <c r="C9">
        <v>2.21</v>
      </c>
      <c r="D9">
        <v>2.09</v>
      </c>
      <c r="E9">
        <v>1.98</v>
      </c>
      <c r="F9">
        <v>1.85</v>
      </c>
    </row>
    <row r="10" spans="1:6">
      <c r="B10">
        <v>2.27</v>
      </c>
      <c r="C10">
        <v>2.1800000000000002</v>
      </c>
      <c r="D10">
        <v>2.0299999999999998</v>
      </c>
      <c r="E10">
        <v>1.97</v>
      </c>
      <c r="F10">
        <v>1.81</v>
      </c>
    </row>
    <row r="11" spans="1:6">
      <c r="A11" t="s">
        <v>3</v>
      </c>
      <c r="B11">
        <v>2.16</v>
      </c>
      <c r="C11">
        <v>2.08</v>
      </c>
      <c r="D11">
        <v>1.97</v>
      </c>
      <c r="E11">
        <v>1.86</v>
      </c>
      <c r="F11">
        <v>1.73</v>
      </c>
    </row>
    <row r="12" spans="1:6">
      <c r="B12">
        <v>2.13</v>
      </c>
      <c r="C12">
        <v>2.11</v>
      </c>
      <c r="D12">
        <v>1.94</v>
      </c>
      <c r="E12">
        <v>1.82</v>
      </c>
      <c r="F12">
        <v>1.64</v>
      </c>
    </row>
    <row r="13" spans="1:6">
      <c r="B13">
        <v>2.09</v>
      </c>
      <c r="C13">
        <v>2.0099999999999998</v>
      </c>
      <c r="D13">
        <v>1.91</v>
      </c>
      <c r="E13">
        <v>1.75</v>
      </c>
      <c r="F13">
        <v>1.67</v>
      </c>
    </row>
    <row r="14" spans="1:6">
      <c r="A14" t="s">
        <v>4</v>
      </c>
      <c r="B14">
        <v>1.97</v>
      </c>
      <c r="C14">
        <v>1.89</v>
      </c>
      <c r="D14">
        <v>1.84</v>
      </c>
      <c r="E14">
        <v>1.62</v>
      </c>
      <c r="F14">
        <v>1.56</v>
      </c>
    </row>
    <row r="15" spans="1:6">
      <c r="B15">
        <v>1.92</v>
      </c>
      <c r="C15">
        <v>1.92</v>
      </c>
      <c r="D15">
        <v>1.78</v>
      </c>
      <c r="E15">
        <v>1.75</v>
      </c>
      <c r="F15">
        <v>1.59</v>
      </c>
    </row>
    <row r="16" spans="1:6">
      <c r="B16">
        <v>1.99</v>
      </c>
      <c r="C16">
        <v>1.84</v>
      </c>
      <c r="D16">
        <v>1.77</v>
      </c>
      <c r="E16">
        <v>1.67</v>
      </c>
      <c r="F16">
        <v>1.48</v>
      </c>
    </row>
    <row r="17" spans="1:6">
      <c r="A17" t="s">
        <v>5</v>
      </c>
      <c r="B17">
        <v>1.85</v>
      </c>
      <c r="C17">
        <v>1.78</v>
      </c>
      <c r="D17">
        <v>1.63</v>
      </c>
      <c r="E17">
        <v>1.58</v>
      </c>
      <c r="F17">
        <v>1.43</v>
      </c>
    </row>
    <row r="18" spans="1:6">
      <c r="B18">
        <v>1.81</v>
      </c>
      <c r="C18">
        <v>1.72</v>
      </c>
      <c r="D18">
        <v>1.65</v>
      </c>
      <c r="E18">
        <v>1.53</v>
      </c>
      <c r="F18">
        <v>1.33</v>
      </c>
    </row>
    <row r="19" spans="1:6">
      <c r="B19">
        <v>1.79</v>
      </c>
      <c r="C19">
        <v>1.71</v>
      </c>
      <c r="D19">
        <v>1.64</v>
      </c>
      <c r="E19">
        <v>1.62</v>
      </c>
      <c r="F19">
        <v>1.37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sqref="A1:F1"/>
    </sheetView>
  </sheetViews>
  <sheetFormatPr defaultRowHeight="14.4"/>
  <cols>
    <col min="2" max="2" width="13.44140625" customWidth="1"/>
    <col min="3" max="4" width="13.88671875" customWidth="1"/>
    <col min="5" max="5" width="12.6640625" customWidth="1"/>
    <col min="6" max="6" width="13.109375" customWidth="1"/>
  </cols>
  <sheetData>
    <row r="1" spans="1:6" ht="15.6">
      <c r="A1" s="45" t="s">
        <v>54</v>
      </c>
      <c r="B1" s="44" t="s">
        <v>55</v>
      </c>
      <c r="C1" s="44" t="s">
        <v>56</v>
      </c>
      <c r="D1" s="44" t="s">
        <v>57</v>
      </c>
      <c r="E1" s="44" t="s">
        <v>58</v>
      </c>
      <c r="F1" s="44" t="s">
        <v>59</v>
      </c>
    </row>
    <row r="2" spans="1:6">
      <c r="A2" t="s">
        <v>11</v>
      </c>
      <c r="B2">
        <v>3.12</v>
      </c>
      <c r="C2">
        <v>3.04</v>
      </c>
      <c r="D2">
        <v>2.97</v>
      </c>
      <c r="E2">
        <v>2.86</v>
      </c>
      <c r="F2">
        <v>2.78</v>
      </c>
    </row>
    <row r="3" spans="1:6">
      <c r="B3">
        <v>3.17</v>
      </c>
      <c r="C3">
        <v>3.05</v>
      </c>
      <c r="D3">
        <v>2.93</v>
      </c>
      <c r="E3">
        <v>2.83</v>
      </c>
      <c r="F3">
        <v>2.73</v>
      </c>
    </row>
    <row r="4" spans="1:6">
      <c r="B4">
        <v>3.11</v>
      </c>
      <c r="C4">
        <v>3.08</v>
      </c>
      <c r="D4">
        <v>2.91</v>
      </c>
      <c r="E4">
        <v>2.81</v>
      </c>
      <c r="F4">
        <v>2.77</v>
      </c>
    </row>
    <row r="5" spans="1:6">
      <c r="A5" t="s">
        <v>12</v>
      </c>
      <c r="B5">
        <v>3.04</v>
      </c>
      <c r="C5">
        <v>2.94</v>
      </c>
      <c r="D5">
        <v>2.84</v>
      </c>
      <c r="E5">
        <v>2.75</v>
      </c>
      <c r="F5">
        <v>2.65</v>
      </c>
    </row>
    <row r="6" spans="1:6">
      <c r="B6">
        <v>3.02</v>
      </c>
      <c r="C6">
        <v>2.92</v>
      </c>
      <c r="D6">
        <v>2.82</v>
      </c>
      <c r="E6">
        <v>2.78</v>
      </c>
      <c r="F6">
        <v>2.62</v>
      </c>
    </row>
    <row r="7" spans="1:6">
      <c r="B7">
        <v>3.07</v>
      </c>
      <c r="C7">
        <v>2.97</v>
      </c>
      <c r="D7">
        <v>2.87</v>
      </c>
      <c r="E7">
        <v>2.72</v>
      </c>
      <c r="F7">
        <v>2.61</v>
      </c>
    </row>
    <row r="8" spans="1:6">
      <c r="A8" t="s">
        <v>13</v>
      </c>
      <c r="B8">
        <v>2.96</v>
      </c>
      <c r="C8">
        <v>2.83</v>
      </c>
      <c r="D8">
        <v>2.75</v>
      </c>
      <c r="E8">
        <v>2.66</v>
      </c>
      <c r="F8">
        <v>2.57</v>
      </c>
    </row>
    <row r="9" spans="1:6">
      <c r="B9">
        <v>2.92</v>
      </c>
      <c r="C9">
        <v>2.87</v>
      </c>
      <c r="D9">
        <v>2.79</v>
      </c>
      <c r="E9">
        <v>2.69</v>
      </c>
      <c r="F9">
        <v>2.5099999999999998</v>
      </c>
    </row>
    <row r="10" spans="1:6">
      <c r="B10">
        <v>2.98</v>
      </c>
      <c r="C10">
        <v>2.89</v>
      </c>
      <c r="D10">
        <v>2.73</v>
      </c>
      <c r="E10">
        <v>2.62</v>
      </c>
      <c r="F10">
        <v>2.4900000000000002</v>
      </c>
    </row>
    <row r="11" spans="1:6">
      <c r="A11" t="s">
        <v>14</v>
      </c>
      <c r="B11">
        <v>2.84</v>
      </c>
      <c r="C11">
        <v>2.73</v>
      </c>
      <c r="D11">
        <v>2.69</v>
      </c>
      <c r="E11">
        <v>2.5499999999999998</v>
      </c>
      <c r="F11">
        <v>2.42</v>
      </c>
    </row>
    <row r="12" spans="1:6">
      <c r="B12">
        <v>2.83</v>
      </c>
      <c r="C12">
        <v>2.71</v>
      </c>
      <c r="D12">
        <v>2.64</v>
      </c>
      <c r="E12">
        <v>2.52</v>
      </c>
      <c r="F12">
        <v>2.37</v>
      </c>
    </row>
    <row r="13" spans="1:6">
      <c r="B13">
        <v>2.87</v>
      </c>
      <c r="C13">
        <v>2.77</v>
      </c>
      <c r="D13">
        <v>2.62</v>
      </c>
      <c r="E13">
        <v>2.58</v>
      </c>
      <c r="F13">
        <v>2.39</v>
      </c>
    </row>
    <row r="14" spans="1:6">
      <c r="A14" t="s">
        <v>15</v>
      </c>
      <c r="B14">
        <v>2.78</v>
      </c>
      <c r="C14">
        <v>2.69</v>
      </c>
      <c r="D14">
        <v>2.58</v>
      </c>
      <c r="E14">
        <v>2.4700000000000002</v>
      </c>
      <c r="F14">
        <v>2.27</v>
      </c>
    </row>
    <row r="15" spans="1:6">
      <c r="B15">
        <v>2.73</v>
      </c>
      <c r="C15">
        <v>2.64</v>
      </c>
      <c r="D15">
        <v>2.52</v>
      </c>
      <c r="E15">
        <v>2.42</v>
      </c>
      <c r="F15">
        <v>2.21</v>
      </c>
    </row>
    <row r="16" spans="1:6">
      <c r="B16">
        <v>2.71</v>
      </c>
      <c r="C16">
        <v>2.62</v>
      </c>
      <c r="D16">
        <v>2.5499999999999998</v>
      </c>
      <c r="E16">
        <v>2.41</v>
      </c>
      <c r="F16">
        <v>2.17</v>
      </c>
    </row>
    <row r="17" spans="1:6">
      <c r="A17" t="s">
        <v>16</v>
      </c>
      <c r="B17">
        <v>2.67</v>
      </c>
      <c r="C17">
        <v>2.56</v>
      </c>
      <c r="D17">
        <v>2.46</v>
      </c>
      <c r="E17">
        <v>2.37</v>
      </c>
      <c r="F17">
        <v>2.15</v>
      </c>
    </row>
    <row r="18" spans="1:6">
      <c r="B18">
        <v>2.64</v>
      </c>
      <c r="C18">
        <v>2.52</v>
      </c>
      <c r="D18">
        <v>2.42</v>
      </c>
      <c r="E18">
        <v>2.33</v>
      </c>
      <c r="F18">
        <v>2.09</v>
      </c>
    </row>
    <row r="19" spans="1:6">
      <c r="B19">
        <v>2.62</v>
      </c>
      <c r="C19">
        <v>2.59</v>
      </c>
      <c r="D19">
        <v>2.41</v>
      </c>
      <c r="E19">
        <v>2.31</v>
      </c>
      <c r="F19">
        <v>2.04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sqref="A1:F1"/>
    </sheetView>
  </sheetViews>
  <sheetFormatPr defaultRowHeight="14.4"/>
  <cols>
    <col min="2" max="2" width="13" customWidth="1"/>
    <col min="3" max="3" width="11.5546875" customWidth="1"/>
    <col min="4" max="4" width="11.44140625" customWidth="1"/>
    <col min="5" max="5" width="11" customWidth="1"/>
    <col min="6" max="6" width="11.33203125" customWidth="1"/>
  </cols>
  <sheetData>
    <row r="1" spans="1:17" ht="15.6">
      <c r="A1" s="45" t="s">
        <v>54</v>
      </c>
      <c r="B1" s="44" t="s">
        <v>55</v>
      </c>
      <c r="C1" s="44" t="s">
        <v>56</v>
      </c>
      <c r="D1" s="44" t="s">
        <v>57</v>
      </c>
      <c r="E1" s="44" t="s">
        <v>58</v>
      </c>
      <c r="F1" s="44" t="s">
        <v>59</v>
      </c>
    </row>
    <row r="2" spans="1:17">
      <c r="A2" t="s">
        <v>0</v>
      </c>
      <c r="B2">
        <v>6.78</v>
      </c>
      <c r="C2">
        <v>6.57</v>
      </c>
      <c r="D2">
        <v>6.42</v>
      </c>
      <c r="E2">
        <v>6.31</v>
      </c>
      <c r="F2">
        <v>6.22</v>
      </c>
    </row>
    <row r="3" spans="1:17">
      <c r="B3">
        <v>6.73</v>
      </c>
      <c r="C3">
        <v>6.48</v>
      </c>
      <c r="D3">
        <v>6.37</v>
      </c>
      <c r="E3">
        <v>6.26</v>
      </c>
      <c r="F3">
        <v>6.17</v>
      </c>
      <c r="N3" s="42"/>
      <c r="O3" s="42"/>
    </row>
    <row r="4" spans="1:17">
      <c r="B4">
        <v>6.68</v>
      </c>
      <c r="C4">
        <v>6.44</v>
      </c>
      <c r="D4">
        <v>6.34</v>
      </c>
      <c r="E4">
        <v>6.21</v>
      </c>
      <c r="F4">
        <v>6.14</v>
      </c>
      <c r="P4" s="42"/>
      <c r="Q4" s="42"/>
    </row>
    <row r="5" spans="1:17">
      <c r="A5" t="s">
        <v>1</v>
      </c>
      <c r="B5">
        <v>6.61</v>
      </c>
      <c r="C5">
        <v>6.41</v>
      </c>
      <c r="D5">
        <v>6.31</v>
      </c>
      <c r="E5">
        <v>6.16</v>
      </c>
      <c r="F5">
        <v>6.11</v>
      </c>
      <c r="P5" s="42"/>
    </row>
    <row r="6" spans="1:17">
      <c r="B6">
        <v>6.57</v>
      </c>
      <c r="C6">
        <v>6.37</v>
      </c>
      <c r="D6">
        <v>6.27</v>
      </c>
      <c r="E6">
        <v>6.13</v>
      </c>
      <c r="F6">
        <v>6.07</v>
      </c>
      <c r="P6" s="42"/>
    </row>
    <row r="7" spans="1:17">
      <c r="B7">
        <v>6.51</v>
      </c>
      <c r="C7">
        <v>6.33</v>
      </c>
      <c r="D7">
        <v>6.21</v>
      </c>
      <c r="E7">
        <v>6.07</v>
      </c>
      <c r="F7">
        <v>6.04</v>
      </c>
    </row>
    <row r="8" spans="1:17">
      <c r="A8" t="s">
        <v>2</v>
      </c>
      <c r="B8">
        <v>6.47</v>
      </c>
      <c r="C8">
        <v>6.3</v>
      </c>
      <c r="D8">
        <v>6.16</v>
      </c>
      <c r="E8">
        <v>6.02</v>
      </c>
      <c r="F8">
        <v>5.94</v>
      </c>
    </row>
    <row r="9" spans="1:17">
      <c r="B9">
        <v>6.41</v>
      </c>
      <c r="C9">
        <v>6.25</v>
      </c>
      <c r="D9">
        <v>6.11</v>
      </c>
      <c r="E9">
        <v>5.93</v>
      </c>
      <c r="F9">
        <v>5.91</v>
      </c>
    </row>
    <row r="10" spans="1:17">
      <c r="B10">
        <v>6.37</v>
      </c>
      <c r="C10">
        <v>6.16</v>
      </c>
      <c r="D10">
        <v>6.07</v>
      </c>
      <c r="E10">
        <v>5.96</v>
      </c>
      <c r="F10">
        <v>5.87</v>
      </c>
    </row>
    <row r="11" spans="1:17">
      <c r="A11" t="s">
        <v>3</v>
      </c>
      <c r="B11">
        <v>6.33</v>
      </c>
      <c r="C11">
        <v>6.13</v>
      </c>
      <c r="D11">
        <v>6.02</v>
      </c>
      <c r="E11">
        <v>5.92</v>
      </c>
      <c r="F11">
        <v>5.82</v>
      </c>
    </row>
    <row r="12" spans="1:17">
      <c r="B12">
        <v>6.26</v>
      </c>
      <c r="C12">
        <v>6.07</v>
      </c>
      <c r="D12">
        <v>5.95</v>
      </c>
      <c r="E12">
        <v>5.83</v>
      </c>
      <c r="F12">
        <v>5.76</v>
      </c>
    </row>
    <row r="13" spans="1:17">
      <c r="B13">
        <v>6.21</v>
      </c>
      <c r="C13">
        <v>6.03</v>
      </c>
      <c r="D13">
        <v>5.91</v>
      </c>
      <c r="E13">
        <v>5.81</v>
      </c>
      <c r="F13">
        <v>5.72</v>
      </c>
    </row>
    <row r="14" spans="1:17">
      <c r="A14" t="s">
        <v>4</v>
      </c>
      <c r="B14">
        <v>6.17</v>
      </c>
      <c r="C14">
        <v>5.98</v>
      </c>
      <c r="D14">
        <v>5.82</v>
      </c>
      <c r="E14">
        <v>5.78</v>
      </c>
      <c r="F14">
        <v>5.64</v>
      </c>
    </row>
    <row r="15" spans="1:17">
      <c r="B15">
        <v>6.11</v>
      </c>
      <c r="C15">
        <v>5.92</v>
      </c>
      <c r="D15">
        <v>5.86</v>
      </c>
      <c r="E15">
        <v>5.73</v>
      </c>
      <c r="F15">
        <v>5.61</v>
      </c>
    </row>
    <row r="16" spans="1:17">
      <c r="B16">
        <v>6.08</v>
      </c>
      <c r="C16">
        <v>5.87</v>
      </c>
      <c r="D16">
        <v>5.78</v>
      </c>
      <c r="E16">
        <v>5.7</v>
      </c>
      <c r="F16">
        <v>5.66</v>
      </c>
    </row>
    <row r="17" spans="1:6">
      <c r="A17" t="s">
        <v>5</v>
      </c>
      <c r="B17">
        <v>6.04</v>
      </c>
      <c r="C17">
        <v>5.83</v>
      </c>
      <c r="D17">
        <v>5.73</v>
      </c>
      <c r="E17">
        <v>5.68</v>
      </c>
      <c r="F17">
        <v>5.54</v>
      </c>
    </row>
    <row r="18" spans="1:6">
      <c r="B18">
        <v>5.97</v>
      </c>
      <c r="C18">
        <v>5.88</v>
      </c>
      <c r="D18">
        <v>5.67</v>
      </c>
      <c r="E18">
        <v>5.63</v>
      </c>
      <c r="F18">
        <v>5.51</v>
      </c>
    </row>
    <row r="19" spans="1:6">
      <c r="B19">
        <v>5.92</v>
      </c>
      <c r="C19">
        <v>5.76</v>
      </c>
      <c r="D19">
        <v>5.62</v>
      </c>
      <c r="E19">
        <v>5.61</v>
      </c>
      <c r="F19">
        <v>5.49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="95" zoomScaleNormal="95" workbookViewId="0">
      <selection sqref="A1:F1"/>
    </sheetView>
  </sheetViews>
  <sheetFormatPr defaultRowHeight="14.4"/>
  <cols>
    <col min="2" max="3" width="12.109375" customWidth="1"/>
    <col min="4" max="4" width="11.44140625" customWidth="1"/>
    <col min="5" max="5" width="11.33203125" customWidth="1"/>
    <col min="6" max="6" width="12" customWidth="1"/>
  </cols>
  <sheetData>
    <row r="1" spans="1:6" ht="15.6">
      <c r="A1" s="45" t="s">
        <v>54</v>
      </c>
      <c r="B1" s="44" t="s">
        <v>55</v>
      </c>
      <c r="C1" s="44" t="s">
        <v>56</v>
      </c>
      <c r="D1" s="44" t="s">
        <v>57</v>
      </c>
      <c r="E1" s="44" t="s">
        <v>58</v>
      </c>
      <c r="F1" s="44" t="s">
        <v>59</v>
      </c>
    </row>
    <row r="2" spans="1:6">
      <c r="A2" t="s">
        <v>11</v>
      </c>
      <c r="B2">
        <v>8.7799999999999994</v>
      </c>
      <c r="C2">
        <v>8.57</v>
      </c>
      <c r="D2">
        <v>8.42</v>
      </c>
      <c r="E2">
        <v>8.31</v>
      </c>
      <c r="F2">
        <v>8.2200000000000006</v>
      </c>
    </row>
    <row r="3" spans="1:6">
      <c r="B3">
        <v>8.73</v>
      </c>
      <c r="C3">
        <v>8.48</v>
      </c>
      <c r="D3">
        <v>8.3699999999999992</v>
      </c>
      <c r="E3">
        <v>8.26</v>
      </c>
      <c r="F3">
        <v>8.17</v>
      </c>
    </row>
    <row r="4" spans="1:6">
      <c r="B4">
        <v>8.68</v>
      </c>
      <c r="C4">
        <v>8.44</v>
      </c>
      <c r="D4">
        <v>8.34</v>
      </c>
      <c r="E4">
        <v>8.2100000000000009</v>
      </c>
      <c r="F4">
        <v>8.14</v>
      </c>
    </row>
    <row r="5" spans="1:6">
      <c r="A5" t="s">
        <v>12</v>
      </c>
      <c r="B5">
        <v>8.61</v>
      </c>
      <c r="C5">
        <v>8.41</v>
      </c>
      <c r="D5">
        <v>8.31</v>
      </c>
      <c r="E5">
        <v>8.16</v>
      </c>
      <c r="F5">
        <v>8.11</v>
      </c>
    </row>
    <row r="6" spans="1:6">
      <c r="B6">
        <v>8.57</v>
      </c>
      <c r="C6">
        <v>8.3699999999999992</v>
      </c>
      <c r="D6">
        <v>8.27</v>
      </c>
      <c r="E6">
        <v>8.1300000000000008</v>
      </c>
      <c r="F6">
        <v>8.07</v>
      </c>
    </row>
    <row r="7" spans="1:6">
      <c r="B7">
        <v>8.52</v>
      </c>
      <c r="C7">
        <v>8.33</v>
      </c>
      <c r="D7">
        <v>8.2100000000000009</v>
      </c>
      <c r="E7">
        <v>8.07</v>
      </c>
      <c r="F7">
        <v>8.0399999999999991</v>
      </c>
    </row>
    <row r="8" spans="1:6">
      <c r="A8" t="s">
        <v>13</v>
      </c>
      <c r="B8">
        <v>8.48</v>
      </c>
      <c r="C8">
        <v>8.33</v>
      </c>
      <c r="D8">
        <v>8.16</v>
      </c>
      <c r="E8">
        <v>8.02</v>
      </c>
      <c r="F8">
        <v>7.94</v>
      </c>
    </row>
    <row r="9" spans="1:6">
      <c r="B9">
        <v>8.43</v>
      </c>
      <c r="C9">
        <v>8.25</v>
      </c>
      <c r="D9">
        <v>8.11</v>
      </c>
      <c r="E9">
        <v>7.93</v>
      </c>
      <c r="F9">
        <v>7.91</v>
      </c>
    </row>
    <row r="10" spans="1:6">
      <c r="B10">
        <v>8.39</v>
      </c>
      <c r="C10">
        <v>8.16</v>
      </c>
      <c r="D10">
        <v>8.07</v>
      </c>
      <c r="E10">
        <v>7.96</v>
      </c>
      <c r="F10">
        <v>7.87</v>
      </c>
    </row>
    <row r="11" spans="1:6">
      <c r="A11" t="s">
        <v>14</v>
      </c>
      <c r="B11">
        <v>8.33</v>
      </c>
      <c r="C11">
        <v>8.1300000000000008</v>
      </c>
      <c r="D11">
        <v>8.02</v>
      </c>
      <c r="E11">
        <v>7.92</v>
      </c>
      <c r="F11">
        <v>7.82</v>
      </c>
    </row>
    <row r="12" spans="1:6">
      <c r="B12">
        <v>8.26</v>
      </c>
      <c r="C12">
        <v>8.07</v>
      </c>
      <c r="D12">
        <v>7.95</v>
      </c>
      <c r="E12">
        <v>7.83</v>
      </c>
      <c r="F12">
        <v>7.76</v>
      </c>
    </row>
    <row r="13" spans="1:6">
      <c r="B13">
        <v>8.2100000000000009</v>
      </c>
      <c r="C13">
        <v>8.0299999999999994</v>
      </c>
      <c r="D13">
        <v>7.91</v>
      </c>
      <c r="E13">
        <v>7.81</v>
      </c>
      <c r="F13">
        <v>7.72</v>
      </c>
    </row>
    <row r="14" spans="1:6">
      <c r="A14" t="s">
        <v>15</v>
      </c>
      <c r="B14">
        <v>8.18</v>
      </c>
      <c r="C14">
        <v>7.98</v>
      </c>
      <c r="D14">
        <v>7.82</v>
      </c>
      <c r="E14">
        <v>7.78</v>
      </c>
      <c r="F14">
        <v>7.64</v>
      </c>
    </row>
    <row r="15" spans="1:6">
      <c r="B15">
        <v>8.1199999999999992</v>
      </c>
      <c r="C15">
        <v>7.92</v>
      </c>
      <c r="D15">
        <v>7.86</v>
      </c>
      <c r="E15">
        <v>7.73</v>
      </c>
      <c r="F15">
        <v>7.61</v>
      </c>
    </row>
    <row r="16" spans="1:6">
      <c r="B16">
        <v>8.08</v>
      </c>
      <c r="C16">
        <v>7.87</v>
      </c>
      <c r="D16">
        <v>7.78</v>
      </c>
      <c r="E16">
        <v>7.71</v>
      </c>
      <c r="F16">
        <v>7.66</v>
      </c>
    </row>
    <row r="17" spans="1:6">
      <c r="A17" t="s">
        <v>16</v>
      </c>
      <c r="B17">
        <v>8.0299999999999994</v>
      </c>
      <c r="C17">
        <v>7.83</v>
      </c>
      <c r="D17">
        <v>7.73</v>
      </c>
      <c r="E17">
        <v>7.68</v>
      </c>
      <c r="F17">
        <v>7.54</v>
      </c>
    </row>
    <row r="18" spans="1:6">
      <c r="B18">
        <v>7.97</v>
      </c>
      <c r="C18">
        <v>7.88</v>
      </c>
      <c r="D18">
        <v>7.67</v>
      </c>
      <c r="E18">
        <v>7.63</v>
      </c>
      <c r="F18">
        <v>7.51</v>
      </c>
    </row>
    <row r="19" spans="1:6">
      <c r="B19">
        <v>7.93</v>
      </c>
      <c r="C19">
        <v>7.76</v>
      </c>
      <c r="D19">
        <v>7.62</v>
      </c>
      <c r="E19">
        <v>7.61</v>
      </c>
      <c r="F19">
        <v>7.49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sqref="A1:F1"/>
    </sheetView>
  </sheetViews>
  <sheetFormatPr defaultRowHeight="14.4"/>
  <cols>
    <col min="2" max="2" width="12.5546875" customWidth="1"/>
    <col min="3" max="3" width="12.44140625" customWidth="1"/>
    <col min="4" max="4" width="12" customWidth="1"/>
    <col min="5" max="5" width="11.88671875" customWidth="1"/>
    <col min="6" max="6" width="13" customWidth="1"/>
  </cols>
  <sheetData>
    <row r="1" spans="1:12" ht="15.6">
      <c r="A1" s="45" t="s">
        <v>54</v>
      </c>
      <c r="B1" s="44" t="s">
        <v>55</v>
      </c>
      <c r="C1" s="44" t="s">
        <v>56</v>
      </c>
      <c r="D1" s="44" t="s">
        <v>57</v>
      </c>
      <c r="E1" s="44" t="s">
        <v>58</v>
      </c>
      <c r="F1" s="44" t="s">
        <v>59</v>
      </c>
    </row>
    <row r="2" spans="1:12">
      <c r="A2" t="s">
        <v>0</v>
      </c>
      <c r="B2">
        <v>3.31</v>
      </c>
      <c r="C2">
        <v>3.21</v>
      </c>
      <c r="D2">
        <v>3.14</v>
      </c>
      <c r="E2">
        <v>3.09</v>
      </c>
      <c r="F2">
        <v>2.95</v>
      </c>
    </row>
    <row r="3" spans="1:12">
      <c r="B3">
        <v>3.37</v>
      </c>
      <c r="C3">
        <v>3.26</v>
      </c>
      <c r="D3">
        <v>3.17</v>
      </c>
      <c r="E3">
        <v>3.04</v>
      </c>
      <c r="F3">
        <v>2.91</v>
      </c>
    </row>
    <row r="4" spans="1:12">
      <c r="B4">
        <v>3.34</v>
      </c>
      <c r="C4">
        <v>3.22</v>
      </c>
      <c r="D4">
        <v>3.11</v>
      </c>
      <c r="E4">
        <v>3.01</v>
      </c>
      <c r="F4">
        <v>2.95</v>
      </c>
    </row>
    <row r="5" spans="1:12">
      <c r="A5" t="s">
        <v>1</v>
      </c>
      <c r="B5">
        <v>3.21</v>
      </c>
      <c r="C5">
        <v>3.15</v>
      </c>
      <c r="D5">
        <v>3.05</v>
      </c>
      <c r="E5">
        <v>2.95</v>
      </c>
      <c r="F5">
        <v>2.84</v>
      </c>
    </row>
    <row r="6" spans="1:12">
      <c r="B6">
        <v>3.26</v>
      </c>
      <c r="C6">
        <v>3.11</v>
      </c>
      <c r="D6">
        <v>3.08</v>
      </c>
      <c r="E6">
        <v>2.91</v>
      </c>
      <c r="F6">
        <v>2.82</v>
      </c>
    </row>
    <row r="7" spans="1:12">
      <c r="B7">
        <v>3.25</v>
      </c>
      <c r="C7">
        <v>3.17</v>
      </c>
      <c r="D7">
        <v>3.03</v>
      </c>
      <c r="E7">
        <v>2.94</v>
      </c>
      <c r="F7">
        <v>2.81</v>
      </c>
    </row>
    <row r="8" spans="1:12">
      <c r="A8" t="s">
        <v>2</v>
      </c>
      <c r="B8">
        <v>3.14</v>
      </c>
      <c r="C8">
        <v>3.06</v>
      </c>
      <c r="D8">
        <v>2.95</v>
      </c>
      <c r="E8">
        <v>2.85</v>
      </c>
      <c r="F8">
        <v>2.78</v>
      </c>
    </row>
    <row r="9" spans="1:12">
      <c r="B9">
        <v>3.17</v>
      </c>
      <c r="C9">
        <v>3.02</v>
      </c>
      <c r="D9">
        <v>2.92</v>
      </c>
      <c r="E9">
        <v>2.82</v>
      </c>
      <c r="F9">
        <v>2.73</v>
      </c>
    </row>
    <row r="10" spans="1:12">
      <c r="B10">
        <v>3.12</v>
      </c>
      <c r="C10">
        <v>3.04</v>
      </c>
      <c r="D10">
        <v>2.99</v>
      </c>
      <c r="E10">
        <v>2.88</v>
      </c>
      <c r="F10">
        <v>2.77</v>
      </c>
      <c r="L10" s="3"/>
    </row>
    <row r="11" spans="1:12">
      <c r="A11" t="s">
        <v>3</v>
      </c>
      <c r="B11">
        <v>3.09</v>
      </c>
      <c r="C11">
        <v>2.98</v>
      </c>
      <c r="D11">
        <v>2.84</v>
      </c>
      <c r="E11">
        <v>2.75</v>
      </c>
      <c r="F11" s="3">
        <v>2.66</v>
      </c>
      <c r="L11" s="3"/>
    </row>
    <row r="12" spans="1:12">
      <c r="B12">
        <v>3.04</v>
      </c>
      <c r="C12">
        <v>2.93</v>
      </c>
      <c r="D12">
        <v>2.87</v>
      </c>
      <c r="E12">
        <v>2.73</v>
      </c>
      <c r="F12" s="3">
        <v>2.64</v>
      </c>
      <c r="L12" s="3"/>
    </row>
    <row r="13" spans="1:12">
      <c r="B13">
        <v>3.02</v>
      </c>
      <c r="C13">
        <v>2.92</v>
      </c>
      <c r="D13">
        <v>2.81</v>
      </c>
      <c r="E13">
        <v>2.77</v>
      </c>
      <c r="F13" s="3">
        <v>2.63</v>
      </c>
    </row>
    <row r="14" spans="1:12">
      <c r="A14" t="s">
        <v>4</v>
      </c>
      <c r="B14">
        <v>2.96</v>
      </c>
      <c r="C14">
        <v>2.85</v>
      </c>
      <c r="D14">
        <v>2.77</v>
      </c>
      <c r="E14">
        <v>2.65</v>
      </c>
      <c r="F14">
        <v>2.5299999999999998</v>
      </c>
    </row>
    <row r="15" spans="1:12">
      <c r="B15">
        <v>2.94</v>
      </c>
      <c r="C15">
        <v>2.83</v>
      </c>
      <c r="D15">
        <v>2.71</v>
      </c>
      <c r="E15">
        <v>2.62</v>
      </c>
      <c r="F15">
        <v>2.58</v>
      </c>
    </row>
    <row r="16" spans="1:12">
      <c r="B16">
        <v>2.92</v>
      </c>
      <c r="C16">
        <v>2.88</v>
      </c>
      <c r="D16">
        <v>2.78</v>
      </c>
      <c r="E16">
        <v>2.61</v>
      </c>
      <c r="F16">
        <v>2.5099999999999998</v>
      </c>
    </row>
    <row r="17" spans="1:6">
      <c r="A17" t="s">
        <v>5</v>
      </c>
      <c r="B17">
        <v>2.85</v>
      </c>
      <c r="C17">
        <v>2.77</v>
      </c>
      <c r="D17">
        <v>2.68</v>
      </c>
      <c r="E17">
        <v>2.5499999999999998</v>
      </c>
      <c r="F17">
        <v>2.4500000000000002</v>
      </c>
    </row>
    <row r="18" spans="1:6">
      <c r="B18">
        <v>2.83</v>
      </c>
      <c r="C18">
        <v>2.73</v>
      </c>
      <c r="D18">
        <v>2.62</v>
      </c>
      <c r="E18">
        <v>2.52</v>
      </c>
      <c r="F18">
        <v>2.41</v>
      </c>
    </row>
    <row r="19" spans="1:6">
      <c r="B19">
        <v>2.81</v>
      </c>
      <c r="C19">
        <v>2.71</v>
      </c>
      <c r="D19">
        <v>2.61</v>
      </c>
      <c r="E19">
        <v>2.5099999999999998</v>
      </c>
      <c r="F19">
        <v>2.4700000000000002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sqref="A1:XFD1"/>
    </sheetView>
  </sheetViews>
  <sheetFormatPr defaultRowHeight="14.4"/>
  <cols>
    <col min="2" max="2" width="12.44140625" customWidth="1"/>
    <col min="3" max="3" width="12.109375" customWidth="1"/>
    <col min="4" max="4" width="12.5546875" customWidth="1"/>
    <col min="5" max="5" width="12.109375" customWidth="1"/>
    <col min="6" max="6" width="12.33203125" customWidth="1"/>
  </cols>
  <sheetData>
    <row r="1" spans="1:6" ht="15.6">
      <c r="A1" s="45" t="s">
        <v>54</v>
      </c>
      <c r="B1" s="44" t="s">
        <v>55</v>
      </c>
      <c r="C1" s="44" t="s">
        <v>56</v>
      </c>
      <c r="D1" s="44" t="s">
        <v>57</v>
      </c>
      <c r="E1" s="44" t="s">
        <v>58</v>
      </c>
      <c r="F1" s="44" t="s">
        <v>59</v>
      </c>
    </row>
    <row r="2" spans="1:6">
      <c r="A2" t="s">
        <v>11</v>
      </c>
      <c r="B2">
        <v>4.32</v>
      </c>
      <c r="C2">
        <v>4.2300000000000004</v>
      </c>
      <c r="D2">
        <v>4.13</v>
      </c>
      <c r="E2">
        <v>4.08</v>
      </c>
      <c r="F2">
        <v>3.93</v>
      </c>
    </row>
    <row r="3" spans="1:6">
      <c r="B3">
        <v>4.3600000000000003</v>
      </c>
      <c r="C3">
        <v>4.2699999999999996</v>
      </c>
      <c r="D3">
        <v>4.16</v>
      </c>
      <c r="E3">
        <v>4.03</v>
      </c>
      <c r="F3">
        <v>3.91</v>
      </c>
    </row>
    <row r="4" spans="1:6">
      <c r="B4">
        <v>4.3099999999999996</v>
      </c>
      <c r="C4">
        <v>4.21</v>
      </c>
      <c r="D4">
        <v>4.1100000000000003</v>
      </c>
      <c r="E4">
        <v>4.01</v>
      </c>
      <c r="F4">
        <v>3.97</v>
      </c>
    </row>
    <row r="5" spans="1:6">
      <c r="A5" t="s">
        <v>12</v>
      </c>
      <c r="B5">
        <v>4.21</v>
      </c>
      <c r="C5">
        <v>4.13</v>
      </c>
      <c r="D5">
        <v>4.01</v>
      </c>
      <c r="E5">
        <v>3.95</v>
      </c>
      <c r="F5">
        <v>3.87</v>
      </c>
    </row>
    <row r="6" spans="1:6">
      <c r="B6">
        <v>4.26</v>
      </c>
      <c r="C6">
        <v>4.1100000000000003</v>
      </c>
      <c r="D6">
        <v>4.03</v>
      </c>
      <c r="E6">
        <v>3.93</v>
      </c>
      <c r="F6">
        <v>3.82</v>
      </c>
    </row>
    <row r="7" spans="1:6">
      <c r="B7">
        <v>4.2699999999999996</v>
      </c>
      <c r="C7">
        <v>4.16</v>
      </c>
      <c r="D7">
        <v>4.07</v>
      </c>
      <c r="E7">
        <v>3.91</v>
      </c>
      <c r="F7">
        <v>3.81</v>
      </c>
    </row>
    <row r="8" spans="1:6">
      <c r="A8" t="s">
        <v>13</v>
      </c>
      <c r="B8">
        <v>4.16</v>
      </c>
      <c r="C8">
        <v>4.07</v>
      </c>
      <c r="D8">
        <v>3.92</v>
      </c>
      <c r="E8">
        <v>3.87</v>
      </c>
      <c r="F8">
        <v>3.76</v>
      </c>
    </row>
    <row r="9" spans="1:6">
      <c r="B9">
        <v>4.13</v>
      </c>
      <c r="C9">
        <v>4.01</v>
      </c>
      <c r="D9">
        <v>3.97</v>
      </c>
      <c r="E9">
        <v>3.82</v>
      </c>
      <c r="F9">
        <v>3.72</v>
      </c>
    </row>
    <row r="10" spans="1:6">
      <c r="B10">
        <v>4.18</v>
      </c>
      <c r="C10">
        <v>4.03</v>
      </c>
      <c r="D10">
        <v>3.91</v>
      </c>
      <c r="E10">
        <v>3.81</v>
      </c>
      <c r="F10">
        <v>3.78</v>
      </c>
    </row>
    <row r="11" spans="1:6">
      <c r="A11" t="s">
        <v>14</v>
      </c>
      <c r="B11">
        <v>4.08</v>
      </c>
      <c r="C11">
        <v>3.97</v>
      </c>
      <c r="D11">
        <v>3.87</v>
      </c>
      <c r="E11">
        <v>3.71</v>
      </c>
      <c r="F11">
        <v>3.66</v>
      </c>
    </row>
    <row r="12" spans="1:6">
      <c r="B12">
        <v>4.04</v>
      </c>
      <c r="C12">
        <v>3.92</v>
      </c>
      <c r="D12">
        <v>3.82</v>
      </c>
      <c r="E12">
        <v>3.74</v>
      </c>
      <c r="F12">
        <v>3.62</v>
      </c>
    </row>
    <row r="13" spans="1:6">
      <c r="B13">
        <v>4.0199999999999996</v>
      </c>
      <c r="C13">
        <v>3.91</v>
      </c>
      <c r="D13">
        <v>3.81</v>
      </c>
      <c r="E13">
        <v>3.77</v>
      </c>
      <c r="F13">
        <v>3.68</v>
      </c>
    </row>
    <row r="14" spans="1:6">
      <c r="A14" t="s">
        <v>15</v>
      </c>
      <c r="B14">
        <v>3.98</v>
      </c>
      <c r="C14">
        <v>3.87</v>
      </c>
      <c r="D14">
        <v>3.77</v>
      </c>
      <c r="E14">
        <v>3.68</v>
      </c>
      <c r="F14">
        <v>3.52</v>
      </c>
    </row>
    <row r="15" spans="1:6">
      <c r="B15">
        <v>3.94</v>
      </c>
      <c r="C15">
        <v>3.82</v>
      </c>
      <c r="D15">
        <v>3.72</v>
      </c>
      <c r="E15">
        <v>3.62</v>
      </c>
      <c r="F15">
        <v>3.57</v>
      </c>
    </row>
    <row r="16" spans="1:6">
      <c r="B16">
        <v>3.91</v>
      </c>
      <c r="C16">
        <v>3.81</v>
      </c>
      <c r="D16">
        <v>3.74</v>
      </c>
      <c r="E16">
        <v>3.67</v>
      </c>
      <c r="F16">
        <v>3.54</v>
      </c>
    </row>
    <row r="17" spans="1:6">
      <c r="A17" t="s">
        <v>16</v>
      </c>
      <c r="B17">
        <v>3.87</v>
      </c>
      <c r="C17">
        <v>3.76</v>
      </c>
      <c r="D17">
        <v>3.65</v>
      </c>
      <c r="E17">
        <v>3.56</v>
      </c>
      <c r="F17">
        <v>3.42</v>
      </c>
    </row>
    <row r="18" spans="1:6">
      <c r="B18">
        <v>3.84</v>
      </c>
      <c r="C18">
        <v>3.72</v>
      </c>
      <c r="D18">
        <v>3.62</v>
      </c>
      <c r="E18">
        <v>3.52</v>
      </c>
      <c r="F18">
        <v>3.47</v>
      </c>
    </row>
    <row r="19" spans="1:6">
      <c r="B19">
        <v>3.82</v>
      </c>
      <c r="C19">
        <v>3.79</v>
      </c>
      <c r="D19">
        <v>3.68</v>
      </c>
      <c r="E19">
        <v>3.58</v>
      </c>
      <c r="F19">
        <v>3.44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sqref="A1:XFD1"/>
    </sheetView>
  </sheetViews>
  <sheetFormatPr defaultRowHeight="14.4"/>
  <cols>
    <col min="2" max="2" width="13" customWidth="1"/>
    <col min="3" max="3" width="12.5546875" customWidth="1"/>
    <col min="4" max="4" width="12" customWidth="1"/>
    <col min="5" max="5" width="13.44140625" customWidth="1"/>
    <col min="6" max="6" width="13.88671875" customWidth="1"/>
  </cols>
  <sheetData>
    <row r="1" spans="1:18" s="45" customFormat="1">
      <c r="A1" s="45" t="s">
        <v>54</v>
      </c>
      <c r="B1" s="45" t="s">
        <v>55</v>
      </c>
      <c r="C1" s="45" t="s">
        <v>56</v>
      </c>
      <c r="D1" s="45" t="s">
        <v>57</v>
      </c>
      <c r="E1" s="45" t="s">
        <v>58</v>
      </c>
      <c r="F1" s="45" t="s">
        <v>59</v>
      </c>
    </row>
    <row r="2" spans="1:18">
      <c r="A2" t="s">
        <v>0</v>
      </c>
      <c r="B2">
        <v>35</v>
      </c>
      <c r="C2">
        <v>31</v>
      </c>
      <c r="D2">
        <v>26</v>
      </c>
      <c r="E2">
        <v>22</v>
      </c>
      <c r="F2">
        <v>18</v>
      </c>
    </row>
    <row r="3" spans="1:18">
      <c r="B3">
        <v>35</v>
      </c>
      <c r="C3">
        <v>30</v>
      </c>
      <c r="D3">
        <v>26</v>
      </c>
      <c r="E3">
        <v>22</v>
      </c>
      <c r="F3">
        <v>18</v>
      </c>
    </row>
    <row r="4" spans="1:18">
      <c r="B4">
        <v>36</v>
      </c>
      <c r="C4">
        <v>30</v>
      </c>
      <c r="D4">
        <v>27</v>
      </c>
      <c r="E4">
        <v>21</v>
      </c>
      <c r="F4">
        <v>17</v>
      </c>
    </row>
    <row r="5" spans="1:18">
      <c r="A5" t="s">
        <v>1</v>
      </c>
      <c r="B5">
        <v>27</v>
      </c>
      <c r="C5">
        <v>24</v>
      </c>
      <c r="D5">
        <v>22</v>
      </c>
      <c r="E5">
        <v>18</v>
      </c>
      <c r="F5">
        <v>14</v>
      </c>
      <c r="O5" s="42"/>
      <c r="P5" s="42"/>
      <c r="Q5" s="42"/>
      <c r="R5" s="42"/>
    </row>
    <row r="6" spans="1:18">
      <c r="B6">
        <v>27</v>
      </c>
      <c r="C6">
        <v>24</v>
      </c>
      <c r="D6">
        <v>21</v>
      </c>
      <c r="E6">
        <v>17</v>
      </c>
      <c r="F6">
        <v>13</v>
      </c>
    </row>
    <row r="7" spans="1:18">
      <c r="B7">
        <v>28</v>
      </c>
      <c r="C7">
        <v>25</v>
      </c>
      <c r="D7">
        <v>22</v>
      </c>
      <c r="E7">
        <v>17</v>
      </c>
      <c r="F7">
        <v>13</v>
      </c>
    </row>
    <row r="8" spans="1:18">
      <c r="A8" t="s">
        <v>2</v>
      </c>
      <c r="B8">
        <v>21</v>
      </c>
      <c r="C8">
        <v>19</v>
      </c>
      <c r="D8">
        <v>17</v>
      </c>
      <c r="E8">
        <v>15</v>
      </c>
      <c r="F8">
        <v>11</v>
      </c>
    </row>
    <row r="9" spans="1:18">
      <c r="B9">
        <v>22</v>
      </c>
      <c r="C9">
        <v>18</v>
      </c>
      <c r="D9">
        <v>16</v>
      </c>
      <c r="E9">
        <v>14</v>
      </c>
      <c r="F9">
        <v>10</v>
      </c>
      <c r="O9" s="42"/>
      <c r="P9" s="42"/>
      <c r="Q9" s="42"/>
      <c r="R9" s="42"/>
    </row>
    <row r="10" spans="1:18">
      <c r="B10">
        <v>21</v>
      </c>
      <c r="C10">
        <v>18</v>
      </c>
      <c r="D10">
        <v>17</v>
      </c>
      <c r="E10">
        <v>14</v>
      </c>
      <c r="F10">
        <v>10</v>
      </c>
    </row>
    <row r="11" spans="1:18">
      <c r="A11" t="s">
        <v>3</v>
      </c>
      <c r="B11">
        <v>18</v>
      </c>
      <c r="C11">
        <v>14</v>
      </c>
      <c r="D11">
        <v>12</v>
      </c>
      <c r="E11">
        <v>10</v>
      </c>
      <c r="F11">
        <v>8</v>
      </c>
    </row>
    <row r="12" spans="1:18">
      <c r="B12">
        <v>18</v>
      </c>
      <c r="C12">
        <v>13</v>
      </c>
      <c r="D12">
        <v>11</v>
      </c>
      <c r="E12">
        <v>10</v>
      </c>
      <c r="F12">
        <v>8</v>
      </c>
    </row>
    <row r="13" spans="1:18">
      <c r="B13">
        <v>17</v>
      </c>
      <c r="C13">
        <v>13</v>
      </c>
      <c r="D13">
        <v>11</v>
      </c>
      <c r="E13">
        <v>9</v>
      </c>
      <c r="F13">
        <v>7</v>
      </c>
    </row>
    <row r="14" spans="1:18">
      <c r="A14" t="s">
        <v>4</v>
      </c>
      <c r="B14">
        <v>14</v>
      </c>
      <c r="C14">
        <v>9</v>
      </c>
      <c r="D14">
        <v>7</v>
      </c>
      <c r="E14">
        <v>6</v>
      </c>
      <c r="F14">
        <v>4</v>
      </c>
    </row>
    <row r="15" spans="1:18">
      <c r="B15">
        <v>14</v>
      </c>
      <c r="C15">
        <v>9</v>
      </c>
      <c r="D15">
        <v>7</v>
      </c>
      <c r="E15">
        <v>6</v>
      </c>
      <c r="F15">
        <v>4</v>
      </c>
    </row>
    <row r="16" spans="1:18">
      <c r="B16">
        <v>13</v>
      </c>
      <c r="C16">
        <v>8</v>
      </c>
      <c r="D16">
        <v>6</v>
      </c>
      <c r="E16">
        <v>7</v>
      </c>
      <c r="F16">
        <v>3</v>
      </c>
    </row>
    <row r="17" spans="1:6">
      <c r="A17" t="s">
        <v>5</v>
      </c>
      <c r="B17">
        <v>10</v>
      </c>
      <c r="C17">
        <v>7</v>
      </c>
      <c r="D17">
        <v>5</v>
      </c>
      <c r="E17">
        <v>3</v>
      </c>
      <c r="F17">
        <v>2</v>
      </c>
    </row>
    <row r="18" spans="1:6">
      <c r="B18">
        <v>11</v>
      </c>
      <c r="C18">
        <v>7</v>
      </c>
      <c r="D18">
        <v>4</v>
      </c>
      <c r="E18">
        <v>3</v>
      </c>
      <c r="F18">
        <v>1</v>
      </c>
    </row>
    <row r="19" spans="1:6">
      <c r="B19">
        <v>9</v>
      </c>
      <c r="C19">
        <v>6</v>
      </c>
      <c r="D19">
        <v>4</v>
      </c>
      <c r="E19">
        <v>2</v>
      </c>
      <c r="F19">
        <v>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sqref="A1:F1"/>
    </sheetView>
  </sheetViews>
  <sheetFormatPr defaultRowHeight="14.4"/>
  <cols>
    <col min="2" max="3" width="11.88671875" customWidth="1"/>
    <col min="4" max="4" width="11.44140625" customWidth="1"/>
    <col min="5" max="5" width="11.109375" customWidth="1"/>
    <col min="6" max="6" width="12.109375" customWidth="1"/>
  </cols>
  <sheetData>
    <row r="1" spans="1:18" s="45" customFormat="1">
      <c r="A1" s="45" t="s">
        <v>54</v>
      </c>
      <c r="B1" s="45" t="s">
        <v>55</v>
      </c>
      <c r="C1" s="45" t="s">
        <v>56</v>
      </c>
      <c r="D1" s="45" t="s">
        <v>57</v>
      </c>
      <c r="E1" s="45" t="s">
        <v>58</v>
      </c>
      <c r="F1" s="45" t="s">
        <v>59</v>
      </c>
    </row>
    <row r="2" spans="1:18">
      <c r="A2" t="s">
        <v>11</v>
      </c>
      <c r="B2">
        <v>62</v>
      </c>
      <c r="C2">
        <v>56</v>
      </c>
      <c r="D2">
        <v>49</v>
      </c>
      <c r="E2">
        <v>37</v>
      </c>
      <c r="F2">
        <v>29</v>
      </c>
    </row>
    <row r="3" spans="1:18">
      <c r="B3">
        <v>62</v>
      </c>
      <c r="C3">
        <v>56</v>
      </c>
      <c r="D3">
        <v>49</v>
      </c>
      <c r="E3">
        <v>37</v>
      </c>
      <c r="F3">
        <v>28</v>
      </c>
      <c r="N3" s="42"/>
      <c r="O3" s="42"/>
      <c r="P3" s="42"/>
      <c r="Q3" s="42"/>
      <c r="R3" s="42"/>
    </row>
    <row r="4" spans="1:18">
      <c r="B4">
        <v>63</v>
      </c>
      <c r="C4">
        <v>55</v>
      </c>
      <c r="D4">
        <v>48</v>
      </c>
      <c r="E4">
        <v>38</v>
      </c>
      <c r="F4">
        <v>28</v>
      </c>
    </row>
    <row r="5" spans="1:18">
      <c r="A5" t="s">
        <v>12</v>
      </c>
      <c r="B5">
        <v>58</v>
      </c>
      <c r="C5">
        <v>48</v>
      </c>
      <c r="D5">
        <v>38</v>
      </c>
      <c r="E5">
        <v>29</v>
      </c>
      <c r="F5">
        <v>24</v>
      </c>
    </row>
    <row r="6" spans="1:18">
      <c r="B6">
        <v>56</v>
      </c>
      <c r="C6">
        <v>47</v>
      </c>
      <c r="D6">
        <v>39</v>
      </c>
      <c r="E6">
        <v>28</v>
      </c>
      <c r="F6">
        <v>25</v>
      </c>
    </row>
    <row r="7" spans="1:18">
      <c r="B7">
        <v>56</v>
      </c>
      <c r="C7">
        <v>47</v>
      </c>
      <c r="D7">
        <v>37</v>
      </c>
      <c r="E7">
        <v>27</v>
      </c>
      <c r="F7">
        <v>25</v>
      </c>
      <c r="M7" s="42"/>
      <c r="N7" s="42"/>
      <c r="O7" s="42"/>
      <c r="P7" s="42"/>
      <c r="Q7" s="42"/>
      <c r="R7" s="42"/>
    </row>
    <row r="8" spans="1:18">
      <c r="A8" t="s">
        <v>13</v>
      </c>
      <c r="B8">
        <v>49</v>
      </c>
      <c r="C8">
        <v>41</v>
      </c>
      <c r="D8">
        <v>32</v>
      </c>
      <c r="E8">
        <v>21</v>
      </c>
      <c r="F8">
        <v>18</v>
      </c>
      <c r="M8" s="42"/>
      <c r="N8" s="42"/>
      <c r="O8" s="42"/>
      <c r="P8" s="42"/>
      <c r="Q8" s="42"/>
      <c r="R8" s="42"/>
    </row>
    <row r="9" spans="1:18">
      <c r="B9">
        <v>49</v>
      </c>
      <c r="C9">
        <v>41</v>
      </c>
      <c r="D9">
        <v>32</v>
      </c>
      <c r="E9">
        <v>21</v>
      </c>
      <c r="F9">
        <v>18</v>
      </c>
      <c r="N9" s="42"/>
      <c r="O9" s="42"/>
      <c r="P9" s="42"/>
      <c r="Q9" s="42"/>
      <c r="R9" s="42"/>
    </row>
    <row r="10" spans="1:18">
      <c r="B10">
        <v>48</v>
      </c>
      <c r="C10">
        <v>42</v>
      </c>
      <c r="D10">
        <v>31</v>
      </c>
      <c r="E10">
        <v>22</v>
      </c>
      <c r="F10">
        <v>17</v>
      </c>
    </row>
    <row r="11" spans="1:18">
      <c r="A11" t="s">
        <v>14</v>
      </c>
      <c r="B11">
        <v>42</v>
      </c>
      <c r="C11">
        <v>37</v>
      </c>
      <c r="D11">
        <v>28</v>
      </c>
      <c r="E11">
        <v>18</v>
      </c>
      <c r="F11">
        <v>14</v>
      </c>
    </row>
    <row r="12" spans="1:18">
      <c r="B12">
        <v>42</v>
      </c>
      <c r="C12">
        <v>37</v>
      </c>
      <c r="D12">
        <v>27</v>
      </c>
      <c r="E12">
        <v>18</v>
      </c>
      <c r="F12">
        <v>13</v>
      </c>
    </row>
    <row r="13" spans="1:18">
      <c r="B13">
        <v>41</v>
      </c>
      <c r="C13">
        <v>36</v>
      </c>
      <c r="D13">
        <v>26</v>
      </c>
      <c r="E13">
        <v>17</v>
      </c>
      <c r="F13">
        <v>14</v>
      </c>
    </row>
    <row r="14" spans="1:18">
      <c r="A14" t="s">
        <v>15</v>
      </c>
      <c r="B14">
        <v>38</v>
      </c>
      <c r="C14">
        <v>31</v>
      </c>
      <c r="D14">
        <v>21</v>
      </c>
      <c r="E14">
        <v>14</v>
      </c>
      <c r="F14">
        <v>10</v>
      </c>
    </row>
    <row r="15" spans="1:18">
      <c r="B15">
        <v>38</v>
      </c>
      <c r="C15">
        <v>31</v>
      </c>
      <c r="D15">
        <v>22</v>
      </c>
      <c r="E15">
        <v>14</v>
      </c>
      <c r="F15">
        <v>9</v>
      </c>
    </row>
    <row r="16" spans="1:18">
      <c r="B16">
        <v>37</v>
      </c>
      <c r="C16">
        <v>32</v>
      </c>
      <c r="D16">
        <v>22</v>
      </c>
      <c r="E16">
        <v>13</v>
      </c>
      <c r="F16">
        <v>9</v>
      </c>
    </row>
    <row r="17" spans="1:6">
      <c r="A17" t="s">
        <v>16</v>
      </c>
      <c r="B17">
        <v>25</v>
      </c>
      <c r="C17">
        <v>21</v>
      </c>
      <c r="D17">
        <v>17</v>
      </c>
      <c r="E17">
        <v>11</v>
      </c>
      <c r="F17">
        <v>6</v>
      </c>
    </row>
    <row r="18" spans="1:6">
      <c r="B18">
        <v>26</v>
      </c>
      <c r="C18">
        <v>21</v>
      </c>
      <c r="D18">
        <v>17</v>
      </c>
      <c r="E18">
        <v>11</v>
      </c>
      <c r="F18">
        <v>6</v>
      </c>
    </row>
    <row r="19" spans="1:6">
      <c r="B19">
        <v>25</v>
      </c>
      <c r="C19">
        <v>20</v>
      </c>
      <c r="D19">
        <v>16</v>
      </c>
      <c r="E19">
        <v>10</v>
      </c>
      <c r="F19">
        <v>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sqref="A1:F1"/>
    </sheetView>
  </sheetViews>
  <sheetFormatPr defaultRowHeight="14.4"/>
  <cols>
    <col min="2" max="2" width="11.88671875" customWidth="1"/>
    <col min="3" max="3" width="13.33203125" customWidth="1"/>
    <col min="4" max="4" width="12.5546875" customWidth="1"/>
    <col min="5" max="5" width="11.5546875" customWidth="1"/>
    <col min="6" max="6" width="11.6640625" customWidth="1"/>
  </cols>
  <sheetData>
    <row r="1" spans="1:18">
      <c r="A1" s="45" t="s">
        <v>54</v>
      </c>
      <c r="B1" s="45" t="s">
        <v>55</v>
      </c>
      <c r="C1" s="45" t="s">
        <v>56</v>
      </c>
      <c r="D1" s="45" t="s">
        <v>57</v>
      </c>
      <c r="E1" s="45" t="s">
        <v>58</v>
      </c>
      <c r="F1" s="45" t="s">
        <v>59</v>
      </c>
      <c r="M1" s="42"/>
      <c r="N1" s="42"/>
      <c r="O1" s="42"/>
      <c r="P1" s="42"/>
      <c r="Q1" s="42"/>
      <c r="R1" s="42"/>
    </row>
    <row r="2" spans="1:18">
      <c r="A2" t="s">
        <v>0</v>
      </c>
      <c r="B2">
        <v>19</v>
      </c>
      <c r="C2">
        <v>16</v>
      </c>
      <c r="D2">
        <v>13</v>
      </c>
      <c r="E2">
        <v>11</v>
      </c>
      <c r="F2">
        <v>9</v>
      </c>
      <c r="M2" s="42"/>
      <c r="N2" s="42"/>
      <c r="O2" s="42"/>
      <c r="P2" s="42"/>
      <c r="Q2" s="42"/>
      <c r="R2" s="42"/>
    </row>
    <row r="3" spans="1:18">
      <c r="B3">
        <v>19</v>
      </c>
      <c r="C3">
        <v>15</v>
      </c>
      <c r="D3">
        <v>12</v>
      </c>
      <c r="E3">
        <v>10</v>
      </c>
      <c r="F3">
        <v>9</v>
      </c>
    </row>
    <row r="4" spans="1:18">
      <c r="B4">
        <v>18</v>
      </c>
      <c r="C4">
        <v>15</v>
      </c>
      <c r="D4">
        <v>12</v>
      </c>
      <c r="E4">
        <v>11</v>
      </c>
      <c r="F4">
        <v>8</v>
      </c>
    </row>
    <row r="5" spans="1:18">
      <c r="A5" t="s">
        <v>1</v>
      </c>
      <c r="B5">
        <v>16</v>
      </c>
      <c r="C5">
        <v>11</v>
      </c>
      <c r="D5">
        <v>9</v>
      </c>
      <c r="E5">
        <v>7</v>
      </c>
      <c r="F5">
        <v>6</v>
      </c>
      <c r="N5" s="42"/>
      <c r="O5" s="42"/>
      <c r="P5" s="42"/>
      <c r="Q5" s="42"/>
      <c r="R5" s="42"/>
    </row>
    <row r="6" spans="1:18">
      <c r="B6">
        <v>17</v>
      </c>
      <c r="C6">
        <v>12</v>
      </c>
      <c r="D6">
        <v>9</v>
      </c>
      <c r="E6">
        <v>8</v>
      </c>
      <c r="F6">
        <v>7</v>
      </c>
      <c r="N6" s="42"/>
      <c r="O6" s="42"/>
      <c r="P6" s="42"/>
      <c r="Q6" s="42"/>
      <c r="R6" s="42"/>
    </row>
    <row r="7" spans="1:18">
      <c r="B7">
        <v>17</v>
      </c>
      <c r="C7">
        <v>12</v>
      </c>
      <c r="D7">
        <v>10</v>
      </c>
      <c r="E7">
        <v>8</v>
      </c>
      <c r="F7">
        <v>7</v>
      </c>
      <c r="N7" s="42"/>
      <c r="O7" s="42"/>
      <c r="P7" s="42"/>
      <c r="Q7" s="42"/>
      <c r="R7" s="42"/>
    </row>
    <row r="8" spans="1:18">
      <c r="A8" t="s">
        <v>2</v>
      </c>
      <c r="B8">
        <v>12</v>
      </c>
      <c r="C8">
        <v>9</v>
      </c>
      <c r="D8">
        <v>7</v>
      </c>
      <c r="E8">
        <v>5</v>
      </c>
      <c r="F8">
        <v>4</v>
      </c>
    </row>
    <row r="9" spans="1:18">
      <c r="B9">
        <v>13</v>
      </c>
      <c r="C9">
        <v>10</v>
      </c>
      <c r="D9">
        <v>8</v>
      </c>
      <c r="E9">
        <v>4</v>
      </c>
      <c r="F9">
        <v>5</v>
      </c>
    </row>
    <row r="10" spans="1:18">
      <c r="B10">
        <v>13</v>
      </c>
      <c r="C10">
        <v>10</v>
      </c>
      <c r="D10">
        <v>8</v>
      </c>
      <c r="E10">
        <v>4</v>
      </c>
      <c r="F10">
        <v>5</v>
      </c>
    </row>
    <row r="11" spans="1:18">
      <c r="A11" t="s">
        <v>3</v>
      </c>
      <c r="B11">
        <v>9</v>
      </c>
      <c r="C11">
        <v>7</v>
      </c>
      <c r="D11">
        <v>5</v>
      </c>
      <c r="E11">
        <v>3</v>
      </c>
      <c r="F11">
        <v>3</v>
      </c>
    </row>
    <row r="12" spans="1:18">
      <c r="B12">
        <v>9</v>
      </c>
      <c r="C12">
        <v>8</v>
      </c>
      <c r="D12">
        <v>5</v>
      </c>
      <c r="E12">
        <v>3</v>
      </c>
      <c r="F12">
        <v>2</v>
      </c>
    </row>
    <row r="13" spans="1:18">
      <c r="B13">
        <v>8</v>
      </c>
      <c r="C13">
        <v>8</v>
      </c>
      <c r="D13">
        <v>4</v>
      </c>
      <c r="E13">
        <v>2</v>
      </c>
      <c r="F13">
        <v>2</v>
      </c>
    </row>
    <row r="14" spans="1:18">
      <c r="A14" t="s">
        <v>4</v>
      </c>
      <c r="B14">
        <v>6</v>
      </c>
      <c r="C14">
        <v>4</v>
      </c>
      <c r="D14">
        <v>3</v>
      </c>
      <c r="E14">
        <v>2</v>
      </c>
      <c r="F14">
        <v>1</v>
      </c>
    </row>
    <row r="15" spans="1:18">
      <c r="B15">
        <v>6</v>
      </c>
      <c r="C15">
        <v>5</v>
      </c>
      <c r="D15">
        <v>4</v>
      </c>
      <c r="E15">
        <v>2</v>
      </c>
      <c r="F15">
        <v>1</v>
      </c>
    </row>
    <row r="16" spans="1:18">
      <c r="B16">
        <v>5</v>
      </c>
      <c r="C16">
        <v>5</v>
      </c>
      <c r="D16">
        <v>4</v>
      </c>
      <c r="E16">
        <v>1</v>
      </c>
      <c r="F16">
        <v>2</v>
      </c>
    </row>
    <row r="17" spans="1:6">
      <c r="A17" t="s">
        <v>5</v>
      </c>
      <c r="B17">
        <v>4</v>
      </c>
      <c r="C17">
        <v>3</v>
      </c>
      <c r="D17">
        <v>2</v>
      </c>
      <c r="E17">
        <v>1</v>
      </c>
      <c r="F17">
        <v>1</v>
      </c>
    </row>
    <row r="18" spans="1:6">
      <c r="B18">
        <v>5</v>
      </c>
      <c r="C18">
        <v>2</v>
      </c>
      <c r="D18">
        <v>3</v>
      </c>
      <c r="E18">
        <v>2</v>
      </c>
      <c r="F18">
        <v>0</v>
      </c>
    </row>
    <row r="19" spans="1:6">
      <c r="B19">
        <v>4</v>
      </c>
      <c r="C19">
        <v>2</v>
      </c>
      <c r="D19">
        <v>3</v>
      </c>
      <c r="E19">
        <v>2</v>
      </c>
      <c r="F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sqref="A1:XFD1"/>
    </sheetView>
  </sheetViews>
  <sheetFormatPr defaultRowHeight="14.4"/>
  <cols>
    <col min="2" max="2" width="13.88671875" customWidth="1"/>
    <col min="3" max="3" width="14.5546875" customWidth="1"/>
    <col min="4" max="4" width="12.109375" customWidth="1"/>
    <col min="5" max="5" width="13.44140625" customWidth="1"/>
    <col min="6" max="6" width="12.88671875" customWidth="1"/>
  </cols>
  <sheetData>
    <row r="1" spans="1:8" s="40" customFormat="1" ht="15.6">
      <c r="A1" s="43" t="s">
        <v>54</v>
      </c>
      <c r="B1" s="44" t="s">
        <v>55</v>
      </c>
      <c r="C1" s="44" t="s">
        <v>56</v>
      </c>
      <c r="D1" s="44" t="s">
        <v>57</v>
      </c>
      <c r="E1" s="44" t="s">
        <v>58</v>
      </c>
      <c r="F1" s="44" t="s">
        <v>59</v>
      </c>
    </row>
    <row r="2" spans="1:8">
      <c r="A2" t="s">
        <v>0</v>
      </c>
      <c r="B2" s="2">
        <v>6.8</v>
      </c>
      <c r="C2">
        <v>5.7</v>
      </c>
      <c r="D2">
        <v>4.8</v>
      </c>
      <c r="E2">
        <v>3.3</v>
      </c>
      <c r="F2">
        <v>2.4</v>
      </c>
      <c r="H2" s="2"/>
    </row>
    <row r="3" spans="1:8">
      <c r="B3" s="2">
        <v>6.4</v>
      </c>
      <c r="C3">
        <v>5.8</v>
      </c>
      <c r="D3">
        <v>4.4000000000000004</v>
      </c>
      <c r="E3">
        <v>3.7</v>
      </c>
      <c r="F3">
        <v>2.8</v>
      </c>
      <c r="H3" s="2"/>
    </row>
    <row r="4" spans="1:8">
      <c r="B4" s="2">
        <v>6.2</v>
      </c>
      <c r="C4">
        <v>5.4</v>
      </c>
      <c r="D4">
        <v>4.3</v>
      </c>
      <c r="E4">
        <v>3.2</v>
      </c>
      <c r="F4">
        <v>2.7</v>
      </c>
    </row>
    <row r="5" spans="1:8">
      <c r="B5">
        <f>AVERAGE(B2:B4)</f>
        <v>6.4666666666666659</v>
      </c>
      <c r="C5">
        <f t="shared" ref="C5:F5" si="0">AVERAGE(C2:C4)</f>
        <v>5.6333333333333329</v>
      </c>
      <c r="D5">
        <f t="shared" si="0"/>
        <v>4.5</v>
      </c>
      <c r="E5">
        <f t="shared" si="0"/>
        <v>3.4</v>
      </c>
      <c r="F5">
        <f t="shared" si="0"/>
        <v>2.6333333333333333</v>
      </c>
    </row>
    <row r="6" spans="1:8">
      <c r="A6" t="s">
        <v>1</v>
      </c>
      <c r="B6">
        <v>5.8</v>
      </c>
      <c r="C6">
        <v>4.8</v>
      </c>
      <c r="D6">
        <v>3.8</v>
      </c>
      <c r="E6">
        <v>2.9</v>
      </c>
      <c r="F6">
        <v>1.7</v>
      </c>
    </row>
    <row r="7" spans="1:8">
      <c r="B7">
        <v>5.3</v>
      </c>
      <c r="C7">
        <v>4.0999999999999996</v>
      </c>
      <c r="D7">
        <v>3.4</v>
      </c>
      <c r="E7">
        <v>2.4</v>
      </c>
      <c r="F7">
        <v>1.4</v>
      </c>
    </row>
    <row r="8" spans="1:8">
      <c r="B8">
        <v>5.7</v>
      </c>
      <c r="C8">
        <v>4.7</v>
      </c>
      <c r="D8">
        <v>3.3</v>
      </c>
      <c r="E8">
        <v>2.2999999999999998</v>
      </c>
      <c r="F8">
        <v>1.8</v>
      </c>
    </row>
    <row r="9" spans="1:8">
      <c r="B9">
        <f>AVERAGE(B6:B8)</f>
        <v>5.6000000000000005</v>
      </c>
      <c r="C9">
        <f t="shared" ref="C9:F9" si="1">AVERAGE(C6:C8)</f>
        <v>4.5333333333333323</v>
      </c>
      <c r="D9">
        <f t="shared" si="1"/>
        <v>3.5</v>
      </c>
      <c r="E9">
        <f t="shared" si="1"/>
        <v>2.5333333333333332</v>
      </c>
      <c r="F9">
        <f t="shared" si="1"/>
        <v>1.6333333333333331</v>
      </c>
    </row>
    <row r="10" spans="1:8">
      <c r="A10" t="s">
        <v>2</v>
      </c>
      <c r="B10">
        <v>4.9000000000000004</v>
      </c>
      <c r="C10">
        <v>3.3</v>
      </c>
      <c r="D10">
        <v>2.1</v>
      </c>
      <c r="E10">
        <v>1.7</v>
      </c>
      <c r="F10">
        <v>0.94</v>
      </c>
    </row>
    <row r="11" spans="1:8">
      <c r="B11">
        <v>4.8</v>
      </c>
      <c r="C11">
        <v>3.9</v>
      </c>
      <c r="D11">
        <v>2.2999999999999998</v>
      </c>
      <c r="E11">
        <v>1.4</v>
      </c>
      <c r="F11">
        <v>0.97</v>
      </c>
    </row>
    <row r="12" spans="1:8">
      <c r="B12">
        <v>4.4000000000000004</v>
      </c>
      <c r="C12">
        <v>3.2</v>
      </c>
      <c r="D12">
        <v>2.7</v>
      </c>
      <c r="E12">
        <v>1.8</v>
      </c>
      <c r="F12">
        <v>0.98</v>
      </c>
    </row>
    <row r="13" spans="1:8">
      <c r="B13">
        <f>AVERAGE(B10:B12)</f>
        <v>4.7</v>
      </c>
      <c r="C13">
        <f t="shared" ref="C13:F13" si="2">AVERAGE(C10:C12)</f>
        <v>3.4666666666666663</v>
      </c>
      <c r="D13">
        <f t="shared" si="2"/>
        <v>2.3666666666666667</v>
      </c>
      <c r="E13">
        <f t="shared" si="2"/>
        <v>1.6333333333333331</v>
      </c>
      <c r="F13">
        <f t="shared" si="2"/>
        <v>0.96333333333333326</v>
      </c>
    </row>
    <row r="14" spans="1:8">
      <c r="A14" t="s">
        <v>3</v>
      </c>
      <c r="B14">
        <v>3.8</v>
      </c>
      <c r="C14">
        <v>2.1</v>
      </c>
      <c r="D14">
        <v>1.7</v>
      </c>
      <c r="E14">
        <v>0.94</v>
      </c>
      <c r="F14">
        <v>0.87</v>
      </c>
    </row>
    <row r="15" spans="1:8">
      <c r="B15">
        <v>3.3</v>
      </c>
      <c r="C15">
        <v>2.2000000000000002</v>
      </c>
      <c r="D15">
        <v>1.4</v>
      </c>
      <c r="E15">
        <v>0.92</v>
      </c>
      <c r="F15">
        <v>0.88</v>
      </c>
    </row>
    <row r="16" spans="1:8">
      <c r="B16">
        <v>3.7</v>
      </c>
      <c r="C16">
        <v>2.7</v>
      </c>
      <c r="D16">
        <v>1.1000000000000001</v>
      </c>
      <c r="E16">
        <v>0.97</v>
      </c>
      <c r="F16">
        <v>0.84</v>
      </c>
    </row>
    <row r="17" spans="1:12">
      <c r="B17">
        <f>AVERAGE(B14:B16)</f>
        <v>3.6</v>
      </c>
      <c r="C17">
        <f t="shared" ref="C17:F17" si="3">AVERAGE(C14:C16)</f>
        <v>2.3333333333333335</v>
      </c>
      <c r="D17">
        <f t="shared" si="3"/>
        <v>1.3999999999999997</v>
      </c>
      <c r="E17">
        <f t="shared" si="3"/>
        <v>0.94333333333333336</v>
      </c>
      <c r="F17">
        <f t="shared" si="3"/>
        <v>0.86333333333333329</v>
      </c>
    </row>
    <row r="18" spans="1:12">
      <c r="A18" t="s">
        <v>4</v>
      </c>
      <c r="B18">
        <v>2.7</v>
      </c>
      <c r="C18">
        <v>1.9</v>
      </c>
      <c r="D18">
        <v>0.98</v>
      </c>
      <c r="E18">
        <v>0.84</v>
      </c>
      <c r="F18">
        <v>0.74</v>
      </c>
    </row>
    <row r="19" spans="1:12">
      <c r="B19">
        <v>2.9</v>
      </c>
      <c r="C19">
        <v>1.1000000000000001</v>
      </c>
      <c r="D19">
        <v>0.97</v>
      </c>
      <c r="E19">
        <v>0.81</v>
      </c>
      <c r="F19">
        <v>0.78</v>
      </c>
    </row>
    <row r="20" spans="1:12">
      <c r="B20">
        <v>2.4</v>
      </c>
      <c r="C20">
        <v>1.4</v>
      </c>
      <c r="D20">
        <v>0.94</v>
      </c>
      <c r="E20">
        <v>0.87</v>
      </c>
      <c r="F20">
        <v>0.77</v>
      </c>
    </row>
    <row r="21" spans="1:12">
      <c r="B21">
        <f>AVERAGE(B18:B20)</f>
        <v>2.6666666666666665</v>
      </c>
      <c r="C21">
        <f t="shared" ref="C21:F21" si="4">AVERAGE(C18:C20)</f>
        <v>1.4666666666666668</v>
      </c>
      <c r="D21">
        <f t="shared" si="4"/>
        <v>0.96333333333333326</v>
      </c>
      <c r="E21">
        <f t="shared" si="4"/>
        <v>0.84</v>
      </c>
      <c r="F21">
        <f t="shared" si="4"/>
        <v>0.76333333333333331</v>
      </c>
      <c r="L21" s="2"/>
    </row>
    <row r="22" spans="1:12">
      <c r="A22" t="s">
        <v>5</v>
      </c>
      <c r="B22">
        <v>1.8</v>
      </c>
      <c r="C22">
        <v>0.98</v>
      </c>
      <c r="D22">
        <v>0.87</v>
      </c>
      <c r="E22">
        <v>0.77</v>
      </c>
      <c r="F22" s="2">
        <v>0.68</v>
      </c>
      <c r="L22" s="2"/>
    </row>
    <row r="23" spans="1:12">
      <c r="B23">
        <v>1.9</v>
      </c>
      <c r="C23">
        <v>0.97</v>
      </c>
      <c r="D23">
        <v>0.84</v>
      </c>
      <c r="E23">
        <v>0.74</v>
      </c>
      <c r="F23" s="2">
        <v>0.63</v>
      </c>
      <c r="L23" s="2"/>
    </row>
    <row r="24" spans="1:12">
      <c r="B24">
        <v>1.4</v>
      </c>
      <c r="C24">
        <v>0.94</v>
      </c>
      <c r="D24">
        <v>0.83</v>
      </c>
      <c r="E24">
        <v>0.72</v>
      </c>
      <c r="F24" s="2">
        <v>0.64</v>
      </c>
    </row>
    <row r="25" spans="1:12">
      <c r="B25">
        <f>AVERAGE(B22:B24)</f>
        <v>1.7</v>
      </c>
      <c r="C25">
        <f t="shared" ref="C25:F25" si="5">AVERAGE(C22:C24)</f>
        <v>0.96333333333333326</v>
      </c>
      <c r="D25">
        <f t="shared" si="5"/>
        <v>0.84666666666666668</v>
      </c>
      <c r="E25">
        <f t="shared" si="5"/>
        <v>0.74333333333333329</v>
      </c>
      <c r="F25">
        <f t="shared" si="5"/>
        <v>0.65</v>
      </c>
    </row>
    <row r="26" spans="1:12" ht="15.6">
      <c r="B26" s="1" t="s">
        <v>6</v>
      </c>
      <c r="C26" s="1" t="s">
        <v>7</v>
      </c>
      <c r="D26" s="1" t="s">
        <v>8</v>
      </c>
      <c r="E26" s="1" t="s">
        <v>9</v>
      </c>
      <c r="F26" s="1" t="s">
        <v>10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sqref="A1:F1"/>
    </sheetView>
  </sheetViews>
  <sheetFormatPr defaultRowHeight="14.4"/>
  <cols>
    <col min="2" max="2" width="12.44140625" customWidth="1"/>
    <col min="3" max="3" width="12.5546875" customWidth="1"/>
    <col min="4" max="4" width="13.44140625" customWidth="1"/>
    <col min="5" max="5" width="13.5546875" customWidth="1"/>
    <col min="6" max="6" width="12.5546875" customWidth="1"/>
  </cols>
  <sheetData>
    <row r="1" spans="1:18">
      <c r="A1" s="45" t="s">
        <v>54</v>
      </c>
      <c r="B1" s="45" t="s">
        <v>55</v>
      </c>
      <c r="C1" s="45" t="s">
        <v>56</v>
      </c>
      <c r="D1" s="45" t="s">
        <v>57</v>
      </c>
      <c r="E1" s="45" t="s">
        <v>58</v>
      </c>
      <c r="F1" s="45" t="s">
        <v>59</v>
      </c>
    </row>
    <row r="2" spans="1:18">
      <c r="A2" t="s">
        <v>11</v>
      </c>
      <c r="B2">
        <v>31</v>
      </c>
      <c r="C2">
        <v>29</v>
      </c>
      <c r="D2">
        <v>25</v>
      </c>
      <c r="E2">
        <v>21</v>
      </c>
      <c r="F2">
        <v>18</v>
      </c>
    </row>
    <row r="3" spans="1:18">
      <c r="B3">
        <v>32</v>
      </c>
      <c r="C3">
        <v>29</v>
      </c>
      <c r="D3">
        <v>24</v>
      </c>
      <c r="E3">
        <v>20</v>
      </c>
      <c r="F3">
        <v>19</v>
      </c>
    </row>
    <row r="4" spans="1:18">
      <c r="B4">
        <v>32</v>
      </c>
      <c r="C4">
        <v>28</v>
      </c>
      <c r="D4">
        <v>23</v>
      </c>
      <c r="E4">
        <v>20</v>
      </c>
      <c r="F4">
        <v>17</v>
      </c>
    </row>
    <row r="5" spans="1:18">
      <c r="A5" t="s">
        <v>12</v>
      </c>
      <c r="B5">
        <v>28</v>
      </c>
      <c r="C5">
        <v>25</v>
      </c>
      <c r="D5">
        <v>21</v>
      </c>
      <c r="E5">
        <v>18</v>
      </c>
      <c r="F5">
        <v>16</v>
      </c>
    </row>
    <row r="6" spans="1:18">
      <c r="B6">
        <v>27</v>
      </c>
      <c r="C6">
        <v>25</v>
      </c>
      <c r="D6">
        <v>21</v>
      </c>
      <c r="E6">
        <v>17</v>
      </c>
      <c r="F6">
        <v>16</v>
      </c>
    </row>
    <row r="7" spans="1:18">
      <c r="B7">
        <v>27</v>
      </c>
      <c r="C7">
        <v>24</v>
      </c>
      <c r="D7">
        <v>20</v>
      </c>
      <c r="E7">
        <v>17</v>
      </c>
      <c r="F7">
        <v>15</v>
      </c>
    </row>
    <row r="8" spans="1:18">
      <c r="A8" t="s">
        <v>13</v>
      </c>
      <c r="B8">
        <v>24</v>
      </c>
      <c r="C8">
        <v>19</v>
      </c>
      <c r="D8">
        <v>17</v>
      </c>
      <c r="E8">
        <v>15</v>
      </c>
      <c r="F8">
        <v>13</v>
      </c>
    </row>
    <row r="9" spans="1:18">
      <c r="B9">
        <v>23</v>
      </c>
      <c r="C9">
        <v>18</v>
      </c>
      <c r="D9">
        <v>17</v>
      </c>
      <c r="E9">
        <v>14</v>
      </c>
      <c r="F9">
        <v>12</v>
      </c>
    </row>
    <row r="10" spans="1:18">
      <c r="B10">
        <v>24</v>
      </c>
      <c r="C10">
        <v>19</v>
      </c>
      <c r="D10">
        <v>16</v>
      </c>
      <c r="E10">
        <v>14</v>
      </c>
      <c r="F10">
        <v>12</v>
      </c>
      <c r="N10" s="42"/>
      <c r="O10" s="42"/>
      <c r="P10" s="42"/>
      <c r="Q10" s="42"/>
      <c r="R10" s="42"/>
    </row>
    <row r="11" spans="1:18">
      <c r="A11" t="s">
        <v>14</v>
      </c>
      <c r="B11">
        <v>19</v>
      </c>
      <c r="C11">
        <v>15</v>
      </c>
      <c r="D11">
        <v>14</v>
      </c>
      <c r="E11">
        <v>12</v>
      </c>
      <c r="F11">
        <v>10</v>
      </c>
    </row>
    <row r="12" spans="1:18">
      <c r="B12">
        <v>19</v>
      </c>
      <c r="C12">
        <v>14</v>
      </c>
      <c r="D12">
        <v>13</v>
      </c>
      <c r="E12">
        <v>11</v>
      </c>
      <c r="F12">
        <v>9</v>
      </c>
    </row>
    <row r="13" spans="1:18">
      <c r="B13">
        <v>18</v>
      </c>
      <c r="C13">
        <v>14</v>
      </c>
      <c r="D13">
        <v>12</v>
      </c>
      <c r="E13">
        <v>11</v>
      </c>
      <c r="F13">
        <v>9</v>
      </c>
    </row>
    <row r="14" spans="1:18">
      <c r="A14" t="s">
        <v>15</v>
      </c>
      <c r="B14">
        <v>14</v>
      </c>
      <c r="C14">
        <v>13</v>
      </c>
      <c r="D14">
        <v>11</v>
      </c>
      <c r="E14">
        <v>9</v>
      </c>
      <c r="F14">
        <v>8</v>
      </c>
    </row>
    <row r="15" spans="1:18">
      <c r="B15">
        <v>15</v>
      </c>
      <c r="C15">
        <v>12</v>
      </c>
      <c r="D15">
        <v>10</v>
      </c>
      <c r="E15">
        <v>9</v>
      </c>
      <c r="F15">
        <v>7</v>
      </c>
    </row>
    <row r="16" spans="1:18">
      <c r="B16">
        <v>15</v>
      </c>
      <c r="C16">
        <v>12</v>
      </c>
      <c r="D16">
        <v>10</v>
      </c>
      <c r="E16">
        <v>8</v>
      </c>
      <c r="F16">
        <v>7</v>
      </c>
    </row>
    <row r="17" spans="1:6">
      <c r="A17" t="s">
        <v>16</v>
      </c>
      <c r="B17">
        <v>12</v>
      </c>
      <c r="C17">
        <v>10</v>
      </c>
      <c r="D17">
        <v>10</v>
      </c>
      <c r="E17">
        <v>8</v>
      </c>
      <c r="F17">
        <v>7</v>
      </c>
    </row>
    <row r="18" spans="1:6">
      <c r="B18">
        <v>12</v>
      </c>
      <c r="C18">
        <v>10</v>
      </c>
      <c r="D18">
        <v>9</v>
      </c>
      <c r="E18">
        <v>7</v>
      </c>
      <c r="F18">
        <v>6</v>
      </c>
    </row>
    <row r="19" spans="1:6">
      <c r="B19">
        <v>11</v>
      </c>
      <c r="C19">
        <v>9</v>
      </c>
      <c r="D19">
        <v>9</v>
      </c>
      <c r="E19">
        <v>7</v>
      </c>
      <c r="F19">
        <v>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sqref="A1:F1"/>
    </sheetView>
  </sheetViews>
  <sheetFormatPr defaultRowHeight="14.4"/>
  <cols>
    <col min="2" max="2" width="11.6640625" customWidth="1"/>
    <col min="3" max="3" width="12.109375" customWidth="1"/>
    <col min="4" max="4" width="12.88671875" customWidth="1"/>
    <col min="5" max="5" width="12.5546875" customWidth="1"/>
    <col min="6" max="6" width="12.109375" customWidth="1"/>
  </cols>
  <sheetData>
    <row r="1" spans="1:18">
      <c r="A1" s="45" t="s">
        <v>54</v>
      </c>
      <c r="B1" s="45" t="s">
        <v>55</v>
      </c>
      <c r="C1" s="45" t="s">
        <v>56</v>
      </c>
      <c r="D1" s="45" t="s">
        <v>57</v>
      </c>
      <c r="E1" s="45" t="s">
        <v>58</v>
      </c>
      <c r="F1" s="45" t="s">
        <v>59</v>
      </c>
    </row>
    <row r="2" spans="1:18">
      <c r="A2" t="s">
        <v>0</v>
      </c>
      <c r="B2">
        <v>11</v>
      </c>
      <c r="C2">
        <v>10</v>
      </c>
      <c r="D2">
        <v>9</v>
      </c>
      <c r="E2">
        <v>8</v>
      </c>
      <c r="F2">
        <v>7</v>
      </c>
    </row>
    <row r="3" spans="1:18">
      <c r="B3">
        <v>12</v>
      </c>
      <c r="C3">
        <v>10</v>
      </c>
      <c r="D3">
        <v>9</v>
      </c>
      <c r="E3">
        <v>8</v>
      </c>
      <c r="F3">
        <v>6</v>
      </c>
      <c r="N3" s="42"/>
      <c r="O3" s="42"/>
      <c r="P3" s="42"/>
      <c r="Q3" s="42"/>
      <c r="R3" s="42"/>
    </row>
    <row r="4" spans="1:18">
      <c r="B4">
        <v>11</v>
      </c>
      <c r="C4">
        <v>9</v>
      </c>
      <c r="D4">
        <v>8</v>
      </c>
      <c r="E4">
        <v>7</v>
      </c>
      <c r="F4">
        <v>6</v>
      </c>
      <c r="N4" s="42"/>
      <c r="O4" s="42"/>
      <c r="P4" s="42"/>
      <c r="Q4" s="42"/>
      <c r="R4" s="42"/>
    </row>
    <row r="5" spans="1:18">
      <c r="A5" t="s">
        <v>1</v>
      </c>
      <c r="B5">
        <v>10</v>
      </c>
      <c r="C5">
        <v>9</v>
      </c>
      <c r="D5">
        <v>8</v>
      </c>
      <c r="E5">
        <v>7</v>
      </c>
      <c r="F5">
        <v>6</v>
      </c>
    </row>
    <row r="6" spans="1:18">
      <c r="B6">
        <v>10</v>
      </c>
      <c r="C6">
        <v>8</v>
      </c>
      <c r="D6">
        <v>7</v>
      </c>
      <c r="E6">
        <v>6</v>
      </c>
      <c r="F6">
        <v>5</v>
      </c>
    </row>
    <row r="7" spans="1:18">
      <c r="B7">
        <v>9</v>
      </c>
      <c r="C7">
        <v>8</v>
      </c>
      <c r="D7">
        <v>7</v>
      </c>
      <c r="E7">
        <v>6</v>
      </c>
      <c r="F7">
        <v>5</v>
      </c>
    </row>
    <row r="8" spans="1:18">
      <c r="A8" t="s">
        <v>2</v>
      </c>
      <c r="B8">
        <v>9</v>
      </c>
      <c r="C8">
        <v>7</v>
      </c>
      <c r="D8">
        <v>7</v>
      </c>
      <c r="E8">
        <v>6</v>
      </c>
      <c r="F8">
        <v>5</v>
      </c>
    </row>
    <row r="9" spans="1:18">
      <c r="B9">
        <v>8</v>
      </c>
      <c r="C9">
        <v>8</v>
      </c>
      <c r="D9">
        <v>6</v>
      </c>
      <c r="E9">
        <v>5</v>
      </c>
      <c r="F9">
        <v>4</v>
      </c>
      <c r="N9" s="42"/>
      <c r="O9" s="42"/>
      <c r="P9" s="42"/>
      <c r="Q9" s="42"/>
      <c r="R9" s="42"/>
    </row>
    <row r="10" spans="1:18">
      <c r="B10">
        <v>9</v>
      </c>
      <c r="C10">
        <v>8</v>
      </c>
      <c r="D10">
        <v>6</v>
      </c>
      <c r="E10">
        <v>5</v>
      </c>
      <c r="F10">
        <v>4</v>
      </c>
      <c r="N10" s="42"/>
      <c r="O10" s="42"/>
      <c r="P10" s="42"/>
      <c r="Q10" s="42"/>
      <c r="R10" s="42"/>
    </row>
    <row r="11" spans="1:18">
      <c r="A11" t="s">
        <v>3</v>
      </c>
      <c r="B11">
        <v>7</v>
      </c>
      <c r="C11">
        <v>7</v>
      </c>
      <c r="D11">
        <v>6</v>
      </c>
      <c r="E11">
        <v>5</v>
      </c>
      <c r="F11">
        <v>4</v>
      </c>
    </row>
    <row r="12" spans="1:18">
      <c r="B12">
        <v>7</v>
      </c>
      <c r="C12">
        <v>7</v>
      </c>
      <c r="D12">
        <v>5</v>
      </c>
      <c r="E12">
        <v>4</v>
      </c>
      <c r="F12">
        <v>3</v>
      </c>
    </row>
    <row r="13" spans="1:18">
      <c r="B13">
        <v>8</v>
      </c>
      <c r="C13">
        <v>6</v>
      </c>
      <c r="D13">
        <v>5</v>
      </c>
      <c r="E13">
        <v>4</v>
      </c>
      <c r="F13">
        <v>3</v>
      </c>
    </row>
    <row r="14" spans="1:18">
      <c r="A14" t="s">
        <v>4</v>
      </c>
      <c r="B14">
        <v>7</v>
      </c>
      <c r="C14">
        <v>6</v>
      </c>
      <c r="D14">
        <v>5</v>
      </c>
      <c r="E14">
        <v>4</v>
      </c>
      <c r="F14">
        <v>3</v>
      </c>
    </row>
    <row r="15" spans="1:18">
      <c r="B15">
        <v>6</v>
      </c>
      <c r="C15">
        <v>6</v>
      </c>
      <c r="D15">
        <v>4</v>
      </c>
      <c r="E15">
        <v>4</v>
      </c>
      <c r="F15">
        <v>2</v>
      </c>
    </row>
    <row r="16" spans="1:18">
      <c r="B16">
        <v>6</v>
      </c>
      <c r="C16">
        <v>5</v>
      </c>
      <c r="D16">
        <v>4</v>
      </c>
      <c r="E16">
        <v>3</v>
      </c>
      <c r="F16">
        <v>2</v>
      </c>
    </row>
    <row r="17" spans="1:6">
      <c r="A17" t="s">
        <v>5</v>
      </c>
      <c r="B17">
        <v>5</v>
      </c>
      <c r="C17">
        <v>5</v>
      </c>
      <c r="D17">
        <v>4</v>
      </c>
      <c r="E17">
        <v>3</v>
      </c>
      <c r="F17">
        <v>2</v>
      </c>
    </row>
    <row r="18" spans="1:6">
      <c r="B18">
        <v>5</v>
      </c>
      <c r="C18">
        <v>5</v>
      </c>
      <c r="D18">
        <v>4</v>
      </c>
      <c r="E18">
        <v>2</v>
      </c>
      <c r="F18">
        <v>1</v>
      </c>
    </row>
    <row r="19" spans="1:6">
      <c r="B19">
        <v>6</v>
      </c>
      <c r="C19">
        <v>4</v>
      </c>
      <c r="D19">
        <v>3</v>
      </c>
      <c r="E19">
        <v>2</v>
      </c>
      <c r="F19">
        <v>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sqref="A1:F1"/>
    </sheetView>
  </sheetViews>
  <sheetFormatPr defaultRowHeight="14.4"/>
  <cols>
    <col min="2" max="2" width="12.6640625" customWidth="1"/>
    <col min="3" max="3" width="11.5546875" customWidth="1"/>
    <col min="4" max="4" width="12.33203125" customWidth="1"/>
    <col min="5" max="5" width="12.5546875" customWidth="1"/>
    <col min="6" max="6" width="11.44140625" customWidth="1"/>
  </cols>
  <sheetData>
    <row r="1" spans="1:18">
      <c r="A1" s="45" t="s">
        <v>54</v>
      </c>
      <c r="B1" s="45" t="s">
        <v>55</v>
      </c>
      <c r="C1" s="45" t="s">
        <v>56</v>
      </c>
      <c r="D1" s="45" t="s">
        <v>57</v>
      </c>
      <c r="E1" s="45" t="s">
        <v>58</v>
      </c>
      <c r="F1" s="45" t="s">
        <v>59</v>
      </c>
    </row>
    <row r="2" spans="1:18">
      <c r="A2" t="s">
        <v>11</v>
      </c>
      <c r="B2">
        <v>15</v>
      </c>
      <c r="C2">
        <v>13</v>
      </c>
      <c r="D2">
        <v>12</v>
      </c>
      <c r="E2">
        <v>10</v>
      </c>
      <c r="F2">
        <v>9</v>
      </c>
    </row>
    <row r="3" spans="1:18">
      <c r="B3">
        <v>14</v>
      </c>
      <c r="C3">
        <v>13</v>
      </c>
      <c r="D3">
        <v>11</v>
      </c>
      <c r="E3">
        <v>10</v>
      </c>
      <c r="F3">
        <v>9</v>
      </c>
      <c r="O3" s="42"/>
    </row>
    <row r="4" spans="1:18">
      <c r="B4">
        <v>15</v>
      </c>
      <c r="C4">
        <v>12</v>
      </c>
      <c r="D4">
        <v>11</v>
      </c>
      <c r="E4">
        <v>9</v>
      </c>
      <c r="F4">
        <v>8</v>
      </c>
      <c r="M4" s="42"/>
    </row>
    <row r="5" spans="1:18">
      <c r="A5" t="s">
        <v>12</v>
      </c>
      <c r="B5">
        <v>13</v>
      </c>
      <c r="C5">
        <v>12</v>
      </c>
      <c r="D5">
        <v>10</v>
      </c>
      <c r="E5">
        <v>7</v>
      </c>
      <c r="F5">
        <v>6</v>
      </c>
    </row>
    <row r="6" spans="1:18">
      <c r="B6">
        <v>12</v>
      </c>
      <c r="C6">
        <v>11</v>
      </c>
      <c r="D6">
        <v>10</v>
      </c>
      <c r="E6">
        <v>7</v>
      </c>
      <c r="F6">
        <v>6</v>
      </c>
    </row>
    <row r="7" spans="1:18">
      <c r="B7">
        <v>12</v>
      </c>
      <c r="C7">
        <v>11</v>
      </c>
      <c r="D7">
        <v>9</v>
      </c>
      <c r="E7">
        <v>8</v>
      </c>
      <c r="F7">
        <v>5</v>
      </c>
    </row>
    <row r="8" spans="1:18">
      <c r="A8" t="s">
        <v>13</v>
      </c>
      <c r="B8">
        <v>11</v>
      </c>
      <c r="C8">
        <v>10</v>
      </c>
      <c r="D8">
        <v>9</v>
      </c>
      <c r="E8">
        <v>7</v>
      </c>
      <c r="F8">
        <v>5</v>
      </c>
      <c r="O8" s="42"/>
    </row>
    <row r="9" spans="1:18">
      <c r="B9">
        <v>11</v>
      </c>
      <c r="C9">
        <v>9</v>
      </c>
      <c r="D9">
        <v>9</v>
      </c>
      <c r="E9">
        <v>7</v>
      </c>
      <c r="F9">
        <v>5</v>
      </c>
      <c r="M9" s="42"/>
      <c r="N9" s="42"/>
      <c r="O9" s="42"/>
      <c r="P9" s="42"/>
      <c r="Q9" s="42"/>
      <c r="R9" s="42"/>
    </row>
    <row r="10" spans="1:18">
      <c r="B10">
        <v>10</v>
      </c>
      <c r="C10">
        <v>9</v>
      </c>
      <c r="D10">
        <v>9</v>
      </c>
      <c r="E10">
        <v>6</v>
      </c>
      <c r="F10">
        <v>4</v>
      </c>
    </row>
    <row r="11" spans="1:18">
      <c r="A11" t="s">
        <v>14</v>
      </c>
      <c r="B11">
        <v>10</v>
      </c>
      <c r="C11">
        <v>9</v>
      </c>
      <c r="D11">
        <v>8</v>
      </c>
      <c r="E11">
        <v>6</v>
      </c>
      <c r="F11">
        <v>4</v>
      </c>
    </row>
    <row r="12" spans="1:18">
      <c r="B12">
        <v>10</v>
      </c>
      <c r="C12">
        <v>8</v>
      </c>
      <c r="D12">
        <v>8</v>
      </c>
      <c r="E12">
        <v>6</v>
      </c>
      <c r="F12">
        <v>4</v>
      </c>
    </row>
    <row r="13" spans="1:18">
      <c r="B13">
        <v>9</v>
      </c>
      <c r="C13">
        <v>8</v>
      </c>
      <c r="D13">
        <v>7</v>
      </c>
      <c r="E13">
        <v>5</v>
      </c>
      <c r="F13">
        <v>3</v>
      </c>
    </row>
    <row r="14" spans="1:18">
      <c r="A14" t="s">
        <v>15</v>
      </c>
      <c r="B14">
        <v>9</v>
      </c>
      <c r="C14">
        <v>8</v>
      </c>
      <c r="D14">
        <v>7</v>
      </c>
      <c r="E14">
        <v>5</v>
      </c>
      <c r="F14">
        <v>3</v>
      </c>
    </row>
    <row r="15" spans="1:18">
      <c r="B15">
        <v>9</v>
      </c>
      <c r="C15">
        <v>7</v>
      </c>
      <c r="D15">
        <v>6</v>
      </c>
      <c r="E15">
        <v>5</v>
      </c>
      <c r="F15">
        <v>3</v>
      </c>
    </row>
    <row r="16" spans="1:18">
      <c r="B16">
        <v>8</v>
      </c>
      <c r="C16">
        <v>7</v>
      </c>
      <c r="D16">
        <v>7</v>
      </c>
      <c r="E16">
        <v>6</v>
      </c>
      <c r="F16">
        <v>4</v>
      </c>
    </row>
    <row r="17" spans="1:6">
      <c r="A17" t="s">
        <v>16</v>
      </c>
      <c r="B17">
        <v>8</v>
      </c>
      <c r="C17">
        <v>7</v>
      </c>
      <c r="D17">
        <v>5</v>
      </c>
      <c r="E17">
        <v>4</v>
      </c>
      <c r="F17">
        <v>3</v>
      </c>
    </row>
    <row r="18" spans="1:6">
      <c r="B18">
        <v>8</v>
      </c>
      <c r="C18">
        <v>6</v>
      </c>
      <c r="D18">
        <v>5</v>
      </c>
      <c r="E18">
        <v>4</v>
      </c>
      <c r="F18">
        <v>3</v>
      </c>
    </row>
    <row r="19" spans="1:6">
      <c r="B19">
        <v>7</v>
      </c>
      <c r="C19">
        <v>6</v>
      </c>
      <c r="D19">
        <v>4</v>
      </c>
      <c r="E19">
        <v>3</v>
      </c>
      <c r="F19">
        <v>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sqref="A1:F1"/>
    </sheetView>
  </sheetViews>
  <sheetFormatPr defaultRowHeight="14.4"/>
  <cols>
    <col min="2" max="2" width="10.88671875" customWidth="1"/>
    <col min="3" max="3" width="10.6640625" customWidth="1"/>
    <col min="4" max="4" width="11.33203125" customWidth="1"/>
    <col min="5" max="5" width="11.88671875" customWidth="1"/>
    <col min="6" max="6" width="12.109375" customWidth="1"/>
  </cols>
  <sheetData>
    <row r="1" spans="1:6">
      <c r="A1" s="45" t="s">
        <v>54</v>
      </c>
      <c r="B1" s="45" t="s">
        <v>55</v>
      </c>
      <c r="C1" s="45" t="s">
        <v>56</v>
      </c>
      <c r="D1" s="45" t="s">
        <v>57</v>
      </c>
      <c r="E1" s="45" t="s">
        <v>58</v>
      </c>
      <c r="F1" s="45" t="s">
        <v>59</v>
      </c>
    </row>
    <row r="2" spans="1:6">
      <c r="A2" t="s">
        <v>0</v>
      </c>
      <c r="B2">
        <v>209</v>
      </c>
      <c r="C2">
        <v>198</v>
      </c>
      <c r="D2">
        <v>177</v>
      </c>
      <c r="E2">
        <v>154</v>
      </c>
      <c r="F2">
        <v>134</v>
      </c>
    </row>
    <row r="3" spans="1:6">
      <c r="B3">
        <v>204</v>
      </c>
      <c r="C3">
        <v>194</v>
      </c>
      <c r="D3">
        <v>174</v>
      </c>
      <c r="E3">
        <v>157</v>
      </c>
      <c r="F3">
        <v>132</v>
      </c>
    </row>
    <row r="4" spans="1:6">
      <c r="B4">
        <v>201</v>
      </c>
      <c r="C4">
        <v>192</v>
      </c>
      <c r="D4">
        <v>179</v>
      </c>
      <c r="E4">
        <v>159</v>
      </c>
      <c r="F4">
        <v>138</v>
      </c>
    </row>
    <row r="5" spans="1:6">
      <c r="A5" t="s">
        <v>1</v>
      </c>
      <c r="B5">
        <v>181</v>
      </c>
      <c r="C5">
        <v>161</v>
      </c>
      <c r="D5">
        <v>143</v>
      </c>
      <c r="E5">
        <v>124</v>
      </c>
      <c r="F5">
        <v>118</v>
      </c>
    </row>
    <row r="6" spans="1:6">
      <c r="B6">
        <v>183</v>
      </c>
      <c r="C6">
        <v>167</v>
      </c>
      <c r="D6">
        <v>147</v>
      </c>
      <c r="E6">
        <v>128</v>
      </c>
      <c r="F6">
        <v>114</v>
      </c>
    </row>
    <row r="7" spans="1:6">
      <c r="B7">
        <v>188</v>
      </c>
      <c r="C7">
        <v>164</v>
      </c>
      <c r="D7">
        <v>148</v>
      </c>
      <c r="E7">
        <v>129</v>
      </c>
      <c r="F7">
        <v>112</v>
      </c>
    </row>
    <row r="8" spans="1:6">
      <c r="A8" t="s">
        <v>2</v>
      </c>
      <c r="B8">
        <v>149</v>
      </c>
      <c r="C8">
        <v>127</v>
      </c>
      <c r="D8">
        <v>119</v>
      </c>
      <c r="E8">
        <v>93</v>
      </c>
      <c r="F8">
        <v>87</v>
      </c>
    </row>
    <row r="9" spans="1:6">
      <c r="B9">
        <v>144</v>
      </c>
      <c r="C9">
        <v>124</v>
      </c>
      <c r="D9">
        <v>118</v>
      </c>
      <c r="E9">
        <v>98</v>
      </c>
      <c r="F9">
        <v>84</v>
      </c>
    </row>
    <row r="10" spans="1:6">
      <c r="B10">
        <v>142</v>
      </c>
      <c r="C10">
        <v>129</v>
      </c>
      <c r="D10">
        <v>114</v>
      </c>
      <c r="E10">
        <v>97</v>
      </c>
      <c r="F10">
        <v>89</v>
      </c>
    </row>
    <row r="11" spans="1:6">
      <c r="A11" t="s">
        <v>3</v>
      </c>
      <c r="B11">
        <v>107</v>
      </c>
      <c r="C11">
        <v>91</v>
      </c>
      <c r="D11">
        <v>87</v>
      </c>
      <c r="E11">
        <v>77</v>
      </c>
      <c r="F11">
        <v>66</v>
      </c>
    </row>
    <row r="12" spans="1:6">
      <c r="B12">
        <v>104</v>
      </c>
      <c r="C12">
        <v>93</v>
      </c>
      <c r="D12">
        <v>89</v>
      </c>
      <c r="E12">
        <v>74</v>
      </c>
      <c r="F12">
        <v>68</v>
      </c>
    </row>
    <row r="13" spans="1:6">
      <c r="B13">
        <v>108</v>
      </c>
      <c r="C13">
        <v>94</v>
      </c>
      <c r="D13">
        <v>84</v>
      </c>
      <c r="E13">
        <v>73</v>
      </c>
      <c r="F13">
        <v>67</v>
      </c>
    </row>
    <row r="14" spans="1:6">
      <c r="A14" t="s">
        <v>4</v>
      </c>
      <c r="B14">
        <v>87</v>
      </c>
      <c r="C14">
        <v>68</v>
      </c>
      <c r="D14">
        <v>55</v>
      </c>
      <c r="E14">
        <v>44</v>
      </c>
      <c r="F14">
        <v>29</v>
      </c>
    </row>
    <row r="15" spans="1:6">
      <c r="B15">
        <v>88</v>
      </c>
      <c r="C15">
        <v>69</v>
      </c>
      <c r="D15">
        <v>56</v>
      </c>
      <c r="E15">
        <v>49</v>
      </c>
      <c r="F15">
        <v>28</v>
      </c>
    </row>
    <row r="16" spans="1:6">
      <c r="B16">
        <v>83</v>
      </c>
      <c r="C16">
        <v>67</v>
      </c>
      <c r="D16">
        <v>54</v>
      </c>
      <c r="E16">
        <v>48</v>
      </c>
      <c r="F16">
        <v>24</v>
      </c>
    </row>
    <row r="17" spans="1:6">
      <c r="A17" t="s">
        <v>5</v>
      </c>
      <c r="B17">
        <v>67</v>
      </c>
      <c r="C17">
        <v>58</v>
      </c>
      <c r="D17">
        <v>47</v>
      </c>
      <c r="E17">
        <v>31</v>
      </c>
      <c r="F17">
        <v>11</v>
      </c>
    </row>
    <row r="18" spans="1:6">
      <c r="B18">
        <v>64</v>
      </c>
      <c r="C18">
        <v>57</v>
      </c>
      <c r="D18">
        <v>48</v>
      </c>
      <c r="E18">
        <v>34</v>
      </c>
      <c r="F18">
        <v>13</v>
      </c>
    </row>
    <row r="19" spans="1:6">
      <c r="B19">
        <v>68</v>
      </c>
      <c r="C19">
        <v>54</v>
      </c>
      <c r="D19">
        <v>44</v>
      </c>
      <c r="E19">
        <v>32</v>
      </c>
      <c r="F19">
        <v>17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sqref="A1:F1"/>
    </sheetView>
  </sheetViews>
  <sheetFormatPr defaultRowHeight="14.4"/>
  <cols>
    <col min="2" max="2" width="11.109375" customWidth="1"/>
    <col min="3" max="3" width="11.6640625" customWidth="1"/>
    <col min="4" max="4" width="11.33203125" customWidth="1"/>
    <col min="5" max="5" width="12.109375" customWidth="1"/>
    <col min="6" max="6" width="11.109375" customWidth="1"/>
  </cols>
  <sheetData>
    <row r="1" spans="1:6">
      <c r="A1" s="45" t="s">
        <v>54</v>
      </c>
      <c r="B1" s="45" t="s">
        <v>55</v>
      </c>
      <c r="C1" s="45" t="s">
        <v>56</v>
      </c>
      <c r="D1" s="45" t="s">
        <v>57</v>
      </c>
      <c r="E1" s="45" t="s">
        <v>58</v>
      </c>
      <c r="F1" s="45" t="s">
        <v>59</v>
      </c>
    </row>
    <row r="2" spans="1:6">
      <c r="A2" t="s">
        <v>11</v>
      </c>
      <c r="B2">
        <v>355</v>
      </c>
      <c r="C2">
        <v>332</v>
      </c>
      <c r="D2">
        <v>311</v>
      </c>
      <c r="E2">
        <v>293</v>
      </c>
      <c r="F2">
        <v>266</v>
      </c>
    </row>
    <row r="3" spans="1:6">
      <c r="B3">
        <v>356</v>
      </c>
      <c r="C3">
        <v>331</v>
      </c>
      <c r="D3">
        <v>314</v>
      </c>
      <c r="E3">
        <v>294</v>
      </c>
      <c r="F3">
        <v>268</v>
      </c>
    </row>
    <row r="4" spans="1:6">
      <c r="B4">
        <v>354</v>
      </c>
      <c r="C4">
        <v>337</v>
      </c>
      <c r="D4">
        <v>317</v>
      </c>
      <c r="E4">
        <v>297</v>
      </c>
      <c r="F4">
        <v>267</v>
      </c>
    </row>
    <row r="5" spans="1:6">
      <c r="A5" t="s">
        <v>12</v>
      </c>
      <c r="B5">
        <v>328</v>
      </c>
      <c r="C5">
        <v>309</v>
      </c>
      <c r="D5">
        <v>288</v>
      </c>
      <c r="E5">
        <v>254</v>
      </c>
      <c r="F5">
        <v>211</v>
      </c>
    </row>
    <row r="6" spans="1:6">
      <c r="B6">
        <v>327</v>
      </c>
      <c r="C6">
        <v>304</v>
      </c>
      <c r="D6">
        <v>284</v>
      </c>
      <c r="E6">
        <v>257</v>
      </c>
      <c r="F6">
        <v>214</v>
      </c>
    </row>
    <row r="7" spans="1:6">
      <c r="B7">
        <v>324</v>
      </c>
      <c r="C7">
        <v>301</v>
      </c>
      <c r="D7">
        <v>283</v>
      </c>
      <c r="E7">
        <v>252</v>
      </c>
      <c r="F7">
        <v>213</v>
      </c>
    </row>
    <row r="8" spans="1:6">
      <c r="A8" t="s">
        <v>13</v>
      </c>
      <c r="B8">
        <v>294</v>
      </c>
      <c r="C8">
        <v>279</v>
      </c>
      <c r="D8">
        <v>215</v>
      </c>
      <c r="E8">
        <v>207</v>
      </c>
      <c r="F8">
        <v>183</v>
      </c>
    </row>
    <row r="9" spans="1:6">
      <c r="B9">
        <v>291</v>
      </c>
      <c r="C9">
        <v>274</v>
      </c>
      <c r="D9">
        <v>214</v>
      </c>
      <c r="E9">
        <v>203</v>
      </c>
      <c r="F9">
        <v>181</v>
      </c>
    </row>
    <row r="10" spans="1:6">
      <c r="B10">
        <v>293</v>
      </c>
      <c r="C10">
        <v>273</v>
      </c>
      <c r="D10">
        <v>215</v>
      </c>
      <c r="E10">
        <v>202</v>
      </c>
      <c r="F10">
        <v>187</v>
      </c>
    </row>
    <row r="11" spans="1:6">
      <c r="A11" t="s">
        <v>14</v>
      </c>
      <c r="B11">
        <v>273</v>
      </c>
      <c r="C11">
        <v>249</v>
      </c>
      <c r="D11">
        <v>197</v>
      </c>
      <c r="E11">
        <v>177</v>
      </c>
      <c r="F11">
        <v>132</v>
      </c>
    </row>
    <row r="12" spans="1:6">
      <c r="B12">
        <v>274</v>
      </c>
      <c r="C12">
        <v>244</v>
      </c>
      <c r="D12">
        <v>194</v>
      </c>
      <c r="E12">
        <v>174</v>
      </c>
      <c r="F12">
        <v>137</v>
      </c>
    </row>
    <row r="13" spans="1:6">
      <c r="B13">
        <v>277</v>
      </c>
      <c r="C13">
        <v>247</v>
      </c>
      <c r="D13">
        <v>199</v>
      </c>
      <c r="E13">
        <v>178</v>
      </c>
      <c r="F13">
        <v>139</v>
      </c>
    </row>
    <row r="14" spans="1:6">
      <c r="A14" t="s">
        <v>15</v>
      </c>
      <c r="B14">
        <v>248</v>
      </c>
      <c r="C14">
        <v>223</v>
      </c>
      <c r="D14">
        <v>177</v>
      </c>
      <c r="E14">
        <v>143</v>
      </c>
      <c r="F14">
        <v>109</v>
      </c>
    </row>
    <row r="15" spans="1:6">
      <c r="B15">
        <v>247</v>
      </c>
      <c r="C15">
        <v>229</v>
      </c>
      <c r="D15">
        <v>174</v>
      </c>
      <c r="E15">
        <v>148</v>
      </c>
      <c r="F15">
        <v>104</v>
      </c>
    </row>
    <row r="16" spans="1:6">
      <c r="B16">
        <v>244</v>
      </c>
      <c r="C16">
        <v>227</v>
      </c>
      <c r="D16">
        <v>179</v>
      </c>
      <c r="E16">
        <v>149</v>
      </c>
      <c r="F16">
        <v>101</v>
      </c>
    </row>
    <row r="17" spans="1:6">
      <c r="A17" t="s">
        <v>16</v>
      </c>
      <c r="B17">
        <v>228</v>
      </c>
      <c r="C17">
        <v>208</v>
      </c>
      <c r="D17">
        <v>148</v>
      </c>
      <c r="E17">
        <v>121</v>
      </c>
      <c r="F17">
        <v>87</v>
      </c>
    </row>
    <row r="18" spans="1:6">
      <c r="B18">
        <v>223</v>
      </c>
      <c r="C18">
        <v>204</v>
      </c>
      <c r="D18">
        <v>143</v>
      </c>
      <c r="E18">
        <v>128</v>
      </c>
      <c r="F18">
        <v>83</v>
      </c>
    </row>
    <row r="19" spans="1:6">
      <c r="B19">
        <v>224</v>
      </c>
      <c r="C19">
        <v>202</v>
      </c>
      <c r="D19">
        <v>149</v>
      </c>
      <c r="E19">
        <v>127</v>
      </c>
      <c r="F19">
        <v>82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sqref="A1:F1"/>
    </sheetView>
  </sheetViews>
  <sheetFormatPr defaultRowHeight="14.4"/>
  <cols>
    <col min="2" max="2" width="14.33203125" customWidth="1"/>
    <col min="3" max="4" width="13.5546875" customWidth="1"/>
    <col min="5" max="5" width="12.44140625" customWidth="1"/>
    <col min="6" max="6" width="13.33203125" customWidth="1"/>
  </cols>
  <sheetData>
    <row r="1" spans="1:6">
      <c r="A1" s="45" t="s">
        <v>54</v>
      </c>
      <c r="B1" s="45" t="s">
        <v>55</v>
      </c>
      <c r="C1" s="45" t="s">
        <v>56</v>
      </c>
      <c r="D1" s="45" t="s">
        <v>57</v>
      </c>
      <c r="E1" s="45" t="s">
        <v>58</v>
      </c>
      <c r="F1" s="45" t="s">
        <v>59</v>
      </c>
    </row>
    <row r="2" spans="1:6">
      <c r="A2" t="s">
        <v>0</v>
      </c>
      <c r="B2">
        <v>5.78</v>
      </c>
      <c r="C2">
        <v>4.32</v>
      </c>
      <c r="D2">
        <v>3.89</v>
      </c>
      <c r="E2">
        <v>2.78</v>
      </c>
      <c r="F2">
        <v>1.49</v>
      </c>
    </row>
    <row r="3" spans="1:6">
      <c r="B3">
        <v>5.42</v>
      </c>
      <c r="C3">
        <v>4.78</v>
      </c>
      <c r="D3">
        <v>2.4700000000000002</v>
      </c>
      <c r="E3">
        <v>2.93</v>
      </c>
      <c r="F3">
        <v>1.89</v>
      </c>
    </row>
    <row r="4" spans="1:6">
      <c r="B4">
        <v>5.39</v>
      </c>
      <c r="C4">
        <v>4.49</v>
      </c>
      <c r="D4">
        <v>3.24</v>
      </c>
      <c r="E4">
        <v>2.83</v>
      </c>
      <c r="F4">
        <v>1.39</v>
      </c>
    </row>
    <row r="5" spans="1:6">
      <c r="A5" t="s">
        <v>1</v>
      </c>
      <c r="B5">
        <v>4.78</v>
      </c>
      <c r="C5">
        <v>3.73</v>
      </c>
      <c r="D5">
        <v>2.73</v>
      </c>
      <c r="E5">
        <v>1.89</v>
      </c>
      <c r="F5">
        <v>0.94</v>
      </c>
    </row>
    <row r="6" spans="1:6">
      <c r="B6">
        <v>4.32</v>
      </c>
      <c r="C6">
        <v>3.92</v>
      </c>
      <c r="D6">
        <v>2.38</v>
      </c>
      <c r="E6">
        <v>1.49</v>
      </c>
      <c r="F6">
        <v>0.92</v>
      </c>
    </row>
    <row r="7" spans="1:6">
      <c r="B7">
        <v>4.91</v>
      </c>
      <c r="C7">
        <v>3.89</v>
      </c>
      <c r="D7">
        <v>2.4900000000000002</v>
      </c>
      <c r="E7">
        <v>1.47</v>
      </c>
      <c r="F7">
        <v>0.97</v>
      </c>
    </row>
    <row r="8" spans="1:6">
      <c r="A8" t="s">
        <v>2</v>
      </c>
      <c r="B8">
        <v>3.89</v>
      </c>
      <c r="C8">
        <v>2.4900000000000002</v>
      </c>
      <c r="D8">
        <v>1.74</v>
      </c>
      <c r="E8">
        <v>0.97</v>
      </c>
      <c r="F8">
        <v>0.87</v>
      </c>
    </row>
    <row r="9" spans="1:6">
      <c r="B9">
        <v>3.47</v>
      </c>
      <c r="C9">
        <v>2.81</v>
      </c>
      <c r="D9">
        <v>1.49</v>
      </c>
      <c r="E9">
        <v>0.94</v>
      </c>
      <c r="F9">
        <v>0.88</v>
      </c>
    </row>
    <row r="10" spans="1:6">
      <c r="B10">
        <v>3.34</v>
      </c>
      <c r="C10">
        <v>2.4900000000000002</v>
      </c>
      <c r="D10">
        <v>1.83</v>
      </c>
      <c r="E10">
        <v>0.93</v>
      </c>
      <c r="F10">
        <v>0.84</v>
      </c>
    </row>
    <row r="11" spans="1:6">
      <c r="A11" t="s">
        <v>3</v>
      </c>
      <c r="B11">
        <v>2.87</v>
      </c>
      <c r="C11">
        <v>1.89</v>
      </c>
      <c r="D11">
        <v>0.93</v>
      </c>
      <c r="E11">
        <v>0.87</v>
      </c>
      <c r="F11">
        <v>0.74</v>
      </c>
    </row>
    <row r="12" spans="1:6">
      <c r="B12">
        <v>2.74</v>
      </c>
      <c r="C12">
        <v>1.47</v>
      </c>
      <c r="D12">
        <v>0.94</v>
      </c>
      <c r="E12">
        <v>0.89</v>
      </c>
      <c r="F12">
        <v>0.73</v>
      </c>
    </row>
    <row r="13" spans="1:6">
      <c r="B13">
        <v>2.34</v>
      </c>
      <c r="C13">
        <v>1.39</v>
      </c>
      <c r="D13">
        <v>0.97</v>
      </c>
      <c r="E13">
        <v>0.83</v>
      </c>
      <c r="F13">
        <v>0.77</v>
      </c>
    </row>
    <row r="14" spans="1:6">
      <c r="A14" t="s">
        <v>4</v>
      </c>
      <c r="B14">
        <v>1.87</v>
      </c>
      <c r="C14">
        <v>0.98</v>
      </c>
      <c r="D14">
        <v>0.84</v>
      </c>
      <c r="E14">
        <v>0.73</v>
      </c>
      <c r="F14">
        <v>0.66</v>
      </c>
    </row>
    <row r="15" spans="1:6">
      <c r="B15">
        <v>1.93</v>
      </c>
      <c r="C15">
        <v>0.93</v>
      </c>
      <c r="D15">
        <v>0.88</v>
      </c>
      <c r="E15">
        <v>0.77</v>
      </c>
      <c r="F15">
        <v>0.67</v>
      </c>
    </row>
    <row r="16" spans="1:6">
      <c r="B16">
        <v>1.73</v>
      </c>
      <c r="C16">
        <v>0.92</v>
      </c>
      <c r="D16">
        <v>0.89</v>
      </c>
      <c r="E16">
        <v>0.78</v>
      </c>
      <c r="F16">
        <v>0.69</v>
      </c>
    </row>
    <row r="17" spans="1:6">
      <c r="A17" t="s">
        <v>5</v>
      </c>
      <c r="B17">
        <v>0.98</v>
      </c>
      <c r="C17">
        <v>0.84</v>
      </c>
      <c r="D17">
        <v>0.74</v>
      </c>
      <c r="E17">
        <v>0.66</v>
      </c>
      <c r="F17">
        <v>0.56999999999999995</v>
      </c>
    </row>
    <row r="18" spans="1:6">
      <c r="B18">
        <v>0.94</v>
      </c>
      <c r="C18">
        <v>0.82</v>
      </c>
      <c r="D18">
        <v>0.72</v>
      </c>
      <c r="E18">
        <v>0.67</v>
      </c>
      <c r="F18">
        <v>0.54</v>
      </c>
    </row>
    <row r="19" spans="1:6">
      <c r="B19">
        <v>0.92</v>
      </c>
      <c r="C19">
        <v>0.87</v>
      </c>
      <c r="D19">
        <v>0.77</v>
      </c>
      <c r="E19">
        <v>0.69</v>
      </c>
      <c r="F19">
        <v>0.53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sqref="A1:F1"/>
    </sheetView>
  </sheetViews>
  <sheetFormatPr defaultRowHeight="14.4"/>
  <cols>
    <col min="2" max="2" width="11" customWidth="1"/>
    <col min="3" max="3" width="10.88671875" customWidth="1"/>
    <col min="4" max="4" width="11.109375" customWidth="1"/>
    <col min="5" max="5" width="10.88671875" customWidth="1"/>
    <col min="6" max="6" width="11.6640625" customWidth="1"/>
  </cols>
  <sheetData>
    <row r="1" spans="1:6">
      <c r="A1" s="45" t="s">
        <v>54</v>
      </c>
      <c r="B1" s="45" t="s">
        <v>55</v>
      </c>
      <c r="C1" s="45" t="s">
        <v>56</v>
      </c>
      <c r="D1" s="45" t="s">
        <v>57</v>
      </c>
      <c r="E1" s="45" t="s">
        <v>58</v>
      </c>
      <c r="F1" s="45" t="s">
        <v>59</v>
      </c>
    </row>
    <row r="2" spans="1:6">
      <c r="A2" t="s">
        <v>11</v>
      </c>
      <c r="B2">
        <v>7.8</v>
      </c>
      <c r="C2">
        <v>6.4</v>
      </c>
      <c r="D2">
        <v>5.8</v>
      </c>
      <c r="E2">
        <v>4.7</v>
      </c>
      <c r="F2">
        <v>3.7</v>
      </c>
    </row>
    <row r="3" spans="1:6">
      <c r="B3">
        <v>7.7</v>
      </c>
      <c r="C3">
        <v>6.3</v>
      </c>
      <c r="D3">
        <v>5.3</v>
      </c>
      <c r="E3">
        <v>4.3</v>
      </c>
      <c r="F3">
        <v>3.3</v>
      </c>
    </row>
    <row r="4" spans="1:6">
      <c r="B4">
        <v>7.4</v>
      </c>
      <c r="C4">
        <v>6.7</v>
      </c>
      <c r="D4">
        <v>5.7</v>
      </c>
      <c r="E4">
        <v>4.4000000000000004</v>
      </c>
      <c r="F4">
        <v>3.8</v>
      </c>
    </row>
    <row r="5" spans="1:6">
      <c r="A5" t="s">
        <v>12</v>
      </c>
      <c r="B5">
        <v>6.6</v>
      </c>
      <c r="C5">
        <v>5.3</v>
      </c>
      <c r="D5">
        <v>4.8</v>
      </c>
      <c r="E5">
        <v>3.9</v>
      </c>
      <c r="F5">
        <v>2.7</v>
      </c>
    </row>
    <row r="6" spans="1:6">
      <c r="B6">
        <v>6.8</v>
      </c>
      <c r="C6">
        <v>5.2</v>
      </c>
      <c r="D6">
        <v>4.4000000000000004</v>
      </c>
      <c r="E6">
        <v>3.7</v>
      </c>
      <c r="F6">
        <v>2.7</v>
      </c>
    </row>
    <row r="7" spans="1:6">
      <c r="B7">
        <v>6.7</v>
      </c>
      <c r="C7">
        <v>5.7</v>
      </c>
      <c r="D7">
        <v>4.7</v>
      </c>
      <c r="E7">
        <v>3.4</v>
      </c>
      <c r="F7">
        <v>2.4</v>
      </c>
    </row>
    <row r="8" spans="1:6">
      <c r="A8" t="s">
        <v>13</v>
      </c>
      <c r="B8">
        <v>5.8</v>
      </c>
      <c r="C8">
        <v>4.8</v>
      </c>
      <c r="D8">
        <v>3.7</v>
      </c>
      <c r="E8">
        <v>2.4</v>
      </c>
      <c r="F8">
        <v>1.7</v>
      </c>
    </row>
    <row r="9" spans="1:6">
      <c r="B9">
        <v>5.2</v>
      </c>
      <c r="C9">
        <v>4.3</v>
      </c>
      <c r="D9">
        <v>3.3</v>
      </c>
      <c r="E9">
        <v>2.2000000000000002</v>
      </c>
      <c r="F9">
        <v>1.8</v>
      </c>
    </row>
    <row r="10" spans="1:6">
      <c r="B10">
        <v>5.9</v>
      </c>
      <c r="C10">
        <v>4.0999999999999996</v>
      </c>
      <c r="D10">
        <v>3.4</v>
      </c>
      <c r="E10">
        <v>2.2999999999999998</v>
      </c>
      <c r="F10">
        <v>1.4</v>
      </c>
    </row>
    <row r="11" spans="1:6">
      <c r="A11" t="s">
        <v>14</v>
      </c>
      <c r="B11">
        <v>4.4000000000000004</v>
      </c>
      <c r="C11">
        <v>3.7</v>
      </c>
      <c r="D11">
        <v>2.8</v>
      </c>
      <c r="E11">
        <v>1.8</v>
      </c>
      <c r="F11">
        <v>0.97</v>
      </c>
    </row>
    <row r="12" spans="1:6">
      <c r="B12">
        <v>4.3</v>
      </c>
      <c r="C12">
        <v>3.8</v>
      </c>
      <c r="D12">
        <v>2.4</v>
      </c>
      <c r="E12">
        <v>1.7</v>
      </c>
      <c r="F12">
        <v>0.94</v>
      </c>
    </row>
    <row r="13" spans="1:6">
      <c r="B13">
        <v>4.7</v>
      </c>
      <c r="C13">
        <v>3.9</v>
      </c>
      <c r="D13">
        <v>2.7</v>
      </c>
      <c r="E13">
        <v>1.4</v>
      </c>
      <c r="F13">
        <v>0.93</v>
      </c>
    </row>
    <row r="14" spans="1:6">
      <c r="A14" t="s">
        <v>15</v>
      </c>
      <c r="B14">
        <v>3.7</v>
      </c>
      <c r="C14">
        <v>2.2999999999999998</v>
      </c>
      <c r="D14">
        <v>1.8</v>
      </c>
      <c r="E14">
        <v>0.97</v>
      </c>
      <c r="F14">
        <v>0.87</v>
      </c>
    </row>
    <row r="15" spans="1:6">
      <c r="B15">
        <v>3.3</v>
      </c>
      <c r="C15">
        <v>2.2999999999999998</v>
      </c>
      <c r="D15">
        <v>1.4</v>
      </c>
      <c r="E15">
        <v>0.94</v>
      </c>
      <c r="F15">
        <v>0.88</v>
      </c>
    </row>
    <row r="16" spans="1:6">
      <c r="B16">
        <v>3.8</v>
      </c>
      <c r="C16">
        <v>2.7</v>
      </c>
      <c r="D16">
        <v>1.4</v>
      </c>
      <c r="E16">
        <v>0.97</v>
      </c>
      <c r="F16">
        <v>0.84</v>
      </c>
    </row>
    <row r="17" spans="1:6">
      <c r="A17" t="s">
        <v>16</v>
      </c>
      <c r="B17">
        <v>2.8</v>
      </c>
      <c r="C17">
        <v>1.7</v>
      </c>
      <c r="D17">
        <v>0.98</v>
      </c>
      <c r="E17">
        <v>0.81</v>
      </c>
      <c r="F17">
        <v>0.73</v>
      </c>
    </row>
    <row r="18" spans="1:6">
      <c r="B18">
        <v>2.9</v>
      </c>
      <c r="C18">
        <v>1.8</v>
      </c>
      <c r="D18">
        <v>0.94</v>
      </c>
      <c r="E18">
        <v>0.84</v>
      </c>
      <c r="F18">
        <v>0.77</v>
      </c>
    </row>
    <row r="19" spans="1:6">
      <c r="B19">
        <v>2.7</v>
      </c>
      <c r="C19">
        <v>1.4</v>
      </c>
      <c r="D19">
        <v>0.93</v>
      </c>
      <c r="E19">
        <v>0.87</v>
      </c>
      <c r="F19">
        <v>0.78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sqref="A1:F1"/>
    </sheetView>
  </sheetViews>
  <sheetFormatPr defaultRowHeight="14.4"/>
  <cols>
    <col min="2" max="3" width="11.6640625" customWidth="1"/>
    <col min="4" max="4" width="11.109375" customWidth="1"/>
    <col min="5" max="6" width="11.6640625" customWidth="1"/>
  </cols>
  <sheetData>
    <row r="1" spans="1:6">
      <c r="A1" s="45" t="s">
        <v>54</v>
      </c>
      <c r="B1" s="45" t="s">
        <v>55</v>
      </c>
      <c r="C1" s="45" t="s">
        <v>56</v>
      </c>
      <c r="D1" s="45" t="s">
        <v>57</v>
      </c>
      <c r="E1" s="45" t="s">
        <v>58</v>
      </c>
      <c r="F1" s="45" t="s">
        <v>59</v>
      </c>
    </row>
    <row r="2" spans="1:6">
      <c r="A2" t="s">
        <v>0</v>
      </c>
      <c r="B2">
        <v>113</v>
      </c>
      <c r="C2">
        <v>108</v>
      </c>
      <c r="D2">
        <v>93</v>
      </c>
      <c r="E2">
        <v>84</v>
      </c>
      <c r="F2">
        <v>74</v>
      </c>
    </row>
    <row r="3" spans="1:6">
      <c r="B3">
        <v>118</v>
      </c>
      <c r="C3">
        <v>104</v>
      </c>
      <c r="D3">
        <v>97</v>
      </c>
      <c r="E3">
        <v>88</v>
      </c>
      <c r="F3">
        <v>78</v>
      </c>
    </row>
    <row r="4" spans="1:6">
      <c r="B4">
        <v>117</v>
      </c>
      <c r="C4">
        <v>103</v>
      </c>
      <c r="D4">
        <v>98</v>
      </c>
      <c r="E4">
        <v>83</v>
      </c>
      <c r="F4">
        <v>79</v>
      </c>
    </row>
    <row r="5" spans="1:6">
      <c r="A5" t="s">
        <v>1</v>
      </c>
      <c r="B5">
        <v>109</v>
      </c>
      <c r="C5">
        <v>99</v>
      </c>
      <c r="D5">
        <v>84</v>
      </c>
      <c r="E5">
        <v>74</v>
      </c>
      <c r="F5">
        <v>62</v>
      </c>
    </row>
    <row r="6" spans="1:6">
      <c r="B6">
        <v>107</v>
      </c>
      <c r="C6">
        <v>94</v>
      </c>
      <c r="D6">
        <v>89</v>
      </c>
      <c r="E6">
        <v>77</v>
      </c>
      <c r="F6">
        <v>67</v>
      </c>
    </row>
    <row r="7" spans="1:6">
      <c r="B7">
        <v>104</v>
      </c>
      <c r="C7">
        <v>92</v>
      </c>
      <c r="D7">
        <v>82</v>
      </c>
      <c r="E7">
        <v>73</v>
      </c>
      <c r="F7">
        <v>64</v>
      </c>
    </row>
    <row r="8" spans="1:6">
      <c r="A8" t="s">
        <v>2</v>
      </c>
      <c r="B8">
        <v>94</v>
      </c>
      <c r="C8">
        <v>87</v>
      </c>
      <c r="D8">
        <v>72</v>
      </c>
      <c r="E8">
        <v>63</v>
      </c>
      <c r="F8">
        <v>55</v>
      </c>
    </row>
    <row r="9" spans="1:6">
      <c r="B9">
        <v>93</v>
      </c>
      <c r="C9">
        <v>84</v>
      </c>
      <c r="D9">
        <v>73</v>
      </c>
      <c r="E9">
        <v>69</v>
      </c>
      <c r="F9">
        <v>55</v>
      </c>
    </row>
    <row r="10" spans="1:6">
      <c r="B10">
        <v>91</v>
      </c>
      <c r="C10">
        <v>84</v>
      </c>
      <c r="D10">
        <v>74</v>
      </c>
      <c r="E10">
        <v>67</v>
      </c>
      <c r="F10">
        <v>54</v>
      </c>
    </row>
    <row r="11" spans="1:6">
      <c r="A11" t="s">
        <v>3</v>
      </c>
      <c r="B11">
        <v>88</v>
      </c>
      <c r="C11">
        <v>74</v>
      </c>
      <c r="D11">
        <v>62</v>
      </c>
      <c r="E11">
        <v>57</v>
      </c>
      <c r="F11">
        <v>43</v>
      </c>
    </row>
    <row r="12" spans="1:6">
      <c r="B12">
        <v>89</v>
      </c>
      <c r="C12">
        <v>77</v>
      </c>
      <c r="D12">
        <v>68</v>
      </c>
      <c r="E12">
        <v>54</v>
      </c>
      <c r="F12">
        <v>44</v>
      </c>
    </row>
    <row r="13" spans="1:6">
      <c r="B13">
        <v>84</v>
      </c>
      <c r="C13">
        <v>78</v>
      </c>
      <c r="D13">
        <v>64</v>
      </c>
      <c r="E13">
        <v>57</v>
      </c>
      <c r="F13">
        <v>47</v>
      </c>
    </row>
    <row r="14" spans="1:6">
      <c r="A14" t="s">
        <v>4</v>
      </c>
      <c r="B14">
        <v>77</v>
      </c>
      <c r="C14">
        <v>64</v>
      </c>
      <c r="D14">
        <v>54</v>
      </c>
      <c r="E14">
        <v>48</v>
      </c>
      <c r="F14">
        <v>37</v>
      </c>
    </row>
    <row r="15" spans="1:6">
      <c r="B15">
        <v>74</v>
      </c>
      <c r="C15">
        <v>67</v>
      </c>
      <c r="D15">
        <v>53</v>
      </c>
      <c r="E15">
        <v>47</v>
      </c>
      <c r="F15">
        <v>33</v>
      </c>
    </row>
    <row r="16" spans="1:6">
      <c r="B16">
        <v>78</v>
      </c>
      <c r="C16">
        <v>63</v>
      </c>
      <c r="D16">
        <v>57</v>
      </c>
      <c r="E16">
        <v>44</v>
      </c>
      <c r="F16">
        <v>38</v>
      </c>
    </row>
    <row r="17" spans="1:6">
      <c r="A17" t="s">
        <v>5</v>
      </c>
      <c r="B17">
        <v>66</v>
      </c>
      <c r="C17">
        <v>58</v>
      </c>
      <c r="D17">
        <v>48</v>
      </c>
      <c r="E17">
        <v>38</v>
      </c>
      <c r="F17">
        <v>27</v>
      </c>
    </row>
    <row r="18" spans="1:6">
      <c r="B18">
        <v>68</v>
      </c>
      <c r="C18">
        <v>52</v>
      </c>
      <c r="D18">
        <v>47</v>
      </c>
      <c r="E18">
        <v>33</v>
      </c>
      <c r="F18">
        <v>28</v>
      </c>
    </row>
    <row r="19" spans="1:6">
      <c r="B19">
        <v>67</v>
      </c>
      <c r="C19">
        <v>59</v>
      </c>
      <c r="D19">
        <v>44</v>
      </c>
      <c r="E19">
        <v>37</v>
      </c>
      <c r="F19">
        <v>24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sqref="A1:F1"/>
    </sheetView>
  </sheetViews>
  <sheetFormatPr defaultRowHeight="14.4"/>
  <cols>
    <col min="2" max="2" width="11.5546875" customWidth="1"/>
    <col min="3" max="3" width="12.33203125" customWidth="1"/>
    <col min="4" max="4" width="13.109375" customWidth="1"/>
    <col min="5" max="5" width="12.5546875" customWidth="1"/>
    <col min="6" max="6" width="13.6640625" customWidth="1"/>
  </cols>
  <sheetData>
    <row r="1" spans="1:6">
      <c r="A1" s="45" t="s">
        <v>54</v>
      </c>
      <c r="B1" s="45" t="s">
        <v>55</v>
      </c>
      <c r="C1" s="45" t="s">
        <v>56</v>
      </c>
      <c r="D1" s="45" t="s">
        <v>57</v>
      </c>
      <c r="E1" s="45" t="s">
        <v>58</v>
      </c>
      <c r="F1" s="45" t="s">
        <v>59</v>
      </c>
    </row>
    <row r="2" spans="1:6">
      <c r="A2" t="s">
        <v>11</v>
      </c>
      <c r="B2">
        <v>138</v>
      </c>
      <c r="C2">
        <v>123</v>
      </c>
      <c r="D2">
        <v>113</v>
      </c>
      <c r="E2">
        <v>109</v>
      </c>
      <c r="F2">
        <v>99</v>
      </c>
    </row>
    <row r="3" spans="1:6">
      <c r="B3">
        <v>134</v>
      </c>
      <c r="C3">
        <v>127</v>
      </c>
      <c r="D3">
        <v>117</v>
      </c>
      <c r="E3">
        <v>107</v>
      </c>
      <c r="F3">
        <v>94</v>
      </c>
    </row>
    <row r="4" spans="1:6">
      <c r="B4">
        <v>137</v>
      </c>
      <c r="C4">
        <v>128</v>
      </c>
      <c r="D4">
        <v>118</v>
      </c>
      <c r="E4">
        <v>104</v>
      </c>
      <c r="F4">
        <v>97</v>
      </c>
    </row>
    <row r="5" spans="1:6">
      <c r="A5" t="s">
        <v>12</v>
      </c>
      <c r="B5">
        <v>127</v>
      </c>
      <c r="C5">
        <v>114</v>
      </c>
      <c r="D5">
        <v>103</v>
      </c>
      <c r="E5">
        <v>94</v>
      </c>
      <c r="F5">
        <v>84</v>
      </c>
    </row>
    <row r="6" spans="1:6">
      <c r="B6">
        <v>128</v>
      </c>
      <c r="C6">
        <v>113</v>
      </c>
      <c r="D6">
        <v>102</v>
      </c>
      <c r="E6">
        <v>98</v>
      </c>
      <c r="F6">
        <v>88</v>
      </c>
    </row>
    <row r="7" spans="1:6">
      <c r="B7">
        <v>124</v>
      </c>
      <c r="C7">
        <v>112</v>
      </c>
      <c r="D7">
        <v>104</v>
      </c>
      <c r="E7">
        <v>93</v>
      </c>
      <c r="F7">
        <v>87</v>
      </c>
    </row>
    <row r="8" spans="1:6">
      <c r="A8" t="s">
        <v>13</v>
      </c>
      <c r="B8">
        <v>117</v>
      </c>
      <c r="C8">
        <v>108</v>
      </c>
      <c r="D8">
        <v>94</v>
      </c>
      <c r="E8">
        <v>87</v>
      </c>
      <c r="F8">
        <v>77</v>
      </c>
    </row>
    <row r="9" spans="1:6">
      <c r="B9">
        <v>114</v>
      </c>
      <c r="C9">
        <v>104</v>
      </c>
      <c r="D9">
        <v>93</v>
      </c>
      <c r="E9">
        <v>84</v>
      </c>
      <c r="F9">
        <v>74</v>
      </c>
    </row>
    <row r="10" spans="1:6">
      <c r="B10">
        <v>118</v>
      </c>
      <c r="C10">
        <v>103</v>
      </c>
      <c r="D10">
        <v>97</v>
      </c>
      <c r="E10">
        <v>83</v>
      </c>
      <c r="F10">
        <v>77</v>
      </c>
    </row>
    <row r="11" spans="1:6">
      <c r="A11" t="s">
        <v>14</v>
      </c>
      <c r="B11">
        <v>109</v>
      </c>
      <c r="C11">
        <v>99</v>
      </c>
      <c r="D11">
        <v>88</v>
      </c>
      <c r="E11">
        <v>74</v>
      </c>
      <c r="F11">
        <v>63</v>
      </c>
    </row>
    <row r="12" spans="1:6">
      <c r="B12">
        <v>107</v>
      </c>
      <c r="C12">
        <v>97</v>
      </c>
      <c r="D12">
        <v>89</v>
      </c>
      <c r="E12">
        <v>74</v>
      </c>
      <c r="F12">
        <v>69</v>
      </c>
    </row>
    <row r="13" spans="1:6">
      <c r="B13">
        <v>104</v>
      </c>
      <c r="C13">
        <v>94</v>
      </c>
      <c r="D13">
        <v>84</v>
      </c>
      <c r="E13">
        <v>77</v>
      </c>
      <c r="F13">
        <v>67</v>
      </c>
    </row>
    <row r="14" spans="1:6">
      <c r="A14" t="s">
        <v>15</v>
      </c>
      <c r="B14">
        <v>98</v>
      </c>
      <c r="C14">
        <v>88</v>
      </c>
      <c r="D14">
        <v>74</v>
      </c>
      <c r="E14">
        <v>62</v>
      </c>
      <c r="F14">
        <v>57</v>
      </c>
    </row>
    <row r="15" spans="1:6">
      <c r="B15">
        <v>94</v>
      </c>
      <c r="C15">
        <v>84</v>
      </c>
      <c r="D15">
        <v>78</v>
      </c>
      <c r="E15">
        <v>68</v>
      </c>
      <c r="F15">
        <v>54</v>
      </c>
    </row>
    <row r="16" spans="1:6">
      <c r="B16">
        <v>97</v>
      </c>
      <c r="C16">
        <v>87</v>
      </c>
      <c r="D16">
        <v>77</v>
      </c>
      <c r="E16">
        <v>64</v>
      </c>
      <c r="F16">
        <v>57</v>
      </c>
    </row>
    <row r="17" spans="1:6">
      <c r="A17" t="s">
        <v>16</v>
      </c>
      <c r="B17">
        <v>87</v>
      </c>
      <c r="C17">
        <v>78</v>
      </c>
      <c r="D17">
        <v>66</v>
      </c>
      <c r="E17">
        <v>54</v>
      </c>
      <c r="F17">
        <v>48</v>
      </c>
    </row>
    <row r="18" spans="1:6">
      <c r="B18">
        <v>88</v>
      </c>
      <c r="C18">
        <v>77</v>
      </c>
      <c r="D18">
        <v>67</v>
      </c>
      <c r="E18">
        <v>53</v>
      </c>
      <c r="F18">
        <v>47</v>
      </c>
    </row>
    <row r="19" spans="1:6">
      <c r="B19">
        <v>84</v>
      </c>
      <c r="C19">
        <v>74</v>
      </c>
      <c r="D19">
        <v>68</v>
      </c>
      <c r="E19">
        <v>57</v>
      </c>
      <c r="F19">
        <v>44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sqref="A1:F1"/>
    </sheetView>
  </sheetViews>
  <sheetFormatPr defaultRowHeight="14.4"/>
  <cols>
    <col min="2" max="2" width="12.5546875" customWidth="1"/>
    <col min="3" max="3" width="12" customWidth="1"/>
    <col min="4" max="4" width="12.109375" customWidth="1"/>
    <col min="5" max="5" width="12.44140625" customWidth="1"/>
    <col min="6" max="6" width="11.5546875" customWidth="1"/>
  </cols>
  <sheetData>
    <row r="1" spans="1:18">
      <c r="A1" s="45" t="s">
        <v>54</v>
      </c>
      <c r="B1" s="45" t="s">
        <v>55</v>
      </c>
      <c r="C1" s="45" t="s">
        <v>56</v>
      </c>
      <c r="D1" s="45" t="s">
        <v>57</v>
      </c>
      <c r="E1" s="45" t="s">
        <v>58</v>
      </c>
      <c r="F1" s="45" t="s">
        <v>59</v>
      </c>
    </row>
    <row r="2" spans="1:18">
      <c r="A2" t="s">
        <v>0</v>
      </c>
      <c r="B2">
        <v>19.7</v>
      </c>
      <c r="C2">
        <v>17.100000000000001</v>
      </c>
      <c r="D2">
        <v>16.7</v>
      </c>
      <c r="E2">
        <v>14.4</v>
      </c>
      <c r="F2">
        <v>12.5</v>
      </c>
    </row>
    <row r="3" spans="1:18">
      <c r="B3">
        <v>19.7</v>
      </c>
      <c r="C3">
        <v>17.899999999999999</v>
      </c>
      <c r="D3">
        <v>16.5</v>
      </c>
      <c r="E3">
        <v>14.3</v>
      </c>
      <c r="F3">
        <v>12.9</v>
      </c>
    </row>
    <row r="4" spans="1:18">
      <c r="B4">
        <v>19.3</v>
      </c>
      <c r="C4">
        <v>17.7</v>
      </c>
      <c r="D4">
        <v>16.2</v>
      </c>
      <c r="E4">
        <v>14.8</v>
      </c>
      <c r="F4">
        <v>12.9</v>
      </c>
    </row>
    <row r="5" spans="1:18">
      <c r="A5" t="s">
        <v>1</v>
      </c>
      <c r="B5">
        <v>17.8</v>
      </c>
      <c r="C5">
        <v>16.100000000000001</v>
      </c>
      <c r="D5">
        <v>15.3</v>
      </c>
      <c r="E5">
        <v>13.2</v>
      </c>
      <c r="F5">
        <v>11.6</v>
      </c>
    </row>
    <row r="6" spans="1:18">
      <c r="B6">
        <v>17.899999999999999</v>
      </c>
      <c r="C6">
        <v>16.7</v>
      </c>
      <c r="D6">
        <v>15.9</v>
      </c>
      <c r="E6">
        <v>13.1</v>
      </c>
      <c r="F6">
        <v>11.5</v>
      </c>
    </row>
    <row r="7" spans="1:18">
      <c r="B7">
        <v>17.8</v>
      </c>
      <c r="C7">
        <v>16.399999999999999</v>
      </c>
      <c r="D7">
        <v>15.1</v>
      </c>
      <c r="E7">
        <v>13.5</v>
      </c>
      <c r="F7">
        <v>11.5</v>
      </c>
    </row>
    <row r="8" spans="1:18">
      <c r="A8" t="s">
        <v>2</v>
      </c>
      <c r="B8">
        <v>15.5</v>
      </c>
      <c r="C8">
        <v>15.1</v>
      </c>
      <c r="D8">
        <v>14.4</v>
      </c>
      <c r="E8">
        <v>12.9</v>
      </c>
      <c r="F8">
        <v>10.5</v>
      </c>
    </row>
    <row r="9" spans="1:18">
      <c r="B9">
        <v>15.7</v>
      </c>
      <c r="C9">
        <v>15.2</v>
      </c>
      <c r="D9">
        <v>14.1</v>
      </c>
      <c r="E9">
        <v>12.7</v>
      </c>
      <c r="F9">
        <v>10.8</v>
      </c>
      <c r="N9" s="42"/>
      <c r="O9" s="42"/>
      <c r="P9" s="42"/>
      <c r="Q9" s="42"/>
      <c r="R9" s="42"/>
    </row>
    <row r="10" spans="1:18">
      <c r="B10">
        <v>15.4</v>
      </c>
      <c r="C10">
        <v>15.8</v>
      </c>
      <c r="D10">
        <v>14.8</v>
      </c>
      <c r="E10">
        <v>12.8</v>
      </c>
      <c r="F10">
        <v>10.9</v>
      </c>
    </row>
    <row r="11" spans="1:18">
      <c r="A11" t="s">
        <v>3</v>
      </c>
      <c r="B11">
        <v>14.8</v>
      </c>
      <c r="C11">
        <v>13.9</v>
      </c>
      <c r="D11">
        <v>12.2</v>
      </c>
      <c r="E11">
        <v>11.3</v>
      </c>
      <c r="F11">
        <v>9.1999999999999993</v>
      </c>
    </row>
    <row r="12" spans="1:18">
      <c r="B12">
        <v>14.4</v>
      </c>
      <c r="C12">
        <v>13.3</v>
      </c>
      <c r="D12">
        <v>12.7</v>
      </c>
      <c r="E12">
        <v>11.1</v>
      </c>
      <c r="F12">
        <v>9.5</v>
      </c>
    </row>
    <row r="13" spans="1:18">
      <c r="B13">
        <v>14.5</v>
      </c>
      <c r="C13">
        <v>13.1</v>
      </c>
      <c r="D13">
        <v>12.1</v>
      </c>
      <c r="E13">
        <v>11.2</v>
      </c>
      <c r="F13">
        <v>9.1999999999999993</v>
      </c>
    </row>
    <row r="14" spans="1:18">
      <c r="A14" t="s">
        <v>4</v>
      </c>
      <c r="B14">
        <v>13.4</v>
      </c>
      <c r="C14">
        <v>12.2</v>
      </c>
      <c r="D14">
        <v>11.7</v>
      </c>
      <c r="E14">
        <v>10.199999999999999</v>
      </c>
      <c r="F14">
        <v>8.9</v>
      </c>
    </row>
    <row r="15" spans="1:18">
      <c r="B15">
        <v>13.2</v>
      </c>
      <c r="C15">
        <v>12.1</v>
      </c>
      <c r="D15">
        <v>11.3</v>
      </c>
      <c r="E15">
        <v>10.9</v>
      </c>
      <c r="F15">
        <v>8.1999999999999993</v>
      </c>
    </row>
    <row r="16" spans="1:18">
      <c r="B16">
        <v>13.2</v>
      </c>
      <c r="C16">
        <v>12.3</v>
      </c>
      <c r="D16">
        <v>11.4</v>
      </c>
      <c r="E16">
        <v>10.5</v>
      </c>
      <c r="F16">
        <v>8.5</v>
      </c>
    </row>
    <row r="17" spans="1:6">
      <c r="A17" t="s">
        <v>5</v>
      </c>
      <c r="B17">
        <v>12.2</v>
      </c>
      <c r="C17">
        <v>11.8</v>
      </c>
      <c r="D17">
        <v>10.199999999999999</v>
      </c>
      <c r="E17">
        <v>8.8000000000000007</v>
      </c>
      <c r="F17">
        <v>7.2</v>
      </c>
    </row>
    <row r="18" spans="1:6">
      <c r="B18">
        <v>12.6</v>
      </c>
      <c r="C18">
        <v>11.5</v>
      </c>
      <c r="D18">
        <v>10.5</v>
      </c>
      <c r="E18">
        <v>8.5</v>
      </c>
      <c r="F18">
        <v>7.8</v>
      </c>
    </row>
    <row r="19" spans="1:6">
      <c r="B19">
        <v>12.9</v>
      </c>
      <c r="C19">
        <v>11.3</v>
      </c>
      <c r="D19">
        <v>10.8</v>
      </c>
      <c r="E19">
        <v>8.1</v>
      </c>
      <c r="F19">
        <v>7.9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sqref="A1:XFD1"/>
    </sheetView>
  </sheetViews>
  <sheetFormatPr defaultRowHeight="14.4"/>
  <cols>
    <col min="2" max="2" width="12.44140625" customWidth="1"/>
    <col min="3" max="3" width="12.5546875" customWidth="1"/>
    <col min="4" max="4" width="12.109375" customWidth="1"/>
    <col min="5" max="5" width="13.5546875" customWidth="1"/>
    <col min="6" max="6" width="13.33203125" customWidth="1"/>
  </cols>
  <sheetData>
    <row r="1" spans="1:9" s="40" customFormat="1" ht="15.6">
      <c r="A1" s="43" t="s">
        <v>54</v>
      </c>
      <c r="B1" s="44" t="s">
        <v>55</v>
      </c>
      <c r="C1" s="44" t="s">
        <v>56</v>
      </c>
      <c r="D1" s="44" t="s">
        <v>57</v>
      </c>
      <c r="E1" s="44" t="s">
        <v>58</v>
      </c>
      <c r="F1" s="44" t="s">
        <v>59</v>
      </c>
    </row>
    <row r="2" spans="1:9">
      <c r="A2" t="s">
        <v>11</v>
      </c>
      <c r="B2">
        <v>8.9</v>
      </c>
      <c r="C2">
        <v>7.7</v>
      </c>
      <c r="D2">
        <v>6.8</v>
      </c>
      <c r="E2">
        <v>5.4</v>
      </c>
      <c r="F2">
        <v>4.7</v>
      </c>
    </row>
    <row r="3" spans="1:9">
      <c r="B3">
        <v>8.8000000000000007</v>
      </c>
      <c r="C3">
        <v>7.5</v>
      </c>
      <c r="D3">
        <v>6.6</v>
      </c>
      <c r="E3">
        <v>5.8</v>
      </c>
      <c r="F3">
        <v>4.4000000000000004</v>
      </c>
    </row>
    <row r="4" spans="1:9">
      <c r="B4">
        <v>8.5</v>
      </c>
      <c r="C4">
        <v>7.3</v>
      </c>
      <c r="D4">
        <v>6.4</v>
      </c>
      <c r="E4">
        <v>5.2</v>
      </c>
      <c r="F4">
        <v>4.3</v>
      </c>
    </row>
    <row r="5" spans="1:9">
      <c r="A5" t="s">
        <v>12</v>
      </c>
      <c r="B5">
        <v>7.5</v>
      </c>
      <c r="C5">
        <v>6.8</v>
      </c>
      <c r="D5">
        <v>5.3</v>
      </c>
      <c r="E5">
        <v>4.4000000000000004</v>
      </c>
      <c r="F5">
        <v>3.4</v>
      </c>
      <c r="I5" s="2"/>
    </row>
    <row r="6" spans="1:9">
      <c r="B6">
        <v>7.8</v>
      </c>
      <c r="C6" s="2">
        <v>6.9</v>
      </c>
      <c r="D6">
        <v>5.5</v>
      </c>
      <c r="E6">
        <v>4.7</v>
      </c>
      <c r="F6">
        <v>3.7</v>
      </c>
      <c r="I6" s="2"/>
    </row>
    <row r="7" spans="1:9">
      <c r="B7">
        <v>7.4</v>
      </c>
      <c r="C7" s="2">
        <v>6.4</v>
      </c>
      <c r="D7">
        <v>5.7</v>
      </c>
      <c r="E7">
        <v>4.2</v>
      </c>
      <c r="F7">
        <v>3.8</v>
      </c>
    </row>
    <row r="8" spans="1:9">
      <c r="A8" t="s">
        <v>13</v>
      </c>
      <c r="B8" s="2">
        <v>6.8</v>
      </c>
      <c r="C8">
        <v>5.5</v>
      </c>
      <c r="D8">
        <v>4.4000000000000004</v>
      </c>
      <c r="E8">
        <v>3.3</v>
      </c>
      <c r="F8">
        <v>2.4</v>
      </c>
      <c r="H8" s="2"/>
    </row>
    <row r="9" spans="1:9">
      <c r="B9" s="2">
        <v>6.9</v>
      </c>
      <c r="C9">
        <v>5.4</v>
      </c>
      <c r="D9">
        <v>4.7</v>
      </c>
      <c r="E9">
        <v>3.8</v>
      </c>
      <c r="F9">
        <v>2.7</v>
      </c>
      <c r="H9" s="2"/>
    </row>
    <row r="10" spans="1:9">
      <c r="B10" s="2">
        <v>6.4</v>
      </c>
      <c r="C10">
        <v>5.7</v>
      </c>
      <c r="D10">
        <v>4.8</v>
      </c>
      <c r="E10">
        <v>3.9</v>
      </c>
      <c r="F10">
        <v>2.8</v>
      </c>
    </row>
    <row r="11" spans="1:9">
      <c r="A11" t="s">
        <v>14</v>
      </c>
      <c r="B11">
        <v>5.4</v>
      </c>
      <c r="C11">
        <v>4.4000000000000004</v>
      </c>
      <c r="D11">
        <v>3.8</v>
      </c>
      <c r="E11">
        <v>2.2999999999999998</v>
      </c>
      <c r="F11">
        <v>1.7</v>
      </c>
    </row>
    <row r="12" spans="1:9">
      <c r="B12">
        <v>5.8</v>
      </c>
      <c r="C12">
        <v>4.2</v>
      </c>
      <c r="D12">
        <v>3.3</v>
      </c>
      <c r="E12">
        <v>2.7</v>
      </c>
      <c r="F12">
        <v>1.4</v>
      </c>
    </row>
    <row r="13" spans="1:9">
      <c r="B13">
        <v>5.0999999999999996</v>
      </c>
      <c r="C13">
        <v>4.8</v>
      </c>
      <c r="D13">
        <v>3.7</v>
      </c>
      <c r="E13">
        <v>2.9</v>
      </c>
      <c r="F13">
        <v>1.8</v>
      </c>
    </row>
    <row r="14" spans="1:9">
      <c r="A14" t="s">
        <v>15</v>
      </c>
      <c r="B14">
        <v>4.8</v>
      </c>
      <c r="C14">
        <v>3.8</v>
      </c>
      <c r="D14">
        <v>2.7</v>
      </c>
      <c r="E14">
        <v>1.7</v>
      </c>
      <c r="F14">
        <v>0.94</v>
      </c>
    </row>
    <row r="15" spans="1:9">
      <c r="B15">
        <v>4.4000000000000004</v>
      </c>
      <c r="C15">
        <v>3.3</v>
      </c>
      <c r="D15">
        <v>2.4</v>
      </c>
      <c r="E15">
        <v>1.4</v>
      </c>
      <c r="F15">
        <v>0.92</v>
      </c>
    </row>
    <row r="16" spans="1:9">
      <c r="B16">
        <v>4.3</v>
      </c>
      <c r="C16">
        <v>3.1</v>
      </c>
      <c r="D16">
        <v>2.9</v>
      </c>
      <c r="E16">
        <v>1.8</v>
      </c>
      <c r="F16">
        <v>0.97</v>
      </c>
    </row>
    <row r="17" spans="1:6">
      <c r="A17" t="s">
        <v>16</v>
      </c>
      <c r="B17">
        <v>3.8</v>
      </c>
      <c r="C17">
        <v>2.4</v>
      </c>
      <c r="D17">
        <v>1.7</v>
      </c>
      <c r="E17">
        <v>0.97</v>
      </c>
      <c r="F17">
        <v>0.84</v>
      </c>
    </row>
    <row r="18" spans="1:6">
      <c r="B18">
        <v>3.4</v>
      </c>
      <c r="C18">
        <v>2.8</v>
      </c>
      <c r="D18">
        <v>1.4</v>
      </c>
      <c r="E18">
        <v>0.94</v>
      </c>
      <c r="F18">
        <v>0.87</v>
      </c>
    </row>
    <row r="19" spans="1:6">
      <c r="B19">
        <v>3.9</v>
      </c>
      <c r="C19">
        <v>2.7</v>
      </c>
      <c r="D19">
        <v>1.8</v>
      </c>
      <c r="E19">
        <v>0.92</v>
      </c>
      <c r="F19">
        <v>0.83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sqref="A1:F1"/>
    </sheetView>
  </sheetViews>
  <sheetFormatPr defaultRowHeight="14.4"/>
  <cols>
    <col min="2" max="2" width="11.33203125" customWidth="1"/>
    <col min="3" max="3" width="12.33203125" customWidth="1"/>
    <col min="4" max="4" width="12.5546875" customWidth="1"/>
    <col min="5" max="5" width="11.6640625" customWidth="1"/>
    <col min="6" max="6" width="11.88671875" customWidth="1"/>
  </cols>
  <sheetData>
    <row r="1" spans="1:18">
      <c r="A1" s="45" t="s">
        <v>54</v>
      </c>
      <c r="B1" s="45" t="s">
        <v>55</v>
      </c>
      <c r="C1" s="45" t="s">
        <v>56</v>
      </c>
      <c r="D1" s="45" t="s">
        <v>57</v>
      </c>
      <c r="E1" s="45" t="s">
        <v>58</v>
      </c>
      <c r="F1" s="45" t="s">
        <v>59</v>
      </c>
    </row>
    <row r="2" spans="1:18">
      <c r="A2" t="s">
        <v>11</v>
      </c>
      <c r="B2">
        <v>36.4</v>
      </c>
      <c r="C2">
        <v>31.1</v>
      </c>
      <c r="D2">
        <v>27.7</v>
      </c>
      <c r="E2">
        <v>24.4</v>
      </c>
      <c r="F2">
        <v>21.5</v>
      </c>
    </row>
    <row r="3" spans="1:18">
      <c r="B3">
        <v>35.700000000000003</v>
      </c>
      <c r="C3">
        <v>31.9</v>
      </c>
      <c r="D3">
        <v>27.5</v>
      </c>
      <c r="E3">
        <v>23.3</v>
      </c>
      <c r="F3">
        <v>21.9</v>
      </c>
    </row>
    <row r="4" spans="1:18">
      <c r="B4">
        <v>36.299999999999997</v>
      </c>
      <c r="C4">
        <v>30.7</v>
      </c>
      <c r="D4">
        <v>26.2</v>
      </c>
      <c r="E4">
        <v>23.8</v>
      </c>
      <c r="F4">
        <v>20.9</v>
      </c>
    </row>
    <row r="5" spans="1:18">
      <c r="A5" t="s">
        <v>12</v>
      </c>
      <c r="B5">
        <v>32.799999999999997</v>
      </c>
      <c r="C5">
        <v>28.2</v>
      </c>
      <c r="D5">
        <v>24.3</v>
      </c>
      <c r="E5">
        <v>19.2</v>
      </c>
      <c r="F5">
        <v>17.600000000000001</v>
      </c>
    </row>
    <row r="6" spans="1:18">
      <c r="B6">
        <v>32.9</v>
      </c>
      <c r="C6">
        <v>28.3</v>
      </c>
      <c r="D6">
        <v>24.9</v>
      </c>
      <c r="E6">
        <v>19.100000000000001</v>
      </c>
      <c r="F6">
        <v>17.5</v>
      </c>
    </row>
    <row r="7" spans="1:18">
      <c r="B7">
        <v>32.799999999999997</v>
      </c>
      <c r="C7">
        <v>27.2</v>
      </c>
      <c r="D7">
        <v>24.1</v>
      </c>
      <c r="E7">
        <v>19.5</v>
      </c>
      <c r="F7">
        <v>17.5</v>
      </c>
    </row>
    <row r="8" spans="1:18">
      <c r="A8" t="s">
        <v>13</v>
      </c>
      <c r="B8">
        <v>29.8</v>
      </c>
      <c r="C8">
        <v>25.1</v>
      </c>
      <c r="D8">
        <v>21.4</v>
      </c>
      <c r="E8">
        <v>17.899999999999999</v>
      </c>
      <c r="F8">
        <v>14.5</v>
      </c>
    </row>
    <row r="9" spans="1:18">
      <c r="B9">
        <v>29.7</v>
      </c>
      <c r="C9">
        <v>25.2</v>
      </c>
      <c r="D9">
        <v>21.1</v>
      </c>
      <c r="E9">
        <v>17.7</v>
      </c>
      <c r="F9">
        <v>14.8</v>
      </c>
    </row>
    <row r="10" spans="1:18">
      <c r="B10">
        <v>29.2</v>
      </c>
      <c r="C10">
        <v>25.8</v>
      </c>
      <c r="D10">
        <v>21.8</v>
      </c>
      <c r="E10">
        <v>17.8</v>
      </c>
      <c r="F10">
        <v>14.9</v>
      </c>
      <c r="N10" s="42"/>
      <c r="O10" s="42"/>
      <c r="P10" s="42"/>
      <c r="Q10" s="42"/>
      <c r="R10" s="42"/>
    </row>
    <row r="11" spans="1:18">
      <c r="A11" t="s">
        <v>14</v>
      </c>
      <c r="B11">
        <v>27.8</v>
      </c>
      <c r="C11">
        <v>22.9</v>
      </c>
      <c r="D11">
        <v>17.2</v>
      </c>
      <c r="E11">
        <v>15.3</v>
      </c>
      <c r="F11">
        <v>12.2</v>
      </c>
    </row>
    <row r="12" spans="1:18">
      <c r="B12">
        <v>27.4</v>
      </c>
      <c r="C12">
        <v>22.3</v>
      </c>
      <c r="D12">
        <v>17.7</v>
      </c>
      <c r="E12">
        <v>15.1</v>
      </c>
      <c r="F12">
        <v>12.5</v>
      </c>
    </row>
    <row r="13" spans="1:18">
      <c r="B13">
        <v>27.5</v>
      </c>
      <c r="C13">
        <v>22.1</v>
      </c>
      <c r="D13">
        <v>17.100000000000001</v>
      </c>
      <c r="E13">
        <v>15.2</v>
      </c>
      <c r="F13">
        <v>12.2</v>
      </c>
    </row>
    <row r="14" spans="1:18">
      <c r="A14" t="s">
        <v>15</v>
      </c>
      <c r="B14">
        <v>25.4</v>
      </c>
      <c r="C14">
        <v>21.2</v>
      </c>
      <c r="D14">
        <v>14.7</v>
      </c>
      <c r="E14">
        <v>13.2</v>
      </c>
      <c r="F14">
        <v>11.9</v>
      </c>
    </row>
    <row r="15" spans="1:18">
      <c r="B15">
        <v>25.2</v>
      </c>
      <c r="C15">
        <v>20.100000000000001</v>
      </c>
      <c r="D15">
        <v>14.3</v>
      </c>
      <c r="E15">
        <v>13.9</v>
      </c>
      <c r="F15">
        <v>11.2</v>
      </c>
    </row>
    <row r="16" spans="1:18">
      <c r="B16">
        <v>25.2</v>
      </c>
      <c r="C16">
        <v>20.3</v>
      </c>
      <c r="D16">
        <v>14.4</v>
      </c>
      <c r="E16">
        <v>13.5</v>
      </c>
      <c r="F16">
        <v>11.5</v>
      </c>
    </row>
    <row r="17" spans="1:6">
      <c r="A17" t="s">
        <v>16</v>
      </c>
      <c r="B17">
        <v>23.2</v>
      </c>
      <c r="C17">
        <v>18.8</v>
      </c>
      <c r="D17">
        <v>12.2</v>
      </c>
      <c r="E17">
        <v>10.199999999999999</v>
      </c>
      <c r="F17">
        <v>8.1999999999999993</v>
      </c>
    </row>
    <row r="18" spans="1:6">
      <c r="B18">
        <v>23.6</v>
      </c>
      <c r="C18">
        <v>18.5</v>
      </c>
      <c r="D18">
        <v>12.5</v>
      </c>
      <c r="E18">
        <v>10.5</v>
      </c>
      <c r="F18">
        <v>8.8000000000000007</v>
      </c>
    </row>
    <row r="19" spans="1:6">
      <c r="B19">
        <v>23.9</v>
      </c>
      <c r="C19">
        <v>18.3</v>
      </c>
      <c r="D19">
        <v>12.8</v>
      </c>
      <c r="E19">
        <v>10.8</v>
      </c>
      <c r="F19">
        <v>8.9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sqref="A1:F1"/>
    </sheetView>
  </sheetViews>
  <sheetFormatPr defaultRowHeight="14.4"/>
  <sheetData>
    <row r="1" spans="1:12" ht="15.6">
      <c r="A1" s="45" t="s">
        <v>54</v>
      </c>
      <c r="B1" s="45" t="s">
        <v>55</v>
      </c>
      <c r="C1" s="45" t="s">
        <v>56</v>
      </c>
      <c r="D1" s="45" t="s">
        <v>57</v>
      </c>
      <c r="E1" s="45" t="s">
        <v>58</v>
      </c>
      <c r="F1" s="45" t="s">
        <v>59</v>
      </c>
      <c r="G1" s="40"/>
      <c r="H1" s="40"/>
      <c r="I1" s="40"/>
      <c r="J1" s="40"/>
      <c r="K1" s="40"/>
      <c r="L1" s="46"/>
    </row>
    <row r="2" spans="1:12" ht="15.6">
      <c r="A2" s="40" t="s">
        <v>0</v>
      </c>
      <c r="B2" s="40">
        <v>2.2599999999999998</v>
      </c>
      <c r="C2" s="40">
        <v>2.09</v>
      </c>
      <c r="D2" s="40">
        <v>1.93</v>
      </c>
      <c r="E2" s="40">
        <v>1.83</v>
      </c>
      <c r="F2" s="48">
        <v>1.67</v>
      </c>
      <c r="G2" s="40"/>
      <c r="H2" s="40"/>
      <c r="I2" s="40"/>
      <c r="J2" s="40"/>
      <c r="K2" s="40"/>
      <c r="L2" s="46"/>
    </row>
    <row r="3" spans="1:12" ht="15.6">
      <c r="A3" s="40"/>
      <c r="B3" s="40">
        <v>2.29</v>
      </c>
      <c r="C3" s="40">
        <v>2.16</v>
      </c>
      <c r="D3" s="40">
        <v>1.99</v>
      </c>
      <c r="E3" s="40">
        <v>1.89</v>
      </c>
      <c r="F3" s="48">
        <v>1.67</v>
      </c>
      <c r="G3" s="40"/>
      <c r="H3" s="40"/>
      <c r="I3" s="40"/>
      <c r="J3" s="40"/>
      <c r="K3" s="40"/>
      <c r="L3" s="46"/>
    </row>
    <row r="4" spans="1:12" ht="15.6">
      <c r="A4" s="40"/>
      <c r="B4" s="40">
        <v>2.35</v>
      </c>
      <c r="C4" s="40">
        <v>2.19</v>
      </c>
      <c r="D4" s="40">
        <v>2.04</v>
      </c>
      <c r="E4" s="40">
        <v>1.81</v>
      </c>
      <c r="F4" s="48">
        <v>1.65</v>
      </c>
      <c r="G4" s="40"/>
      <c r="H4" s="40"/>
      <c r="I4" s="40"/>
      <c r="J4" s="40"/>
      <c r="K4" s="40"/>
      <c r="L4" s="46"/>
    </row>
    <row r="5" spans="1:12" ht="15.6">
      <c r="A5" s="40" t="s">
        <v>1</v>
      </c>
      <c r="B5" s="40">
        <v>2.21</v>
      </c>
      <c r="C5" s="40">
        <v>2.0299999999999998</v>
      </c>
      <c r="D5" s="40">
        <v>1.91</v>
      </c>
      <c r="E5" s="40">
        <v>1.73</v>
      </c>
      <c r="F5" s="48">
        <v>1.51</v>
      </c>
      <c r="G5" s="40"/>
      <c r="H5" s="40"/>
      <c r="I5" s="40"/>
      <c r="J5" s="40"/>
      <c r="K5" s="40"/>
      <c r="L5" s="46"/>
    </row>
    <row r="6" spans="1:12" ht="15.6">
      <c r="A6" s="40"/>
      <c r="B6" s="40">
        <v>2.15</v>
      </c>
      <c r="C6" s="40">
        <v>1.94</v>
      </c>
      <c r="D6" s="40">
        <v>1.83</v>
      </c>
      <c r="E6" s="40">
        <v>1.65</v>
      </c>
      <c r="F6" s="48">
        <v>1.53</v>
      </c>
      <c r="G6" s="40"/>
      <c r="H6" s="40"/>
      <c r="I6" s="40"/>
      <c r="J6" s="40"/>
      <c r="K6" s="40"/>
      <c r="L6" s="46"/>
    </row>
    <row r="7" spans="1:12" ht="15.6">
      <c r="A7" s="40"/>
      <c r="B7" s="40">
        <v>2.11</v>
      </c>
      <c r="C7" s="40">
        <v>1.9</v>
      </c>
      <c r="D7" s="40">
        <v>1.72</v>
      </c>
      <c r="E7" s="40">
        <v>1.61</v>
      </c>
      <c r="F7" s="48">
        <v>1.54</v>
      </c>
      <c r="G7" s="40"/>
      <c r="H7" s="40"/>
      <c r="I7" s="40"/>
      <c r="J7" s="40"/>
      <c r="K7" s="40"/>
      <c r="L7" s="46"/>
    </row>
    <row r="8" spans="1:12" ht="15.6">
      <c r="A8" s="40" t="s">
        <v>2</v>
      </c>
      <c r="B8" s="40">
        <v>2.06</v>
      </c>
      <c r="C8" s="40">
        <v>1.83</v>
      </c>
      <c r="D8" s="40">
        <v>1.74</v>
      </c>
      <c r="E8" s="40">
        <v>1.61</v>
      </c>
      <c r="F8" s="48">
        <v>1.37</v>
      </c>
      <c r="G8" s="40"/>
      <c r="H8" s="40"/>
      <c r="I8" s="40"/>
      <c r="J8" s="40"/>
      <c r="K8" s="40"/>
      <c r="L8" s="46"/>
    </row>
    <row r="9" spans="1:12" ht="15.6">
      <c r="A9" s="40"/>
      <c r="B9" s="40">
        <v>2.0099999999999998</v>
      </c>
      <c r="C9" s="40">
        <v>1.85</v>
      </c>
      <c r="D9" s="40">
        <v>1.68</v>
      </c>
      <c r="E9" s="40">
        <v>1.54</v>
      </c>
      <c r="F9" s="48">
        <v>1.36</v>
      </c>
      <c r="G9" s="40"/>
      <c r="H9" s="40"/>
      <c r="I9" s="40"/>
      <c r="J9" s="40"/>
      <c r="K9" s="40"/>
      <c r="L9" s="46"/>
    </row>
    <row r="10" spans="1:12" ht="15.6">
      <c r="A10" s="40"/>
      <c r="B10" s="40">
        <v>1.97</v>
      </c>
      <c r="C10" s="40">
        <v>1.75</v>
      </c>
      <c r="D10" s="40">
        <v>1.62</v>
      </c>
      <c r="E10" s="40">
        <v>1.51</v>
      </c>
      <c r="F10" s="48">
        <v>1.35</v>
      </c>
      <c r="G10" s="40"/>
      <c r="H10" s="40"/>
      <c r="I10" s="40"/>
      <c r="J10" s="40"/>
      <c r="K10" s="40"/>
      <c r="L10" s="46"/>
    </row>
    <row r="11" spans="1:12" ht="15.6">
      <c r="A11" s="40" t="s">
        <v>3</v>
      </c>
      <c r="B11" s="40">
        <v>1.93</v>
      </c>
      <c r="C11" s="40">
        <v>1.71</v>
      </c>
      <c r="D11" s="40">
        <v>1.54</v>
      </c>
      <c r="E11" s="40">
        <v>1.46</v>
      </c>
      <c r="F11" s="48">
        <v>1.21</v>
      </c>
      <c r="G11" s="40"/>
      <c r="H11" s="40"/>
      <c r="I11" s="40"/>
      <c r="J11" s="40"/>
      <c r="K11" s="40"/>
      <c r="L11" s="46"/>
    </row>
    <row r="12" spans="1:12" ht="15.6">
      <c r="A12" s="40"/>
      <c r="B12" s="40">
        <v>1.86</v>
      </c>
      <c r="C12" s="40">
        <v>1.67</v>
      </c>
      <c r="D12" s="40">
        <v>1.58</v>
      </c>
      <c r="E12" s="40">
        <v>1.41</v>
      </c>
      <c r="F12" s="48">
        <v>1.2</v>
      </c>
      <c r="G12" s="40"/>
      <c r="H12" s="40"/>
      <c r="I12" s="40"/>
      <c r="J12" s="40"/>
      <c r="K12" s="40"/>
      <c r="L12" s="46"/>
    </row>
    <row r="13" spans="1:12" ht="15.6">
      <c r="A13" s="40"/>
      <c r="B13" s="40">
        <v>1.82</v>
      </c>
      <c r="C13" s="40">
        <v>1.62</v>
      </c>
      <c r="D13" s="40">
        <v>1.47</v>
      </c>
      <c r="E13" s="40">
        <v>1.36</v>
      </c>
      <c r="F13" s="48">
        <v>1.19</v>
      </c>
      <c r="G13" s="40"/>
      <c r="H13" s="40"/>
      <c r="I13" s="40"/>
      <c r="J13" s="40"/>
      <c r="K13" s="40"/>
      <c r="L13" s="46"/>
    </row>
    <row r="14" spans="1:12" ht="15.6">
      <c r="A14" s="40" t="s">
        <v>4</v>
      </c>
      <c r="B14" s="40">
        <v>1.73</v>
      </c>
      <c r="C14" s="40">
        <v>1.54</v>
      </c>
      <c r="D14" s="40">
        <v>1.42</v>
      </c>
      <c r="E14" s="40">
        <v>1.31</v>
      </c>
      <c r="F14" s="48">
        <v>0.95</v>
      </c>
      <c r="G14" s="40"/>
      <c r="H14" s="40"/>
      <c r="I14" s="40"/>
      <c r="J14" s="40"/>
      <c r="K14" s="40"/>
      <c r="L14" s="46"/>
    </row>
    <row r="15" spans="1:12" ht="15.6">
      <c r="A15" s="40"/>
      <c r="B15" s="40">
        <v>1.75</v>
      </c>
      <c r="C15" s="40">
        <v>1.51</v>
      </c>
      <c r="D15" s="40">
        <v>1.36</v>
      </c>
      <c r="E15" s="40">
        <v>1.27</v>
      </c>
      <c r="F15" s="48">
        <v>0.93</v>
      </c>
      <c r="G15" s="40"/>
      <c r="H15" s="40"/>
      <c r="I15" s="40"/>
      <c r="J15" s="40"/>
      <c r="K15" s="40"/>
      <c r="L15" s="46"/>
    </row>
    <row r="16" spans="1:12" ht="15.6">
      <c r="A16" s="40"/>
      <c r="B16" s="40">
        <v>1.66</v>
      </c>
      <c r="C16" s="40">
        <v>1.47</v>
      </c>
      <c r="D16" s="40">
        <v>1.31</v>
      </c>
      <c r="E16" s="40">
        <v>1.22</v>
      </c>
      <c r="F16" s="48">
        <v>0.92</v>
      </c>
      <c r="G16" s="40"/>
      <c r="H16" s="40"/>
      <c r="I16" s="40"/>
      <c r="J16" s="40"/>
      <c r="K16" s="40"/>
      <c r="L16" s="46"/>
    </row>
    <row r="17" spans="1:12" ht="15.6">
      <c r="A17" s="40" t="s">
        <v>5</v>
      </c>
      <c r="B17" s="40">
        <v>1.63</v>
      </c>
      <c r="C17" s="40">
        <v>1.42</v>
      </c>
      <c r="D17" s="40">
        <v>1.26</v>
      </c>
      <c r="E17" s="40">
        <v>1.1599999999999999</v>
      </c>
      <c r="F17" s="48">
        <v>0.88</v>
      </c>
      <c r="G17" s="40"/>
      <c r="H17" s="40"/>
      <c r="I17" s="40"/>
      <c r="J17" s="40"/>
      <c r="K17" s="40"/>
      <c r="L17" s="46"/>
    </row>
    <row r="18" spans="1:12" ht="15.6">
      <c r="A18" s="40"/>
      <c r="B18" s="40">
        <v>1.54</v>
      </c>
      <c r="C18" s="40">
        <v>1.37</v>
      </c>
      <c r="D18" s="40">
        <v>1.22</v>
      </c>
      <c r="E18" s="40">
        <v>1.1200000000000001</v>
      </c>
      <c r="F18" s="48">
        <v>0.83</v>
      </c>
      <c r="G18" s="40"/>
      <c r="H18" s="40"/>
      <c r="I18" s="40"/>
      <c r="J18" s="40"/>
      <c r="K18" s="40"/>
      <c r="L18" s="46"/>
    </row>
    <row r="19" spans="1:12">
      <c r="A19" s="40"/>
      <c r="B19" s="40">
        <v>1.51</v>
      </c>
      <c r="C19" s="40">
        <v>1.31</v>
      </c>
      <c r="D19" s="40">
        <v>1.18</v>
      </c>
      <c r="E19" s="40">
        <v>1.06</v>
      </c>
      <c r="F19" s="48">
        <v>0.81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sqref="A1:F1"/>
    </sheetView>
  </sheetViews>
  <sheetFormatPr defaultRowHeight="14.4"/>
  <sheetData>
    <row r="1" spans="1:12" ht="15.6">
      <c r="A1" s="45" t="s">
        <v>54</v>
      </c>
      <c r="B1" s="45" t="s">
        <v>55</v>
      </c>
      <c r="C1" s="45" t="s">
        <v>56</v>
      </c>
      <c r="D1" s="45" t="s">
        <v>57</v>
      </c>
      <c r="E1" s="45" t="s">
        <v>58</v>
      </c>
      <c r="F1" s="45" t="s">
        <v>59</v>
      </c>
      <c r="H1" s="5"/>
      <c r="I1" s="5"/>
      <c r="J1" s="5"/>
      <c r="K1" s="5"/>
      <c r="L1" s="6"/>
    </row>
    <row r="2" spans="1:12" ht="15.6">
      <c r="A2" s="47" t="s">
        <v>11</v>
      </c>
      <c r="B2" s="47">
        <v>2.48</v>
      </c>
      <c r="C2" s="47">
        <v>2.37</v>
      </c>
      <c r="D2" s="47">
        <v>2.2599999999999998</v>
      </c>
      <c r="E2" s="47">
        <v>2.0699999999999998</v>
      </c>
      <c r="F2" s="48">
        <v>1.92</v>
      </c>
      <c r="G2" s="5"/>
      <c r="H2" s="5"/>
      <c r="I2" s="5"/>
      <c r="J2" s="5"/>
      <c r="K2" s="5"/>
      <c r="L2" s="6"/>
    </row>
    <row r="3" spans="1:12" ht="15.6">
      <c r="A3" s="47"/>
      <c r="B3" s="47">
        <v>2.54</v>
      </c>
      <c r="C3" s="47">
        <v>2.42</v>
      </c>
      <c r="D3" s="47">
        <v>2.21</v>
      </c>
      <c r="E3" s="47">
        <v>2.11</v>
      </c>
      <c r="F3" s="48">
        <v>1.91</v>
      </c>
      <c r="G3" s="5"/>
      <c r="H3" s="5"/>
      <c r="I3" s="5"/>
      <c r="J3" s="5"/>
      <c r="K3" s="5"/>
      <c r="L3" s="6"/>
    </row>
    <row r="4" spans="1:12" ht="15.6">
      <c r="A4" s="47"/>
      <c r="B4" s="47">
        <v>2.57</v>
      </c>
      <c r="C4" s="47">
        <v>2.4900000000000002</v>
      </c>
      <c r="D4" s="47">
        <v>2.33</v>
      </c>
      <c r="E4" s="47">
        <v>2.16</v>
      </c>
      <c r="F4" s="48">
        <v>1.89</v>
      </c>
      <c r="G4" s="5"/>
      <c r="H4" s="5"/>
      <c r="I4" s="5"/>
      <c r="J4" s="5"/>
      <c r="K4" s="5"/>
      <c r="L4" s="6"/>
    </row>
    <row r="5" spans="1:12" ht="15.6">
      <c r="A5" s="47" t="s">
        <v>12</v>
      </c>
      <c r="B5" s="47">
        <v>2.42</v>
      </c>
      <c r="C5" s="47">
        <v>2.33</v>
      </c>
      <c r="D5" s="47">
        <v>2.31</v>
      </c>
      <c r="E5" s="47">
        <v>2.02</v>
      </c>
      <c r="F5" s="48">
        <v>1.79</v>
      </c>
      <c r="G5" s="5"/>
      <c r="H5" s="5"/>
      <c r="I5" s="5"/>
      <c r="J5" s="5"/>
      <c r="K5" s="5"/>
      <c r="L5" s="6"/>
    </row>
    <row r="6" spans="1:12" ht="15.6">
      <c r="A6" s="47"/>
      <c r="B6" s="47">
        <v>2.37</v>
      </c>
      <c r="C6" s="47">
        <v>2.25</v>
      </c>
      <c r="D6" s="47">
        <v>2.2599999999999998</v>
      </c>
      <c r="E6" s="47">
        <v>1.95</v>
      </c>
      <c r="F6" s="48">
        <v>1.77</v>
      </c>
      <c r="G6" s="5"/>
      <c r="H6" s="5"/>
      <c r="I6" s="5"/>
      <c r="J6" s="5"/>
      <c r="K6" s="5"/>
      <c r="L6" s="6"/>
    </row>
    <row r="7" spans="1:12" ht="15.6">
      <c r="A7" s="47"/>
      <c r="B7" s="47">
        <v>2.34</v>
      </c>
      <c r="C7" s="47">
        <v>2.21</v>
      </c>
      <c r="D7" s="47">
        <v>2.21</v>
      </c>
      <c r="E7" s="47">
        <v>1.91</v>
      </c>
      <c r="F7" s="48">
        <v>1.81</v>
      </c>
      <c r="G7" s="5"/>
      <c r="H7" s="5"/>
      <c r="I7" s="5"/>
      <c r="J7" s="5"/>
      <c r="K7" s="5"/>
      <c r="L7" s="6"/>
    </row>
    <row r="8" spans="1:12" ht="15.6">
      <c r="A8" s="47" t="s">
        <v>13</v>
      </c>
      <c r="B8" s="47">
        <v>2.31</v>
      </c>
      <c r="C8" s="47">
        <v>2.2200000000000002</v>
      </c>
      <c r="D8" s="47">
        <v>2.17</v>
      </c>
      <c r="E8" s="47">
        <v>1.82</v>
      </c>
      <c r="F8" s="48">
        <v>1.61</v>
      </c>
      <c r="G8" s="5"/>
      <c r="H8" s="5"/>
      <c r="I8" s="5"/>
      <c r="J8" s="5"/>
      <c r="K8" s="5"/>
      <c r="L8" s="6"/>
    </row>
    <row r="9" spans="1:12" ht="15.6">
      <c r="A9" s="47"/>
      <c r="B9" s="47">
        <v>2.2599999999999998</v>
      </c>
      <c r="C9" s="47">
        <v>2.16</v>
      </c>
      <c r="D9" s="47">
        <v>2.11</v>
      </c>
      <c r="E9" s="47">
        <v>1.73</v>
      </c>
      <c r="F9" s="48">
        <v>1.58</v>
      </c>
      <c r="G9" s="5"/>
      <c r="H9" s="5"/>
      <c r="I9" s="5"/>
      <c r="J9" s="5"/>
      <c r="K9" s="5"/>
      <c r="L9" s="6"/>
    </row>
    <row r="10" spans="1:12" ht="15.6">
      <c r="A10" s="47"/>
      <c r="B10" s="47">
        <v>2.21</v>
      </c>
      <c r="C10" s="47">
        <v>2.12</v>
      </c>
      <c r="D10" s="47">
        <v>2.0499999999999998</v>
      </c>
      <c r="E10" s="47">
        <v>1.67</v>
      </c>
      <c r="F10" s="48">
        <v>1.57</v>
      </c>
      <c r="G10" s="5"/>
      <c r="H10" s="5"/>
      <c r="I10" s="5"/>
      <c r="J10" s="5"/>
      <c r="K10" s="5"/>
      <c r="L10" s="6"/>
    </row>
    <row r="11" spans="1:12" ht="15.6">
      <c r="A11" s="47" t="s">
        <v>14</v>
      </c>
      <c r="B11" s="47">
        <v>2.1800000000000002</v>
      </c>
      <c r="C11" s="47">
        <v>2.08</v>
      </c>
      <c r="D11" s="47">
        <v>2.0099999999999998</v>
      </c>
      <c r="E11" s="47">
        <v>1.51</v>
      </c>
      <c r="F11" s="48">
        <v>1.23</v>
      </c>
      <c r="G11" s="5"/>
      <c r="H11" s="5"/>
      <c r="I11" s="5"/>
      <c r="J11" s="5"/>
      <c r="K11" s="5"/>
      <c r="L11" s="6"/>
    </row>
    <row r="12" spans="1:12" ht="15.6">
      <c r="A12" s="47"/>
      <c r="B12" s="47">
        <v>2.11</v>
      </c>
      <c r="C12" s="47">
        <v>2.0099999999999998</v>
      </c>
      <c r="D12" s="47">
        <v>1.93</v>
      </c>
      <c r="E12" s="47">
        <v>1.43</v>
      </c>
      <c r="F12" s="48">
        <v>1.21</v>
      </c>
      <c r="G12" s="5"/>
      <c r="H12" s="5"/>
      <c r="I12" s="5"/>
      <c r="J12" s="5"/>
      <c r="K12" s="5"/>
      <c r="L12" s="6"/>
    </row>
    <row r="13" spans="1:12" ht="15.6">
      <c r="A13" s="47"/>
      <c r="B13" s="47">
        <v>2.0699999999999998</v>
      </c>
      <c r="C13" s="47">
        <v>1.98</v>
      </c>
      <c r="D13" s="47">
        <v>1.87</v>
      </c>
      <c r="E13" s="47">
        <v>1.37</v>
      </c>
      <c r="F13" s="48">
        <v>1.19</v>
      </c>
      <c r="G13" s="5"/>
      <c r="H13" s="5"/>
      <c r="I13" s="5"/>
      <c r="J13" s="5"/>
      <c r="K13" s="5"/>
      <c r="L13" s="6"/>
    </row>
    <row r="14" spans="1:12" ht="15.6">
      <c r="A14" s="47" t="s">
        <v>15</v>
      </c>
      <c r="B14" s="47">
        <v>2.0299999999999998</v>
      </c>
      <c r="C14" s="47">
        <v>1.93</v>
      </c>
      <c r="D14" s="47">
        <v>1.82</v>
      </c>
      <c r="E14" s="47">
        <v>1.25</v>
      </c>
      <c r="F14" s="48">
        <v>1.07</v>
      </c>
      <c r="G14" s="5"/>
      <c r="H14" s="5"/>
      <c r="I14" s="5"/>
      <c r="J14" s="5"/>
      <c r="K14" s="5"/>
      <c r="L14" s="6"/>
    </row>
    <row r="15" spans="1:12" ht="15.6">
      <c r="A15" s="47"/>
      <c r="B15" s="47">
        <v>1.94</v>
      </c>
      <c r="C15" s="47">
        <v>1.85</v>
      </c>
      <c r="D15" s="47">
        <v>1.74</v>
      </c>
      <c r="E15" s="47">
        <v>1.17</v>
      </c>
      <c r="F15" s="48">
        <v>1.05</v>
      </c>
      <c r="G15" s="5"/>
      <c r="H15" s="5"/>
      <c r="I15" s="5"/>
      <c r="J15" s="5"/>
      <c r="K15" s="5"/>
      <c r="L15" s="6"/>
    </row>
    <row r="16" spans="1:12" ht="15.6">
      <c r="A16" s="47"/>
      <c r="B16" s="47">
        <v>1.91</v>
      </c>
      <c r="C16" s="47">
        <v>1.82</v>
      </c>
      <c r="D16" s="47">
        <v>1.71</v>
      </c>
      <c r="E16" s="47">
        <v>1.1100000000000001</v>
      </c>
      <c r="F16" s="48">
        <v>1.04</v>
      </c>
      <c r="G16" s="5"/>
      <c r="H16" s="5"/>
      <c r="I16" s="5"/>
      <c r="J16" s="5"/>
      <c r="K16" s="5"/>
      <c r="L16" s="6"/>
    </row>
    <row r="17" spans="1:12" ht="15.6">
      <c r="A17" s="47" t="s">
        <v>16</v>
      </c>
      <c r="B17" s="47">
        <v>1.84</v>
      </c>
      <c r="C17" s="47">
        <v>1.78</v>
      </c>
      <c r="D17" s="47">
        <v>1.64</v>
      </c>
      <c r="E17" s="47">
        <v>1.05</v>
      </c>
      <c r="F17" s="48">
        <v>0.98</v>
      </c>
      <c r="G17" s="5"/>
      <c r="H17" s="5"/>
      <c r="I17" s="5"/>
      <c r="J17" s="5"/>
      <c r="K17" s="5"/>
      <c r="L17" s="6"/>
    </row>
    <row r="18" spans="1:12" ht="15.6">
      <c r="A18" s="47"/>
      <c r="B18" s="47">
        <v>1.81</v>
      </c>
      <c r="C18" s="47">
        <v>1.72</v>
      </c>
      <c r="D18" s="47">
        <v>1.61</v>
      </c>
      <c r="E18" s="47">
        <v>1.08</v>
      </c>
      <c r="F18" s="48">
        <v>0.96</v>
      </c>
      <c r="G18" s="5"/>
      <c r="H18" s="5"/>
      <c r="I18" s="5"/>
      <c r="J18" s="5"/>
      <c r="K18" s="5"/>
      <c r="L18" s="6"/>
    </row>
    <row r="19" spans="1:12">
      <c r="A19" s="47"/>
      <c r="B19" s="47">
        <v>1.78</v>
      </c>
      <c r="C19" s="47">
        <v>1.67</v>
      </c>
      <c r="D19" s="47">
        <v>1.54</v>
      </c>
      <c r="E19" s="47">
        <v>1.1299999999999999</v>
      </c>
      <c r="F19" s="48">
        <v>0.95</v>
      </c>
      <c r="G19" s="5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sqref="A1:F1"/>
    </sheetView>
  </sheetViews>
  <sheetFormatPr defaultRowHeight="14.4"/>
  <sheetData>
    <row r="1" spans="1:12" ht="15.6">
      <c r="A1" s="45" t="s">
        <v>54</v>
      </c>
      <c r="B1" s="45" t="s">
        <v>55</v>
      </c>
      <c r="C1" s="45" t="s">
        <v>56</v>
      </c>
      <c r="D1" s="45" t="s">
        <v>57</v>
      </c>
      <c r="E1" s="45" t="s">
        <v>58</v>
      </c>
      <c r="F1" s="45" t="s">
        <v>59</v>
      </c>
      <c r="H1" s="7"/>
      <c r="I1" s="7"/>
      <c r="J1" s="7"/>
      <c r="K1" s="7"/>
      <c r="L1" s="8"/>
    </row>
    <row r="2" spans="1:12" ht="15.6">
      <c r="A2" s="40" t="s">
        <v>0</v>
      </c>
      <c r="B2" s="40">
        <v>1.82</v>
      </c>
      <c r="C2" s="40">
        <v>1.69</v>
      </c>
      <c r="D2" s="40">
        <v>1.57</v>
      </c>
      <c r="E2" s="40">
        <v>1.47</v>
      </c>
      <c r="F2" s="49">
        <v>1.32</v>
      </c>
      <c r="G2" s="7"/>
      <c r="H2" s="7"/>
      <c r="I2" s="7"/>
      <c r="J2" s="7"/>
      <c r="K2" s="7"/>
      <c r="L2" s="8"/>
    </row>
    <row r="3" spans="1:12" ht="15.6">
      <c r="A3" s="40"/>
      <c r="B3" s="40">
        <v>1.88</v>
      </c>
      <c r="C3" s="40">
        <v>1.74</v>
      </c>
      <c r="D3" s="40">
        <v>1.66</v>
      </c>
      <c r="E3" s="40">
        <v>1.41</v>
      </c>
      <c r="F3" s="49">
        <v>1.31</v>
      </c>
      <c r="G3" s="7"/>
      <c r="H3" s="7"/>
      <c r="I3" s="7"/>
      <c r="J3" s="7"/>
      <c r="K3" s="7"/>
      <c r="L3" s="8"/>
    </row>
    <row r="4" spans="1:12" ht="15.6">
      <c r="A4" s="40"/>
      <c r="B4" s="40">
        <v>1.93</v>
      </c>
      <c r="C4" s="40">
        <v>1.78</v>
      </c>
      <c r="D4" s="40">
        <v>1.63</v>
      </c>
      <c r="E4" s="40">
        <v>1.54</v>
      </c>
      <c r="F4" s="49">
        <v>1.3</v>
      </c>
      <c r="G4" s="7"/>
      <c r="H4" s="7"/>
      <c r="I4" s="7"/>
      <c r="J4" s="7"/>
      <c r="K4" s="7"/>
      <c r="L4" s="8"/>
    </row>
    <row r="5" spans="1:12" ht="15.6">
      <c r="A5" s="40" t="s">
        <v>1</v>
      </c>
      <c r="B5" s="40">
        <v>1.76</v>
      </c>
      <c r="C5" s="40">
        <v>1.54</v>
      </c>
      <c r="D5" s="40">
        <v>1.45</v>
      </c>
      <c r="E5" s="40">
        <v>1.37</v>
      </c>
      <c r="F5" s="49">
        <v>1.27</v>
      </c>
      <c r="G5" s="7"/>
      <c r="H5" s="7"/>
      <c r="I5" s="7"/>
      <c r="J5" s="7"/>
      <c r="K5" s="7"/>
      <c r="L5" s="8"/>
    </row>
    <row r="6" spans="1:12" ht="15.6">
      <c r="A6" s="40"/>
      <c r="B6" s="40">
        <v>1.71</v>
      </c>
      <c r="C6" s="40">
        <v>1.63</v>
      </c>
      <c r="D6" s="40">
        <v>1.53</v>
      </c>
      <c r="E6" s="40">
        <v>1.31</v>
      </c>
      <c r="F6" s="49">
        <v>1.26</v>
      </c>
      <c r="G6" s="7"/>
      <c r="H6" s="7"/>
      <c r="I6" s="7"/>
      <c r="J6" s="7"/>
      <c r="K6" s="7"/>
      <c r="L6" s="8"/>
    </row>
    <row r="7" spans="1:12" ht="15.6">
      <c r="A7" s="40"/>
      <c r="B7" s="40">
        <v>1.68</v>
      </c>
      <c r="C7" s="40">
        <v>1.51</v>
      </c>
      <c r="D7" s="40">
        <v>1.51</v>
      </c>
      <c r="E7" s="40">
        <v>1.27</v>
      </c>
      <c r="F7" s="49">
        <v>1.25</v>
      </c>
      <c r="G7" s="7"/>
      <c r="H7" s="7"/>
      <c r="I7" s="7"/>
      <c r="J7" s="7"/>
      <c r="K7" s="7"/>
      <c r="L7" s="8"/>
    </row>
    <row r="8" spans="1:12" ht="15.6">
      <c r="A8" s="40" t="s">
        <v>2</v>
      </c>
      <c r="B8" s="40">
        <v>1.62</v>
      </c>
      <c r="C8" s="40">
        <v>1.52</v>
      </c>
      <c r="D8" s="40">
        <v>1.38</v>
      </c>
      <c r="E8" s="40">
        <v>1.24</v>
      </c>
      <c r="F8" s="49">
        <v>0.98</v>
      </c>
      <c r="G8" s="7"/>
      <c r="H8" s="7"/>
      <c r="I8" s="7"/>
      <c r="J8" s="7"/>
      <c r="K8" s="7"/>
      <c r="L8" s="8"/>
    </row>
    <row r="9" spans="1:12" ht="15.6">
      <c r="A9" s="40"/>
      <c r="B9" s="40">
        <v>1.57</v>
      </c>
      <c r="C9" s="40">
        <v>1.47</v>
      </c>
      <c r="D9" s="40">
        <v>1.33</v>
      </c>
      <c r="E9" s="40">
        <v>1.21</v>
      </c>
      <c r="F9" s="49">
        <v>0.97</v>
      </c>
      <c r="G9" s="7"/>
      <c r="H9" s="7"/>
      <c r="I9" s="7"/>
      <c r="J9" s="7"/>
      <c r="K9" s="7"/>
      <c r="L9" s="8"/>
    </row>
    <row r="10" spans="1:12" ht="15.6">
      <c r="A10" s="40"/>
      <c r="B10" s="40">
        <v>1.52</v>
      </c>
      <c r="C10" s="40">
        <v>1.42</v>
      </c>
      <c r="D10" s="40">
        <v>1.28</v>
      </c>
      <c r="E10" s="40">
        <v>1.17</v>
      </c>
      <c r="F10" s="49">
        <v>0.96</v>
      </c>
      <c r="G10" s="7"/>
      <c r="H10" s="7"/>
      <c r="I10" s="7"/>
      <c r="J10" s="7"/>
      <c r="K10" s="7"/>
      <c r="L10" s="8"/>
    </row>
    <row r="11" spans="1:12" ht="15.6">
      <c r="A11" s="40" t="s">
        <v>3</v>
      </c>
      <c r="B11" s="40">
        <v>1.46</v>
      </c>
      <c r="C11" s="40">
        <v>1.36</v>
      </c>
      <c r="D11" s="40">
        <v>1.22</v>
      </c>
      <c r="E11" s="40">
        <v>1.1100000000000001</v>
      </c>
      <c r="F11" s="49">
        <v>0.76</v>
      </c>
      <c r="G11" s="7"/>
      <c r="H11" s="7"/>
      <c r="I11" s="7"/>
      <c r="J11" s="7"/>
      <c r="K11" s="7"/>
      <c r="L11" s="8"/>
    </row>
    <row r="12" spans="1:12" ht="15.6">
      <c r="A12" s="40"/>
      <c r="B12" s="40">
        <v>1.53</v>
      </c>
      <c r="C12" s="40">
        <v>1.32</v>
      </c>
      <c r="D12" s="40">
        <v>1.1599999999999999</v>
      </c>
      <c r="E12" s="40">
        <v>1.06</v>
      </c>
      <c r="F12" s="49">
        <v>0.78</v>
      </c>
      <c r="G12" s="7"/>
      <c r="H12" s="7"/>
      <c r="I12" s="7"/>
      <c r="J12" s="7"/>
      <c r="K12" s="7"/>
      <c r="L12" s="8"/>
    </row>
    <row r="13" spans="1:12" ht="15.6">
      <c r="A13" s="40"/>
      <c r="B13" s="40">
        <v>1.41</v>
      </c>
      <c r="C13" s="40">
        <v>1.28</v>
      </c>
      <c r="D13" s="40">
        <v>1.1299999999999999</v>
      </c>
      <c r="E13" s="40">
        <v>1.03</v>
      </c>
      <c r="F13" s="49">
        <v>0.75</v>
      </c>
      <c r="G13" s="7"/>
      <c r="H13" s="7"/>
      <c r="I13" s="7"/>
      <c r="J13" s="7"/>
      <c r="K13" s="7"/>
      <c r="L13" s="8"/>
    </row>
    <row r="14" spans="1:12" ht="15.6">
      <c r="A14" s="40" t="s">
        <v>4</v>
      </c>
      <c r="B14" s="40">
        <v>1.38</v>
      </c>
      <c r="C14" s="40">
        <v>1.26</v>
      </c>
      <c r="D14" s="40">
        <v>1.1299999999999999</v>
      </c>
      <c r="E14" s="40">
        <v>1.01</v>
      </c>
      <c r="F14" s="49">
        <v>0.54</v>
      </c>
      <c r="G14" s="7"/>
      <c r="H14" s="7"/>
      <c r="I14" s="7"/>
      <c r="J14" s="7"/>
      <c r="K14" s="7"/>
      <c r="L14" s="8"/>
    </row>
    <row r="15" spans="1:12" ht="15.6">
      <c r="A15" s="40"/>
      <c r="B15" s="40">
        <v>1.33</v>
      </c>
      <c r="C15" s="40">
        <v>1.21</v>
      </c>
      <c r="D15" s="40">
        <v>1.05</v>
      </c>
      <c r="E15" s="40">
        <v>0.93</v>
      </c>
      <c r="F15" s="49">
        <v>0.55000000000000004</v>
      </c>
      <c r="G15" s="7"/>
      <c r="H15" s="7"/>
      <c r="I15" s="7"/>
      <c r="J15" s="7"/>
      <c r="K15" s="7"/>
      <c r="L15" s="8"/>
    </row>
    <row r="16" spans="1:12" ht="15.6">
      <c r="A16" s="40"/>
      <c r="B16" s="40">
        <v>1.28</v>
      </c>
      <c r="C16" s="40">
        <v>1.17</v>
      </c>
      <c r="D16" s="40">
        <v>1.02</v>
      </c>
      <c r="E16" s="40">
        <v>0.91</v>
      </c>
      <c r="F16" s="49">
        <v>0.53</v>
      </c>
      <c r="G16" s="7"/>
      <c r="H16" s="7"/>
      <c r="I16" s="7"/>
      <c r="J16" s="7"/>
      <c r="K16" s="7"/>
      <c r="L16" s="8"/>
    </row>
    <row r="17" spans="1:12" ht="15.6">
      <c r="A17" s="40" t="s">
        <v>5</v>
      </c>
      <c r="B17" s="40">
        <v>1.24</v>
      </c>
      <c r="C17" s="40">
        <v>1.1399999999999999</v>
      </c>
      <c r="D17" s="40">
        <v>0.93</v>
      </c>
      <c r="E17" s="40">
        <v>0.93</v>
      </c>
      <c r="F17" s="49">
        <v>0.41</v>
      </c>
      <c r="G17" s="7"/>
      <c r="H17" s="7"/>
      <c r="I17" s="7"/>
      <c r="J17" s="7"/>
      <c r="K17" s="7"/>
      <c r="L17" s="8"/>
    </row>
    <row r="18" spans="1:12" ht="15.6">
      <c r="A18" s="40"/>
      <c r="B18" s="40">
        <v>1.21</v>
      </c>
      <c r="C18" s="40">
        <v>1.1100000000000001</v>
      </c>
      <c r="D18" s="40">
        <v>0.84</v>
      </c>
      <c r="E18" s="40">
        <v>0.86</v>
      </c>
      <c r="F18" s="49">
        <v>0.4</v>
      </c>
      <c r="G18" s="7"/>
      <c r="H18" s="7"/>
      <c r="I18" s="7"/>
      <c r="J18" s="7"/>
      <c r="K18" s="7"/>
      <c r="L18" s="8"/>
    </row>
    <row r="19" spans="1:12">
      <c r="A19" s="40"/>
      <c r="B19" s="40">
        <v>1.1499999999999999</v>
      </c>
      <c r="C19" s="40">
        <v>1.06</v>
      </c>
      <c r="D19" s="40">
        <v>0.81</v>
      </c>
      <c r="E19" s="40">
        <v>0.81</v>
      </c>
      <c r="F19" s="49">
        <v>0.38</v>
      </c>
      <c r="G19" s="7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sqref="A1:F1"/>
    </sheetView>
  </sheetViews>
  <sheetFormatPr defaultRowHeight="14.4"/>
  <sheetData>
    <row r="1" spans="1:12" ht="15.6">
      <c r="A1" s="45" t="s">
        <v>54</v>
      </c>
      <c r="B1" s="45" t="s">
        <v>55</v>
      </c>
      <c r="C1" s="45" t="s">
        <v>56</v>
      </c>
      <c r="D1" s="45" t="s">
        <v>57</v>
      </c>
      <c r="E1" s="45" t="s">
        <v>58</v>
      </c>
      <c r="F1" s="45" t="s">
        <v>59</v>
      </c>
      <c r="G1" s="47"/>
      <c r="H1" s="40"/>
      <c r="I1" s="40"/>
      <c r="J1" s="40"/>
      <c r="K1" s="40"/>
      <c r="L1" s="46"/>
    </row>
    <row r="2" spans="1:12" ht="15.6">
      <c r="A2" s="47" t="s">
        <v>11</v>
      </c>
      <c r="B2" s="47">
        <v>2.69</v>
      </c>
      <c r="C2" s="47">
        <v>2.5099999999999998</v>
      </c>
      <c r="D2" s="47">
        <v>2.44</v>
      </c>
      <c r="E2" s="47">
        <v>2.35</v>
      </c>
      <c r="F2" s="48">
        <v>2.2799999999999998</v>
      </c>
      <c r="G2" s="47"/>
      <c r="H2" s="40"/>
      <c r="I2" s="40"/>
      <c r="J2" s="40"/>
      <c r="K2" s="40"/>
      <c r="L2" s="46"/>
    </row>
    <row r="3" spans="1:12" ht="15.6">
      <c r="A3" s="47"/>
      <c r="B3" s="47">
        <v>2.72</v>
      </c>
      <c r="C3" s="47">
        <v>2.62</v>
      </c>
      <c r="D3" s="47">
        <v>2.41</v>
      </c>
      <c r="E3" s="47">
        <v>2.41</v>
      </c>
      <c r="F3" s="48">
        <v>2.29</v>
      </c>
      <c r="G3" s="47"/>
      <c r="H3" s="40"/>
      <c r="I3" s="40"/>
      <c r="J3" s="40"/>
      <c r="K3" s="40"/>
      <c r="L3" s="46"/>
    </row>
    <row r="4" spans="1:12" ht="15.6">
      <c r="A4" s="47"/>
      <c r="B4" s="47">
        <v>2.76</v>
      </c>
      <c r="C4" s="47">
        <v>2.67</v>
      </c>
      <c r="D4" s="47">
        <v>2.5499999999999998</v>
      </c>
      <c r="E4" s="47">
        <v>2.4700000000000002</v>
      </c>
      <c r="F4" s="48">
        <v>2.27</v>
      </c>
      <c r="G4" s="47"/>
      <c r="H4" s="40"/>
      <c r="I4" s="40"/>
      <c r="J4" s="40"/>
      <c r="K4" s="40"/>
      <c r="L4" s="46"/>
    </row>
    <row r="5" spans="1:12" ht="15.6">
      <c r="A5" s="47" t="s">
        <v>12</v>
      </c>
      <c r="B5" s="47">
        <v>2.62</v>
      </c>
      <c r="C5" s="47">
        <v>2.52</v>
      </c>
      <c r="D5" s="47">
        <v>2.38</v>
      </c>
      <c r="E5" s="47">
        <v>2.33</v>
      </c>
      <c r="F5" s="48">
        <v>1.98</v>
      </c>
      <c r="G5" s="47"/>
      <c r="H5" s="40"/>
      <c r="I5" s="40"/>
      <c r="J5" s="40"/>
      <c r="K5" s="40"/>
      <c r="L5" s="46"/>
    </row>
    <row r="6" spans="1:12" ht="15.6">
      <c r="A6" s="47"/>
      <c r="B6" s="47">
        <v>2.57</v>
      </c>
      <c r="C6" s="47">
        <v>2.46</v>
      </c>
      <c r="D6" s="47">
        <v>2.31</v>
      </c>
      <c r="E6" s="47">
        <v>2.25</v>
      </c>
      <c r="F6" s="48">
        <v>1.99</v>
      </c>
      <c r="G6" s="47"/>
      <c r="H6" s="40"/>
      <c r="I6" s="40"/>
      <c r="J6" s="40"/>
      <c r="K6" s="40"/>
      <c r="L6" s="46"/>
    </row>
    <row r="7" spans="1:12" ht="15.6">
      <c r="A7" s="47"/>
      <c r="B7" s="47">
        <v>2.5099999999999998</v>
      </c>
      <c r="C7" s="47">
        <v>2.41</v>
      </c>
      <c r="D7" s="47">
        <v>2.27</v>
      </c>
      <c r="E7" s="47">
        <v>2.21</v>
      </c>
      <c r="F7" s="48">
        <v>1.96</v>
      </c>
      <c r="G7" s="47"/>
      <c r="H7" s="40"/>
      <c r="I7" s="40"/>
      <c r="J7" s="40"/>
      <c r="K7" s="40"/>
      <c r="L7" s="46"/>
    </row>
    <row r="8" spans="1:12" ht="15.6">
      <c r="A8" s="47" t="s">
        <v>13</v>
      </c>
      <c r="B8" s="47">
        <v>2.46</v>
      </c>
      <c r="C8" s="47">
        <v>2.33</v>
      </c>
      <c r="D8" s="47">
        <v>2.2200000000000002</v>
      </c>
      <c r="E8" s="47">
        <v>2.17</v>
      </c>
      <c r="F8" s="48">
        <v>1.81</v>
      </c>
      <c r="G8" s="47"/>
      <c r="H8" s="40"/>
      <c r="I8" s="40"/>
      <c r="J8" s="40"/>
      <c r="K8" s="40"/>
      <c r="L8" s="46"/>
    </row>
    <row r="9" spans="1:12" ht="15.6">
      <c r="A9" s="47"/>
      <c r="B9" s="47">
        <v>2.41</v>
      </c>
      <c r="C9" s="47">
        <v>2.41</v>
      </c>
      <c r="D9" s="47">
        <v>2.17</v>
      </c>
      <c r="E9" s="47">
        <v>2.13</v>
      </c>
      <c r="F9" s="48">
        <v>1.82</v>
      </c>
      <c r="G9" s="47"/>
      <c r="H9" s="40"/>
      <c r="I9" s="40"/>
      <c r="J9" s="40"/>
      <c r="K9" s="40"/>
      <c r="L9" s="46"/>
    </row>
    <row r="10" spans="1:12" ht="15.6">
      <c r="A10" s="47"/>
      <c r="B10" s="47">
        <v>2.37</v>
      </c>
      <c r="C10" s="47">
        <v>2.38</v>
      </c>
      <c r="D10" s="47">
        <v>2.12</v>
      </c>
      <c r="E10" s="47">
        <v>2.08</v>
      </c>
      <c r="F10" s="48">
        <v>1.83</v>
      </c>
      <c r="G10" s="47"/>
      <c r="H10" s="40"/>
      <c r="I10" s="40"/>
      <c r="J10" s="40"/>
      <c r="K10" s="40"/>
      <c r="L10" s="46"/>
    </row>
    <row r="11" spans="1:12" ht="15.6">
      <c r="A11" s="47" t="s">
        <v>14</v>
      </c>
      <c r="B11" s="47">
        <v>2.33</v>
      </c>
      <c r="C11" s="47">
        <v>2.17</v>
      </c>
      <c r="D11" s="47">
        <v>2.08</v>
      </c>
      <c r="E11" s="47">
        <v>2.04</v>
      </c>
      <c r="F11" s="48">
        <v>1.67</v>
      </c>
      <c r="G11" s="47"/>
      <c r="H11" s="40"/>
      <c r="I11" s="40"/>
      <c r="J11" s="40"/>
      <c r="K11" s="40"/>
      <c r="L11" s="46"/>
    </row>
    <row r="12" spans="1:12" ht="15.6">
      <c r="A12" s="47"/>
      <c r="B12" s="47">
        <v>2.2599999999999998</v>
      </c>
      <c r="C12" s="47">
        <v>2.27</v>
      </c>
      <c r="D12" s="47">
        <v>2.02</v>
      </c>
      <c r="E12" s="47">
        <v>1.98</v>
      </c>
      <c r="F12" s="48">
        <v>1.69</v>
      </c>
      <c r="G12" s="47"/>
      <c r="H12" s="40"/>
      <c r="I12" s="40"/>
      <c r="J12" s="40"/>
      <c r="K12" s="40"/>
      <c r="L12" s="46"/>
    </row>
    <row r="13" spans="1:12" ht="15.6">
      <c r="A13" s="47"/>
      <c r="B13" s="47">
        <v>2.2200000000000002</v>
      </c>
      <c r="C13" s="47">
        <v>2.2200000000000002</v>
      </c>
      <c r="D13" s="47">
        <v>1.94</v>
      </c>
      <c r="E13" s="47">
        <v>1.92</v>
      </c>
      <c r="F13" s="48">
        <v>1.66</v>
      </c>
      <c r="G13" s="47"/>
      <c r="H13" s="40"/>
      <c r="I13" s="40"/>
      <c r="J13" s="40"/>
      <c r="K13" s="40"/>
      <c r="L13" s="46"/>
    </row>
    <row r="14" spans="1:12" ht="15.6">
      <c r="A14" s="47" t="s">
        <v>15</v>
      </c>
      <c r="B14" s="47">
        <v>2.16</v>
      </c>
      <c r="C14" s="47">
        <v>2.08</v>
      </c>
      <c r="D14" s="47">
        <v>1.91</v>
      </c>
      <c r="E14" s="47">
        <v>1.83</v>
      </c>
      <c r="F14" s="48">
        <v>1.55</v>
      </c>
      <c r="G14" s="47"/>
      <c r="H14" s="40"/>
      <c r="I14" s="40"/>
      <c r="J14" s="40"/>
      <c r="K14" s="40"/>
      <c r="L14" s="46"/>
    </row>
    <row r="15" spans="1:12" ht="15.6">
      <c r="A15" s="47"/>
      <c r="B15" s="47">
        <v>2.11</v>
      </c>
      <c r="C15" s="47">
        <v>2.14</v>
      </c>
      <c r="D15" s="47">
        <v>1.84</v>
      </c>
      <c r="E15" s="47">
        <v>1.76</v>
      </c>
      <c r="F15" s="48">
        <v>1.52</v>
      </c>
      <c r="G15" s="47"/>
      <c r="H15" s="40"/>
      <c r="I15" s="40"/>
      <c r="J15" s="40"/>
      <c r="K15" s="40"/>
      <c r="L15" s="46"/>
    </row>
    <row r="16" spans="1:12" ht="15.6">
      <c r="A16" s="47"/>
      <c r="B16" s="47">
        <v>2.0699999999999998</v>
      </c>
      <c r="C16" s="47">
        <v>2.0099999999999998</v>
      </c>
      <c r="D16" s="47">
        <v>1.81</v>
      </c>
      <c r="E16" s="47">
        <v>1.72</v>
      </c>
      <c r="F16" s="48">
        <v>1.53</v>
      </c>
      <c r="G16" s="47"/>
      <c r="H16" s="40"/>
      <c r="I16" s="40"/>
      <c r="J16" s="40"/>
      <c r="K16" s="40"/>
      <c r="L16" s="46"/>
    </row>
    <row r="17" spans="1:12" ht="15.6">
      <c r="A17" s="47" t="s">
        <v>16</v>
      </c>
      <c r="B17" s="47">
        <v>2.0099999999999998</v>
      </c>
      <c r="C17" s="47">
        <v>1.97</v>
      </c>
      <c r="D17" s="47">
        <v>1.76</v>
      </c>
      <c r="E17" s="47">
        <v>1.65</v>
      </c>
      <c r="F17" s="48">
        <v>1.41</v>
      </c>
      <c r="G17" s="47"/>
      <c r="H17" s="40"/>
      <c r="I17" s="40"/>
      <c r="J17" s="40"/>
      <c r="K17" s="40"/>
      <c r="L17" s="46"/>
    </row>
    <row r="18" spans="1:12" ht="15.6">
      <c r="A18" s="47"/>
      <c r="B18" s="47">
        <v>1.96</v>
      </c>
      <c r="C18" s="47">
        <v>1.91</v>
      </c>
      <c r="D18" s="47">
        <v>1.72</v>
      </c>
      <c r="E18" s="47">
        <v>1.61</v>
      </c>
      <c r="F18" s="48">
        <v>1.43</v>
      </c>
      <c r="G18" s="47"/>
      <c r="H18" s="40"/>
      <c r="I18" s="40"/>
      <c r="J18" s="40"/>
      <c r="K18" s="40"/>
      <c r="L18" s="46"/>
    </row>
    <row r="19" spans="1:12">
      <c r="A19" s="47"/>
      <c r="B19" s="47">
        <v>1.91</v>
      </c>
      <c r="C19" s="47">
        <v>1.85</v>
      </c>
      <c r="D19" s="47">
        <v>1.67</v>
      </c>
      <c r="E19" s="47">
        <v>1.53</v>
      </c>
      <c r="F19" s="48">
        <v>1.37</v>
      </c>
      <c r="G19" s="31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sqref="A1:F1"/>
    </sheetView>
  </sheetViews>
  <sheetFormatPr defaultRowHeight="14.4"/>
  <sheetData>
    <row r="1" spans="1:7">
      <c r="A1" s="45" t="s">
        <v>54</v>
      </c>
      <c r="B1" s="45" t="s">
        <v>55</v>
      </c>
      <c r="C1" s="45" t="s">
        <v>56</v>
      </c>
      <c r="D1" s="45" t="s">
        <v>57</v>
      </c>
      <c r="E1" s="45" t="s">
        <v>58</v>
      </c>
      <c r="F1" s="45" t="s">
        <v>59</v>
      </c>
      <c r="G1" s="47"/>
    </row>
    <row r="2" spans="1:7">
      <c r="A2" s="47" t="s">
        <v>0</v>
      </c>
      <c r="B2" s="47">
        <v>3.47</v>
      </c>
      <c r="C2" s="47">
        <v>3.25</v>
      </c>
      <c r="D2" s="47">
        <v>3.07</v>
      </c>
      <c r="E2" s="47">
        <v>2.91</v>
      </c>
      <c r="F2" s="48">
        <v>2.83</v>
      </c>
      <c r="G2" s="47"/>
    </row>
    <row r="3" spans="1:7">
      <c r="A3" s="47"/>
      <c r="B3" s="47">
        <v>3.52</v>
      </c>
      <c r="C3" s="47">
        <v>3.29</v>
      </c>
      <c r="D3" s="47">
        <v>3.13</v>
      </c>
      <c r="E3" s="47">
        <v>2.98</v>
      </c>
      <c r="F3" s="48">
        <v>2.84</v>
      </c>
      <c r="G3" s="47"/>
    </row>
    <row r="4" spans="1:7">
      <c r="A4" s="47"/>
      <c r="B4" s="47">
        <v>3.56</v>
      </c>
      <c r="C4" s="47">
        <v>3.36</v>
      </c>
      <c r="D4" s="47">
        <v>3.18</v>
      </c>
      <c r="E4" s="47">
        <v>3.03</v>
      </c>
      <c r="F4" s="48">
        <v>2.82</v>
      </c>
      <c r="G4" s="47"/>
    </row>
    <row r="5" spans="1:7">
      <c r="A5" s="47" t="s">
        <v>1</v>
      </c>
      <c r="B5" s="47">
        <v>3.32</v>
      </c>
      <c r="C5" s="47">
        <v>3.22</v>
      </c>
      <c r="D5" s="47">
        <v>3.09</v>
      </c>
      <c r="E5" s="47">
        <v>2.87</v>
      </c>
      <c r="F5" s="48">
        <v>2.65</v>
      </c>
      <c r="G5" s="47"/>
    </row>
    <row r="6" spans="1:7">
      <c r="A6" s="47"/>
      <c r="B6" s="47">
        <v>3.25</v>
      </c>
      <c r="C6" s="47">
        <v>3.16</v>
      </c>
      <c r="D6" s="47">
        <v>3.12</v>
      </c>
      <c r="E6" s="47">
        <v>2.82</v>
      </c>
      <c r="F6" s="48">
        <v>2.64</v>
      </c>
      <c r="G6" s="47"/>
    </row>
    <row r="7" spans="1:7">
      <c r="A7" s="47"/>
      <c r="B7" s="47">
        <v>3.21</v>
      </c>
      <c r="C7" s="47">
        <v>3.13</v>
      </c>
      <c r="D7" s="47">
        <v>3.02</v>
      </c>
      <c r="E7" s="47">
        <v>2.76</v>
      </c>
      <c r="F7" s="48">
        <v>2.62</v>
      </c>
      <c r="G7" s="47"/>
    </row>
    <row r="8" spans="1:7">
      <c r="A8" s="47" t="s">
        <v>2</v>
      </c>
      <c r="B8" s="47">
        <v>3.16</v>
      </c>
      <c r="C8" s="47">
        <v>3.07</v>
      </c>
      <c r="D8" s="47">
        <v>2.96</v>
      </c>
      <c r="E8" s="47">
        <v>2.72</v>
      </c>
      <c r="F8" s="48">
        <v>2.3199999999999998</v>
      </c>
      <c r="G8" s="47"/>
    </row>
    <row r="9" spans="1:7">
      <c r="A9" s="47"/>
      <c r="B9" s="47">
        <v>3.12</v>
      </c>
      <c r="C9" s="47">
        <v>3.01</v>
      </c>
      <c r="D9" s="47">
        <v>2.91</v>
      </c>
      <c r="E9" s="47">
        <v>2.67</v>
      </c>
      <c r="F9" s="48">
        <v>2.31</v>
      </c>
      <c r="G9" s="47"/>
    </row>
    <row r="10" spans="1:7">
      <c r="A10" s="47"/>
      <c r="B10" s="47">
        <v>3.06</v>
      </c>
      <c r="C10" s="47">
        <v>2.95</v>
      </c>
      <c r="D10" s="47">
        <v>2.85</v>
      </c>
      <c r="E10" s="47">
        <v>2.62</v>
      </c>
      <c r="F10" s="48">
        <v>2.2999999999999998</v>
      </c>
      <c r="G10" s="47"/>
    </row>
    <row r="11" spans="1:7">
      <c r="A11" s="47" t="s">
        <v>3</v>
      </c>
      <c r="B11" s="47">
        <v>3.02</v>
      </c>
      <c r="C11" s="47">
        <v>2.04</v>
      </c>
      <c r="D11" s="47">
        <v>1.84</v>
      </c>
      <c r="E11" s="47">
        <v>1.65</v>
      </c>
      <c r="F11" s="48">
        <v>1.97</v>
      </c>
      <c r="G11" s="47"/>
    </row>
    <row r="12" spans="1:7">
      <c r="A12" s="47"/>
      <c r="B12" s="47">
        <v>2.94</v>
      </c>
      <c r="C12" s="47">
        <v>1.98</v>
      </c>
      <c r="D12" s="47">
        <v>1.81</v>
      </c>
      <c r="E12" s="47">
        <v>1.61</v>
      </c>
      <c r="F12" s="48">
        <v>1.96</v>
      </c>
      <c r="G12" s="47"/>
    </row>
    <row r="13" spans="1:7">
      <c r="A13" s="47"/>
      <c r="B13" s="47">
        <v>2.91</v>
      </c>
      <c r="C13" s="47">
        <v>1.92</v>
      </c>
      <c r="D13" s="47">
        <v>1.76</v>
      </c>
      <c r="E13" s="47">
        <v>1.58</v>
      </c>
      <c r="F13" s="48">
        <v>1.95</v>
      </c>
      <c r="G13" s="47"/>
    </row>
    <row r="14" spans="1:7">
      <c r="A14" s="47" t="s">
        <v>4</v>
      </c>
      <c r="B14" s="47">
        <v>2.84</v>
      </c>
      <c r="C14" s="47">
        <v>1.83</v>
      </c>
      <c r="D14" s="47">
        <v>1.72</v>
      </c>
      <c r="E14" s="47">
        <v>1.52</v>
      </c>
      <c r="F14" s="48">
        <v>1.59</v>
      </c>
      <c r="G14" s="47"/>
    </row>
    <row r="15" spans="1:7">
      <c r="A15" s="47"/>
      <c r="B15" s="47">
        <v>2.76</v>
      </c>
      <c r="C15" s="47">
        <v>1.87</v>
      </c>
      <c r="D15" s="47">
        <v>1.68</v>
      </c>
      <c r="E15" s="47">
        <v>1.47</v>
      </c>
      <c r="F15" s="48">
        <v>1.58</v>
      </c>
      <c r="G15" s="47"/>
    </row>
    <row r="16" spans="1:7">
      <c r="A16" s="47"/>
      <c r="B16" s="47">
        <v>2.72</v>
      </c>
      <c r="C16" s="47">
        <v>1.76</v>
      </c>
      <c r="D16" s="47">
        <v>1.62</v>
      </c>
      <c r="E16" s="47">
        <v>1.41</v>
      </c>
      <c r="F16" s="48">
        <v>1.57</v>
      </c>
      <c r="G16" s="47"/>
    </row>
    <row r="17" spans="1:7">
      <c r="A17" s="47" t="s">
        <v>5</v>
      </c>
      <c r="B17" s="47">
        <v>2.67</v>
      </c>
      <c r="C17" s="47">
        <v>1.73</v>
      </c>
      <c r="D17" s="47">
        <v>1.52</v>
      </c>
      <c r="E17" s="47">
        <v>1.36</v>
      </c>
      <c r="F17" s="48">
        <v>1.29</v>
      </c>
      <c r="G17" s="47"/>
    </row>
    <row r="18" spans="1:7">
      <c r="A18" s="47"/>
      <c r="B18" s="47">
        <v>2.61</v>
      </c>
      <c r="C18" s="47">
        <v>1.65</v>
      </c>
      <c r="D18" s="47">
        <v>1.46</v>
      </c>
      <c r="E18" s="47">
        <v>1.31</v>
      </c>
      <c r="F18" s="48">
        <v>1.28</v>
      </c>
      <c r="G18" s="47"/>
    </row>
    <row r="19" spans="1:7">
      <c r="A19" s="47"/>
      <c r="B19" s="47">
        <v>2.56</v>
      </c>
      <c r="C19" s="47">
        <v>1.61</v>
      </c>
      <c r="D19" s="47">
        <v>1.41</v>
      </c>
      <c r="E19" s="47">
        <v>1.26</v>
      </c>
      <c r="F19" s="48">
        <v>1.27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sqref="A1:F1"/>
    </sheetView>
  </sheetViews>
  <sheetFormatPr defaultRowHeight="14.4"/>
  <sheetData>
    <row r="1" spans="1:7">
      <c r="A1" s="45" t="s">
        <v>54</v>
      </c>
      <c r="B1" s="45" t="s">
        <v>55</v>
      </c>
      <c r="C1" s="45" t="s">
        <v>56</v>
      </c>
      <c r="D1" s="45" t="s">
        <v>57</v>
      </c>
      <c r="E1" s="45" t="s">
        <v>58</v>
      </c>
      <c r="F1" s="45" t="s">
        <v>59</v>
      </c>
      <c r="G1" s="47"/>
    </row>
    <row r="2" spans="1:7">
      <c r="A2" s="47" t="s">
        <v>11</v>
      </c>
      <c r="B2" s="47">
        <v>3.38</v>
      </c>
      <c r="C2" s="47">
        <v>3.31</v>
      </c>
      <c r="D2" s="47">
        <v>3.16</v>
      </c>
      <c r="E2" s="47">
        <v>3.02</v>
      </c>
      <c r="F2" s="48">
        <v>2.99</v>
      </c>
      <c r="G2" s="47"/>
    </row>
    <row r="3" spans="1:7">
      <c r="A3" s="47"/>
      <c r="B3" s="47">
        <v>3.45</v>
      </c>
      <c r="C3" s="47">
        <v>3.36</v>
      </c>
      <c r="D3" s="47">
        <v>3.22</v>
      </c>
      <c r="E3" s="47">
        <v>3.08</v>
      </c>
      <c r="F3" s="48">
        <v>2.96</v>
      </c>
      <c r="G3" s="47"/>
    </row>
    <row r="4" spans="1:7">
      <c r="A4" s="47"/>
      <c r="B4" s="47">
        <v>3.52</v>
      </c>
      <c r="C4" s="47">
        <v>3.42</v>
      </c>
      <c r="D4" s="47">
        <v>3.27</v>
      </c>
      <c r="E4" s="47">
        <v>3.12</v>
      </c>
      <c r="F4" s="48">
        <v>2.97</v>
      </c>
      <c r="G4" s="47"/>
    </row>
    <row r="5" spans="1:7">
      <c r="A5" s="47" t="s">
        <v>12</v>
      </c>
      <c r="B5" s="47">
        <v>3.44</v>
      </c>
      <c r="C5" s="47">
        <v>2.31</v>
      </c>
      <c r="D5" s="47">
        <v>2.23</v>
      </c>
      <c r="E5" s="47">
        <v>2.0699999999999998</v>
      </c>
      <c r="F5" s="48">
        <v>2.71</v>
      </c>
      <c r="G5" s="47"/>
    </row>
    <row r="6" spans="1:7">
      <c r="A6" s="47"/>
      <c r="B6" s="47">
        <v>3.41</v>
      </c>
      <c r="C6" s="47">
        <v>2.2599999999999998</v>
      </c>
      <c r="D6" s="47">
        <v>2.15</v>
      </c>
      <c r="E6" s="47">
        <v>2.0099999999999998</v>
      </c>
      <c r="F6" s="48">
        <v>2.7</v>
      </c>
      <c r="G6" s="47"/>
    </row>
    <row r="7" spans="1:7">
      <c r="A7" s="47"/>
      <c r="B7" s="47">
        <v>3.36</v>
      </c>
      <c r="C7" s="47">
        <v>2.21</v>
      </c>
      <c r="D7" s="47">
        <v>2.11</v>
      </c>
      <c r="E7" s="47">
        <v>1.94</v>
      </c>
      <c r="F7" s="48">
        <v>2.69</v>
      </c>
      <c r="G7" s="47"/>
    </row>
    <row r="8" spans="1:7">
      <c r="A8" s="47" t="s">
        <v>13</v>
      </c>
      <c r="B8" s="47">
        <v>3.27</v>
      </c>
      <c r="C8" s="47">
        <v>2.1800000000000002</v>
      </c>
      <c r="D8" s="47">
        <v>2.06</v>
      </c>
      <c r="E8" s="47">
        <v>1.84</v>
      </c>
      <c r="F8" s="48">
        <v>2.2799999999999998</v>
      </c>
      <c r="G8" s="47"/>
    </row>
    <row r="9" spans="1:7">
      <c r="A9" s="47"/>
      <c r="B9" s="47">
        <v>3.31</v>
      </c>
      <c r="C9" s="47">
        <v>2.13</v>
      </c>
      <c r="D9" s="47">
        <v>2.0099999999999998</v>
      </c>
      <c r="E9" s="47">
        <v>1.81</v>
      </c>
      <c r="F9" s="48">
        <v>2.27</v>
      </c>
      <c r="G9" s="47"/>
    </row>
    <row r="10" spans="1:7">
      <c r="A10" s="47"/>
      <c r="B10" s="47">
        <v>3.22</v>
      </c>
      <c r="C10" s="47">
        <v>2.09</v>
      </c>
      <c r="D10" s="47">
        <v>1.95</v>
      </c>
      <c r="E10" s="47">
        <v>1.72</v>
      </c>
      <c r="F10" s="48">
        <v>2.25</v>
      </c>
      <c r="G10" s="47"/>
    </row>
    <row r="11" spans="1:7">
      <c r="A11" s="47" t="s">
        <v>14</v>
      </c>
      <c r="B11" s="47">
        <v>3.16</v>
      </c>
      <c r="C11" s="47">
        <v>2.91</v>
      </c>
      <c r="D11" s="47">
        <v>2.82</v>
      </c>
      <c r="E11" s="47">
        <v>2.57</v>
      </c>
      <c r="F11" s="48">
        <v>2.12</v>
      </c>
      <c r="G11" s="47"/>
    </row>
    <row r="12" spans="1:7">
      <c r="A12" s="47"/>
      <c r="B12" s="47">
        <v>3.11</v>
      </c>
      <c r="C12" s="47">
        <v>2.86</v>
      </c>
      <c r="D12" s="47">
        <v>2.76</v>
      </c>
      <c r="E12" s="47">
        <v>2.52</v>
      </c>
      <c r="F12" s="48">
        <v>2.11</v>
      </c>
      <c r="G12" s="47"/>
    </row>
    <row r="13" spans="1:7">
      <c r="A13" s="47"/>
      <c r="B13" s="47">
        <v>3.06</v>
      </c>
      <c r="C13" s="47">
        <v>2.82</v>
      </c>
      <c r="D13" s="47">
        <v>2.71</v>
      </c>
      <c r="E13" s="47">
        <v>2.48</v>
      </c>
      <c r="F13" s="48">
        <v>2.13</v>
      </c>
      <c r="G13" s="47"/>
    </row>
    <row r="14" spans="1:7">
      <c r="A14" s="47" t="s">
        <v>15</v>
      </c>
      <c r="B14" s="47">
        <v>3.02</v>
      </c>
      <c r="C14" s="47">
        <v>2.75</v>
      </c>
      <c r="D14" s="47">
        <v>2.68</v>
      </c>
      <c r="E14" s="47">
        <v>2.4300000000000002</v>
      </c>
      <c r="F14" s="48">
        <v>1.97</v>
      </c>
      <c r="G14" s="47"/>
    </row>
    <row r="15" spans="1:7">
      <c r="A15" s="47"/>
      <c r="B15" s="47">
        <v>2.99</v>
      </c>
      <c r="C15" s="47">
        <v>2.71</v>
      </c>
      <c r="D15" s="47">
        <v>2.61</v>
      </c>
      <c r="E15" s="47">
        <v>2.36</v>
      </c>
      <c r="F15" s="48">
        <v>1.96</v>
      </c>
      <c r="G15" s="47"/>
    </row>
    <row r="16" spans="1:7">
      <c r="A16" s="47"/>
      <c r="B16" s="47">
        <v>2.91</v>
      </c>
      <c r="C16" s="47">
        <v>2.67</v>
      </c>
      <c r="D16" s="47">
        <v>2.57</v>
      </c>
      <c r="E16" s="47">
        <v>2.31</v>
      </c>
      <c r="F16" s="48">
        <v>1.95</v>
      </c>
      <c r="G16" s="47"/>
    </row>
    <row r="17" spans="1:7">
      <c r="A17" s="47" t="s">
        <v>16</v>
      </c>
      <c r="B17" s="47">
        <v>2.86</v>
      </c>
      <c r="C17" s="47">
        <v>2.62</v>
      </c>
      <c r="D17" s="47">
        <v>2.52</v>
      </c>
      <c r="E17" s="47">
        <v>2.27</v>
      </c>
      <c r="F17" s="48">
        <v>1.76</v>
      </c>
      <c r="G17" s="47"/>
    </row>
    <row r="18" spans="1:7">
      <c r="A18" s="47"/>
      <c r="B18" s="47">
        <v>2.82</v>
      </c>
      <c r="C18" s="47">
        <v>2.57</v>
      </c>
      <c r="D18" s="47">
        <v>2.4700000000000002</v>
      </c>
      <c r="E18" s="47">
        <v>2.2200000000000002</v>
      </c>
      <c r="F18" s="48">
        <v>1.79</v>
      </c>
      <c r="G18" s="47"/>
    </row>
    <row r="19" spans="1:7">
      <c r="A19" s="47"/>
      <c r="B19" s="47">
        <v>2.75</v>
      </c>
      <c r="C19" s="47">
        <v>2.5099999999999998</v>
      </c>
      <c r="D19" s="47">
        <v>2.41</v>
      </c>
      <c r="E19" s="47">
        <v>2.15</v>
      </c>
      <c r="F19" s="48">
        <v>1.78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0"/>
  <sheetViews>
    <sheetView workbookViewId="0">
      <selection sqref="A1:XFD1"/>
    </sheetView>
  </sheetViews>
  <sheetFormatPr defaultRowHeight="14.4"/>
  <sheetData>
    <row r="1" spans="1:75" s="43" customFormat="1">
      <c r="A1" s="66" t="s">
        <v>20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P1" s="68" t="s">
        <v>22</v>
      </c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E1" s="66" t="s">
        <v>23</v>
      </c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T1" s="65" t="s">
        <v>24</v>
      </c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I1" s="65" t="s">
        <v>25</v>
      </c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</row>
    <row r="2" spans="1:75" ht="15.6">
      <c r="B2" s="64" t="s">
        <v>17</v>
      </c>
      <c r="C2" s="64"/>
      <c r="D2" s="64"/>
      <c r="E2" s="11"/>
      <c r="F2" s="11"/>
      <c r="G2" s="64" t="s">
        <v>18</v>
      </c>
      <c r="H2" s="64"/>
      <c r="I2" s="64"/>
      <c r="J2" s="11"/>
      <c r="K2" s="11"/>
      <c r="L2" s="64" t="s">
        <v>19</v>
      </c>
      <c r="M2" s="64"/>
      <c r="N2" s="64"/>
      <c r="O2" s="11"/>
      <c r="P2" s="14" t="s">
        <v>21</v>
      </c>
      <c r="Q2" s="64" t="s">
        <v>17</v>
      </c>
      <c r="R2" s="64"/>
      <c r="S2" s="64"/>
      <c r="T2" s="14"/>
      <c r="U2" s="14"/>
      <c r="V2" s="64" t="s">
        <v>18</v>
      </c>
      <c r="W2" s="64"/>
      <c r="X2" s="64"/>
      <c r="Y2" s="14"/>
      <c r="Z2" s="14"/>
      <c r="AA2" s="64" t="s">
        <v>19</v>
      </c>
      <c r="AB2" s="64"/>
      <c r="AC2" s="64"/>
      <c r="AD2" s="14"/>
      <c r="AE2" s="17" t="s">
        <v>21</v>
      </c>
      <c r="AF2" s="64" t="s">
        <v>17</v>
      </c>
      <c r="AG2" s="64"/>
      <c r="AH2" s="64"/>
      <c r="AI2" s="17"/>
      <c r="AJ2" s="17"/>
      <c r="AK2" s="64" t="s">
        <v>18</v>
      </c>
      <c r="AL2" s="64"/>
      <c r="AM2" s="64"/>
      <c r="AN2" s="17"/>
      <c r="AO2" s="17"/>
      <c r="AP2" s="64" t="s">
        <v>19</v>
      </c>
      <c r="AQ2" s="64"/>
      <c r="AR2" s="64"/>
      <c r="AS2" s="17"/>
      <c r="AT2" s="20" t="s">
        <v>21</v>
      </c>
      <c r="AU2" s="64" t="s">
        <v>17</v>
      </c>
      <c r="AV2" s="64"/>
      <c r="AW2" s="64"/>
      <c r="AX2" s="20"/>
      <c r="AY2" s="20"/>
      <c r="AZ2" s="64" t="s">
        <v>18</v>
      </c>
      <c r="BA2" s="64"/>
      <c r="BB2" s="64"/>
      <c r="BC2" s="20"/>
      <c r="BD2" s="20"/>
      <c r="BE2" s="64" t="s">
        <v>19</v>
      </c>
      <c r="BF2" s="64"/>
      <c r="BG2" s="64"/>
      <c r="BH2" s="20"/>
      <c r="BI2" s="23" t="s">
        <v>21</v>
      </c>
      <c r="BJ2" s="64" t="s">
        <v>17</v>
      </c>
      <c r="BK2" s="64"/>
      <c r="BL2" s="64"/>
      <c r="BM2" s="23"/>
      <c r="BN2" s="23"/>
      <c r="BO2" s="64" t="s">
        <v>18</v>
      </c>
      <c r="BP2" s="64"/>
      <c r="BQ2" s="64"/>
      <c r="BR2" s="23"/>
      <c r="BS2" s="23"/>
      <c r="BT2" s="64" t="s">
        <v>19</v>
      </c>
      <c r="BU2" s="64"/>
      <c r="BV2" s="64"/>
      <c r="BW2" s="23"/>
    </row>
    <row r="3" spans="1:75">
      <c r="A3" t="s">
        <v>0</v>
      </c>
      <c r="B3" s="51">
        <v>33.200000000000003</v>
      </c>
      <c r="C3" s="10" t="s">
        <v>11</v>
      </c>
      <c r="D3" s="52">
        <v>38.4</v>
      </c>
      <c r="E3" s="10"/>
      <c r="F3" s="10" t="s">
        <v>0</v>
      </c>
      <c r="G3" s="10">
        <v>0.76</v>
      </c>
      <c r="H3" s="10" t="s">
        <v>11</v>
      </c>
      <c r="I3" s="12">
        <v>0.86</v>
      </c>
      <c r="J3" s="12"/>
      <c r="K3" s="10" t="s">
        <v>0</v>
      </c>
      <c r="L3" s="10">
        <v>1.0900000000000001</v>
      </c>
      <c r="M3" s="10" t="s">
        <v>11</v>
      </c>
      <c r="N3" s="12">
        <v>1.1399999999999999</v>
      </c>
      <c r="O3" s="12"/>
      <c r="P3" s="13" t="s">
        <v>0</v>
      </c>
      <c r="Q3" s="53">
        <v>30.7</v>
      </c>
      <c r="R3" s="13" t="s">
        <v>11</v>
      </c>
      <c r="S3" s="54">
        <v>36.700000000000003</v>
      </c>
      <c r="T3" s="13"/>
      <c r="U3" s="13" t="s">
        <v>0</v>
      </c>
      <c r="V3" s="13">
        <v>0.67</v>
      </c>
      <c r="W3" s="13" t="s">
        <v>11</v>
      </c>
      <c r="X3" s="15">
        <v>0.75</v>
      </c>
      <c r="Y3" s="15"/>
      <c r="Z3" s="13" t="s">
        <v>0</v>
      </c>
      <c r="AA3" s="13">
        <v>0.94</v>
      </c>
      <c r="AB3" s="13" t="s">
        <v>11</v>
      </c>
      <c r="AC3" s="15">
        <v>1.07</v>
      </c>
      <c r="AD3" s="15"/>
      <c r="AE3" s="16" t="s">
        <v>0</v>
      </c>
      <c r="AF3" s="55">
        <v>28.5</v>
      </c>
      <c r="AG3" s="16" t="s">
        <v>11</v>
      </c>
      <c r="AH3" s="56">
        <v>30.7</v>
      </c>
      <c r="AI3" s="16"/>
      <c r="AJ3" s="16" t="s">
        <v>0</v>
      </c>
      <c r="AK3" s="16">
        <v>0.56999999999999995</v>
      </c>
      <c r="AL3" s="16" t="s">
        <v>11</v>
      </c>
      <c r="AM3" s="18">
        <v>0.67</v>
      </c>
      <c r="AN3" s="18"/>
      <c r="AO3" s="16" t="s">
        <v>0</v>
      </c>
      <c r="AP3" s="16">
        <v>0.87</v>
      </c>
      <c r="AQ3" s="16" t="s">
        <v>11</v>
      </c>
      <c r="AR3" s="18">
        <v>0.94</v>
      </c>
      <c r="AS3" s="18"/>
      <c r="AT3" s="19" t="s">
        <v>0</v>
      </c>
      <c r="AU3" s="57">
        <v>25.9</v>
      </c>
      <c r="AV3" s="19" t="s">
        <v>11</v>
      </c>
      <c r="AW3" s="58">
        <v>28.7</v>
      </c>
      <c r="AX3" s="19"/>
      <c r="AY3" s="19" t="s">
        <v>0</v>
      </c>
      <c r="AZ3" s="19">
        <v>0.45</v>
      </c>
      <c r="BA3" s="19" t="s">
        <v>11</v>
      </c>
      <c r="BB3" s="21">
        <v>0.53</v>
      </c>
      <c r="BC3" s="21"/>
      <c r="BD3" s="19" t="s">
        <v>0</v>
      </c>
      <c r="BE3" s="19">
        <v>0.75</v>
      </c>
      <c r="BF3" s="19" t="s">
        <v>11</v>
      </c>
      <c r="BG3" s="21">
        <v>0.85</v>
      </c>
      <c r="BH3" s="21"/>
      <c r="BI3" s="22" t="s">
        <v>0</v>
      </c>
      <c r="BJ3" s="59">
        <v>24.6</v>
      </c>
      <c r="BK3" s="22" t="s">
        <v>11</v>
      </c>
      <c r="BL3" s="60">
        <v>26.8</v>
      </c>
      <c r="BM3" s="22"/>
      <c r="BN3" s="22" t="s">
        <v>0</v>
      </c>
      <c r="BO3" s="24">
        <v>0.33</v>
      </c>
      <c r="BP3" s="22" t="s">
        <v>11</v>
      </c>
      <c r="BQ3" s="25">
        <v>0.43</v>
      </c>
      <c r="BR3" s="25"/>
      <c r="BS3" s="22" t="s">
        <v>0</v>
      </c>
      <c r="BT3" s="22">
        <v>0.62</v>
      </c>
      <c r="BU3" s="22" t="s">
        <v>11</v>
      </c>
      <c r="BV3" s="25">
        <v>0.74</v>
      </c>
      <c r="BW3" s="25"/>
    </row>
    <row r="4" spans="1:75">
      <c r="B4" s="51">
        <v>34.1</v>
      </c>
      <c r="C4" s="10"/>
      <c r="D4" s="52">
        <v>37.5</v>
      </c>
      <c r="E4" s="10"/>
      <c r="F4" s="10"/>
      <c r="G4" s="10">
        <v>0.74</v>
      </c>
      <c r="H4" s="10"/>
      <c r="I4" s="12">
        <v>0.88</v>
      </c>
      <c r="J4" s="12"/>
      <c r="K4" s="10"/>
      <c r="L4" s="10">
        <v>1.08</v>
      </c>
      <c r="M4" s="10"/>
      <c r="N4" s="12">
        <v>1.1599999999999999</v>
      </c>
      <c r="O4" s="12"/>
      <c r="P4" s="13"/>
      <c r="Q4" s="53">
        <v>29.4</v>
      </c>
      <c r="R4" s="13"/>
      <c r="S4" s="54">
        <v>35.200000000000003</v>
      </c>
      <c r="T4" s="13"/>
      <c r="U4" s="13"/>
      <c r="V4" s="13">
        <v>0.64</v>
      </c>
      <c r="W4" s="13"/>
      <c r="X4" s="15">
        <v>0.74</v>
      </c>
      <c r="Y4" s="15"/>
      <c r="Z4" s="13"/>
      <c r="AA4" s="13">
        <v>0.94</v>
      </c>
      <c r="AB4" s="13"/>
      <c r="AC4" s="15">
        <v>1.06</v>
      </c>
      <c r="AD4" s="15"/>
      <c r="AE4" s="16"/>
      <c r="AF4" s="55">
        <v>27.9</v>
      </c>
      <c r="AG4" s="16"/>
      <c r="AH4" s="56">
        <v>31.8</v>
      </c>
      <c r="AI4" s="16"/>
      <c r="AJ4" s="16"/>
      <c r="AK4" s="16">
        <v>0.53</v>
      </c>
      <c r="AL4" s="16"/>
      <c r="AM4" s="18">
        <v>0.65</v>
      </c>
      <c r="AN4" s="18"/>
      <c r="AO4" s="16"/>
      <c r="AP4" s="16">
        <v>0.86</v>
      </c>
      <c r="AQ4" s="16"/>
      <c r="AR4" s="18">
        <v>0.95</v>
      </c>
      <c r="AS4" s="18"/>
      <c r="AT4" s="19"/>
      <c r="AU4" s="57">
        <v>24.5</v>
      </c>
      <c r="AV4" s="19"/>
      <c r="AW4" s="58">
        <v>29.5</v>
      </c>
      <c r="AX4" s="19"/>
      <c r="AY4" s="19"/>
      <c r="AZ4" s="19">
        <v>0.47</v>
      </c>
      <c r="BA4" s="19"/>
      <c r="BB4" s="21">
        <v>0.56000000000000005</v>
      </c>
      <c r="BC4" s="21"/>
      <c r="BD4" s="19"/>
      <c r="BE4" s="19">
        <v>0.74</v>
      </c>
      <c r="BF4" s="19"/>
      <c r="BG4" s="21">
        <v>0.88</v>
      </c>
      <c r="BH4" s="21"/>
      <c r="BI4" s="22"/>
      <c r="BJ4" s="59">
        <v>23.4</v>
      </c>
      <c r="BK4" s="22"/>
      <c r="BL4" s="60">
        <v>27.4</v>
      </c>
      <c r="BM4" s="22"/>
      <c r="BN4" s="22"/>
      <c r="BO4" s="24">
        <v>0.34</v>
      </c>
      <c r="BP4" s="22"/>
      <c r="BQ4" s="25">
        <v>0.42</v>
      </c>
      <c r="BR4" s="25"/>
      <c r="BS4" s="22"/>
      <c r="BT4" s="22">
        <v>0.65</v>
      </c>
      <c r="BU4" s="22"/>
      <c r="BV4" s="25">
        <v>0.72</v>
      </c>
      <c r="BW4" s="25"/>
    </row>
    <row r="5" spans="1:75">
      <c r="B5" s="51">
        <v>31.1</v>
      </c>
      <c r="C5" s="10"/>
      <c r="D5" s="52">
        <v>37.200000000000003</v>
      </c>
      <c r="E5" s="10"/>
      <c r="F5" s="10"/>
      <c r="G5" s="10">
        <v>0.75</v>
      </c>
      <c r="H5" s="10"/>
      <c r="I5" s="12">
        <v>0.87</v>
      </c>
      <c r="J5" s="12"/>
      <c r="K5" s="10"/>
      <c r="L5" s="10">
        <v>1.06</v>
      </c>
      <c r="M5" s="10"/>
      <c r="N5" s="12">
        <v>1.1499999999999999</v>
      </c>
      <c r="O5" s="12"/>
      <c r="P5" s="13"/>
      <c r="Q5" s="53">
        <v>28.4</v>
      </c>
      <c r="R5" s="13"/>
      <c r="S5" s="54">
        <v>35.700000000000003</v>
      </c>
      <c r="T5" s="13"/>
      <c r="U5" s="13"/>
      <c r="V5" s="13">
        <v>0.65</v>
      </c>
      <c r="W5" s="13"/>
      <c r="X5" s="15">
        <v>0.74</v>
      </c>
      <c r="Y5" s="15"/>
      <c r="Z5" s="13"/>
      <c r="AA5" s="13">
        <v>0.96</v>
      </c>
      <c r="AB5" s="13"/>
      <c r="AC5" s="15">
        <v>1.06</v>
      </c>
      <c r="AD5" s="15"/>
      <c r="AE5" s="16"/>
      <c r="AF5" s="55">
        <v>26.8</v>
      </c>
      <c r="AG5" s="16"/>
      <c r="AH5" s="56">
        <v>29.7</v>
      </c>
      <c r="AI5" s="16"/>
      <c r="AJ5" s="16"/>
      <c r="AK5" s="16">
        <v>0.55000000000000004</v>
      </c>
      <c r="AL5" s="16"/>
      <c r="AM5" s="18">
        <v>0.64</v>
      </c>
      <c r="AN5" s="18"/>
      <c r="AO5" s="16"/>
      <c r="AP5" s="16">
        <v>0.85</v>
      </c>
      <c r="AQ5" s="16"/>
      <c r="AR5" s="18">
        <v>0.96</v>
      </c>
      <c r="AS5" s="18"/>
      <c r="AT5" s="19"/>
      <c r="AU5" s="57">
        <v>23.6</v>
      </c>
      <c r="AV5" s="19"/>
      <c r="AW5" s="58">
        <v>27.6</v>
      </c>
      <c r="AX5" s="19"/>
      <c r="AY5" s="19"/>
      <c r="AZ5" s="19">
        <v>0.44</v>
      </c>
      <c r="BA5" s="19"/>
      <c r="BB5" s="21">
        <v>0.55000000000000004</v>
      </c>
      <c r="BC5" s="21"/>
      <c r="BD5" s="19"/>
      <c r="BE5" s="19">
        <v>0.74</v>
      </c>
      <c r="BF5" s="19"/>
      <c r="BG5" s="21">
        <v>0.87</v>
      </c>
      <c r="BH5" s="21"/>
      <c r="BI5" s="22"/>
      <c r="BJ5" s="59">
        <v>23.1</v>
      </c>
      <c r="BK5" s="22"/>
      <c r="BL5" s="60">
        <v>25.8</v>
      </c>
      <c r="BM5" s="22"/>
      <c r="BN5" s="22"/>
      <c r="BO5" s="24">
        <v>0.32</v>
      </c>
      <c r="BP5" s="22"/>
      <c r="BQ5" s="25">
        <v>0.41</v>
      </c>
      <c r="BR5" s="25"/>
      <c r="BS5" s="22"/>
      <c r="BT5" s="22">
        <v>0.66</v>
      </c>
      <c r="BU5" s="22"/>
      <c r="BV5" s="25">
        <v>0.73</v>
      </c>
      <c r="BW5" s="25"/>
    </row>
    <row r="6" spans="1:75">
      <c r="A6" t="s">
        <v>1</v>
      </c>
      <c r="B6" s="51">
        <v>30.8</v>
      </c>
      <c r="C6" s="10" t="s">
        <v>12</v>
      </c>
      <c r="D6" s="52">
        <v>36.4</v>
      </c>
      <c r="E6" s="10"/>
      <c r="F6" s="10" t="s">
        <v>1</v>
      </c>
      <c r="G6" s="10">
        <v>0.66</v>
      </c>
      <c r="H6" s="10" t="s">
        <v>12</v>
      </c>
      <c r="I6" s="12">
        <v>0.77</v>
      </c>
      <c r="J6" s="12"/>
      <c r="K6" s="10" t="s">
        <v>1</v>
      </c>
      <c r="L6" s="10">
        <v>0.94</v>
      </c>
      <c r="M6" s="10" t="s">
        <v>12</v>
      </c>
      <c r="N6" s="12">
        <v>1.07</v>
      </c>
      <c r="O6" s="12"/>
      <c r="P6" s="13" t="s">
        <v>1</v>
      </c>
      <c r="Q6" s="53">
        <v>28.5</v>
      </c>
      <c r="R6" s="13" t="s">
        <v>12</v>
      </c>
      <c r="S6" s="54">
        <v>33.6</v>
      </c>
      <c r="T6" s="13"/>
      <c r="U6" s="13" t="s">
        <v>1</v>
      </c>
      <c r="V6" s="13">
        <v>0.56000000000000005</v>
      </c>
      <c r="W6" s="13" t="s">
        <v>12</v>
      </c>
      <c r="X6" s="15">
        <v>0.67</v>
      </c>
      <c r="Y6" s="15"/>
      <c r="Z6" s="13" t="s">
        <v>1</v>
      </c>
      <c r="AA6" s="13">
        <v>0.86</v>
      </c>
      <c r="AB6" s="13" t="s">
        <v>12</v>
      </c>
      <c r="AC6" s="15">
        <v>0.94</v>
      </c>
      <c r="AD6" s="15"/>
      <c r="AE6" s="16" t="s">
        <v>1</v>
      </c>
      <c r="AF6" s="55">
        <v>25.9</v>
      </c>
      <c r="AG6" s="16" t="s">
        <v>12</v>
      </c>
      <c r="AH6" s="56">
        <v>29.6</v>
      </c>
      <c r="AI6" s="16"/>
      <c r="AJ6" s="16" t="s">
        <v>1</v>
      </c>
      <c r="AK6" s="16">
        <v>0.45</v>
      </c>
      <c r="AL6" s="16" t="s">
        <v>12</v>
      </c>
      <c r="AM6" s="18">
        <v>0.55000000000000004</v>
      </c>
      <c r="AN6" s="18"/>
      <c r="AO6" s="16" t="s">
        <v>1</v>
      </c>
      <c r="AP6" s="16">
        <v>0.75</v>
      </c>
      <c r="AQ6" s="16" t="s">
        <v>12</v>
      </c>
      <c r="AR6" s="18">
        <v>0.85</v>
      </c>
      <c r="AS6" s="18"/>
      <c r="AT6" s="19" t="s">
        <v>1</v>
      </c>
      <c r="AU6" s="57">
        <v>22.6</v>
      </c>
      <c r="AV6" s="19" t="s">
        <v>12</v>
      </c>
      <c r="AW6" s="58">
        <v>26.7</v>
      </c>
      <c r="AX6" s="19"/>
      <c r="AY6" s="19" t="s">
        <v>1</v>
      </c>
      <c r="AZ6" s="19">
        <v>0.37</v>
      </c>
      <c r="BA6" s="19" t="s">
        <v>12</v>
      </c>
      <c r="BB6" s="21">
        <v>0.44</v>
      </c>
      <c r="BC6" s="21"/>
      <c r="BD6" s="19" t="s">
        <v>1</v>
      </c>
      <c r="BE6" s="19">
        <v>0.64</v>
      </c>
      <c r="BF6" s="19" t="s">
        <v>12</v>
      </c>
      <c r="BG6" s="21">
        <v>0.74</v>
      </c>
      <c r="BH6" s="21"/>
      <c r="BI6" s="22" t="s">
        <v>1</v>
      </c>
      <c r="BJ6" s="59">
        <v>23.1</v>
      </c>
      <c r="BK6" s="22" t="s">
        <v>12</v>
      </c>
      <c r="BL6" s="60">
        <v>24.3</v>
      </c>
      <c r="BM6" s="22"/>
      <c r="BN6" s="22" t="s">
        <v>1</v>
      </c>
      <c r="BO6" s="24">
        <v>0.25</v>
      </c>
      <c r="BP6" s="22" t="s">
        <v>12</v>
      </c>
      <c r="BQ6" s="25">
        <v>0.36</v>
      </c>
      <c r="BR6" s="25"/>
      <c r="BS6" s="22" t="s">
        <v>1</v>
      </c>
      <c r="BT6" s="22">
        <v>0.52</v>
      </c>
      <c r="BU6" s="22" t="s">
        <v>12</v>
      </c>
      <c r="BV6" s="25">
        <v>0.63</v>
      </c>
      <c r="BW6" s="25"/>
    </row>
    <row r="7" spans="1:75">
      <c r="B7" s="51">
        <v>31.6</v>
      </c>
      <c r="C7" s="10"/>
      <c r="D7" s="52">
        <v>35.799999999999997</v>
      </c>
      <c r="E7" s="10"/>
      <c r="F7" s="10"/>
      <c r="G7" s="10">
        <v>0.64</v>
      </c>
      <c r="H7" s="10"/>
      <c r="I7" s="12">
        <v>0.75</v>
      </c>
      <c r="J7" s="12"/>
      <c r="K7" s="10"/>
      <c r="L7" s="10">
        <v>0.95</v>
      </c>
      <c r="M7" s="10"/>
      <c r="N7" s="12">
        <v>1.06</v>
      </c>
      <c r="O7" s="12"/>
      <c r="P7" s="13"/>
      <c r="Q7" s="53">
        <v>27.4</v>
      </c>
      <c r="R7" s="13"/>
      <c r="S7" s="54">
        <v>32.6</v>
      </c>
      <c r="T7" s="13"/>
      <c r="U7" s="13"/>
      <c r="V7" s="13">
        <v>0.53</v>
      </c>
      <c r="W7" s="13"/>
      <c r="X7" s="15">
        <v>0.65</v>
      </c>
      <c r="Y7" s="15"/>
      <c r="Z7" s="13"/>
      <c r="AA7" s="13">
        <v>0.85</v>
      </c>
      <c r="AB7" s="13"/>
      <c r="AC7" s="15">
        <v>0.95</v>
      </c>
      <c r="AD7" s="15"/>
      <c r="AE7" s="16"/>
      <c r="AF7" s="55">
        <v>24.4</v>
      </c>
      <c r="AG7" s="16"/>
      <c r="AH7" s="56">
        <v>28.4</v>
      </c>
      <c r="AI7" s="16"/>
      <c r="AJ7" s="16"/>
      <c r="AK7" s="16">
        <v>0.46</v>
      </c>
      <c r="AL7" s="16"/>
      <c r="AM7" s="18">
        <v>0.56999999999999995</v>
      </c>
      <c r="AN7" s="18"/>
      <c r="AO7" s="16"/>
      <c r="AP7" s="16">
        <v>0.76</v>
      </c>
      <c r="AQ7" s="16"/>
      <c r="AR7" s="18">
        <v>0.88</v>
      </c>
      <c r="AS7" s="18"/>
      <c r="AT7" s="19"/>
      <c r="AU7" s="57">
        <v>21.6</v>
      </c>
      <c r="AV7" s="19"/>
      <c r="AW7" s="58">
        <v>25.9</v>
      </c>
      <c r="AX7" s="19"/>
      <c r="AY7" s="19"/>
      <c r="AZ7" s="19">
        <v>0.34</v>
      </c>
      <c r="BA7" s="19"/>
      <c r="BB7" s="21">
        <v>0.47</v>
      </c>
      <c r="BC7" s="21"/>
      <c r="BD7" s="19"/>
      <c r="BE7" s="19">
        <v>0.65</v>
      </c>
      <c r="BF7" s="19"/>
      <c r="BG7" s="21">
        <v>0.72</v>
      </c>
      <c r="BH7" s="21"/>
      <c r="BI7" s="22"/>
      <c r="BJ7" s="59">
        <v>22.6</v>
      </c>
      <c r="BK7" s="22"/>
      <c r="BL7" s="60">
        <v>23.7</v>
      </c>
      <c r="BM7" s="22"/>
      <c r="BN7" s="22"/>
      <c r="BO7" s="24">
        <v>0.24</v>
      </c>
      <c r="BP7" s="22"/>
      <c r="BQ7" s="25">
        <v>0.35</v>
      </c>
      <c r="BR7" s="25"/>
      <c r="BS7" s="22"/>
      <c r="BT7" s="22">
        <v>0.51</v>
      </c>
      <c r="BU7" s="22"/>
      <c r="BV7" s="25">
        <v>0.62</v>
      </c>
      <c r="BW7" s="25"/>
    </row>
    <row r="8" spans="1:75">
      <c r="B8" s="51">
        <v>30.2</v>
      </c>
      <c r="C8" s="10"/>
      <c r="D8" s="52">
        <v>34.200000000000003</v>
      </c>
      <c r="E8" s="10"/>
      <c r="F8" s="10"/>
      <c r="G8" s="10">
        <v>0.65</v>
      </c>
      <c r="H8" s="10"/>
      <c r="I8" s="12">
        <v>0.77</v>
      </c>
      <c r="J8" s="12"/>
      <c r="K8" s="10"/>
      <c r="L8" s="10">
        <v>0.96</v>
      </c>
      <c r="M8" s="10"/>
      <c r="N8" s="12">
        <v>1.06</v>
      </c>
      <c r="O8" s="12"/>
      <c r="P8" s="13"/>
      <c r="Q8" s="53">
        <v>27.2</v>
      </c>
      <c r="R8" s="13"/>
      <c r="S8" s="54">
        <v>31.7</v>
      </c>
      <c r="T8" s="13"/>
      <c r="U8" s="13"/>
      <c r="V8" s="13">
        <v>0.54</v>
      </c>
      <c r="W8" s="13"/>
      <c r="X8" s="15">
        <v>0.65</v>
      </c>
      <c r="Y8" s="15"/>
      <c r="Z8" s="13"/>
      <c r="AA8" s="13">
        <v>0.85</v>
      </c>
      <c r="AB8" s="13"/>
      <c r="AC8" s="15">
        <v>0.96</v>
      </c>
      <c r="AD8" s="15"/>
      <c r="AE8" s="16"/>
      <c r="AF8" s="55">
        <v>24.7</v>
      </c>
      <c r="AG8" s="16"/>
      <c r="AH8" s="56">
        <v>27.6</v>
      </c>
      <c r="AI8" s="16"/>
      <c r="AJ8" s="16"/>
      <c r="AK8" s="16">
        <v>0.44</v>
      </c>
      <c r="AL8" s="16"/>
      <c r="AM8" s="18">
        <v>0.56000000000000005</v>
      </c>
      <c r="AN8" s="18"/>
      <c r="AO8" s="16"/>
      <c r="AP8" s="16">
        <v>0.74</v>
      </c>
      <c r="AQ8" s="16"/>
      <c r="AR8" s="18">
        <v>0.87</v>
      </c>
      <c r="AS8" s="18"/>
      <c r="AT8" s="19"/>
      <c r="AU8" s="57">
        <v>23.6</v>
      </c>
      <c r="AV8" s="19"/>
      <c r="AW8" s="58">
        <v>24.5</v>
      </c>
      <c r="AX8" s="19"/>
      <c r="AY8" s="19"/>
      <c r="AZ8" s="19">
        <v>0.36</v>
      </c>
      <c r="BA8" s="19"/>
      <c r="BB8" s="21">
        <v>0.48</v>
      </c>
      <c r="BC8" s="21"/>
      <c r="BD8" s="19"/>
      <c r="BE8" s="19">
        <v>0.66</v>
      </c>
      <c r="BF8" s="19"/>
      <c r="BG8" s="21">
        <v>0.73</v>
      </c>
      <c r="BH8" s="21"/>
      <c r="BI8" s="22"/>
      <c r="BJ8" s="59">
        <v>21.6</v>
      </c>
      <c r="BK8" s="22"/>
      <c r="BL8" s="60">
        <v>22.4</v>
      </c>
      <c r="BM8" s="22"/>
      <c r="BN8" s="22"/>
      <c r="BO8" s="24">
        <v>0.23</v>
      </c>
      <c r="BP8" s="22"/>
      <c r="BQ8" s="25">
        <v>0.34</v>
      </c>
      <c r="BR8" s="25"/>
      <c r="BS8" s="22"/>
      <c r="BT8" s="22">
        <v>0.53</v>
      </c>
      <c r="BU8" s="22"/>
      <c r="BV8" s="25">
        <v>0.61</v>
      </c>
      <c r="BW8" s="25"/>
    </row>
    <row r="9" spans="1:75">
      <c r="A9" t="s">
        <v>2</v>
      </c>
      <c r="B9" s="51">
        <v>27.4</v>
      </c>
      <c r="C9" s="10" t="s">
        <v>13</v>
      </c>
      <c r="D9" s="52">
        <v>32.6</v>
      </c>
      <c r="E9" s="10"/>
      <c r="F9" s="10" t="s">
        <v>2</v>
      </c>
      <c r="G9" s="10">
        <v>0.56999999999999995</v>
      </c>
      <c r="H9" s="10" t="s">
        <v>13</v>
      </c>
      <c r="I9" s="12">
        <v>0.66</v>
      </c>
      <c r="J9" s="12"/>
      <c r="K9" s="10" t="s">
        <v>2</v>
      </c>
      <c r="L9" s="10">
        <v>0.86</v>
      </c>
      <c r="M9" s="10" t="s">
        <v>13</v>
      </c>
      <c r="N9" s="12">
        <v>0.94</v>
      </c>
      <c r="O9" s="12"/>
      <c r="P9" s="13" t="s">
        <v>2</v>
      </c>
      <c r="Q9" s="53">
        <v>26.3</v>
      </c>
      <c r="R9" s="13" t="s">
        <v>13</v>
      </c>
      <c r="S9" s="54">
        <v>29.5</v>
      </c>
      <c r="T9" s="13"/>
      <c r="U9" s="13" t="s">
        <v>2</v>
      </c>
      <c r="V9" s="13">
        <v>0.45</v>
      </c>
      <c r="W9" s="13" t="s">
        <v>13</v>
      </c>
      <c r="X9" s="15">
        <v>0.56999999999999995</v>
      </c>
      <c r="Y9" s="15"/>
      <c r="Z9" s="13" t="s">
        <v>2</v>
      </c>
      <c r="AA9" s="13">
        <v>0.75</v>
      </c>
      <c r="AB9" s="13" t="s">
        <v>13</v>
      </c>
      <c r="AC9" s="15">
        <v>0.85</v>
      </c>
      <c r="AD9" s="15"/>
      <c r="AE9" s="16" t="s">
        <v>2</v>
      </c>
      <c r="AF9" s="55">
        <v>22.4</v>
      </c>
      <c r="AG9" s="16" t="s">
        <v>13</v>
      </c>
      <c r="AH9" s="56">
        <v>25.8</v>
      </c>
      <c r="AI9" s="16"/>
      <c r="AJ9" s="16" t="s">
        <v>2</v>
      </c>
      <c r="AK9" s="16">
        <v>0.35</v>
      </c>
      <c r="AL9" s="16" t="s">
        <v>13</v>
      </c>
      <c r="AM9" s="18">
        <v>0.47</v>
      </c>
      <c r="AN9" s="18"/>
      <c r="AO9" s="16" t="s">
        <v>2</v>
      </c>
      <c r="AP9" s="16">
        <v>0.64</v>
      </c>
      <c r="AQ9" s="16" t="s">
        <v>13</v>
      </c>
      <c r="AR9" s="18">
        <v>0.74</v>
      </c>
      <c r="AS9" s="18"/>
      <c r="AT9" s="19" t="s">
        <v>2</v>
      </c>
      <c r="AU9" s="57">
        <v>21.7</v>
      </c>
      <c r="AV9" s="19" t="s">
        <v>13</v>
      </c>
      <c r="AW9" s="58">
        <v>24.3</v>
      </c>
      <c r="AX9" s="19"/>
      <c r="AY9" s="19" t="s">
        <v>2</v>
      </c>
      <c r="AZ9" s="19">
        <v>0.27</v>
      </c>
      <c r="BA9" s="19" t="s">
        <v>13</v>
      </c>
      <c r="BB9" s="21">
        <v>0.35</v>
      </c>
      <c r="BC9" s="21"/>
      <c r="BD9" s="19" t="s">
        <v>2</v>
      </c>
      <c r="BE9" s="19">
        <v>0.52</v>
      </c>
      <c r="BF9" s="19" t="s">
        <v>13</v>
      </c>
      <c r="BG9" s="21">
        <v>0.63</v>
      </c>
      <c r="BH9" s="21"/>
      <c r="BI9" s="22" t="s">
        <v>2</v>
      </c>
      <c r="BJ9" s="59">
        <v>19.600000000000001</v>
      </c>
      <c r="BK9" s="22" t="s">
        <v>13</v>
      </c>
      <c r="BL9" s="60">
        <v>21.2</v>
      </c>
      <c r="BM9" s="22"/>
      <c r="BN9" s="22" t="s">
        <v>2</v>
      </c>
      <c r="BO9" s="24">
        <v>0.17</v>
      </c>
      <c r="BP9" s="22" t="s">
        <v>13</v>
      </c>
      <c r="BQ9" s="25">
        <v>0.26</v>
      </c>
      <c r="BR9" s="25"/>
      <c r="BS9" s="22" t="s">
        <v>2</v>
      </c>
      <c r="BT9" s="22">
        <v>0.38</v>
      </c>
      <c r="BU9" s="22" t="s">
        <v>13</v>
      </c>
      <c r="BV9" s="25">
        <v>0.48</v>
      </c>
      <c r="BW9" s="25"/>
    </row>
    <row r="10" spans="1:75">
      <c r="B10" s="51">
        <v>28.5</v>
      </c>
      <c r="C10" s="10"/>
      <c r="D10" s="52">
        <v>31.7</v>
      </c>
      <c r="E10" s="10"/>
      <c r="F10" s="10"/>
      <c r="G10" s="10">
        <v>0.55000000000000004</v>
      </c>
      <c r="H10" s="10"/>
      <c r="I10" s="12">
        <v>0.64</v>
      </c>
      <c r="J10" s="12"/>
      <c r="K10" s="10"/>
      <c r="L10" s="10">
        <v>0.85</v>
      </c>
      <c r="M10" s="10"/>
      <c r="N10" s="12">
        <v>0.95</v>
      </c>
      <c r="O10" s="12"/>
      <c r="P10" s="13"/>
      <c r="Q10" s="53">
        <v>25.8</v>
      </c>
      <c r="R10" s="13"/>
      <c r="S10" s="54">
        <v>30.1</v>
      </c>
      <c r="T10" s="13"/>
      <c r="U10" s="13"/>
      <c r="V10" s="13">
        <v>0.44</v>
      </c>
      <c r="W10" s="13"/>
      <c r="X10" s="15">
        <v>0.57999999999999996</v>
      </c>
      <c r="Y10" s="15"/>
      <c r="Z10" s="13"/>
      <c r="AA10" s="13">
        <v>0.76</v>
      </c>
      <c r="AB10" s="13"/>
      <c r="AC10" s="15">
        <v>0.88</v>
      </c>
      <c r="AD10" s="15"/>
      <c r="AE10" s="16"/>
      <c r="AF10" s="55">
        <v>23.5</v>
      </c>
      <c r="AG10" s="16"/>
      <c r="AH10" s="56">
        <v>26.9</v>
      </c>
      <c r="AI10" s="16"/>
      <c r="AJ10" s="16"/>
      <c r="AK10" s="16">
        <v>0.34</v>
      </c>
      <c r="AL10" s="16"/>
      <c r="AM10" s="18">
        <v>0.45</v>
      </c>
      <c r="AN10" s="18"/>
      <c r="AO10" s="16"/>
      <c r="AP10" s="16">
        <v>0.65</v>
      </c>
      <c r="AQ10" s="16"/>
      <c r="AR10" s="18">
        <v>0.72</v>
      </c>
      <c r="AS10" s="18"/>
      <c r="AT10" s="19"/>
      <c r="AU10" s="57">
        <v>20.5</v>
      </c>
      <c r="AV10" s="19"/>
      <c r="AW10" s="58">
        <v>23.7</v>
      </c>
      <c r="AX10" s="19"/>
      <c r="AY10" s="19"/>
      <c r="AZ10" s="19">
        <v>0.26</v>
      </c>
      <c r="BA10" s="19"/>
      <c r="BB10" s="21">
        <v>0.36</v>
      </c>
      <c r="BC10" s="21"/>
      <c r="BD10" s="19"/>
      <c r="BE10" s="19">
        <v>0.51</v>
      </c>
      <c r="BF10" s="19"/>
      <c r="BG10" s="21">
        <v>0.62</v>
      </c>
      <c r="BH10" s="21"/>
      <c r="BI10" s="22"/>
      <c r="BJ10" s="59">
        <v>18.5</v>
      </c>
      <c r="BK10" s="22"/>
      <c r="BL10" s="60">
        <v>21.7</v>
      </c>
      <c r="BM10" s="22"/>
      <c r="BN10" s="22"/>
      <c r="BO10" s="24">
        <v>0.16</v>
      </c>
      <c r="BP10" s="22"/>
      <c r="BQ10" s="25">
        <v>0.24</v>
      </c>
      <c r="BR10" s="25"/>
      <c r="BS10" s="22"/>
      <c r="BT10" s="22">
        <v>0.39</v>
      </c>
      <c r="BU10" s="22"/>
      <c r="BV10" s="25">
        <v>0.47</v>
      </c>
      <c r="BW10" s="25"/>
    </row>
    <row r="11" spans="1:75">
      <c r="B11" s="51">
        <v>26.9</v>
      </c>
      <c r="C11" s="10"/>
      <c r="D11" s="52">
        <v>31.4</v>
      </c>
      <c r="E11" s="10"/>
      <c r="F11" s="10"/>
      <c r="G11" s="10">
        <v>0.54</v>
      </c>
      <c r="H11" s="10"/>
      <c r="I11" s="12">
        <v>0.65</v>
      </c>
      <c r="J11" s="12"/>
      <c r="K11" s="10"/>
      <c r="L11" s="10">
        <v>0.85</v>
      </c>
      <c r="M11" s="10"/>
      <c r="N11" s="12">
        <v>0.96</v>
      </c>
      <c r="O11" s="12"/>
      <c r="P11" s="13"/>
      <c r="Q11" s="53">
        <v>24.6</v>
      </c>
      <c r="R11" s="13"/>
      <c r="S11" s="54">
        <v>28.5</v>
      </c>
      <c r="T11" s="13"/>
      <c r="U11" s="13"/>
      <c r="V11" s="13">
        <v>0.44</v>
      </c>
      <c r="W11" s="13"/>
      <c r="X11" s="15">
        <v>0.55000000000000004</v>
      </c>
      <c r="Y11" s="15"/>
      <c r="Z11" s="13"/>
      <c r="AA11" s="13">
        <v>0.74</v>
      </c>
      <c r="AB11" s="13"/>
      <c r="AC11" s="15">
        <v>0.87</v>
      </c>
      <c r="AD11" s="15"/>
      <c r="AE11" s="16"/>
      <c r="AF11" s="55">
        <v>21.7</v>
      </c>
      <c r="AG11" s="16"/>
      <c r="AH11" s="56">
        <v>24.6</v>
      </c>
      <c r="AI11" s="16"/>
      <c r="AJ11" s="16"/>
      <c r="AK11" s="16">
        <v>0.36</v>
      </c>
      <c r="AL11" s="16"/>
      <c r="AM11" s="18">
        <v>0.44</v>
      </c>
      <c r="AN11" s="18"/>
      <c r="AO11" s="16"/>
      <c r="AP11" s="16">
        <v>0.66</v>
      </c>
      <c r="AQ11" s="16"/>
      <c r="AR11" s="18">
        <v>0.73</v>
      </c>
      <c r="AS11" s="18"/>
      <c r="AT11" s="19"/>
      <c r="AU11" s="57">
        <v>20.2</v>
      </c>
      <c r="AV11" s="19"/>
      <c r="AW11" s="58">
        <v>22.4</v>
      </c>
      <c r="AX11" s="19"/>
      <c r="AY11" s="19"/>
      <c r="AZ11" s="19">
        <v>0.25</v>
      </c>
      <c r="BA11" s="19"/>
      <c r="BB11" s="21">
        <v>0.36</v>
      </c>
      <c r="BC11" s="21"/>
      <c r="BD11" s="19"/>
      <c r="BE11" s="19">
        <v>0.53</v>
      </c>
      <c r="BF11" s="19"/>
      <c r="BG11" s="21">
        <v>0.61</v>
      </c>
      <c r="BH11" s="21"/>
      <c r="BI11" s="22"/>
      <c r="BJ11" s="59">
        <v>17.600000000000001</v>
      </c>
      <c r="BK11" s="22"/>
      <c r="BL11" s="60">
        <v>20.6</v>
      </c>
      <c r="BM11" s="22"/>
      <c r="BN11" s="22"/>
      <c r="BO11" s="24">
        <v>0.15</v>
      </c>
      <c r="BP11" s="22"/>
      <c r="BQ11" s="25">
        <v>0.25</v>
      </c>
      <c r="BR11" s="25"/>
      <c r="BS11" s="22"/>
      <c r="BT11" s="22">
        <v>0.37</v>
      </c>
      <c r="BU11" s="22"/>
      <c r="BV11" s="25">
        <v>0.46</v>
      </c>
      <c r="BW11" s="25"/>
    </row>
    <row r="12" spans="1:75">
      <c r="A12" t="s">
        <v>3</v>
      </c>
      <c r="B12" s="51">
        <v>29.4</v>
      </c>
      <c r="C12" s="10" t="s">
        <v>14</v>
      </c>
      <c r="D12" s="52">
        <v>29.4</v>
      </c>
      <c r="E12" s="10"/>
      <c r="F12" s="10" t="s">
        <v>3</v>
      </c>
      <c r="G12" s="10">
        <v>0.45</v>
      </c>
      <c r="H12" s="10" t="s">
        <v>14</v>
      </c>
      <c r="I12" s="12">
        <v>0.55000000000000004</v>
      </c>
      <c r="J12" s="12"/>
      <c r="K12" s="10" t="s">
        <v>3</v>
      </c>
      <c r="L12" s="10">
        <v>0.75</v>
      </c>
      <c r="M12" s="10" t="s">
        <v>14</v>
      </c>
      <c r="N12" s="12">
        <v>0.85</v>
      </c>
      <c r="O12" s="12"/>
      <c r="P12" s="13" t="s">
        <v>3</v>
      </c>
      <c r="Q12" s="53">
        <v>23.9</v>
      </c>
      <c r="R12" s="13" t="s">
        <v>14</v>
      </c>
      <c r="S12" s="54">
        <v>23.7</v>
      </c>
      <c r="T12" s="13"/>
      <c r="U12" s="13" t="s">
        <v>3</v>
      </c>
      <c r="V12" s="13">
        <v>0.35</v>
      </c>
      <c r="W12" s="13" t="s">
        <v>14</v>
      </c>
      <c r="X12" s="15">
        <v>0.44</v>
      </c>
      <c r="Y12" s="15"/>
      <c r="Z12" s="13" t="s">
        <v>3</v>
      </c>
      <c r="AA12" s="13">
        <v>0.64</v>
      </c>
      <c r="AB12" s="13" t="s">
        <v>14</v>
      </c>
      <c r="AC12" s="15">
        <v>0.74</v>
      </c>
      <c r="AD12" s="15"/>
      <c r="AE12" s="16" t="s">
        <v>3</v>
      </c>
      <c r="AF12" s="55">
        <v>20.7</v>
      </c>
      <c r="AG12" s="16" t="s">
        <v>14</v>
      </c>
      <c r="AH12" s="56">
        <v>23.7</v>
      </c>
      <c r="AI12" s="16"/>
      <c r="AJ12" s="16" t="s">
        <v>3</v>
      </c>
      <c r="AK12" s="16">
        <v>0.25</v>
      </c>
      <c r="AL12" s="16" t="s">
        <v>14</v>
      </c>
      <c r="AM12" s="18">
        <v>0.35</v>
      </c>
      <c r="AN12" s="18"/>
      <c r="AO12" s="16" t="s">
        <v>3</v>
      </c>
      <c r="AP12" s="16">
        <v>0.52</v>
      </c>
      <c r="AQ12" s="16" t="s">
        <v>14</v>
      </c>
      <c r="AR12" s="18">
        <v>0.53</v>
      </c>
      <c r="AS12" s="18"/>
      <c r="AT12" s="19" t="s">
        <v>3</v>
      </c>
      <c r="AU12" s="57">
        <v>19.3</v>
      </c>
      <c r="AV12" s="19" t="s">
        <v>14</v>
      </c>
      <c r="AW12" s="58">
        <v>20.7</v>
      </c>
      <c r="AX12" s="19"/>
      <c r="AY12" s="19" t="s">
        <v>3</v>
      </c>
      <c r="AZ12" s="19">
        <v>0.14000000000000001</v>
      </c>
      <c r="BA12" s="19" t="s">
        <v>14</v>
      </c>
      <c r="BB12" s="21">
        <v>0.26</v>
      </c>
      <c r="BC12" s="21"/>
      <c r="BD12" s="19" t="s">
        <v>3</v>
      </c>
      <c r="BE12" s="19">
        <v>0.38</v>
      </c>
      <c r="BF12" s="19" t="s">
        <v>14</v>
      </c>
      <c r="BG12" s="21">
        <v>0.48</v>
      </c>
      <c r="BH12" s="21"/>
      <c r="BI12" s="22" t="s">
        <v>3</v>
      </c>
      <c r="BJ12" s="59">
        <v>15.8</v>
      </c>
      <c r="BK12" s="22" t="s">
        <v>14</v>
      </c>
      <c r="BL12" s="60">
        <v>18.399999999999999</v>
      </c>
      <c r="BM12" s="22"/>
      <c r="BN12" s="22" t="s">
        <v>3</v>
      </c>
      <c r="BO12" s="24">
        <v>0.09</v>
      </c>
      <c r="BP12" s="22" t="s">
        <v>14</v>
      </c>
      <c r="BQ12" s="25">
        <v>0.19</v>
      </c>
      <c r="BR12" s="25"/>
      <c r="BS12" s="22" t="s">
        <v>3</v>
      </c>
      <c r="BT12" s="22">
        <v>0.26</v>
      </c>
      <c r="BU12" s="22" t="s">
        <v>14</v>
      </c>
      <c r="BV12" s="25">
        <v>0.39</v>
      </c>
      <c r="BW12" s="25"/>
    </row>
    <row r="13" spans="1:75">
      <c r="B13" s="51">
        <v>28.3</v>
      </c>
      <c r="C13" s="10"/>
      <c r="D13" s="52">
        <v>28.6</v>
      </c>
      <c r="E13" s="10"/>
      <c r="F13" s="10"/>
      <c r="G13" s="10">
        <v>0.46</v>
      </c>
      <c r="H13" s="10"/>
      <c r="I13" s="12">
        <v>0.56999999999999995</v>
      </c>
      <c r="J13" s="12"/>
      <c r="K13" s="10"/>
      <c r="L13" s="10">
        <v>0.76</v>
      </c>
      <c r="M13" s="10"/>
      <c r="N13" s="12">
        <v>0.88</v>
      </c>
      <c r="O13" s="12"/>
      <c r="P13" s="13"/>
      <c r="Q13" s="53">
        <v>22.5</v>
      </c>
      <c r="R13" s="13"/>
      <c r="S13" s="54">
        <v>24.3</v>
      </c>
      <c r="T13" s="13"/>
      <c r="U13" s="13"/>
      <c r="V13" s="13">
        <v>0.36</v>
      </c>
      <c r="W13" s="13"/>
      <c r="X13" s="15">
        <v>0.46</v>
      </c>
      <c r="Y13" s="15"/>
      <c r="Z13" s="13"/>
      <c r="AA13" s="13">
        <v>0.65</v>
      </c>
      <c r="AB13" s="13"/>
      <c r="AC13" s="15">
        <v>0.72</v>
      </c>
      <c r="AD13" s="15"/>
      <c r="AE13" s="16"/>
      <c r="AF13" s="55">
        <v>19.600000000000001</v>
      </c>
      <c r="AG13" s="16"/>
      <c r="AH13" s="56">
        <v>22.4</v>
      </c>
      <c r="AI13" s="16"/>
      <c r="AJ13" s="16"/>
      <c r="AK13" s="16">
        <v>0.26</v>
      </c>
      <c r="AL13" s="16"/>
      <c r="AM13" s="18">
        <v>0.36</v>
      </c>
      <c r="AN13" s="18"/>
      <c r="AO13" s="16"/>
      <c r="AP13" s="16">
        <v>0.51</v>
      </c>
      <c r="AQ13" s="16"/>
      <c r="AR13" s="18">
        <v>0.52</v>
      </c>
      <c r="AS13" s="18"/>
      <c r="AT13" s="19"/>
      <c r="AU13" s="57">
        <v>18.399999999999999</v>
      </c>
      <c r="AV13" s="19"/>
      <c r="AW13" s="58">
        <v>19.7</v>
      </c>
      <c r="AX13" s="19"/>
      <c r="AY13" s="19"/>
      <c r="AZ13" s="19">
        <v>0.14000000000000001</v>
      </c>
      <c r="BA13" s="19"/>
      <c r="BB13" s="21">
        <v>0.24</v>
      </c>
      <c r="BC13" s="21"/>
      <c r="BD13" s="19"/>
      <c r="BE13" s="19">
        <v>0.39</v>
      </c>
      <c r="BF13" s="19"/>
      <c r="BG13" s="21">
        <v>0.47</v>
      </c>
      <c r="BH13" s="21"/>
      <c r="BI13" s="22"/>
      <c r="BJ13" s="59">
        <v>16.399999999999999</v>
      </c>
      <c r="BK13" s="22"/>
      <c r="BL13" s="60">
        <v>19.3</v>
      </c>
      <c r="BM13" s="22"/>
      <c r="BN13" s="22"/>
      <c r="BO13" s="24">
        <v>0.08</v>
      </c>
      <c r="BP13" s="22"/>
      <c r="BQ13" s="25">
        <v>0.18</v>
      </c>
      <c r="BR13" s="25"/>
      <c r="BS13" s="22"/>
      <c r="BT13" s="22">
        <v>0.24</v>
      </c>
      <c r="BU13" s="22"/>
      <c r="BV13" s="25">
        <v>0.37</v>
      </c>
      <c r="BW13" s="25"/>
    </row>
    <row r="14" spans="1:75">
      <c r="B14" s="51">
        <v>27.3</v>
      </c>
      <c r="C14" s="10"/>
      <c r="D14" s="52">
        <v>28.2</v>
      </c>
      <c r="E14" s="10"/>
      <c r="F14" s="10"/>
      <c r="G14" s="10">
        <v>0.44</v>
      </c>
      <c r="H14" s="10"/>
      <c r="I14" s="12">
        <v>0.54</v>
      </c>
      <c r="J14" s="12"/>
      <c r="K14" s="10"/>
      <c r="L14" s="10">
        <v>0.74</v>
      </c>
      <c r="M14" s="10"/>
      <c r="N14" s="12">
        <v>0.87</v>
      </c>
      <c r="O14" s="12"/>
      <c r="P14" s="13"/>
      <c r="Q14" s="53">
        <v>22.1</v>
      </c>
      <c r="R14" s="13"/>
      <c r="S14" s="54">
        <v>22.8</v>
      </c>
      <c r="T14" s="13"/>
      <c r="U14" s="13"/>
      <c r="V14" s="13">
        <v>0.36</v>
      </c>
      <c r="W14" s="13"/>
      <c r="X14" s="15">
        <v>0.47</v>
      </c>
      <c r="Y14" s="15"/>
      <c r="Z14" s="13"/>
      <c r="AA14" s="13">
        <v>0.66</v>
      </c>
      <c r="AB14" s="13"/>
      <c r="AC14" s="15">
        <v>0.73</v>
      </c>
      <c r="AD14" s="15"/>
      <c r="AE14" s="16"/>
      <c r="AF14" s="55">
        <v>21.3</v>
      </c>
      <c r="AG14" s="16"/>
      <c r="AH14" s="56">
        <v>22.1</v>
      </c>
      <c r="AI14" s="16"/>
      <c r="AJ14" s="16"/>
      <c r="AK14" s="16">
        <v>0.24</v>
      </c>
      <c r="AL14" s="16"/>
      <c r="AM14" s="18">
        <v>0.36</v>
      </c>
      <c r="AN14" s="18"/>
      <c r="AO14" s="16"/>
      <c r="AP14" s="16">
        <v>0.53</v>
      </c>
      <c r="AQ14" s="16"/>
      <c r="AR14" s="18">
        <v>0.51</v>
      </c>
      <c r="AS14" s="18"/>
      <c r="AT14" s="19"/>
      <c r="AU14" s="57">
        <v>19.8</v>
      </c>
      <c r="AV14" s="19"/>
      <c r="AW14" s="58">
        <v>21.6</v>
      </c>
      <c r="AX14" s="19"/>
      <c r="AY14" s="19"/>
      <c r="AZ14" s="19">
        <v>0.16</v>
      </c>
      <c r="BA14" s="19"/>
      <c r="BB14" s="21">
        <v>0.25</v>
      </c>
      <c r="BC14" s="21"/>
      <c r="BD14" s="19"/>
      <c r="BE14" s="19">
        <v>0.37</v>
      </c>
      <c r="BF14" s="19"/>
      <c r="BG14" s="21">
        <v>0.46</v>
      </c>
      <c r="BH14" s="21"/>
      <c r="BI14" s="22"/>
      <c r="BJ14" s="59">
        <v>14.7</v>
      </c>
      <c r="BK14" s="22"/>
      <c r="BL14" s="60">
        <v>17.3</v>
      </c>
      <c r="BM14" s="22"/>
      <c r="BN14" s="22"/>
      <c r="BO14" s="24">
        <v>7.0000000000000007E-2</v>
      </c>
      <c r="BP14" s="22"/>
      <c r="BQ14" s="25">
        <v>0.17</v>
      </c>
      <c r="BR14" s="25"/>
      <c r="BS14" s="22"/>
      <c r="BT14" s="22">
        <v>0.25</v>
      </c>
      <c r="BU14" s="22"/>
      <c r="BV14" s="25">
        <v>0.38</v>
      </c>
      <c r="BW14" s="25"/>
    </row>
    <row r="15" spans="1:75">
      <c r="A15" t="s">
        <v>4</v>
      </c>
      <c r="B15" s="51">
        <v>21.9</v>
      </c>
      <c r="C15" s="10" t="s">
        <v>15</v>
      </c>
      <c r="D15" s="52">
        <v>26.5</v>
      </c>
      <c r="E15" s="10"/>
      <c r="F15" s="10" t="s">
        <v>4</v>
      </c>
      <c r="G15" s="10">
        <v>0.34</v>
      </c>
      <c r="H15" s="10" t="s">
        <v>15</v>
      </c>
      <c r="I15" s="12">
        <v>0.44</v>
      </c>
      <c r="J15" s="12"/>
      <c r="K15" s="10" t="s">
        <v>4</v>
      </c>
      <c r="L15" s="10">
        <v>0.64</v>
      </c>
      <c r="M15" s="10" t="s">
        <v>15</v>
      </c>
      <c r="N15" s="12">
        <v>0.74</v>
      </c>
      <c r="O15" s="12"/>
      <c r="P15" s="13" t="s">
        <v>4</v>
      </c>
      <c r="Q15" s="53">
        <v>20.5</v>
      </c>
      <c r="R15" s="13" t="s">
        <v>15</v>
      </c>
      <c r="S15" s="54">
        <v>21.6</v>
      </c>
      <c r="T15" s="13"/>
      <c r="U15" s="13" t="s">
        <v>4</v>
      </c>
      <c r="V15" s="13">
        <v>0.25</v>
      </c>
      <c r="W15" s="13" t="s">
        <v>15</v>
      </c>
      <c r="X15" s="15">
        <v>0.35</v>
      </c>
      <c r="Y15" s="15"/>
      <c r="Z15" s="13" t="s">
        <v>4</v>
      </c>
      <c r="AA15" s="13">
        <v>0.52</v>
      </c>
      <c r="AB15" s="13" t="s">
        <v>15</v>
      </c>
      <c r="AC15" s="15">
        <v>0.63</v>
      </c>
      <c r="AD15" s="15"/>
      <c r="AE15" s="16" t="s">
        <v>4</v>
      </c>
      <c r="AF15" s="55">
        <v>17.5</v>
      </c>
      <c r="AG15" s="16" t="s">
        <v>15</v>
      </c>
      <c r="AH15" s="56">
        <v>20.8</v>
      </c>
      <c r="AI15" s="16"/>
      <c r="AJ15" s="16" t="s">
        <v>4</v>
      </c>
      <c r="AK15" s="16">
        <v>0.14000000000000001</v>
      </c>
      <c r="AL15" s="16" t="s">
        <v>15</v>
      </c>
      <c r="AM15" s="18">
        <v>0.26</v>
      </c>
      <c r="AN15" s="18"/>
      <c r="AO15" s="16" t="s">
        <v>4</v>
      </c>
      <c r="AP15" s="16">
        <v>0.38</v>
      </c>
      <c r="AQ15" s="16" t="s">
        <v>15</v>
      </c>
      <c r="AR15" s="18">
        <v>0.48</v>
      </c>
      <c r="AS15" s="18"/>
      <c r="AT15" s="19" t="s">
        <v>4</v>
      </c>
      <c r="AU15" s="57">
        <v>15.2</v>
      </c>
      <c r="AV15" s="19" t="s">
        <v>15</v>
      </c>
      <c r="AW15" s="58">
        <v>19.600000000000001</v>
      </c>
      <c r="AX15" s="19"/>
      <c r="AY15" s="19" t="s">
        <v>4</v>
      </c>
      <c r="AZ15" s="19">
        <v>0.09</v>
      </c>
      <c r="BA15" s="19" t="s">
        <v>15</v>
      </c>
      <c r="BB15" s="21">
        <v>0.19</v>
      </c>
      <c r="BC15" s="21"/>
      <c r="BD15" s="19" t="s">
        <v>4</v>
      </c>
      <c r="BE15" s="19">
        <v>0.26</v>
      </c>
      <c r="BF15" s="19" t="s">
        <v>15</v>
      </c>
      <c r="BG15" s="21">
        <v>0.39</v>
      </c>
      <c r="BH15" s="21"/>
      <c r="BI15" s="22" t="s">
        <v>4</v>
      </c>
      <c r="BJ15" s="59">
        <v>13.7</v>
      </c>
      <c r="BK15" s="22" t="s">
        <v>15</v>
      </c>
      <c r="BL15" s="60">
        <v>17.399999999999999</v>
      </c>
      <c r="BM15" s="22"/>
      <c r="BN15" s="22" t="s">
        <v>4</v>
      </c>
      <c r="BO15" s="24">
        <v>0.04</v>
      </c>
      <c r="BP15" s="22" t="s">
        <v>15</v>
      </c>
      <c r="BQ15" s="25">
        <v>0.12</v>
      </c>
      <c r="BR15" s="25"/>
      <c r="BS15" s="22" t="s">
        <v>4</v>
      </c>
      <c r="BT15" s="22">
        <v>0.19</v>
      </c>
      <c r="BU15" s="22" t="s">
        <v>15</v>
      </c>
      <c r="BV15" s="25">
        <v>0.28000000000000003</v>
      </c>
      <c r="BW15" s="25"/>
    </row>
    <row r="16" spans="1:75">
      <c r="B16" s="51">
        <v>20.399999999999999</v>
      </c>
      <c r="C16" s="10"/>
      <c r="D16" s="52">
        <v>27.3</v>
      </c>
      <c r="E16" s="10"/>
      <c r="F16" s="10"/>
      <c r="G16" s="10">
        <v>0.36</v>
      </c>
      <c r="H16" s="10"/>
      <c r="I16" s="12">
        <v>0.46</v>
      </c>
      <c r="J16" s="12"/>
      <c r="K16" s="10"/>
      <c r="L16" s="10">
        <v>0.65</v>
      </c>
      <c r="M16" s="10"/>
      <c r="N16" s="12">
        <v>0.72</v>
      </c>
      <c r="O16" s="12"/>
      <c r="P16" s="13"/>
      <c r="Q16" s="53">
        <v>19.399999999999999</v>
      </c>
      <c r="R16" s="13"/>
      <c r="S16" s="54">
        <v>22.4</v>
      </c>
      <c r="T16" s="13"/>
      <c r="U16" s="13"/>
      <c r="V16" s="13">
        <v>0.25</v>
      </c>
      <c r="W16" s="13"/>
      <c r="X16" s="15">
        <v>0.36</v>
      </c>
      <c r="Y16" s="15"/>
      <c r="Z16" s="13"/>
      <c r="AA16" s="13">
        <v>0.51</v>
      </c>
      <c r="AB16" s="13"/>
      <c r="AC16" s="15">
        <v>0.62</v>
      </c>
      <c r="AD16" s="15"/>
      <c r="AE16" s="16"/>
      <c r="AF16" s="55">
        <v>18.899999999999999</v>
      </c>
      <c r="AG16" s="16"/>
      <c r="AH16" s="56">
        <v>21.4</v>
      </c>
      <c r="AI16" s="16"/>
      <c r="AJ16" s="16"/>
      <c r="AK16" s="16">
        <v>0.15</v>
      </c>
      <c r="AL16" s="16"/>
      <c r="AM16" s="18">
        <v>0.24</v>
      </c>
      <c r="AN16" s="18"/>
      <c r="AO16" s="16"/>
      <c r="AP16" s="16">
        <v>0.39</v>
      </c>
      <c r="AQ16" s="16"/>
      <c r="AR16" s="18">
        <v>0.47</v>
      </c>
      <c r="AS16" s="18"/>
      <c r="AT16" s="19"/>
      <c r="AU16" s="57">
        <v>16.8</v>
      </c>
      <c r="AV16" s="19"/>
      <c r="AW16" s="58">
        <v>18.399999999999999</v>
      </c>
      <c r="AX16" s="19"/>
      <c r="AY16" s="19"/>
      <c r="AZ16" s="19">
        <v>0.08</v>
      </c>
      <c r="BA16" s="19"/>
      <c r="BB16" s="21">
        <v>0.18</v>
      </c>
      <c r="BC16" s="21"/>
      <c r="BD16" s="19"/>
      <c r="BE16" s="19">
        <v>0.24</v>
      </c>
      <c r="BF16" s="19"/>
      <c r="BG16" s="21">
        <v>0.37</v>
      </c>
      <c r="BH16" s="21"/>
      <c r="BI16" s="22"/>
      <c r="BJ16" s="59">
        <v>12.3</v>
      </c>
      <c r="BK16" s="22"/>
      <c r="BL16" s="60">
        <v>15.6</v>
      </c>
      <c r="BM16" s="22"/>
      <c r="BN16" s="22"/>
      <c r="BO16" s="24">
        <v>0.03</v>
      </c>
      <c r="BP16" s="22"/>
      <c r="BQ16" s="25">
        <v>0.11</v>
      </c>
      <c r="BR16" s="25"/>
      <c r="BS16" s="22"/>
      <c r="BT16" s="22">
        <v>0.18</v>
      </c>
      <c r="BU16" s="22"/>
      <c r="BV16" s="25">
        <v>0.27</v>
      </c>
      <c r="BW16" s="25"/>
    </row>
    <row r="17" spans="1:75">
      <c r="B17" s="51">
        <v>22.3</v>
      </c>
      <c r="C17" s="10"/>
      <c r="D17" s="52">
        <v>25.9</v>
      </c>
      <c r="E17" s="10"/>
      <c r="F17" s="10"/>
      <c r="G17" s="10">
        <v>0.35</v>
      </c>
      <c r="H17" s="10"/>
      <c r="I17" s="12">
        <v>0.47</v>
      </c>
      <c r="J17" s="12"/>
      <c r="K17" s="10"/>
      <c r="L17" s="10">
        <v>0.66</v>
      </c>
      <c r="M17" s="10"/>
      <c r="N17" s="12">
        <v>0.73</v>
      </c>
      <c r="O17" s="12"/>
      <c r="P17" s="13"/>
      <c r="Q17" s="53">
        <v>18.600000000000001</v>
      </c>
      <c r="R17" s="13"/>
      <c r="S17" s="54">
        <v>20.5</v>
      </c>
      <c r="T17" s="13"/>
      <c r="U17" s="13"/>
      <c r="V17" s="13">
        <v>0.26</v>
      </c>
      <c r="W17" s="13"/>
      <c r="X17" s="15">
        <v>0.36</v>
      </c>
      <c r="Y17" s="15"/>
      <c r="Z17" s="13"/>
      <c r="AA17" s="13">
        <v>0.53</v>
      </c>
      <c r="AB17" s="13"/>
      <c r="AC17" s="15">
        <v>0.61</v>
      </c>
      <c r="AD17" s="15"/>
      <c r="AE17" s="16"/>
      <c r="AF17" s="55">
        <v>16.5</v>
      </c>
      <c r="AG17" s="16"/>
      <c r="AH17" s="56">
        <v>20.399999999999999</v>
      </c>
      <c r="AI17" s="16"/>
      <c r="AJ17" s="16"/>
      <c r="AK17" s="16">
        <v>0.16</v>
      </c>
      <c r="AL17" s="16"/>
      <c r="AM17" s="18">
        <v>0.25</v>
      </c>
      <c r="AN17" s="18"/>
      <c r="AO17" s="16"/>
      <c r="AP17" s="16">
        <v>0.37</v>
      </c>
      <c r="AQ17" s="16"/>
      <c r="AR17" s="18">
        <v>0.46</v>
      </c>
      <c r="AS17" s="18"/>
      <c r="AT17" s="19"/>
      <c r="AU17" s="57">
        <v>15.7</v>
      </c>
      <c r="AV17" s="19"/>
      <c r="AW17" s="58">
        <v>17.5</v>
      </c>
      <c r="AX17" s="19"/>
      <c r="AY17" s="19"/>
      <c r="AZ17" s="19">
        <v>7.0000000000000007E-2</v>
      </c>
      <c r="BA17" s="19"/>
      <c r="BB17" s="21">
        <v>0.17</v>
      </c>
      <c r="BC17" s="21"/>
      <c r="BD17" s="19"/>
      <c r="BE17" s="19">
        <v>0.25</v>
      </c>
      <c r="BF17" s="19"/>
      <c r="BG17" s="21">
        <v>0.38</v>
      </c>
      <c r="BH17" s="21"/>
      <c r="BI17" s="22"/>
      <c r="BJ17" s="59">
        <v>11.6</v>
      </c>
      <c r="BK17" s="22"/>
      <c r="BL17" s="60">
        <v>16.2</v>
      </c>
      <c r="BM17" s="22"/>
      <c r="BN17" s="22"/>
      <c r="BO17" s="24">
        <v>0.02</v>
      </c>
      <c r="BP17" s="22"/>
      <c r="BQ17" s="25">
        <v>0.1</v>
      </c>
      <c r="BR17" s="25"/>
      <c r="BS17" s="22"/>
      <c r="BT17" s="22">
        <v>0.17</v>
      </c>
      <c r="BU17" s="22"/>
      <c r="BV17" s="25">
        <v>0.26</v>
      </c>
      <c r="BW17" s="25"/>
    </row>
    <row r="18" spans="1:75">
      <c r="A18" t="s">
        <v>5</v>
      </c>
      <c r="B18" s="51">
        <v>19.3</v>
      </c>
      <c r="C18" s="10" t="s">
        <v>16</v>
      </c>
      <c r="D18" s="52">
        <v>22.7</v>
      </c>
      <c r="E18" s="10"/>
      <c r="F18" s="10" t="s">
        <v>5</v>
      </c>
      <c r="G18" s="10">
        <v>0.25</v>
      </c>
      <c r="H18" s="10" t="s">
        <v>16</v>
      </c>
      <c r="I18" s="12">
        <v>0.35</v>
      </c>
      <c r="J18" s="12"/>
      <c r="K18" s="10" t="s">
        <v>5</v>
      </c>
      <c r="L18" s="10">
        <v>0.52</v>
      </c>
      <c r="M18" s="10" t="s">
        <v>16</v>
      </c>
      <c r="N18" s="12">
        <v>0.53</v>
      </c>
      <c r="O18" s="12"/>
      <c r="P18" s="13" t="s">
        <v>5</v>
      </c>
      <c r="Q18" s="53">
        <v>18.399999999999999</v>
      </c>
      <c r="R18" s="13" t="s">
        <v>16</v>
      </c>
      <c r="S18" s="54">
        <v>20.7</v>
      </c>
      <c r="T18" s="13"/>
      <c r="U18" s="13" t="s">
        <v>5</v>
      </c>
      <c r="V18" s="13">
        <v>0.14000000000000001</v>
      </c>
      <c r="W18" s="13" t="s">
        <v>16</v>
      </c>
      <c r="X18" s="15">
        <v>0.26</v>
      </c>
      <c r="Y18" s="15"/>
      <c r="Z18" s="13" t="s">
        <v>5</v>
      </c>
      <c r="AA18" s="13">
        <v>0.38</v>
      </c>
      <c r="AB18" s="13" t="s">
        <v>16</v>
      </c>
      <c r="AC18" s="15">
        <v>0.48</v>
      </c>
      <c r="AD18" s="15"/>
      <c r="AE18" s="16"/>
      <c r="AF18" s="55">
        <v>16.8</v>
      </c>
      <c r="AG18" s="16" t="s">
        <v>16</v>
      </c>
      <c r="AH18" s="56">
        <v>18.899999999999999</v>
      </c>
      <c r="AI18" s="16"/>
      <c r="AJ18" s="16" t="s">
        <v>5</v>
      </c>
      <c r="AK18" s="16">
        <v>0.09</v>
      </c>
      <c r="AL18" s="16" t="s">
        <v>16</v>
      </c>
      <c r="AM18" s="18">
        <v>0.19</v>
      </c>
      <c r="AN18" s="18"/>
      <c r="AO18" s="16" t="s">
        <v>5</v>
      </c>
      <c r="AP18" s="16">
        <v>0.26</v>
      </c>
      <c r="AQ18" s="16" t="s">
        <v>16</v>
      </c>
      <c r="AR18" s="18">
        <v>0.39</v>
      </c>
      <c r="AS18" s="18"/>
      <c r="AT18" s="19"/>
      <c r="AU18" s="57">
        <v>13.6</v>
      </c>
      <c r="AV18" s="19" t="s">
        <v>16</v>
      </c>
      <c r="AW18" s="58">
        <v>17.3</v>
      </c>
      <c r="AX18" s="19"/>
      <c r="AY18" s="19"/>
      <c r="AZ18" s="19">
        <v>0.04</v>
      </c>
      <c r="BA18" s="19" t="s">
        <v>16</v>
      </c>
      <c r="BB18" s="21">
        <v>0.12</v>
      </c>
      <c r="BC18" s="21"/>
      <c r="BD18" s="19"/>
      <c r="BE18" s="19">
        <v>0.19</v>
      </c>
      <c r="BF18" s="19" t="s">
        <v>16</v>
      </c>
      <c r="BG18" s="21">
        <v>0.28000000000000003</v>
      </c>
      <c r="BH18" s="21"/>
      <c r="BI18" s="22" t="s">
        <v>5</v>
      </c>
      <c r="BJ18" s="59">
        <v>11.3</v>
      </c>
      <c r="BK18" s="22" t="s">
        <v>16</v>
      </c>
      <c r="BL18" s="60">
        <v>15.7</v>
      </c>
      <c r="BM18" s="22"/>
      <c r="BN18" s="22" t="s">
        <v>5</v>
      </c>
      <c r="BO18" s="24">
        <v>8.0000000000000002E-3</v>
      </c>
      <c r="BP18" s="22" t="s">
        <v>16</v>
      </c>
      <c r="BQ18" s="25">
        <v>0.08</v>
      </c>
      <c r="BR18" s="25"/>
      <c r="BS18" s="22" t="s">
        <v>5</v>
      </c>
      <c r="BT18" s="22">
        <v>0.14000000000000001</v>
      </c>
      <c r="BU18" s="22" t="s">
        <v>16</v>
      </c>
      <c r="BV18" s="25">
        <v>0.21</v>
      </c>
      <c r="BW18" s="25"/>
    </row>
    <row r="19" spans="1:75">
      <c r="B19" s="51">
        <v>20.3</v>
      </c>
      <c r="C19" s="10"/>
      <c r="D19" s="52">
        <v>21.4</v>
      </c>
      <c r="E19" s="10"/>
      <c r="F19" s="10"/>
      <c r="G19" s="10">
        <v>0.25</v>
      </c>
      <c r="H19" s="10"/>
      <c r="I19" s="12">
        <v>0.36</v>
      </c>
      <c r="J19" s="12"/>
      <c r="K19" s="10"/>
      <c r="L19" s="10">
        <v>0.51</v>
      </c>
      <c r="M19" s="10"/>
      <c r="N19" s="12">
        <v>0.55000000000000004</v>
      </c>
      <c r="O19" s="12"/>
      <c r="P19" s="13"/>
      <c r="Q19" s="53">
        <v>19.2</v>
      </c>
      <c r="R19" s="13"/>
      <c r="S19" s="54">
        <v>21.2</v>
      </c>
      <c r="T19" s="13"/>
      <c r="U19" s="13"/>
      <c r="V19" s="13">
        <v>0.15</v>
      </c>
      <c r="W19" s="13"/>
      <c r="X19" s="15">
        <v>0.24</v>
      </c>
      <c r="Y19" s="15"/>
      <c r="Z19" s="13"/>
      <c r="AA19" s="13">
        <v>0.39</v>
      </c>
      <c r="AB19" s="13"/>
      <c r="AC19" s="15">
        <v>0.47</v>
      </c>
      <c r="AD19" s="15"/>
      <c r="AE19" s="16"/>
      <c r="AF19" s="55">
        <v>15.2</v>
      </c>
      <c r="AG19" s="16"/>
      <c r="AH19" s="56">
        <v>17.399999999999999</v>
      </c>
      <c r="AI19" s="16"/>
      <c r="AJ19" s="16"/>
      <c r="AK19" s="16">
        <v>0.08</v>
      </c>
      <c r="AL19" s="16"/>
      <c r="AM19" s="18">
        <v>0.18</v>
      </c>
      <c r="AN19" s="18"/>
      <c r="AO19" s="16"/>
      <c r="AP19" s="16">
        <v>0.24</v>
      </c>
      <c r="AQ19" s="16"/>
      <c r="AR19" s="18">
        <v>0.37</v>
      </c>
      <c r="AS19" s="18"/>
      <c r="AT19" s="19"/>
      <c r="AU19" s="57">
        <v>12.9</v>
      </c>
      <c r="AV19" s="19"/>
      <c r="AW19" s="58">
        <v>18.2</v>
      </c>
      <c r="AX19" s="19"/>
      <c r="AY19" s="19"/>
      <c r="AZ19" s="19">
        <v>0.03</v>
      </c>
      <c r="BA19" s="19"/>
      <c r="BB19" s="21">
        <v>0.11</v>
      </c>
      <c r="BC19" s="21"/>
      <c r="BD19" s="19"/>
      <c r="BE19" s="19">
        <v>0.18</v>
      </c>
      <c r="BF19" s="19"/>
      <c r="BG19" s="21">
        <v>0.27</v>
      </c>
      <c r="BH19" s="21"/>
      <c r="BI19" s="22"/>
      <c r="BJ19" s="59">
        <v>12.5</v>
      </c>
      <c r="BK19" s="22"/>
      <c r="BL19" s="60">
        <v>13.2</v>
      </c>
      <c r="BM19" s="22"/>
      <c r="BN19" s="22"/>
      <c r="BO19" s="24">
        <v>7.0000000000000001E-3</v>
      </c>
      <c r="BP19" s="25"/>
      <c r="BQ19" s="25">
        <v>0.06</v>
      </c>
      <c r="BR19" s="25"/>
      <c r="BS19" s="22"/>
      <c r="BT19" s="22">
        <v>0.12</v>
      </c>
      <c r="BU19" s="22"/>
      <c r="BV19" s="25">
        <v>0.22</v>
      </c>
      <c r="BW19" s="25"/>
    </row>
    <row r="20" spans="1:75">
      <c r="B20" s="51">
        <v>18.399999999999999</v>
      </c>
      <c r="C20" s="10"/>
      <c r="D20" s="52">
        <v>21.3</v>
      </c>
      <c r="E20" s="10"/>
      <c r="F20" s="10"/>
      <c r="G20" s="10">
        <v>0.26</v>
      </c>
      <c r="H20" s="10"/>
      <c r="I20" s="12">
        <v>0.36</v>
      </c>
      <c r="J20" s="12"/>
      <c r="K20" s="10"/>
      <c r="L20" s="10">
        <v>0.53</v>
      </c>
      <c r="M20" s="10"/>
      <c r="N20" s="12">
        <v>0.54</v>
      </c>
      <c r="O20" s="12"/>
      <c r="P20" s="13"/>
      <c r="Q20" s="53">
        <v>17.8</v>
      </c>
      <c r="R20" s="13"/>
      <c r="S20" s="54">
        <v>19.600000000000001</v>
      </c>
      <c r="T20" s="13"/>
      <c r="U20" s="13"/>
      <c r="V20" s="13">
        <v>0.16</v>
      </c>
      <c r="W20" s="13"/>
      <c r="X20" s="15">
        <v>0.25</v>
      </c>
      <c r="Y20" s="15"/>
      <c r="Z20" s="13"/>
      <c r="AA20" s="13">
        <v>0.37</v>
      </c>
      <c r="AB20" s="13"/>
      <c r="AC20" s="15">
        <v>0.46</v>
      </c>
      <c r="AD20" s="15"/>
      <c r="AE20" s="16"/>
      <c r="AF20" s="55">
        <v>14.7</v>
      </c>
      <c r="AG20" s="16"/>
      <c r="AH20" s="56">
        <v>18.399999999999999</v>
      </c>
      <c r="AI20" s="16"/>
      <c r="AJ20" s="16"/>
      <c r="AK20" s="16">
        <v>7.0000000000000007E-2</v>
      </c>
      <c r="AL20" s="16"/>
      <c r="AM20" s="18">
        <v>0.17</v>
      </c>
      <c r="AN20" s="18"/>
      <c r="AO20" s="16"/>
      <c r="AP20" s="16">
        <v>0.25</v>
      </c>
      <c r="AQ20" s="16"/>
      <c r="AR20" s="18">
        <v>0.38</v>
      </c>
      <c r="AS20" s="18"/>
      <c r="AT20" s="19"/>
      <c r="AU20" s="57">
        <v>12.5</v>
      </c>
      <c r="AV20" s="19"/>
      <c r="AW20" s="58">
        <v>15.8</v>
      </c>
      <c r="AX20" s="19"/>
      <c r="AY20" s="19"/>
      <c r="AZ20" s="19">
        <v>0.02</v>
      </c>
      <c r="BA20" s="19"/>
      <c r="BB20" s="21">
        <v>0.1</v>
      </c>
      <c r="BC20" s="21"/>
      <c r="BD20" s="19"/>
      <c r="BE20" s="19">
        <v>0.17</v>
      </c>
      <c r="BF20" s="19"/>
      <c r="BG20" s="21">
        <v>0.26</v>
      </c>
      <c r="BH20" s="21"/>
      <c r="BI20" s="22"/>
      <c r="BJ20" s="59">
        <v>10.5</v>
      </c>
      <c r="BK20" s="22"/>
      <c r="BL20" s="60">
        <v>14.7</v>
      </c>
      <c r="BM20" s="22"/>
      <c r="BN20" s="22"/>
      <c r="BO20" s="24">
        <v>6.0000000000000001E-3</v>
      </c>
      <c r="BP20" s="25"/>
      <c r="BQ20" s="25">
        <v>7.0000000000000007E-2</v>
      </c>
      <c r="BR20" s="25"/>
      <c r="BS20" s="22"/>
      <c r="BT20" s="22">
        <v>0.13</v>
      </c>
      <c r="BU20" s="22"/>
      <c r="BV20" s="25">
        <v>0.2</v>
      </c>
      <c r="BW20" s="25"/>
    </row>
  </sheetData>
  <mergeCells count="20">
    <mergeCell ref="B2:D2"/>
    <mergeCell ref="G2:I2"/>
    <mergeCell ref="L2:N2"/>
    <mergeCell ref="A1:N1"/>
    <mergeCell ref="Q2:S2"/>
    <mergeCell ref="V2:X2"/>
    <mergeCell ref="AA2:AC2"/>
    <mergeCell ref="P1:AC1"/>
    <mergeCell ref="AF2:AH2"/>
    <mergeCell ref="AK2:AM2"/>
    <mergeCell ref="BJ2:BL2"/>
    <mergeCell ref="BO2:BQ2"/>
    <mergeCell ref="BT2:BV2"/>
    <mergeCell ref="BI1:BW1"/>
    <mergeCell ref="AP2:AR2"/>
    <mergeCell ref="AE1:AR1"/>
    <mergeCell ref="BE2:BG2"/>
    <mergeCell ref="AU2:AW2"/>
    <mergeCell ref="AZ2:BB2"/>
    <mergeCell ref="AT1:BG1"/>
  </mergeCells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workbookViewId="0">
      <selection activeCell="A20" sqref="A20:AE21"/>
    </sheetView>
  </sheetViews>
  <sheetFormatPr defaultRowHeight="14.4"/>
  <sheetData>
    <row r="1" spans="1:31">
      <c r="A1" s="62"/>
      <c r="B1" s="62" t="s">
        <v>26</v>
      </c>
      <c r="C1" s="62" t="s">
        <v>26</v>
      </c>
      <c r="D1" s="62" t="s">
        <v>26</v>
      </c>
      <c r="E1" s="62" t="s">
        <v>27</v>
      </c>
      <c r="F1" s="62" t="s">
        <v>27</v>
      </c>
      <c r="G1" s="62" t="s">
        <v>27</v>
      </c>
      <c r="H1" s="62" t="s">
        <v>28</v>
      </c>
      <c r="I1" s="62" t="s">
        <v>28</v>
      </c>
      <c r="J1" s="62" t="s">
        <v>28</v>
      </c>
      <c r="K1" s="62" t="s">
        <v>29</v>
      </c>
      <c r="L1" s="62" t="s">
        <v>29</v>
      </c>
      <c r="M1" s="62" t="s">
        <v>29</v>
      </c>
      <c r="N1" s="62" t="s">
        <v>30</v>
      </c>
      <c r="O1" s="62" t="s">
        <v>30</v>
      </c>
      <c r="P1" s="62" t="s">
        <v>30</v>
      </c>
      <c r="Q1" s="62" t="s">
        <v>31</v>
      </c>
      <c r="R1" s="62" t="s">
        <v>31</v>
      </c>
      <c r="S1" s="62" t="s">
        <v>31</v>
      </c>
      <c r="T1" s="62" t="s">
        <v>32</v>
      </c>
      <c r="U1" s="62" t="s">
        <v>32</v>
      </c>
      <c r="V1" s="62" t="s">
        <v>32</v>
      </c>
      <c r="W1" s="62" t="s">
        <v>33</v>
      </c>
      <c r="X1" s="62" t="s">
        <v>33</v>
      </c>
      <c r="Y1" s="62" t="s">
        <v>33</v>
      </c>
      <c r="Z1" s="62" t="s">
        <v>34</v>
      </c>
      <c r="AA1" s="62" t="s">
        <v>34</v>
      </c>
      <c r="AB1" s="62" t="s">
        <v>34</v>
      </c>
      <c r="AC1" s="62" t="s">
        <v>35</v>
      </c>
      <c r="AD1" s="62" t="s">
        <v>35</v>
      </c>
      <c r="AE1" s="62" t="s">
        <v>35</v>
      </c>
    </row>
    <row r="2" spans="1:31">
      <c r="A2" s="62" t="s">
        <v>0</v>
      </c>
      <c r="B2" s="62">
        <v>33.799999999999997</v>
      </c>
      <c r="C2" s="62">
        <v>1.0900000000000001</v>
      </c>
      <c r="D2" s="62">
        <v>31.0091743119266</v>
      </c>
      <c r="E2" s="62">
        <v>38.200000000000003</v>
      </c>
      <c r="F2" s="63">
        <v>1.1399999999999999</v>
      </c>
      <c r="G2" s="62">
        <v>33.508771929824569</v>
      </c>
      <c r="H2" s="62">
        <v>30.9</v>
      </c>
      <c r="I2" s="62">
        <v>0.94</v>
      </c>
      <c r="J2" s="62">
        <v>32.872340425531917</v>
      </c>
      <c r="K2" s="62">
        <v>35.299999999999997</v>
      </c>
      <c r="L2" s="63">
        <v>1.07</v>
      </c>
      <c r="M2" s="62">
        <v>32.99065420560747</v>
      </c>
      <c r="N2" s="62">
        <v>27.9</v>
      </c>
      <c r="O2" s="62">
        <v>0.87</v>
      </c>
      <c r="P2" s="62">
        <v>32.068965517241381</v>
      </c>
      <c r="Q2" s="62">
        <v>31.7</v>
      </c>
      <c r="R2" s="63">
        <v>0.67</v>
      </c>
      <c r="S2" s="62">
        <v>47.31343283582089</v>
      </c>
      <c r="T2" s="62">
        <v>25.2</v>
      </c>
      <c r="U2" s="62">
        <v>0.75</v>
      </c>
      <c r="V2" s="62">
        <v>33.6</v>
      </c>
      <c r="W2" s="62">
        <v>28.3</v>
      </c>
      <c r="X2" s="63">
        <v>0.85</v>
      </c>
      <c r="Y2" s="62">
        <v>33.294117647058826</v>
      </c>
      <c r="Z2" s="62">
        <v>23.8</v>
      </c>
      <c r="AA2" s="62">
        <v>0.62</v>
      </c>
      <c r="AB2" s="62">
        <v>38.387096774193552</v>
      </c>
      <c r="AC2" s="62">
        <v>26.2</v>
      </c>
      <c r="AD2" s="63">
        <v>0.74</v>
      </c>
      <c r="AE2" s="62">
        <v>35.405405405405403</v>
      </c>
    </row>
    <row r="3" spans="1:31">
      <c r="A3" s="62" t="s">
        <v>0</v>
      </c>
      <c r="B3" s="62">
        <v>34.78</v>
      </c>
      <c r="C3" s="62">
        <v>1.08</v>
      </c>
      <c r="D3" s="62">
        <v>32.203703703703702</v>
      </c>
      <c r="E3" s="62">
        <v>38.32</v>
      </c>
      <c r="F3" s="63">
        <v>1.1599999999999999</v>
      </c>
      <c r="G3" s="62">
        <v>33.03448275862069</v>
      </c>
      <c r="H3" s="62">
        <v>31.7</v>
      </c>
      <c r="I3" s="62">
        <v>0.94</v>
      </c>
      <c r="J3" s="62">
        <v>33.723404255319153</v>
      </c>
      <c r="K3" s="62">
        <v>34.89</v>
      </c>
      <c r="L3" s="63">
        <v>1.06</v>
      </c>
      <c r="M3" s="62">
        <v>32.915094339622641</v>
      </c>
      <c r="N3" s="62">
        <v>26.98</v>
      </c>
      <c r="O3" s="62">
        <v>0.86</v>
      </c>
      <c r="P3" s="62">
        <v>31.372093023255815</v>
      </c>
      <c r="Q3" s="62">
        <v>32.869999999999997</v>
      </c>
      <c r="R3" s="63">
        <v>0.65</v>
      </c>
      <c r="S3" s="62">
        <v>50.569230769230764</v>
      </c>
      <c r="T3" s="62">
        <v>24.78</v>
      </c>
      <c r="U3" s="62">
        <v>0.74</v>
      </c>
      <c r="V3" s="62">
        <v>33.486486486486491</v>
      </c>
      <c r="W3" s="62">
        <v>27.78</v>
      </c>
      <c r="X3" s="63">
        <v>0.88</v>
      </c>
      <c r="Y3" s="62">
        <v>31.56818181818182</v>
      </c>
      <c r="Z3" s="62">
        <v>23.67</v>
      </c>
      <c r="AA3" s="62">
        <v>0.65</v>
      </c>
      <c r="AB3" s="62">
        <v>36.415384615384617</v>
      </c>
      <c r="AC3" s="62">
        <v>26.32</v>
      </c>
      <c r="AD3" s="63">
        <v>0.72</v>
      </c>
      <c r="AE3" s="62">
        <v>36.555555555555557</v>
      </c>
    </row>
    <row r="4" spans="1:31">
      <c r="A4" s="62" t="s">
        <v>0</v>
      </c>
      <c r="B4" s="62">
        <v>32.78</v>
      </c>
      <c r="C4" s="62">
        <v>1.06</v>
      </c>
      <c r="D4" s="62">
        <v>30.924528301886792</v>
      </c>
      <c r="E4" s="62">
        <v>37.799999999999997</v>
      </c>
      <c r="F4" s="63">
        <v>1.1499999999999999</v>
      </c>
      <c r="G4" s="62">
        <v>32.869565217391305</v>
      </c>
      <c r="H4" s="62">
        <v>30.2</v>
      </c>
      <c r="I4" s="62">
        <v>0.96</v>
      </c>
      <c r="J4" s="62">
        <v>31.458333333333332</v>
      </c>
      <c r="K4" s="62">
        <v>36.340000000000003</v>
      </c>
      <c r="L4" s="63">
        <v>1.06</v>
      </c>
      <c r="M4" s="62">
        <v>34.283018867924532</v>
      </c>
      <c r="N4" s="62">
        <v>28.16</v>
      </c>
      <c r="O4" s="62">
        <v>0.85</v>
      </c>
      <c r="P4" s="62">
        <v>33.129411764705885</v>
      </c>
      <c r="Q4" s="62">
        <v>30.89</v>
      </c>
      <c r="R4" s="63">
        <v>0.64</v>
      </c>
      <c r="S4" s="62">
        <v>48.265625</v>
      </c>
      <c r="T4" s="62">
        <v>25.65</v>
      </c>
      <c r="U4" s="62">
        <v>0.74</v>
      </c>
      <c r="V4" s="62">
        <v>34.662162162162161</v>
      </c>
      <c r="W4" s="62">
        <v>28.56</v>
      </c>
      <c r="X4" s="63">
        <v>0.87</v>
      </c>
      <c r="Y4" s="62">
        <v>32.827586206896548</v>
      </c>
      <c r="Z4" s="62">
        <v>22.87</v>
      </c>
      <c r="AA4" s="62">
        <v>0.66</v>
      </c>
      <c r="AB4" s="62">
        <v>34.651515151515149</v>
      </c>
      <c r="AC4" s="62">
        <v>25.78</v>
      </c>
      <c r="AD4" s="63">
        <v>0.73</v>
      </c>
      <c r="AE4" s="62">
        <v>35.31506849315069</v>
      </c>
    </row>
    <row r="5" spans="1:31">
      <c r="A5" s="62" t="s">
        <v>1</v>
      </c>
      <c r="B5" s="62">
        <v>31.1</v>
      </c>
      <c r="C5" s="62">
        <v>0.94</v>
      </c>
      <c r="D5" s="62">
        <v>33.085106382978729</v>
      </c>
      <c r="E5" s="62">
        <v>35.5</v>
      </c>
      <c r="F5" s="63">
        <v>1.07</v>
      </c>
      <c r="G5" s="62">
        <v>33.177570093457945</v>
      </c>
      <c r="H5" s="62">
        <v>28.98</v>
      </c>
      <c r="I5" s="62">
        <v>0.86</v>
      </c>
      <c r="J5" s="62">
        <v>33.697674418604649</v>
      </c>
      <c r="K5" s="62">
        <v>32.700000000000003</v>
      </c>
      <c r="L5" s="63">
        <v>0.94</v>
      </c>
      <c r="M5" s="62">
        <v>34.787234042553195</v>
      </c>
      <c r="N5" s="62">
        <v>25.2</v>
      </c>
      <c r="O5" s="62">
        <v>0.75</v>
      </c>
      <c r="P5" s="62">
        <v>33.6</v>
      </c>
      <c r="Q5" s="62">
        <v>28.4</v>
      </c>
      <c r="R5" s="63">
        <v>0.55000000000000004</v>
      </c>
      <c r="S5" s="62">
        <v>51.636363636363633</v>
      </c>
      <c r="T5" s="62">
        <v>23.11</v>
      </c>
      <c r="U5" s="62">
        <v>0.64</v>
      </c>
      <c r="V5" s="62">
        <v>36.109375</v>
      </c>
      <c r="W5" s="62">
        <v>25.4</v>
      </c>
      <c r="X5" s="63">
        <v>0.74</v>
      </c>
      <c r="Y5" s="62">
        <v>34.324324324324323</v>
      </c>
      <c r="Z5" s="62">
        <v>21.7</v>
      </c>
      <c r="AA5" s="62">
        <v>0.52</v>
      </c>
      <c r="AB5" s="62">
        <v>41.730769230769226</v>
      </c>
      <c r="AC5" s="62">
        <v>23.8</v>
      </c>
      <c r="AD5" s="63">
        <v>0.63</v>
      </c>
      <c r="AE5" s="62">
        <v>37.777777777777779</v>
      </c>
    </row>
    <row r="6" spans="1:31">
      <c r="A6" s="62" t="s">
        <v>1</v>
      </c>
      <c r="B6" s="62">
        <v>32.89</v>
      </c>
      <c r="C6" s="62">
        <v>0.95</v>
      </c>
      <c r="D6" s="62">
        <v>34.621052631578948</v>
      </c>
      <c r="E6" s="62">
        <v>34.89</v>
      </c>
      <c r="F6" s="63">
        <v>1.06</v>
      </c>
      <c r="G6" s="62">
        <v>32.915094339622641</v>
      </c>
      <c r="H6" s="62">
        <v>27.98</v>
      </c>
      <c r="I6" s="62">
        <v>0.85</v>
      </c>
      <c r="J6" s="62">
        <v>32.917647058823533</v>
      </c>
      <c r="K6" s="62">
        <v>31.89</v>
      </c>
      <c r="L6" s="63">
        <v>0.95</v>
      </c>
      <c r="M6" s="62">
        <v>33.568421052631578</v>
      </c>
      <c r="N6" s="62">
        <v>25.12</v>
      </c>
      <c r="O6" s="62">
        <v>0.76</v>
      </c>
      <c r="P6" s="62">
        <v>33.05263157894737</v>
      </c>
      <c r="Q6" s="62">
        <v>27.89</v>
      </c>
      <c r="R6" s="63">
        <v>0.56999999999999995</v>
      </c>
      <c r="S6" s="62">
        <v>48.929824561403514</v>
      </c>
      <c r="T6" s="62">
        <v>23.98</v>
      </c>
      <c r="U6" s="62">
        <v>0.65</v>
      </c>
      <c r="V6" s="62">
        <v>36.892307692307689</v>
      </c>
      <c r="W6" s="62">
        <v>25.98</v>
      </c>
      <c r="X6" s="63">
        <v>0.72</v>
      </c>
      <c r="Y6" s="62">
        <v>36.083333333333336</v>
      </c>
      <c r="Z6" s="62">
        <v>20.89</v>
      </c>
      <c r="AA6" s="62">
        <v>0.51</v>
      </c>
      <c r="AB6" s="62">
        <v>40.96078431372549</v>
      </c>
      <c r="AC6" s="62">
        <v>22.89</v>
      </c>
      <c r="AD6" s="63">
        <v>0.62</v>
      </c>
      <c r="AE6" s="62">
        <v>36.91935483870968</v>
      </c>
    </row>
    <row r="7" spans="1:31">
      <c r="A7" s="62" t="s">
        <v>1</v>
      </c>
      <c r="B7" s="62">
        <v>30.12</v>
      </c>
      <c r="C7" s="62">
        <v>0.96</v>
      </c>
      <c r="D7" s="62">
        <v>31.375000000000004</v>
      </c>
      <c r="E7" s="62">
        <v>36.229999999999997</v>
      </c>
      <c r="F7" s="63">
        <v>1.06</v>
      </c>
      <c r="G7" s="62">
        <v>34.179245283018865</v>
      </c>
      <c r="H7" s="62">
        <v>26.98</v>
      </c>
      <c r="I7" s="62">
        <v>0.85</v>
      </c>
      <c r="J7" s="62">
        <v>31.741176470588236</v>
      </c>
      <c r="K7" s="62">
        <v>33.24</v>
      </c>
      <c r="L7" s="63">
        <v>0.96</v>
      </c>
      <c r="M7" s="62">
        <v>34.625</v>
      </c>
      <c r="N7" s="62">
        <v>26.21</v>
      </c>
      <c r="O7" s="62">
        <v>0.74</v>
      </c>
      <c r="P7" s="62">
        <v>35.418918918918919</v>
      </c>
      <c r="Q7" s="62">
        <v>28.67</v>
      </c>
      <c r="R7" s="63">
        <v>0.56000000000000005</v>
      </c>
      <c r="S7" s="62">
        <v>51.196428571428569</v>
      </c>
      <c r="T7" s="62">
        <v>22.78</v>
      </c>
      <c r="U7" s="62">
        <v>0.66</v>
      </c>
      <c r="V7" s="62">
        <v>34.515151515151516</v>
      </c>
      <c r="W7" s="62">
        <v>24.78</v>
      </c>
      <c r="X7" s="63">
        <v>0.73</v>
      </c>
      <c r="Y7" s="62">
        <v>33.945205479452056</v>
      </c>
      <c r="Z7" s="62">
        <v>20.98</v>
      </c>
      <c r="AA7" s="62">
        <v>0.53</v>
      </c>
      <c r="AB7" s="62">
        <v>39.584905660377359</v>
      </c>
      <c r="AC7" s="62">
        <v>23.87</v>
      </c>
      <c r="AD7" s="63">
        <v>0.61</v>
      </c>
      <c r="AE7" s="62">
        <v>39.131147540983612</v>
      </c>
    </row>
    <row r="8" spans="1:31">
      <c r="A8" s="62" t="s">
        <v>2</v>
      </c>
      <c r="B8" s="62">
        <v>28.78</v>
      </c>
      <c r="C8" s="62">
        <v>0.86</v>
      </c>
      <c r="D8" s="62">
        <v>33.465116279069768</v>
      </c>
      <c r="E8" s="62">
        <v>31.4</v>
      </c>
      <c r="F8" s="63">
        <v>0.94</v>
      </c>
      <c r="G8" s="62">
        <v>33.404255319148938</v>
      </c>
      <c r="H8" s="62">
        <v>26.4</v>
      </c>
      <c r="I8" s="62">
        <v>0.75</v>
      </c>
      <c r="J8" s="62">
        <v>35.199999999999996</v>
      </c>
      <c r="K8" s="62">
        <v>29.6</v>
      </c>
      <c r="L8" s="63">
        <v>0.85</v>
      </c>
      <c r="M8" s="62">
        <v>34.82352941176471</v>
      </c>
      <c r="N8" s="62">
        <v>22.8</v>
      </c>
      <c r="O8" s="62">
        <v>0.64</v>
      </c>
      <c r="P8" s="62">
        <v>35.625</v>
      </c>
      <c r="Q8" s="62">
        <v>26.4</v>
      </c>
      <c r="R8" s="63">
        <v>0.47</v>
      </c>
      <c r="S8" s="62">
        <v>56.170212765957444</v>
      </c>
      <c r="T8" s="62">
        <v>21.7</v>
      </c>
      <c r="U8" s="62">
        <v>0.52</v>
      </c>
      <c r="V8" s="62">
        <v>41.730769230769226</v>
      </c>
      <c r="W8" s="62">
        <v>23.7</v>
      </c>
      <c r="X8" s="63">
        <v>0.63</v>
      </c>
      <c r="Y8" s="62">
        <v>37.61904761904762</v>
      </c>
      <c r="Z8" s="62">
        <v>18.899999999999999</v>
      </c>
      <c r="AA8" s="62">
        <v>0.38</v>
      </c>
      <c r="AB8" s="62">
        <v>49.73684210526315</v>
      </c>
      <c r="AC8" s="62">
        <v>21.5</v>
      </c>
      <c r="AD8" s="63">
        <v>0.48</v>
      </c>
      <c r="AE8" s="62">
        <v>44.791666666666671</v>
      </c>
    </row>
    <row r="9" spans="1:31">
      <c r="A9" s="62" t="s">
        <v>2</v>
      </c>
      <c r="B9" s="62">
        <v>27.88</v>
      </c>
      <c r="C9" s="62">
        <v>0.85</v>
      </c>
      <c r="D9" s="62">
        <v>32.799999999999997</v>
      </c>
      <c r="E9" s="62">
        <v>32.520000000000003</v>
      </c>
      <c r="F9" s="63">
        <v>0.95</v>
      </c>
      <c r="G9" s="62">
        <v>34.231578947368426</v>
      </c>
      <c r="H9" s="62">
        <v>27.89</v>
      </c>
      <c r="I9" s="62">
        <v>0.76</v>
      </c>
      <c r="J9" s="62">
        <v>36.69736842105263</v>
      </c>
      <c r="K9" s="62">
        <v>28.78</v>
      </c>
      <c r="L9" s="63">
        <v>0.88</v>
      </c>
      <c r="M9" s="62">
        <v>32.704545454545453</v>
      </c>
      <c r="N9" s="62">
        <v>21.89</v>
      </c>
      <c r="O9" s="62">
        <v>0.65</v>
      </c>
      <c r="P9" s="62">
        <v>33.676923076923075</v>
      </c>
      <c r="Q9" s="62">
        <v>25.78</v>
      </c>
      <c r="R9" s="63">
        <v>0.45</v>
      </c>
      <c r="S9" s="62">
        <v>57.288888888888891</v>
      </c>
      <c r="T9" s="62">
        <v>21.89</v>
      </c>
      <c r="U9" s="62">
        <v>0.51</v>
      </c>
      <c r="V9" s="62">
        <v>42.921568627450981</v>
      </c>
      <c r="W9" s="62">
        <v>23.45</v>
      </c>
      <c r="X9" s="63">
        <v>0.62</v>
      </c>
      <c r="Y9" s="62">
        <v>37.822580645161288</v>
      </c>
      <c r="Z9" s="62">
        <v>18.12</v>
      </c>
      <c r="AA9" s="62">
        <v>0.39</v>
      </c>
      <c r="AB9" s="62">
        <v>46.46153846153846</v>
      </c>
      <c r="AC9" s="62">
        <v>20.89</v>
      </c>
      <c r="AD9" s="63">
        <v>0.47</v>
      </c>
      <c r="AE9" s="62">
        <v>44.446808510638299</v>
      </c>
    </row>
    <row r="10" spans="1:31">
      <c r="A10" s="62" t="s">
        <v>2</v>
      </c>
      <c r="B10" s="62">
        <v>27.98</v>
      </c>
      <c r="C10" s="62">
        <v>0.85</v>
      </c>
      <c r="D10" s="62">
        <v>32.917647058823533</v>
      </c>
      <c r="E10" s="62">
        <v>31.07</v>
      </c>
      <c r="F10" s="63">
        <v>0.96</v>
      </c>
      <c r="G10" s="62">
        <v>32.364583333333336</v>
      </c>
      <c r="H10" s="62">
        <v>25.67</v>
      </c>
      <c r="I10" s="62">
        <v>0.74</v>
      </c>
      <c r="J10" s="62">
        <v>34.689189189189193</v>
      </c>
      <c r="K10" s="62">
        <v>29.56</v>
      </c>
      <c r="L10" s="63">
        <v>0.87</v>
      </c>
      <c r="M10" s="62">
        <v>33.977011494252871</v>
      </c>
      <c r="N10" s="62">
        <v>22.54</v>
      </c>
      <c r="O10" s="62">
        <v>0.66</v>
      </c>
      <c r="P10" s="62">
        <v>34.151515151515149</v>
      </c>
      <c r="Q10" s="62">
        <v>26.87</v>
      </c>
      <c r="R10" s="63">
        <v>0.44</v>
      </c>
      <c r="S10" s="62">
        <v>61.06818181818182</v>
      </c>
      <c r="T10" s="62">
        <v>20.67</v>
      </c>
      <c r="U10" s="62">
        <v>0.53</v>
      </c>
      <c r="V10" s="62">
        <v>39</v>
      </c>
      <c r="W10" s="62">
        <v>22.56</v>
      </c>
      <c r="X10" s="63">
        <v>0.61</v>
      </c>
      <c r="Y10" s="62">
        <v>36.983606557377051</v>
      </c>
      <c r="Z10" s="62">
        <v>19.32</v>
      </c>
      <c r="AA10" s="62">
        <v>0.37</v>
      </c>
      <c r="AB10" s="62">
        <v>52.216216216216218</v>
      </c>
      <c r="AC10" s="62">
        <v>21.67</v>
      </c>
      <c r="AD10" s="63">
        <v>0.46</v>
      </c>
      <c r="AE10" s="62">
        <v>47.108695652173914</v>
      </c>
    </row>
    <row r="11" spans="1:31">
      <c r="A11" s="62" t="s">
        <v>3</v>
      </c>
      <c r="B11" s="62">
        <v>25.8</v>
      </c>
      <c r="C11" s="62">
        <v>0.75</v>
      </c>
      <c r="D11" s="62">
        <v>34.4</v>
      </c>
      <c r="E11" s="62">
        <v>28.78</v>
      </c>
      <c r="F11" s="63">
        <v>0.85</v>
      </c>
      <c r="G11" s="62">
        <v>33.858823529411765</v>
      </c>
      <c r="H11" s="62">
        <v>23.1</v>
      </c>
      <c r="I11" s="62">
        <v>0.64</v>
      </c>
      <c r="J11" s="62">
        <v>36.09375</v>
      </c>
      <c r="K11" s="62">
        <v>26.4</v>
      </c>
      <c r="L11" s="63">
        <v>0.74</v>
      </c>
      <c r="M11" s="62">
        <v>35.675675675675677</v>
      </c>
      <c r="N11" s="62">
        <v>20.100000000000001</v>
      </c>
      <c r="O11" s="62">
        <v>0.52</v>
      </c>
      <c r="P11" s="62">
        <v>38.653846153846153</v>
      </c>
      <c r="Q11" s="62">
        <v>23.4</v>
      </c>
      <c r="R11" s="63">
        <v>0.35</v>
      </c>
      <c r="S11" s="62">
        <v>66.857142857142861</v>
      </c>
      <c r="T11" s="62">
        <v>19.7</v>
      </c>
      <c r="U11" s="62">
        <v>0.38</v>
      </c>
      <c r="V11" s="62">
        <v>51.84210526315789</v>
      </c>
      <c r="W11" s="62">
        <v>20.8</v>
      </c>
      <c r="X11" s="63">
        <v>0.48</v>
      </c>
      <c r="Y11" s="62">
        <v>43.333333333333336</v>
      </c>
      <c r="Z11" s="62">
        <v>15.6</v>
      </c>
      <c r="AA11" s="62">
        <v>0.26</v>
      </c>
      <c r="AB11" s="62">
        <v>60</v>
      </c>
      <c r="AC11" s="62">
        <v>18.2</v>
      </c>
      <c r="AD11" s="63">
        <v>0.39</v>
      </c>
      <c r="AE11" s="62">
        <v>46.666666666666664</v>
      </c>
    </row>
    <row r="12" spans="1:31">
      <c r="A12" s="62" t="s">
        <v>3</v>
      </c>
      <c r="B12" s="62">
        <v>24.78</v>
      </c>
      <c r="C12" s="62">
        <v>0.76</v>
      </c>
      <c r="D12" s="62">
        <v>32.60526315789474</v>
      </c>
      <c r="E12" s="62">
        <v>27.89</v>
      </c>
      <c r="F12" s="63">
        <v>0.88</v>
      </c>
      <c r="G12" s="62">
        <v>31.69318181818182</v>
      </c>
      <c r="H12" s="62">
        <v>23.98</v>
      </c>
      <c r="I12" s="62">
        <v>0.65</v>
      </c>
      <c r="J12" s="62">
        <v>36.892307692307689</v>
      </c>
      <c r="K12" s="62">
        <v>25.78</v>
      </c>
      <c r="L12" s="63">
        <v>0.72</v>
      </c>
      <c r="M12" s="62">
        <v>35.805555555555557</v>
      </c>
      <c r="N12" s="62">
        <v>21.11</v>
      </c>
      <c r="O12" s="62">
        <v>0.51</v>
      </c>
      <c r="P12" s="62">
        <v>41.392156862745097</v>
      </c>
      <c r="Q12" s="62">
        <v>24.76</v>
      </c>
      <c r="R12" s="63">
        <v>0.36</v>
      </c>
      <c r="S12" s="62">
        <v>68.777777777777786</v>
      </c>
      <c r="T12" s="62">
        <v>20.079999999999998</v>
      </c>
      <c r="U12" s="62">
        <v>0.39</v>
      </c>
      <c r="V12" s="62">
        <v>51.487179487179482</v>
      </c>
      <c r="W12" s="62">
        <v>19.89</v>
      </c>
      <c r="X12" s="63">
        <v>0.47</v>
      </c>
      <c r="Y12" s="62">
        <v>42.319148936170215</v>
      </c>
      <c r="Z12" s="62">
        <v>15.98</v>
      </c>
      <c r="AA12" s="62">
        <v>0.24</v>
      </c>
      <c r="AB12" s="62">
        <v>66.583333333333343</v>
      </c>
      <c r="AC12" s="62">
        <v>17.89</v>
      </c>
      <c r="AD12" s="63">
        <v>0.37</v>
      </c>
      <c r="AE12" s="62">
        <v>48.351351351351354</v>
      </c>
    </row>
    <row r="13" spans="1:31">
      <c r="A13" s="62" t="s">
        <v>3</v>
      </c>
      <c r="B13" s="62">
        <v>25.89</v>
      </c>
      <c r="C13" s="62">
        <v>0.74</v>
      </c>
      <c r="D13" s="62">
        <v>34.986486486486484</v>
      </c>
      <c r="E13" s="62">
        <v>27.34</v>
      </c>
      <c r="F13" s="63">
        <v>0.87</v>
      </c>
      <c r="G13" s="62">
        <v>31.425287356321839</v>
      </c>
      <c r="H13" s="62">
        <v>22.56</v>
      </c>
      <c r="I13" s="62">
        <v>0.66</v>
      </c>
      <c r="J13" s="62">
        <v>34.18181818181818</v>
      </c>
      <c r="K13" s="62">
        <v>26.76</v>
      </c>
      <c r="L13" s="63">
        <v>0.73</v>
      </c>
      <c r="M13" s="62">
        <v>36.657534246575345</v>
      </c>
      <c r="N13" s="62">
        <v>20.21</v>
      </c>
      <c r="O13" s="62">
        <v>0.53</v>
      </c>
      <c r="P13" s="62">
        <v>38.132075471698116</v>
      </c>
      <c r="Q13" s="62">
        <v>22.89</v>
      </c>
      <c r="R13" s="63">
        <v>0.36</v>
      </c>
      <c r="S13" s="62">
        <v>63.583333333333336</v>
      </c>
      <c r="T13" s="62">
        <v>18.87</v>
      </c>
      <c r="U13" s="62">
        <v>0.37</v>
      </c>
      <c r="V13" s="62">
        <v>51</v>
      </c>
      <c r="W13" s="62">
        <v>20.87</v>
      </c>
      <c r="X13" s="63">
        <v>0.46</v>
      </c>
      <c r="Y13" s="62">
        <v>45.369565217391305</v>
      </c>
      <c r="Z13" s="62">
        <v>14.78</v>
      </c>
      <c r="AA13" s="62">
        <v>0.25</v>
      </c>
      <c r="AB13" s="62">
        <v>59.12</v>
      </c>
      <c r="AC13" s="62">
        <v>18.32</v>
      </c>
      <c r="AD13" s="63">
        <v>0.38</v>
      </c>
      <c r="AE13" s="62">
        <v>48.210526315789473</v>
      </c>
    </row>
    <row r="14" spans="1:31">
      <c r="A14" s="62" t="s">
        <v>4</v>
      </c>
      <c r="B14" s="62">
        <v>22.6</v>
      </c>
      <c r="C14" s="62">
        <v>0.64</v>
      </c>
      <c r="D14" s="62">
        <v>35.3125</v>
      </c>
      <c r="E14" s="62">
        <v>25.7</v>
      </c>
      <c r="F14" s="63">
        <v>0.74</v>
      </c>
      <c r="G14" s="62">
        <v>34.729729729729726</v>
      </c>
      <c r="H14" s="62">
        <v>19.100000000000001</v>
      </c>
      <c r="I14" s="62">
        <v>0.52</v>
      </c>
      <c r="J14" s="62">
        <v>36.730769230769234</v>
      </c>
      <c r="K14" s="62">
        <v>22.7</v>
      </c>
      <c r="L14" s="63">
        <v>0.63</v>
      </c>
      <c r="M14" s="62">
        <v>36.031746031746032</v>
      </c>
      <c r="N14" s="62">
        <v>18.399999999999999</v>
      </c>
      <c r="O14" s="62">
        <v>0.38</v>
      </c>
      <c r="P14" s="62">
        <v>48.421052631578945</v>
      </c>
      <c r="Q14" s="62">
        <v>20.8</v>
      </c>
      <c r="R14" s="63">
        <v>0.26</v>
      </c>
      <c r="S14" s="62">
        <v>80</v>
      </c>
      <c r="T14" s="62">
        <v>15.7</v>
      </c>
      <c r="U14" s="62">
        <v>0.26</v>
      </c>
      <c r="V14" s="62">
        <v>60.38461538461538</v>
      </c>
      <c r="W14" s="62">
        <v>18.600000000000001</v>
      </c>
      <c r="X14" s="63">
        <v>0.39</v>
      </c>
      <c r="Y14" s="62">
        <v>47.692307692307693</v>
      </c>
      <c r="Z14" s="62">
        <v>12.5</v>
      </c>
      <c r="AA14" s="62">
        <v>0.19</v>
      </c>
      <c r="AB14" s="62">
        <v>65.78947368421052</v>
      </c>
      <c r="AC14" s="62">
        <v>16.2</v>
      </c>
      <c r="AD14" s="63">
        <v>0.28000000000000003</v>
      </c>
      <c r="AE14" s="62">
        <v>57.857142857142847</v>
      </c>
    </row>
    <row r="15" spans="1:31">
      <c r="A15" s="62" t="s">
        <v>4</v>
      </c>
      <c r="B15" s="62">
        <v>21.89</v>
      </c>
      <c r="C15" s="62">
        <v>0.65</v>
      </c>
      <c r="D15" s="62">
        <v>33.676923076923075</v>
      </c>
      <c r="E15" s="62">
        <v>26.87</v>
      </c>
      <c r="F15" s="63">
        <v>0.72</v>
      </c>
      <c r="G15" s="62">
        <v>37.31944444444445</v>
      </c>
      <c r="H15" s="62">
        <v>18.45</v>
      </c>
      <c r="I15" s="62">
        <v>0.51</v>
      </c>
      <c r="J15" s="62">
        <v>36.17647058823529</v>
      </c>
      <c r="K15" s="62">
        <v>21.89</v>
      </c>
      <c r="L15" s="63">
        <v>0.62</v>
      </c>
      <c r="M15" s="62">
        <v>35.306451612903224</v>
      </c>
      <c r="N15" s="62">
        <v>18.98</v>
      </c>
      <c r="O15" s="62">
        <v>0.39</v>
      </c>
      <c r="P15" s="62">
        <v>48.666666666666664</v>
      </c>
      <c r="Q15" s="62">
        <v>20.76</v>
      </c>
      <c r="R15" s="63">
        <v>0.24</v>
      </c>
      <c r="S15" s="62">
        <v>86.500000000000014</v>
      </c>
      <c r="T15" s="62">
        <v>15.11</v>
      </c>
      <c r="U15" s="62">
        <v>0.24</v>
      </c>
      <c r="V15" s="62">
        <v>62.958333333333336</v>
      </c>
      <c r="W15" s="62">
        <v>18.559999999999999</v>
      </c>
      <c r="X15" s="63">
        <v>0.37</v>
      </c>
      <c r="Y15" s="62">
        <v>50.162162162162161</v>
      </c>
      <c r="Z15" s="62">
        <v>13.09</v>
      </c>
      <c r="AA15" s="62">
        <v>0.18</v>
      </c>
      <c r="AB15" s="62">
        <v>72.722222222222229</v>
      </c>
      <c r="AC15" s="62">
        <v>16.78</v>
      </c>
      <c r="AD15" s="63">
        <v>0.27</v>
      </c>
      <c r="AE15" s="62">
        <v>62.148148148148145</v>
      </c>
    </row>
    <row r="16" spans="1:31">
      <c r="A16" s="62" t="s">
        <v>4</v>
      </c>
      <c r="B16" s="62">
        <v>23.67</v>
      </c>
      <c r="C16" s="62">
        <v>0.66</v>
      </c>
      <c r="D16" s="62">
        <v>35.863636363636367</v>
      </c>
      <c r="E16" s="62">
        <v>24.82</v>
      </c>
      <c r="F16" s="63">
        <v>0.73</v>
      </c>
      <c r="G16" s="62">
        <v>34</v>
      </c>
      <c r="H16" s="62">
        <v>19.649999999999999</v>
      </c>
      <c r="I16" s="62">
        <v>0.53</v>
      </c>
      <c r="J16" s="62">
        <v>37.075471698113205</v>
      </c>
      <c r="K16" s="62">
        <v>23.15</v>
      </c>
      <c r="L16" s="63">
        <v>0.61</v>
      </c>
      <c r="M16" s="62">
        <v>37.950819672131146</v>
      </c>
      <c r="N16" s="62">
        <v>17.78</v>
      </c>
      <c r="O16" s="62">
        <v>0.37</v>
      </c>
      <c r="P16" s="62">
        <v>48.054054054054056</v>
      </c>
      <c r="Q16" s="62">
        <v>19.829999999999998</v>
      </c>
      <c r="R16" s="63">
        <v>0.25</v>
      </c>
      <c r="S16" s="62">
        <v>79.319999999999993</v>
      </c>
      <c r="T16" s="62">
        <v>16.89</v>
      </c>
      <c r="U16" s="62">
        <v>0.25</v>
      </c>
      <c r="V16" s="62">
        <v>67.56</v>
      </c>
      <c r="W16" s="62">
        <v>17.670000000000002</v>
      </c>
      <c r="X16" s="63">
        <v>0.38</v>
      </c>
      <c r="Y16" s="62">
        <v>46.500000000000007</v>
      </c>
      <c r="Z16" s="62">
        <v>12.89</v>
      </c>
      <c r="AA16" s="62">
        <v>0.17</v>
      </c>
      <c r="AB16" s="62">
        <v>75.82352941176471</v>
      </c>
      <c r="AC16" s="62">
        <v>15.34</v>
      </c>
      <c r="AD16" s="63">
        <v>0.26</v>
      </c>
      <c r="AE16" s="62">
        <v>59</v>
      </c>
    </row>
    <row r="17" spans="1:31">
      <c r="A17" s="62" t="s">
        <v>5</v>
      </c>
      <c r="B17" s="62">
        <v>19.559999999999999</v>
      </c>
      <c r="C17" s="62">
        <v>0.52</v>
      </c>
      <c r="D17" s="62">
        <v>37.615384615384613</v>
      </c>
      <c r="E17" s="62">
        <v>21.8</v>
      </c>
      <c r="F17" s="63">
        <v>0.53</v>
      </c>
      <c r="G17" s="62">
        <v>41.132075471698116</v>
      </c>
      <c r="H17" s="62">
        <v>17.8</v>
      </c>
      <c r="I17" s="62">
        <v>0.38</v>
      </c>
      <c r="J17" s="62">
        <v>46.842105263157897</v>
      </c>
      <c r="K17" s="62">
        <v>20.2</v>
      </c>
      <c r="L17" s="63">
        <v>0.48</v>
      </c>
      <c r="M17" s="62">
        <v>42.083333333333336</v>
      </c>
      <c r="N17" s="62">
        <v>15.4</v>
      </c>
      <c r="O17" s="62">
        <v>0.26</v>
      </c>
      <c r="P17" s="62">
        <v>59.230769230769234</v>
      </c>
      <c r="Q17" s="62">
        <v>18.3</v>
      </c>
      <c r="R17" s="63">
        <v>0.19</v>
      </c>
      <c r="S17" s="62">
        <v>96.31578947368422</v>
      </c>
      <c r="T17" s="62">
        <v>12.7</v>
      </c>
      <c r="U17" s="62">
        <v>0.19</v>
      </c>
      <c r="V17" s="62">
        <v>66.84210526315789</v>
      </c>
      <c r="W17" s="62">
        <v>16.32</v>
      </c>
      <c r="X17" s="63">
        <v>0.28000000000000003</v>
      </c>
      <c r="Y17" s="62">
        <v>58.285714285714285</v>
      </c>
      <c r="Z17" s="62">
        <v>10.7</v>
      </c>
      <c r="AA17" s="62">
        <v>0.14000000000000001</v>
      </c>
      <c r="AB17" s="62">
        <v>76.428571428571416</v>
      </c>
      <c r="AC17" s="62">
        <v>14.8</v>
      </c>
      <c r="AD17" s="63">
        <v>0.21</v>
      </c>
      <c r="AE17" s="62">
        <v>70.476190476190482</v>
      </c>
    </row>
    <row r="18" spans="1:31">
      <c r="A18" s="62" t="s">
        <v>5</v>
      </c>
      <c r="B18" s="62">
        <v>19.34</v>
      </c>
      <c r="C18" s="62">
        <v>0.51</v>
      </c>
      <c r="D18" s="62">
        <v>37.921568627450981</v>
      </c>
      <c r="E18" s="62">
        <v>20.89</v>
      </c>
      <c r="F18" s="63">
        <v>0.55000000000000004</v>
      </c>
      <c r="G18" s="62">
        <v>37.981818181818177</v>
      </c>
      <c r="H18" s="62">
        <v>16.89</v>
      </c>
      <c r="I18" s="62">
        <v>0.39</v>
      </c>
      <c r="J18" s="62">
        <v>43.307692307692307</v>
      </c>
      <c r="K18" s="62">
        <v>19.670000000000002</v>
      </c>
      <c r="L18" s="63">
        <v>0.47</v>
      </c>
      <c r="M18" s="62">
        <v>41.851063829787243</v>
      </c>
      <c r="N18" s="62">
        <v>14.98</v>
      </c>
      <c r="O18" s="62">
        <v>0.24</v>
      </c>
      <c r="P18" s="62">
        <v>62.416666666666671</v>
      </c>
      <c r="Q18" s="62">
        <v>17.89</v>
      </c>
      <c r="R18" s="63">
        <v>0.18</v>
      </c>
      <c r="S18" s="62">
        <v>99.3888888888889</v>
      </c>
      <c r="T18" s="62">
        <v>12.11</v>
      </c>
      <c r="U18" s="62">
        <v>0.18</v>
      </c>
      <c r="V18" s="62">
        <v>67.277777777777771</v>
      </c>
      <c r="W18" s="62">
        <v>15.89</v>
      </c>
      <c r="X18" s="63">
        <v>0.27</v>
      </c>
      <c r="Y18" s="62">
        <v>58.851851851851848</v>
      </c>
      <c r="Z18" s="62">
        <v>10.78</v>
      </c>
      <c r="AA18" s="62">
        <v>0.12</v>
      </c>
      <c r="AB18" s="62">
        <v>89.833333333333329</v>
      </c>
      <c r="AC18" s="62">
        <v>13.89</v>
      </c>
      <c r="AD18" s="63">
        <v>0.22</v>
      </c>
      <c r="AE18" s="62">
        <v>63.13636363636364</v>
      </c>
    </row>
    <row r="19" spans="1:31">
      <c r="A19" s="62" t="s">
        <v>5</v>
      </c>
      <c r="B19" s="62">
        <v>18.45</v>
      </c>
      <c r="C19" s="62">
        <v>0.53</v>
      </c>
      <c r="D19" s="62">
        <v>34.811320754716981</v>
      </c>
      <c r="E19" s="62">
        <v>22.34</v>
      </c>
      <c r="F19" s="63">
        <v>0.54</v>
      </c>
      <c r="G19" s="62">
        <v>41.370370370370367</v>
      </c>
      <c r="H19" s="62">
        <v>17.89</v>
      </c>
      <c r="I19" s="62">
        <v>0.37</v>
      </c>
      <c r="J19" s="62">
        <v>48.351351351351354</v>
      </c>
      <c r="K19" s="62">
        <v>21.54</v>
      </c>
      <c r="L19" s="63">
        <v>0.46</v>
      </c>
      <c r="M19" s="62">
        <v>46.826086956521735</v>
      </c>
      <c r="N19" s="62">
        <v>15.65</v>
      </c>
      <c r="O19" s="62">
        <v>0.25</v>
      </c>
      <c r="P19" s="62">
        <v>62.6</v>
      </c>
      <c r="Q19" s="62">
        <v>18.649999999999999</v>
      </c>
      <c r="R19" s="63">
        <v>0.17</v>
      </c>
      <c r="S19" s="62">
        <v>109.70588235294116</v>
      </c>
      <c r="T19" s="62">
        <v>13.23</v>
      </c>
      <c r="U19" s="62">
        <v>0.17</v>
      </c>
      <c r="V19" s="62">
        <v>77.823529411764696</v>
      </c>
      <c r="W19" s="62">
        <v>15.98</v>
      </c>
      <c r="X19" s="63">
        <v>0.26</v>
      </c>
      <c r="Y19" s="62">
        <v>61.46153846153846</v>
      </c>
      <c r="Z19" s="62">
        <v>11.23</v>
      </c>
      <c r="AA19" s="62">
        <v>0.13</v>
      </c>
      <c r="AB19" s="62">
        <v>86.384615384615387</v>
      </c>
      <c r="AC19" s="62">
        <v>14.78</v>
      </c>
      <c r="AD19" s="63">
        <v>0.2</v>
      </c>
      <c r="AE19" s="62">
        <v>73.899999999999991</v>
      </c>
    </row>
    <row r="20" spans="1:31">
      <c r="A20" s="26"/>
      <c r="B20" s="26"/>
      <c r="C20" s="26"/>
      <c r="D20" s="9"/>
      <c r="E20" s="26"/>
      <c r="F20" s="27"/>
      <c r="G20" s="9"/>
      <c r="H20" s="26"/>
      <c r="I20" s="26"/>
      <c r="J20" s="9"/>
      <c r="K20" s="26"/>
      <c r="L20" s="27"/>
      <c r="M20" s="9"/>
      <c r="N20" s="26"/>
      <c r="O20" s="26"/>
      <c r="P20" s="9"/>
      <c r="Q20" s="26"/>
      <c r="R20" s="26"/>
      <c r="S20" s="9"/>
      <c r="T20" s="26"/>
      <c r="U20" s="26"/>
      <c r="V20" s="9"/>
      <c r="W20" s="26"/>
      <c r="X20" s="26"/>
      <c r="Y20" s="9"/>
      <c r="Z20" s="26"/>
      <c r="AA20" s="26"/>
      <c r="AB20" s="9"/>
      <c r="AC20" s="26"/>
      <c r="AD20" s="26"/>
      <c r="AE20" s="9"/>
    </row>
    <row r="21" spans="1:31">
      <c r="A21" s="26"/>
      <c r="B21" s="26"/>
      <c r="C21" s="26"/>
      <c r="D21" s="9"/>
      <c r="E21" s="26"/>
      <c r="F21" s="26"/>
      <c r="G21" s="9"/>
      <c r="H21" s="26"/>
      <c r="I21" s="26"/>
      <c r="J21" s="9"/>
      <c r="K21" s="26"/>
      <c r="L21" s="26"/>
      <c r="M21" s="9"/>
      <c r="N21" s="26"/>
      <c r="O21" s="26"/>
      <c r="P21" s="9"/>
      <c r="Q21" s="26"/>
      <c r="R21" s="26"/>
      <c r="S21" s="9"/>
      <c r="T21" s="26"/>
      <c r="U21" s="26"/>
      <c r="V21" s="9"/>
      <c r="W21" s="26"/>
      <c r="X21" s="26"/>
      <c r="Y21" s="9"/>
      <c r="Z21" s="26"/>
      <c r="AA21" s="26"/>
      <c r="AB21" s="9"/>
      <c r="AC21" s="26"/>
      <c r="AD21" s="26"/>
      <c r="AE21" s="9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9"/>
  <sheetViews>
    <sheetView workbookViewId="0">
      <selection sqref="A1:XFD1"/>
    </sheetView>
  </sheetViews>
  <sheetFormatPr defaultRowHeight="14.4"/>
  <sheetData>
    <row r="1" spans="1:103" s="43" customFormat="1">
      <c r="A1" s="67" t="s">
        <v>36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N1" s="67" t="s">
        <v>37</v>
      </c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AA1" s="67" t="s">
        <v>38</v>
      </c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N1" s="67" t="s">
        <v>39</v>
      </c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BA1" s="67" t="s">
        <v>40</v>
      </c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N1" s="67" t="s">
        <v>41</v>
      </c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CA1" s="67" t="s">
        <v>42</v>
      </c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N1" s="67" t="s">
        <v>43</v>
      </c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</row>
    <row r="2" spans="1:103">
      <c r="A2" s="62" t="s">
        <v>0</v>
      </c>
      <c r="B2" s="62">
        <v>0.5</v>
      </c>
      <c r="C2" s="62">
        <v>0.9</v>
      </c>
      <c r="D2" s="62">
        <v>1.2</v>
      </c>
      <c r="E2" s="62">
        <v>1.5</v>
      </c>
      <c r="F2" s="62">
        <v>1.8</v>
      </c>
      <c r="G2" s="62" t="s">
        <v>11</v>
      </c>
      <c r="H2" s="62">
        <v>0.1</v>
      </c>
      <c r="I2" s="62">
        <v>0.4</v>
      </c>
      <c r="J2" s="62">
        <v>0.7</v>
      </c>
      <c r="K2" s="62">
        <v>0.9</v>
      </c>
      <c r="L2" s="41">
        <v>1</v>
      </c>
      <c r="M2" s="62"/>
      <c r="N2" s="62" t="s">
        <v>0</v>
      </c>
      <c r="O2" s="62">
        <v>10.8</v>
      </c>
      <c r="P2" s="62">
        <v>10.199999999999999</v>
      </c>
      <c r="Q2" s="62">
        <v>9.8000000000000007</v>
      </c>
      <c r="R2" s="62">
        <v>9.5</v>
      </c>
      <c r="S2" s="62">
        <v>9.1</v>
      </c>
      <c r="T2" s="62" t="s">
        <v>11</v>
      </c>
      <c r="U2" s="62">
        <v>11.5</v>
      </c>
      <c r="V2" s="62">
        <v>10.9</v>
      </c>
      <c r="W2" s="62">
        <v>10.4</v>
      </c>
      <c r="X2" s="62">
        <v>10.1</v>
      </c>
      <c r="Y2" s="62">
        <v>9.8000000000000007</v>
      </c>
      <c r="Z2" s="62"/>
      <c r="AA2" s="62" t="s">
        <v>0</v>
      </c>
      <c r="AB2" s="62">
        <v>0.3</v>
      </c>
      <c r="AC2" s="62">
        <v>0.7</v>
      </c>
      <c r="AD2" s="41">
        <v>0.9</v>
      </c>
      <c r="AE2" s="62">
        <v>1.3</v>
      </c>
      <c r="AF2" s="62">
        <v>1.5</v>
      </c>
      <c r="AG2" s="62" t="s">
        <v>11</v>
      </c>
      <c r="AH2" s="62">
        <v>0.1</v>
      </c>
      <c r="AI2" s="62">
        <v>0.3</v>
      </c>
      <c r="AJ2" s="62">
        <v>0.6</v>
      </c>
      <c r="AK2" s="62">
        <v>0.8</v>
      </c>
      <c r="AL2" s="62">
        <v>1.1000000000000001</v>
      </c>
      <c r="AM2" s="62"/>
      <c r="AN2" s="62" t="s">
        <v>0</v>
      </c>
      <c r="AO2" s="62">
        <v>10.1</v>
      </c>
      <c r="AP2" s="62">
        <v>9.8000000000000007</v>
      </c>
      <c r="AQ2" s="62">
        <v>9.5</v>
      </c>
      <c r="AR2" s="62">
        <v>9.1</v>
      </c>
      <c r="AS2" s="62">
        <v>8.8000000000000007</v>
      </c>
      <c r="AT2" s="62" t="s">
        <v>11</v>
      </c>
      <c r="AU2" s="62">
        <v>10.9</v>
      </c>
      <c r="AV2" s="62">
        <v>10.4</v>
      </c>
      <c r="AW2" s="62">
        <v>9.8000000000000007</v>
      </c>
      <c r="AX2" s="62">
        <v>9.4</v>
      </c>
      <c r="AY2" s="62">
        <v>9.1</v>
      </c>
      <c r="AZ2" s="62"/>
      <c r="BA2" s="62" t="s">
        <v>0</v>
      </c>
      <c r="BB2" s="62">
        <v>0.1</v>
      </c>
      <c r="BC2" s="62">
        <v>0.4</v>
      </c>
      <c r="BD2" s="62">
        <v>0.5</v>
      </c>
      <c r="BE2" s="62">
        <v>0.7</v>
      </c>
      <c r="BF2" s="62">
        <v>0.9</v>
      </c>
      <c r="BG2" s="62" t="s">
        <v>11</v>
      </c>
      <c r="BH2" s="62">
        <v>0.1</v>
      </c>
      <c r="BI2" s="62">
        <v>0.2</v>
      </c>
      <c r="BJ2" s="62">
        <v>0.4</v>
      </c>
      <c r="BK2" s="62">
        <v>0.5</v>
      </c>
      <c r="BL2" s="62">
        <v>0.7</v>
      </c>
      <c r="BM2" s="62"/>
      <c r="BN2" s="62" t="s">
        <v>0</v>
      </c>
      <c r="BO2" s="62">
        <v>9.5</v>
      </c>
      <c r="BP2" s="62">
        <v>9.5</v>
      </c>
      <c r="BQ2" s="62">
        <v>9.1</v>
      </c>
      <c r="BR2" s="62">
        <v>8.9</v>
      </c>
      <c r="BS2" s="62">
        <v>8.6</v>
      </c>
      <c r="BT2" s="62" t="s">
        <v>11</v>
      </c>
      <c r="BU2" s="62">
        <v>10.5</v>
      </c>
      <c r="BV2" s="62">
        <v>10.1</v>
      </c>
      <c r="BW2" s="62">
        <v>9.6999999999999993</v>
      </c>
      <c r="BX2" s="62">
        <v>9.1</v>
      </c>
      <c r="BY2" s="62">
        <v>9.1</v>
      </c>
      <c r="BZ2" s="62"/>
      <c r="CA2" s="62" t="s">
        <v>0</v>
      </c>
      <c r="CB2" s="62">
        <v>0.09</v>
      </c>
      <c r="CC2" s="62">
        <v>0.2</v>
      </c>
      <c r="CD2" s="62">
        <v>0.4</v>
      </c>
      <c r="CE2" s="62">
        <v>0.7</v>
      </c>
      <c r="CF2" s="62">
        <v>0.9</v>
      </c>
      <c r="CG2" s="62" t="s">
        <v>11</v>
      </c>
      <c r="CH2" s="62">
        <v>0.1</v>
      </c>
      <c r="CI2" s="62">
        <v>0.2</v>
      </c>
      <c r="CJ2" s="62">
        <v>0.3</v>
      </c>
      <c r="CK2" s="62">
        <v>0.3</v>
      </c>
      <c r="CL2" s="62">
        <v>0.6</v>
      </c>
      <c r="CM2" s="62"/>
      <c r="CN2" s="62" t="s">
        <v>0</v>
      </c>
      <c r="CO2" s="62">
        <v>9.5</v>
      </c>
      <c r="CP2" s="62">
        <v>9.3000000000000007</v>
      </c>
      <c r="CQ2" s="62">
        <v>8.9</v>
      </c>
      <c r="CR2" s="62">
        <v>8.6999999999999993</v>
      </c>
      <c r="CS2" s="62">
        <v>8.4</v>
      </c>
      <c r="CT2" s="62" t="s">
        <v>11</v>
      </c>
      <c r="CU2" s="62">
        <v>8.1</v>
      </c>
      <c r="CV2" s="62">
        <v>8.9</v>
      </c>
      <c r="CW2" s="62">
        <v>8.6</v>
      </c>
      <c r="CX2" s="62">
        <v>8.4</v>
      </c>
      <c r="CY2" s="62">
        <v>8.1</v>
      </c>
    </row>
    <row r="3" spans="1:103">
      <c r="A3" s="62"/>
      <c r="B3" s="62">
        <v>0.8</v>
      </c>
      <c r="C3" s="62">
        <v>0.9</v>
      </c>
      <c r="D3" s="62">
        <v>1.3</v>
      </c>
      <c r="E3" s="62">
        <v>1.6</v>
      </c>
      <c r="F3" s="62">
        <v>1.9</v>
      </c>
      <c r="G3" s="62"/>
      <c r="H3" s="62">
        <v>0.2</v>
      </c>
      <c r="I3" s="62">
        <v>0.4</v>
      </c>
      <c r="J3" s="62">
        <v>0.6</v>
      </c>
      <c r="K3" s="62">
        <v>0.9</v>
      </c>
      <c r="L3" s="62">
        <v>1.1000000000000001</v>
      </c>
      <c r="M3" s="62"/>
      <c r="N3" s="62"/>
      <c r="O3" s="62">
        <v>10.9</v>
      </c>
      <c r="P3" s="62">
        <v>10.1</v>
      </c>
      <c r="Q3" s="62">
        <v>9.9</v>
      </c>
      <c r="R3" s="62">
        <v>9.4</v>
      </c>
      <c r="S3" s="41">
        <v>9.1</v>
      </c>
      <c r="T3" s="62"/>
      <c r="U3" s="62">
        <v>11.5</v>
      </c>
      <c r="V3" s="62">
        <v>10.8</v>
      </c>
      <c r="W3" s="62">
        <v>10.4</v>
      </c>
      <c r="X3" s="41">
        <v>10</v>
      </c>
      <c r="Y3" s="62">
        <v>9.9</v>
      </c>
      <c r="Z3" s="62"/>
      <c r="AA3" s="62"/>
      <c r="AB3" s="62">
        <v>0.4</v>
      </c>
      <c r="AC3" s="62">
        <v>0.8</v>
      </c>
      <c r="AD3" s="41">
        <v>1</v>
      </c>
      <c r="AE3" s="62">
        <v>1.2</v>
      </c>
      <c r="AF3" s="62">
        <v>1.6</v>
      </c>
      <c r="AG3" s="62"/>
      <c r="AH3" s="62">
        <v>0.1</v>
      </c>
      <c r="AI3" s="62">
        <v>0.3</v>
      </c>
      <c r="AJ3" s="62">
        <v>0.6</v>
      </c>
      <c r="AK3" s="62">
        <v>0.9</v>
      </c>
      <c r="AL3" s="41">
        <v>1</v>
      </c>
      <c r="AM3" s="62"/>
      <c r="AN3" s="62"/>
      <c r="AO3" s="62">
        <v>10.199999999999999</v>
      </c>
      <c r="AP3" s="62">
        <v>9.6999999999999993</v>
      </c>
      <c r="AQ3" s="62">
        <v>9.4</v>
      </c>
      <c r="AR3" s="41">
        <v>9</v>
      </c>
      <c r="AS3" s="62">
        <v>8.6999999999999993</v>
      </c>
      <c r="AT3" s="62"/>
      <c r="AU3" s="62">
        <v>10.8</v>
      </c>
      <c r="AV3" s="62">
        <v>10.3</v>
      </c>
      <c r="AW3" s="62">
        <v>9.9</v>
      </c>
      <c r="AX3" s="62">
        <v>9.5</v>
      </c>
      <c r="AY3" s="62">
        <v>9.1999999999999993</v>
      </c>
      <c r="AZ3" s="62"/>
      <c r="BA3" s="62"/>
      <c r="BB3" s="62">
        <v>0.1</v>
      </c>
      <c r="BC3" s="62">
        <v>0.4</v>
      </c>
      <c r="BD3" s="62">
        <v>0.4</v>
      </c>
      <c r="BE3" s="62">
        <v>0.8</v>
      </c>
      <c r="BF3" s="41">
        <v>1</v>
      </c>
      <c r="BG3" s="62"/>
      <c r="BH3" s="62">
        <v>0.2</v>
      </c>
      <c r="BI3" s="62">
        <v>0.3</v>
      </c>
      <c r="BJ3" s="62">
        <v>0.3</v>
      </c>
      <c r="BK3" s="62">
        <v>0.6</v>
      </c>
      <c r="BL3" s="62">
        <v>0.8</v>
      </c>
      <c r="BM3" s="62"/>
      <c r="BN3" s="62"/>
      <c r="BO3" s="62">
        <v>9.8000000000000007</v>
      </c>
      <c r="BP3" s="62">
        <v>9.4</v>
      </c>
      <c r="BQ3" s="41">
        <v>9</v>
      </c>
      <c r="BR3" s="62">
        <v>8.8000000000000007</v>
      </c>
      <c r="BS3" s="62">
        <v>8.5</v>
      </c>
      <c r="BT3" s="62"/>
      <c r="BU3" s="62">
        <v>10.4</v>
      </c>
      <c r="BV3" s="41">
        <v>10</v>
      </c>
      <c r="BW3" s="62">
        <v>9.6</v>
      </c>
      <c r="BX3" s="62">
        <v>9.1999999999999993</v>
      </c>
      <c r="BY3" s="41">
        <v>9</v>
      </c>
      <c r="BZ3" s="62"/>
      <c r="CA3" s="62"/>
      <c r="CB3" s="62">
        <v>0.2</v>
      </c>
      <c r="CC3" s="62">
        <v>0.3</v>
      </c>
      <c r="CD3" s="62">
        <v>0.5</v>
      </c>
      <c r="CE3" s="62">
        <v>0.6</v>
      </c>
      <c r="CF3" s="41">
        <v>1</v>
      </c>
      <c r="CG3" s="62"/>
      <c r="CH3" s="62">
        <v>0.1</v>
      </c>
      <c r="CI3" s="62">
        <v>0.1</v>
      </c>
      <c r="CJ3" s="62">
        <v>0.2</v>
      </c>
      <c r="CK3" s="62">
        <v>0.4</v>
      </c>
      <c r="CL3" s="62">
        <v>0.6</v>
      </c>
      <c r="CM3" s="62"/>
      <c r="CN3" s="62"/>
      <c r="CO3" s="62">
        <v>9.5</v>
      </c>
      <c r="CP3" s="62">
        <v>9.1999999999999993</v>
      </c>
      <c r="CQ3" s="41">
        <v>9</v>
      </c>
      <c r="CR3" s="62">
        <v>8.6</v>
      </c>
      <c r="CS3" s="62">
        <v>8.3000000000000007</v>
      </c>
      <c r="CT3" s="62"/>
      <c r="CU3" s="62">
        <v>9.1999999999999993</v>
      </c>
      <c r="CV3" s="62">
        <v>8.6999999999999993</v>
      </c>
      <c r="CW3" s="62">
        <v>8.5</v>
      </c>
      <c r="CX3" s="62">
        <v>8.3000000000000007</v>
      </c>
      <c r="CY3" s="41">
        <v>8</v>
      </c>
    </row>
    <row r="4" spans="1:103">
      <c r="A4" s="62"/>
      <c r="B4" s="62">
        <v>0.7</v>
      </c>
      <c r="C4" s="62">
        <v>0.8</v>
      </c>
      <c r="D4" s="62">
        <v>1.3</v>
      </c>
      <c r="E4" s="62">
        <v>1.6</v>
      </c>
      <c r="F4" s="62">
        <v>1.9</v>
      </c>
      <c r="G4" s="62"/>
      <c r="H4" s="62">
        <v>0.2</v>
      </c>
      <c r="I4" s="62">
        <v>0.5</v>
      </c>
      <c r="J4" s="62">
        <v>0.6</v>
      </c>
      <c r="K4" s="62">
        <v>0.8</v>
      </c>
      <c r="L4" s="41">
        <v>1</v>
      </c>
      <c r="M4" s="62"/>
      <c r="N4" s="62"/>
      <c r="O4" s="62">
        <v>10.9</v>
      </c>
      <c r="P4" s="62">
        <v>10.199999999999999</v>
      </c>
      <c r="Q4" s="62">
        <v>9.8000000000000007</v>
      </c>
      <c r="R4" s="62">
        <v>9.4</v>
      </c>
      <c r="S4" s="41">
        <v>9</v>
      </c>
      <c r="T4" s="62"/>
      <c r="U4" s="62">
        <v>11.7</v>
      </c>
      <c r="V4" s="62">
        <v>10.7</v>
      </c>
      <c r="W4" s="62">
        <v>10.3</v>
      </c>
      <c r="X4" s="41">
        <v>10</v>
      </c>
      <c r="Y4" s="62">
        <v>9.6999999999999993</v>
      </c>
      <c r="Z4" s="62"/>
      <c r="AA4" s="62"/>
      <c r="AB4" s="62">
        <v>0.5</v>
      </c>
      <c r="AC4" s="62">
        <v>0.8</v>
      </c>
      <c r="AD4" s="62">
        <v>1.1000000000000001</v>
      </c>
      <c r="AE4" s="62">
        <v>1.3</v>
      </c>
      <c r="AF4" s="62">
        <v>1.6</v>
      </c>
      <c r="AG4" s="62"/>
      <c r="AH4" s="62">
        <v>0.2</v>
      </c>
      <c r="AI4" s="62">
        <v>0.4</v>
      </c>
      <c r="AJ4" s="62">
        <v>0.7</v>
      </c>
      <c r="AK4" s="62">
        <v>0.9</v>
      </c>
      <c r="AL4" s="62">
        <v>0.9</v>
      </c>
      <c r="AM4" s="62"/>
      <c r="AN4" s="62"/>
      <c r="AO4" s="62">
        <v>10.3</v>
      </c>
      <c r="AP4" s="62">
        <v>9.6</v>
      </c>
      <c r="AQ4" s="62">
        <v>9.4</v>
      </c>
      <c r="AR4" s="41">
        <v>9</v>
      </c>
      <c r="AS4" s="62">
        <v>8.6</v>
      </c>
      <c r="AT4" s="62"/>
      <c r="AU4" s="62">
        <v>10.8</v>
      </c>
      <c r="AV4" s="62">
        <v>10.199999999999999</v>
      </c>
      <c r="AW4" s="62">
        <v>9.6999999999999993</v>
      </c>
      <c r="AX4" s="62">
        <v>9.6</v>
      </c>
      <c r="AY4" s="62">
        <v>9.1999999999999993</v>
      </c>
      <c r="AZ4" s="62"/>
      <c r="BA4" s="62"/>
      <c r="BB4" s="62">
        <v>0.2</v>
      </c>
      <c r="BC4" s="62">
        <v>0.3</v>
      </c>
      <c r="BD4" s="62">
        <v>0.5</v>
      </c>
      <c r="BE4" s="62">
        <v>0.8</v>
      </c>
      <c r="BF4" s="62">
        <v>1.1000000000000001</v>
      </c>
      <c r="BG4" s="62"/>
      <c r="BH4" s="62">
        <v>0.1</v>
      </c>
      <c r="BI4" s="62">
        <v>0.3</v>
      </c>
      <c r="BJ4" s="62">
        <v>0.4</v>
      </c>
      <c r="BK4" s="62">
        <v>0.5</v>
      </c>
      <c r="BL4" s="62">
        <v>0.8</v>
      </c>
      <c r="BM4" s="62"/>
      <c r="BN4" s="62"/>
      <c r="BO4" s="62">
        <v>9.6999999999999993</v>
      </c>
      <c r="BP4" s="62">
        <v>9.3000000000000007</v>
      </c>
      <c r="BQ4" s="41">
        <v>9</v>
      </c>
      <c r="BR4" s="62">
        <v>8.6999999999999993</v>
      </c>
      <c r="BS4" s="62">
        <v>8.5</v>
      </c>
      <c r="BT4" s="62"/>
      <c r="BU4" s="62">
        <v>10.3</v>
      </c>
      <c r="BV4" s="62">
        <v>9.9</v>
      </c>
      <c r="BW4" s="62">
        <v>9.5</v>
      </c>
      <c r="BX4" s="62">
        <v>9.3000000000000007</v>
      </c>
      <c r="BY4" s="62">
        <v>8.9</v>
      </c>
      <c r="BZ4" s="62"/>
      <c r="CA4" s="62"/>
      <c r="CB4" s="62">
        <v>0.1</v>
      </c>
      <c r="CC4" s="62">
        <v>0.4</v>
      </c>
      <c r="CD4" s="62">
        <v>0.5</v>
      </c>
      <c r="CE4" s="62">
        <v>0.8</v>
      </c>
      <c r="CF4" s="41">
        <v>1</v>
      </c>
      <c r="CG4" s="62"/>
      <c r="CH4" s="62">
        <v>0.09</v>
      </c>
      <c r="CI4" s="62">
        <v>0.2</v>
      </c>
      <c r="CJ4" s="62">
        <v>0.2</v>
      </c>
      <c r="CK4" s="62">
        <v>0.5</v>
      </c>
      <c r="CL4" s="62">
        <v>0.5</v>
      </c>
      <c r="CM4" s="62"/>
      <c r="CN4" s="62"/>
      <c r="CO4" s="62">
        <v>9.6</v>
      </c>
      <c r="CP4" s="62">
        <v>9.1</v>
      </c>
      <c r="CQ4" s="41">
        <v>9</v>
      </c>
      <c r="CR4" s="62">
        <v>8.5</v>
      </c>
      <c r="CS4" s="62">
        <v>8.1999999999999993</v>
      </c>
      <c r="CT4" s="62"/>
      <c r="CU4" s="41">
        <v>9</v>
      </c>
      <c r="CV4" s="62">
        <v>8.6999999999999993</v>
      </c>
      <c r="CW4" s="62">
        <v>8.4</v>
      </c>
      <c r="CX4" s="62">
        <v>8.3000000000000007</v>
      </c>
      <c r="CY4" s="41">
        <v>8</v>
      </c>
    </row>
    <row r="5" spans="1:103">
      <c r="A5" s="62" t="s">
        <v>1</v>
      </c>
      <c r="B5" s="62">
        <v>1.2</v>
      </c>
      <c r="C5" s="62">
        <v>1.1000000000000001</v>
      </c>
      <c r="D5" s="62">
        <v>1.4</v>
      </c>
      <c r="E5" s="62">
        <v>1.7</v>
      </c>
      <c r="F5" s="41">
        <v>2</v>
      </c>
      <c r="G5" s="62" t="s">
        <v>12</v>
      </c>
      <c r="H5" s="62">
        <v>0.4</v>
      </c>
      <c r="I5" s="62">
        <v>0.7</v>
      </c>
      <c r="J5" s="62">
        <v>0.8</v>
      </c>
      <c r="K5" s="41">
        <v>1</v>
      </c>
      <c r="L5" s="62">
        <v>1.3</v>
      </c>
      <c r="M5" s="62"/>
      <c r="N5" s="62" t="s">
        <v>1</v>
      </c>
      <c r="O5" s="62">
        <v>10.199999999999999</v>
      </c>
      <c r="P5" s="62">
        <v>9.8000000000000007</v>
      </c>
      <c r="Q5" s="62">
        <v>9.4</v>
      </c>
      <c r="R5" s="62">
        <v>9.1</v>
      </c>
      <c r="S5" s="62">
        <v>8.6999999999999993</v>
      </c>
      <c r="T5" s="62" t="s">
        <v>12</v>
      </c>
      <c r="U5" s="62">
        <v>11.2</v>
      </c>
      <c r="V5" s="62">
        <v>10.4</v>
      </c>
      <c r="W5" s="62">
        <v>9.9</v>
      </c>
      <c r="X5" s="62">
        <v>9.5</v>
      </c>
      <c r="Y5" s="62">
        <v>9.4</v>
      </c>
      <c r="Z5" s="62"/>
      <c r="AA5" s="62" t="s">
        <v>1</v>
      </c>
      <c r="AB5" s="62">
        <v>0.6</v>
      </c>
      <c r="AC5" s="62">
        <v>0.9</v>
      </c>
      <c r="AD5" s="62">
        <v>1.2</v>
      </c>
      <c r="AE5" s="62">
        <v>1.5</v>
      </c>
      <c r="AF5" s="62">
        <v>1.8</v>
      </c>
      <c r="AG5" s="62" t="s">
        <v>12</v>
      </c>
      <c r="AH5" s="62">
        <v>0.5</v>
      </c>
      <c r="AI5" s="62">
        <v>0.5</v>
      </c>
      <c r="AJ5" s="62">
        <v>0.8</v>
      </c>
      <c r="AK5" s="41">
        <v>1</v>
      </c>
      <c r="AL5" s="62">
        <v>1.1000000000000001</v>
      </c>
      <c r="AM5" s="62"/>
      <c r="AN5" s="62" t="s">
        <v>1</v>
      </c>
      <c r="AO5" s="62">
        <v>9.8000000000000007</v>
      </c>
      <c r="AP5" s="62">
        <v>9.5</v>
      </c>
      <c r="AQ5" s="62">
        <v>9.1999999999999993</v>
      </c>
      <c r="AR5" s="62">
        <v>8.6999999999999993</v>
      </c>
      <c r="AS5" s="62">
        <v>8.5</v>
      </c>
      <c r="AT5" s="62" t="s">
        <v>12</v>
      </c>
      <c r="AU5" s="62">
        <v>10.5</v>
      </c>
      <c r="AV5" s="62">
        <v>10.1</v>
      </c>
      <c r="AW5" s="62">
        <v>9.5</v>
      </c>
      <c r="AX5" s="62">
        <v>9.1</v>
      </c>
      <c r="AY5" s="62">
        <v>8.9</v>
      </c>
      <c r="AZ5" s="62"/>
      <c r="BA5" s="62" t="s">
        <v>1</v>
      </c>
      <c r="BB5" s="62">
        <v>0.3</v>
      </c>
      <c r="BC5" s="62">
        <v>0.5</v>
      </c>
      <c r="BD5" s="62">
        <v>0.7</v>
      </c>
      <c r="BE5" s="62">
        <v>0.9</v>
      </c>
      <c r="BF5" s="62">
        <v>1.3</v>
      </c>
      <c r="BG5" s="62" t="s">
        <v>12</v>
      </c>
      <c r="BH5" s="62">
        <v>0.1</v>
      </c>
      <c r="BI5" s="62">
        <v>0.4</v>
      </c>
      <c r="BJ5" s="62">
        <v>0.5</v>
      </c>
      <c r="BK5" s="62">
        <v>0.7</v>
      </c>
      <c r="BL5" s="62">
        <v>0.8</v>
      </c>
      <c r="BM5" s="62"/>
      <c r="BN5" s="62" t="s">
        <v>1</v>
      </c>
      <c r="BO5" s="62">
        <v>9.5</v>
      </c>
      <c r="BP5" s="62">
        <v>9.1999999999999993</v>
      </c>
      <c r="BQ5" s="62">
        <v>8.9</v>
      </c>
      <c r="BR5" s="62">
        <v>8.6</v>
      </c>
      <c r="BS5" s="62">
        <v>8.3000000000000007</v>
      </c>
      <c r="BT5" s="62" t="s">
        <v>12</v>
      </c>
      <c r="BU5" s="62">
        <v>10.1</v>
      </c>
      <c r="BV5" s="62">
        <v>9.8000000000000007</v>
      </c>
      <c r="BW5" s="62">
        <v>9.4</v>
      </c>
      <c r="BX5" s="41">
        <v>9</v>
      </c>
      <c r="BY5" s="62">
        <v>8.8000000000000007</v>
      </c>
      <c r="BZ5" s="62"/>
      <c r="CA5" s="62" t="s">
        <v>1</v>
      </c>
      <c r="CB5" s="62">
        <v>0.1</v>
      </c>
      <c r="CC5" s="62">
        <v>0.4</v>
      </c>
      <c r="CD5" s="62">
        <v>0.7</v>
      </c>
      <c r="CE5" s="62">
        <v>0.8</v>
      </c>
      <c r="CF5" s="62">
        <v>1.1000000000000001</v>
      </c>
      <c r="CG5" s="62" t="s">
        <v>12</v>
      </c>
      <c r="CH5" s="62">
        <v>0.2</v>
      </c>
      <c r="CI5" s="62">
        <v>0.3</v>
      </c>
      <c r="CJ5" s="62">
        <v>0.4</v>
      </c>
      <c r="CK5" s="62">
        <v>0.5</v>
      </c>
      <c r="CL5" s="62">
        <v>0.7</v>
      </c>
      <c r="CM5" s="62"/>
      <c r="CN5" s="62" t="s">
        <v>1</v>
      </c>
      <c r="CO5" s="62">
        <v>9.4</v>
      </c>
      <c r="CP5" s="62">
        <v>9.1</v>
      </c>
      <c r="CQ5" s="62">
        <v>8.6999999999999993</v>
      </c>
      <c r="CR5" s="62">
        <v>8.4</v>
      </c>
      <c r="CS5" s="62">
        <v>8.1</v>
      </c>
      <c r="CT5" s="62" t="s">
        <v>12</v>
      </c>
      <c r="CU5" s="41">
        <v>9</v>
      </c>
      <c r="CV5" s="62">
        <v>8.6</v>
      </c>
      <c r="CW5" s="62">
        <v>8.4</v>
      </c>
      <c r="CX5" s="62">
        <v>8.1999999999999993</v>
      </c>
      <c r="CY5" s="62">
        <v>7.9</v>
      </c>
    </row>
    <row r="6" spans="1:103">
      <c r="A6" s="62"/>
      <c r="B6" s="62">
        <v>1.5</v>
      </c>
      <c r="C6" s="41">
        <v>1</v>
      </c>
      <c r="D6" s="62">
        <v>1.5</v>
      </c>
      <c r="E6" s="62">
        <v>1.8</v>
      </c>
      <c r="F6" s="62">
        <v>2.1</v>
      </c>
      <c r="G6" s="62"/>
      <c r="H6" s="62">
        <v>0.3</v>
      </c>
      <c r="I6" s="62">
        <v>0.7</v>
      </c>
      <c r="J6" s="62">
        <v>0.8</v>
      </c>
      <c r="K6" s="41">
        <v>1</v>
      </c>
      <c r="L6" s="62">
        <v>1.3</v>
      </c>
      <c r="M6" s="62"/>
      <c r="N6" s="62"/>
      <c r="O6" s="62">
        <v>10.199999999999999</v>
      </c>
      <c r="P6" s="62">
        <v>9.6999999999999993</v>
      </c>
      <c r="Q6" s="62">
        <v>9.4</v>
      </c>
      <c r="R6" s="41">
        <v>9</v>
      </c>
      <c r="S6" s="62">
        <v>8.8000000000000007</v>
      </c>
      <c r="T6" s="62"/>
      <c r="U6" s="62">
        <v>11.3</v>
      </c>
      <c r="V6" s="62">
        <v>10.5</v>
      </c>
      <c r="W6" s="62">
        <v>9.8000000000000007</v>
      </c>
      <c r="X6" s="62">
        <v>9.6</v>
      </c>
      <c r="Y6" s="62">
        <v>9.4</v>
      </c>
      <c r="Z6" s="62"/>
      <c r="AA6" s="62"/>
      <c r="AB6" s="62">
        <v>0.7</v>
      </c>
      <c r="AC6" s="41">
        <v>1</v>
      </c>
      <c r="AD6" s="62">
        <v>1.3</v>
      </c>
      <c r="AE6" s="62">
        <v>1.5</v>
      </c>
      <c r="AF6" s="62">
        <v>1.9</v>
      </c>
      <c r="AG6" s="62"/>
      <c r="AH6" s="62">
        <v>0.4</v>
      </c>
      <c r="AI6" s="62">
        <v>0.6</v>
      </c>
      <c r="AJ6" s="62">
        <v>0.7</v>
      </c>
      <c r="AK6" s="62">
        <v>1.1000000000000001</v>
      </c>
      <c r="AL6" s="62">
        <v>1.2</v>
      </c>
      <c r="AM6" s="62"/>
      <c r="AN6" s="62"/>
      <c r="AO6" s="62">
        <v>9.9</v>
      </c>
      <c r="AP6" s="62">
        <v>9.4</v>
      </c>
      <c r="AQ6" s="62">
        <v>9.1</v>
      </c>
      <c r="AR6" s="62">
        <v>8.8000000000000007</v>
      </c>
      <c r="AS6" s="62">
        <v>8.4</v>
      </c>
      <c r="AT6" s="62"/>
      <c r="AU6" s="62">
        <v>10.6</v>
      </c>
      <c r="AV6" s="62">
        <v>9.9</v>
      </c>
      <c r="AW6" s="62">
        <v>9.4</v>
      </c>
      <c r="AX6" s="41">
        <v>9</v>
      </c>
      <c r="AY6" s="62">
        <v>8.8000000000000007</v>
      </c>
      <c r="AZ6" s="62"/>
      <c r="BA6" s="62"/>
      <c r="BB6" s="62">
        <v>0.2</v>
      </c>
      <c r="BC6" s="62">
        <v>0.4</v>
      </c>
      <c r="BD6" s="62">
        <v>0.7</v>
      </c>
      <c r="BE6" s="62">
        <v>1</v>
      </c>
      <c r="BF6" s="62">
        <v>1.2</v>
      </c>
      <c r="BG6" s="62"/>
      <c r="BH6" s="62">
        <v>0.1</v>
      </c>
      <c r="BI6" s="62">
        <v>0.3</v>
      </c>
      <c r="BJ6" s="62">
        <v>0.6</v>
      </c>
      <c r="BK6" s="62">
        <v>0.8</v>
      </c>
      <c r="BL6" s="62">
        <v>0.9</v>
      </c>
      <c r="BM6" s="62"/>
      <c r="BN6" s="62"/>
      <c r="BO6" s="62">
        <v>9.4</v>
      </c>
      <c r="BP6" s="62">
        <v>9.1</v>
      </c>
      <c r="BQ6" s="62">
        <v>8.8000000000000007</v>
      </c>
      <c r="BR6" s="62">
        <v>8.6999999999999993</v>
      </c>
      <c r="BS6" s="62">
        <v>8.3000000000000007</v>
      </c>
      <c r="BT6" s="62"/>
      <c r="BU6" s="41">
        <v>10</v>
      </c>
      <c r="BV6" s="62">
        <v>9.6</v>
      </c>
      <c r="BW6" s="62">
        <v>9.3000000000000007</v>
      </c>
      <c r="BX6" s="62">
        <v>8.9</v>
      </c>
      <c r="BY6" s="62">
        <v>8.6999999999999993</v>
      </c>
      <c r="BZ6" s="62"/>
      <c r="CA6" s="62"/>
      <c r="CB6" s="62">
        <v>0.1</v>
      </c>
      <c r="CC6" s="62">
        <v>0.5</v>
      </c>
      <c r="CD6" s="62">
        <v>0.6</v>
      </c>
      <c r="CE6" s="62">
        <v>0.9</v>
      </c>
      <c r="CF6" s="62">
        <v>1.2</v>
      </c>
      <c r="CG6" s="62"/>
      <c r="CH6" s="62">
        <v>0.1</v>
      </c>
      <c r="CI6" s="62">
        <v>0.4</v>
      </c>
      <c r="CJ6" s="62">
        <v>0.5</v>
      </c>
      <c r="CK6" s="62">
        <v>0.6</v>
      </c>
      <c r="CL6" s="62">
        <v>0.8</v>
      </c>
      <c r="CM6" s="62"/>
      <c r="CN6" s="62"/>
      <c r="CO6" s="62">
        <v>9.3000000000000007</v>
      </c>
      <c r="CP6" s="41">
        <v>9</v>
      </c>
      <c r="CQ6" s="62">
        <v>8.8000000000000007</v>
      </c>
      <c r="CR6" s="62">
        <v>8.3000000000000007</v>
      </c>
      <c r="CS6" s="62">
        <v>8.1999999999999993</v>
      </c>
      <c r="CT6" s="62"/>
      <c r="CU6" s="62">
        <v>8.9</v>
      </c>
      <c r="CV6" s="62">
        <v>8.5</v>
      </c>
      <c r="CW6" s="62">
        <v>8.3000000000000007</v>
      </c>
      <c r="CX6" s="41">
        <v>8</v>
      </c>
      <c r="CY6" s="62">
        <v>7.7</v>
      </c>
    </row>
    <row r="7" spans="1:103">
      <c r="A7" s="62"/>
      <c r="B7" s="62">
        <v>1.6</v>
      </c>
      <c r="C7" s="62">
        <v>1.2</v>
      </c>
      <c r="D7" s="62">
        <v>1.5</v>
      </c>
      <c r="E7" s="62">
        <v>1.8</v>
      </c>
      <c r="F7" s="62">
        <v>2.2000000000000002</v>
      </c>
      <c r="G7" s="62"/>
      <c r="H7" s="62">
        <v>0.4</v>
      </c>
      <c r="I7" s="62">
        <v>0.6</v>
      </c>
      <c r="J7" s="62">
        <v>0.7</v>
      </c>
      <c r="K7" s="62">
        <v>0.9</v>
      </c>
      <c r="L7" s="62">
        <v>1.2</v>
      </c>
      <c r="M7" s="62"/>
      <c r="N7" s="62"/>
      <c r="O7" s="62">
        <v>10.3</v>
      </c>
      <c r="P7" s="62">
        <v>9.8000000000000007</v>
      </c>
      <c r="Q7" s="62">
        <v>9.5</v>
      </c>
      <c r="R7" s="62">
        <v>9.1</v>
      </c>
      <c r="S7" s="62">
        <v>8.6</v>
      </c>
      <c r="T7" s="62"/>
      <c r="U7" s="62">
        <v>11.3</v>
      </c>
      <c r="V7" s="62">
        <v>10.5</v>
      </c>
      <c r="W7" s="62">
        <v>9.6999999999999993</v>
      </c>
      <c r="X7" s="62">
        <v>9.5</v>
      </c>
      <c r="Y7" s="62">
        <v>9.3000000000000007</v>
      </c>
      <c r="Z7" s="62"/>
      <c r="AA7" s="62"/>
      <c r="AB7" s="62">
        <v>0.8</v>
      </c>
      <c r="AC7" s="41">
        <v>1</v>
      </c>
      <c r="AD7" s="62">
        <v>1.2</v>
      </c>
      <c r="AE7" s="62">
        <v>1.4</v>
      </c>
      <c r="AF7" s="62">
        <v>1.9</v>
      </c>
      <c r="AG7" s="62"/>
      <c r="AH7" s="62">
        <v>0.4</v>
      </c>
      <c r="AI7" s="62">
        <v>0.6</v>
      </c>
      <c r="AJ7" s="62">
        <v>0.8</v>
      </c>
      <c r="AK7" s="62">
        <v>1.1000000000000001</v>
      </c>
      <c r="AL7" s="62">
        <v>1.2</v>
      </c>
      <c r="AM7" s="62"/>
      <c r="AN7" s="62"/>
      <c r="AO7" s="62">
        <v>9.8000000000000007</v>
      </c>
      <c r="AP7" s="62">
        <v>9.3000000000000007</v>
      </c>
      <c r="AQ7" s="62">
        <v>9.1</v>
      </c>
      <c r="AR7" s="62">
        <v>8.8000000000000007</v>
      </c>
      <c r="AS7" s="62">
        <v>8.3000000000000007</v>
      </c>
      <c r="AT7" s="62"/>
      <c r="AU7" s="62">
        <v>10.7</v>
      </c>
      <c r="AV7" s="62">
        <v>9.8000000000000007</v>
      </c>
      <c r="AW7" s="62">
        <v>9.4</v>
      </c>
      <c r="AX7" s="62">
        <v>9.1999999999999993</v>
      </c>
      <c r="AY7" s="62">
        <v>8.6999999999999993</v>
      </c>
      <c r="AZ7" s="62"/>
      <c r="BA7" s="62"/>
      <c r="BB7" s="62">
        <v>0.1</v>
      </c>
      <c r="BC7" s="62">
        <v>0.5</v>
      </c>
      <c r="BD7" s="62">
        <v>0.6</v>
      </c>
      <c r="BE7" s="62">
        <v>1.1000000000000001</v>
      </c>
      <c r="BF7" s="62">
        <v>1.3</v>
      </c>
      <c r="BG7" s="62"/>
      <c r="BH7" s="62">
        <v>0.2</v>
      </c>
      <c r="BI7" s="62">
        <v>0.4</v>
      </c>
      <c r="BJ7" s="62">
        <v>0.6</v>
      </c>
      <c r="BK7" s="62">
        <v>0.8</v>
      </c>
      <c r="BL7" s="41">
        <v>1</v>
      </c>
      <c r="BM7" s="62"/>
      <c r="BN7" s="62"/>
      <c r="BO7" s="62">
        <v>9.3000000000000007</v>
      </c>
      <c r="BP7" s="62">
        <v>9.1</v>
      </c>
      <c r="BQ7" s="62">
        <v>8.6999999999999993</v>
      </c>
      <c r="BR7" s="62">
        <v>8.6</v>
      </c>
      <c r="BS7" s="62">
        <v>8.1999999999999993</v>
      </c>
      <c r="BT7" s="62"/>
      <c r="BU7" s="62">
        <v>9.9</v>
      </c>
      <c r="BV7" s="62">
        <v>9.6999999999999993</v>
      </c>
      <c r="BW7" s="62">
        <v>9.5</v>
      </c>
      <c r="BX7" s="62">
        <v>8.8000000000000007</v>
      </c>
      <c r="BY7" s="62">
        <v>8.6</v>
      </c>
      <c r="BZ7" s="62"/>
      <c r="CA7" s="62"/>
      <c r="CB7" s="62">
        <v>0.2</v>
      </c>
      <c r="CC7" s="62">
        <v>0.5</v>
      </c>
      <c r="CD7" s="62">
        <v>0.7</v>
      </c>
      <c r="CE7" s="41">
        <v>1</v>
      </c>
      <c r="CF7" s="62">
        <v>1.3</v>
      </c>
      <c r="CG7" s="62"/>
      <c r="CH7" s="62">
        <v>0.2</v>
      </c>
      <c r="CI7" s="62">
        <v>0.3</v>
      </c>
      <c r="CJ7" s="62">
        <v>0.4</v>
      </c>
      <c r="CK7" s="62">
        <v>0.6</v>
      </c>
      <c r="CL7" s="62">
        <v>0.9</v>
      </c>
      <c r="CM7" s="62"/>
      <c r="CN7" s="62"/>
      <c r="CO7" s="62">
        <v>9.1999999999999993</v>
      </c>
      <c r="CP7" s="62">
        <v>8.9</v>
      </c>
      <c r="CQ7" s="62">
        <v>8.6</v>
      </c>
      <c r="CR7" s="62">
        <v>8.1999999999999993</v>
      </c>
      <c r="CS7" s="62">
        <v>8.1999999999999993</v>
      </c>
      <c r="CT7" s="62"/>
      <c r="CU7" s="62">
        <v>8.8000000000000007</v>
      </c>
      <c r="CV7" s="62">
        <v>8.4</v>
      </c>
      <c r="CW7" s="62">
        <v>8.1999999999999993</v>
      </c>
      <c r="CX7" s="41">
        <v>8</v>
      </c>
      <c r="CY7" s="62">
        <v>7.7</v>
      </c>
    </row>
    <row r="8" spans="1:103">
      <c r="A8" s="62" t="s">
        <v>2</v>
      </c>
      <c r="B8" s="62">
        <v>1.9</v>
      </c>
      <c r="C8" s="62">
        <v>1.5</v>
      </c>
      <c r="D8" s="62">
        <v>1.7</v>
      </c>
      <c r="E8" s="62">
        <v>1.9</v>
      </c>
      <c r="F8" s="41">
        <v>2.2000000000000002</v>
      </c>
      <c r="G8" s="62" t="s">
        <v>13</v>
      </c>
      <c r="H8" s="62">
        <v>0.6</v>
      </c>
      <c r="I8" s="62">
        <v>0.8</v>
      </c>
      <c r="J8" s="62">
        <v>0.9</v>
      </c>
      <c r="K8" s="62">
        <v>1.1000000000000001</v>
      </c>
      <c r="L8" s="62">
        <v>1.4</v>
      </c>
      <c r="M8" s="62"/>
      <c r="N8" s="62" t="s">
        <v>2</v>
      </c>
      <c r="O8" s="62">
        <v>9.8000000000000007</v>
      </c>
      <c r="P8" s="62">
        <v>9.4</v>
      </c>
      <c r="Q8" s="62">
        <v>9.1999999999999993</v>
      </c>
      <c r="R8" s="62">
        <v>8.6999999999999993</v>
      </c>
      <c r="S8" s="62">
        <v>8.1999999999999993</v>
      </c>
      <c r="T8" s="62" t="s">
        <v>13</v>
      </c>
      <c r="U8" s="62">
        <v>10.8</v>
      </c>
      <c r="V8" s="62">
        <v>10.1</v>
      </c>
      <c r="W8" s="62">
        <v>9.5</v>
      </c>
      <c r="X8" s="62">
        <v>9.1</v>
      </c>
      <c r="Y8" s="41">
        <v>9</v>
      </c>
      <c r="Z8" s="62"/>
      <c r="AA8" s="62" t="s">
        <v>2</v>
      </c>
      <c r="AB8" s="62">
        <v>0.8</v>
      </c>
      <c r="AC8" s="62">
        <v>1.2</v>
      </c>
      <c r="AD8" s="62">
        <v>1.5</v>
      </c>
      <c r="AE8" s="62">
        <v>1.8</v>
      </c>
      <c r="AF8" s="41">
        <v>2</v>
      </c>
      <c r="AG8" s="62" t="s">
        <v>13</v>
      </c>
      <c r="AH8" s="62">
        <v>0.6</v>
      </c>
      <c r="AI8" s="62">
        <v>0.8</v>
      </c>
      <c r="AJ8" s="62">
        <v>0.9</v>
      </c>
      <c r="AK8" s="62">
        <v>1.2</v>
      </c>
      <c r="AL8" s="62">
        <v>1.3</v>
      </c>
      <c r="AM8" s="62"/>
      <c r="AN8" s="62" t="s">
        <v>2</v>
      </c>
      <c r="AO8" s="62">
        <v>9.6999999999999993</v>
      </c>
      <c r="AP8" s="62">
        <v>9.1999999999999993</v>
      </c>
      <c r="AQ8" s="41">
        <v>9</v>
      </c>
      <c r="AR8" s="62">
        <v>8.5</v>
      </c>
      <c r="AS8" s="62">
        <v>8.1999999999999993</v>
      </c>
      <c r="AT8" s="62" t="s">
        <v>13</v>
      </c>
      <c r="AU8" s="62">
        <v>10.3</v>
      </c>
      <c r="AV8" s="62">
        <v>9.6</v>
      </c>
      <c r="AW8" s="62">
        <v>9.3000000000000007</v>
      </c>
      <c r="AX8" s="62">
        <v>8.9</v>
      </c>
      <c r="AY8" s="62">
        <v>8.6</v>
      </c>
      <c r="AZ8" s="62"/>
      <c r="BA8" s="62" t="s">
        <v>2</v>
      </c>
      <c r="BB8" s="62">
        <v>0.4</v>
      </c>
      <c r="BC8" s="62">
        <v>0.7</v>
      </c>
      <c r="BD8" s="62">
        <v>0.8</v>
      </c>
      <c r="BE8" s="62">
        <v>1.2</v>
      </c>
      <c r="BF8" s="62">
        <v>1.4</v>
      </c>
      <c r="BG8" s="62" t="s">
        <v>13</v>
      </c>
      <c r="BH8" s="62">
        <v>0.3</v>
      </c>
      <c r="BI8" s="62">
        <v>0.5</v>
      </c>
      <c r="BJ8" s="62">
        <v>0.7</v>
      </c>
      <c r="BK8" s="62">
        <v>0.9</v>
      </c>
      <c r="BL8" s="41">
        <v>1</v>
      </c>
      <c r="BM8" s="62"/>
      <c r="BN8" s="62" t="s">
        <v>2</v>
      </c>
      <c r="BO8" s="62">
        <v>9.3000000000000007</v>
      </c>
      <c r="BP8" s="41">
        <v>9</v>
      </c>
      <c r="BQ8" s="62">
        <v>8.6999999999999993</v>
      </c>
      <c r="BR8" s="62">
        <v>8.5</v>
      </c>
      <c r="BS8" s="62">
        <v>8.1</v>
      </c>
      <c r="BT8" s="62" t="s">
        <v>13</v>
      </c>
      <c r="BU8" s="62">
        <v>9.8000000000000007</v>
      </c>
      <c r="BV8" s="62">
        <v>9.5</v>
      </c>
      <c r="BW8" s="62">
        <v>9.1999999999999993</v>
      </c>
      <c r="BX8" s="62">
        <v>8.5</v>
      </c>
      <c r="BY8" s="62">
        <v>8.5</v>
      </c>
      <c r="BZ8" s="62"/>
      <c r="CA8" s="62" t="s">
        <v>2</v>
      </c>
      <c r="CB8" s="62">
        <v>0.3</v>
      </c>
      <c r="CC8" s="62">
        <v>0.6</v>
      </c>
      <c r="CD8" s="62">
        <v>0.8</v>
      </c>
      <c r="CE8" s="41">
        <v>1</v>
      </c>
      <c r="CF8" s="62">
        <v>1.3</v>
      </c>
      <c r="CG8" s="62" t="s">
        <v>13</v>
      </c>
      <c r="CH8" s="62">
        <v>0.3</v>
      </c>
      <c r="CI8" s="62">
        <v>0.5</v>
      </c>
      <c r="CJ8" s="62">
        <v>0.5</v>
      </c>
      <c r="CK8" s="62">
        <v>0.7</v>
      </c>
      <c r="CL8" s="62">
        <v>0.9</v>
      </c>
      <c r="CM8" s="62"/>
      <c r="CN8" s="62" t="s">
        <v>2</v>
      </c>
      <c r="CO8" s="62">
        <v>9.1</v>
      </c>
      <c r="CP8" s="62">
        <v>8.8000000000000007</v>
      </c>
      <c r="CQ8" s="62">
        <v>8.5</v>
      </c>
      <c r="CR8" s="62">
        <v>8.1</v>
      </c>
      <c r="CS8" s="41">
        <v>8</v>
      </c>
      <c r="CT8" s="62" t="s">
        <v>13</v>
      </c>
      <c r="CU8" s="62">
        <v>8.6999999999999993</v>
      </c>
      <c r="CV8" s="62">
        <v>8.4</v>
      </c>
      <c r="CW8" s="62">
        <v>8.1999999999999993</v>
      </c>
      <c r="CX8" s="41">
        <v>8</v>
      </c>
      <c r="CY8" s="62">
        <v>7.6</v>
      </c>
    </row>
    <row r="9" spans="1:103">
      <c r="A9" s="62"/>
      <c r="B9" s="62">
        <v>1.8</v>
      </c>
      <c r="C9" s="62">
        <v>1.4</v>
      </c>
      <c r="D9" s="62">
        <v>1.8</v>
      </c>
      <c r="E9" s="41">
        <v>2</v>
      </c>
      <c r="F9" s="62">
        <v>2.2999999999999998</v>
      </c>
      <c r="G9" s="62"/>
      <c r="H9" s="62">
        <v>0.7</v>
      </c>
      <c r="I9" s="62">
        <v>0.9</v>
      </c>
      <c r="J9" s="62">
        <v>0.8</v>
      </c>
      <c r="K9" s="62">
        <v>1.2</v>
      </c>
      <c r="L9" s="62">
        <v>1.5</v>
      </c>
      <c r="M9" s="62"/>
      <c r="N9" s="62"/>
      <c r="O9" s="62">
        <v>9.6999999999999993</v>
      </c>
      <c r="P9" s="62">
        <v>9.3000000000000007</v>
      </c>
      <c r="Q9" s="62">
        <v>9.1</v>
      </c>
      <c r="R9" s="62">
        <v>8.8000000000000007</v>
      </c>
      <c r="S9" s="62">
        <v>8.1999999999999993</v>
      </c>
      <c r="T9" s="62"/>
      <c r="U9" s="62">
        <v>10.9</v>
      </c>
      <c r="V9" s="62">
        <v>10.199999999999999</v>
      </c>
      <c r="W9" s="62">
        <v>9.4</v>
      </c>
      <c r="X9" s="62">
        <v>9.1999999999999993</v>
      </c>
      <c r="Y9" s="62">
        <v>9.1</v>
      </c>
      <c r="Z9" s="62"/>
      <c r="AA9" s="62"/>
      <c r="AB9" s="62">
        <v>0.7</v>
      </c>
      <c r="AC9" s="62">
        <v>1.3</v>
      </c>
      <c r="AD9" s="62">
        <v>1.5</v>
      </c>
      <c r="AE9" s="62">
        <v>1.7</v>
      </c>
      <c r="AF9" s="62">
        <v>2.1</v>
      </c>
      <c r="AG9" s="62"/>
      <c r="AH9" s="62">
        <v>0.6</v>
      </c>
      <c r="AI9" s="62">
        <v>0.7</v>
      </c>
      <c r="AJ9" s="62">
        <v>0.8</v>
      </c>
      <c r="AK9" s="62">
        <v>1.1000000000000001</v>
      </c>
      <c r="AL9" s="62">
        <v>1.2</v>
      </c>
      <c r="AM9" s="62"/>
      <c r="AN9" s="62"/>
      <c r="AO9" s="62">
        <v>9.5</v>
      </c>
      <c r="AP9" s="62">
        <v>9.1999999999999993</v>
      </c>
      <c r="AQ9" s="62">
        <v>8.9</v>
      </c>
      <c r="AR9" s="62">
        <v>8.4</v>
      </c>
      <c r="AS9" s="62">
        <v>8.1</v>
      </c>
      <c r="AT9" s="62"/>
      <c r="AU9" s="62">
        <v>10.199999999999999</v>
      </c>
      <c r="AV9" s="62">
        <v>9.5</v>
      </c>
      <c r="AW9" s="62">
        <v>9.1</v>
      </c>
      <c r="AX9" s="62">
        <v>8.8000000000000007</v>
      </c>
      <c r="AY9" s="62">
        <v>8.4</v>
      </c>
      <c r="AZ9" s="62"/>
      <c r="BA9" s="62"/>
      <c r="BB9" s="62">
        <v>0.5</v>
      </c>
      <c r="BC9" s="62">
        <v>0.6</v>
      </c>
      <c r="BD9" s="62">
        <v>0.7</v>
      </c>
      <c r="BE9" s="62">
        <v>1.3</v>
      </c>
      <c r="BF9" s="62">
        <v>1.5</v>
      </c>
      <c r="BG9" s="62"/>
      <c r="BH9" s="62">
        <v>0.2</v>
      </c>
      <c r="BI9" s="62">
        <v>0.4</v>
      </c>
      <c r="BJ9" s="62">
        <v>0.6</v>
      </c>
      <c r="BK9" s="41">
        <v>1</v>
      </c>
      <c r="BL9" s="62">
        <v>1.1000000000000001</v>
      </c>
      <c r="BM9" s="62"/>
      <c r="BN9" s="62"/>
      <c r="BO9" s="62">
        <v>9.1999999999999993</v>
      </c>
      <c r="BP9" s="62">
        <v>8.9</v>
      </c>
      <c r="BQ9" s="62">
        <v>8.6</v>
      </c>
      <c r="BR9" s="62">
        <v>8.4</v>
      </c>
      <c r="BS9" s="41">
        <v>8</v>
      </c>
      <c r="BT9" s="62"/>
      <c r="BU9" s="62">
        <v>9.6999999999999993</v>
      </c>
      <c r="BV9" s="62">
        <v>9.4</v>
      </c>
      <c r="BW9" s="62">
        <v>9.1999999999999993</v>
      </c>
      <c r="BX9" s="62">
        <v>8.6999999999999993</v>
      </c>
      <c r="BY9" s="62">
        <v>8.4</v>
      </c>
      <c r="BZ9" s="62"/>
      <c r="CA9" s="62"/>
      <c r="CB9" s="62">
        <v>0.3</v>
      </c>
      <c r="CC9" s="62">
        <v>0.7</v>
      </c>
      <c r="CD9" s="62">
        <v>0.7</v>
      </c>
      <c r="CE9" s="62">
        <v>1.1000000000000001</v>
      </c>
      <c r="CF9" s="62">
        <v>1.4</v>
      </c>
      <c r="CG9" s="62"/>
      <c r="CH9" s="62">
        <v>0.1</v>
      </c>
      <c r="CI9" s="62">
        <v>0.4</v>
      </c>
      <c r="CJ9" s="62">
        <v>0.6</v>
      </c>
      <c r="CK9" s="62">
        <v>0.8</v>
      </c>
      <c r="CL9" s="41">
        <v>1</v>
      </c>
      <c r="CM9" s="62"/>
      <c r="CN9" s="62"/>
      <c r="CO9" s="62">
        <v>9.1999999999999993</v>
      </c>
      <c r="CP9" s="62">
        <v>8.6999999999999993</v>
      </c>
      <c r="CQ9" s="62">
        <v>8.5</v>
      </c>
      <c r="CR9" s="62">
        <v>8.1999999999999993</v>
      </c>
      <c r="CS9" s="62">
        <v>7.9</v>
      </c>
      <c r="CT9" s="62"/>
      <c r="CU9" s="62">
        <v>8.6</v>
      </c>
      <c r="CV9" s="62">
        <v>8.3000000000000007</v>
      </c>
      <c r="CW9" s="62">
        <v>8.1</v>
      </c>
      <c r="CX9" s="62">
        <v>7.8</v>
      </c>
      <c r="CY9" s="62">
        <v>7.5</v>
      </c>
    </row>
    <row r="10" spans="1:103">
      <c r="A10" s="62"/>
      <c r="B10" s="41">
        <v>2</v>
      </c>
      <c r="C10" s="62">
        <v>1.4</v>
      </c>
      <c r="D10" s="62">
        <v>1.8</v>
      </c>
      <c r="E10" s="41">
        <v>2</v>
      </c>
      <c r="F10" s="62">
        <v>2.2999999999999998</v>
      </c>
      <c r="G10" s="62"/>
      <c r="H10" s="62">
        <v>0.7</v>
      </c>
      <c r="I10" s="62">
        <v>0.9</v>
      </c>
      <c r="J10" s="62">
        <v>0.9</v>
      </c>
      <c r="K10" s="62">
        <v>1.2</v>
      </c>
      <c r="L10" s="62">
        <v>1.5</v>
      </c>
      <c r="M10" s="62"/>
      <c r="N10" s="62"/>
      <c r="O10" s="62">
        <v>9.8000000000000007</v>
      </c>
      <c r="P10" s="62">
        <v>9.3000000000000007</v>
      </c>
      <c r="Q10" s="62">
        <v>9.1</v>
      </c>
      <c r="R10" s="62">
        <v>8.8000000000000007</v>
      </c>
      <c r="S10" s="62">
        <v>8.1</v>
      </c>
      <c r="T10" s="62"/>
      <c r="U10" s="62">
        <v>10.9</v>
      </c>
      <c r="V10" s="62">
        <v>10.199999999999999</v>
      </c>
      <c r="W10" s="62">
        <v>9.4</v>
      </c>
      <c r="X10" s="62">
        <v>9.1999999999999993</v>
      </c>
      <c r="Y10" s="41">
        <v>9</v>
      </c>
      <c r="Z10" s="62"/>
      <c r="AA10" s="62"/>
      <c r="AB10" s="62">
        <v>0.8</v>
      </c>
      <c r="AC10" s="62">
        <v>1.3</v>
      </c>
      <c r="AD10" s="62">
        <v>1.4</v>
      </c>
      <c r="AE10" s="62">
        <v>1.9</v>
      </c>
      <c r="AF10" s="62">
        <v>2.2000000000000002</v>
      </c>
      <c r="AG10" s="62"/>
      <c r="AH10" s="62">
        <v>0.7</v>
      </c>
      <c r="AI10" s="62">
        <v>0.7</v>
      </c>
      <c r="AJ10" s="41">
        <v>1</v>
      </c>
      <c r="AK10" s="62">
        <v>1.2</v>
      </c>
      <c r="AL10" s="62">
        <v>1.3</v>
      </c>
      <c r="AM10" s="62"/>
      <c r="AN10" s="62"/>
      <c r="AO10" s="62">
        <v>9.6</v>
      </c>
      <c r="AP10" s="62">
        <v>9.1</v>
      </c>
      <c r="AQ10" s="62">
        <v>8.8000000000000007</v>
      </c>
      <c r="AR10" s="62">
        <v>8.4</v>
      </c>
      <c r="AS10" s="41">
        <v>8</v>
      </c>
      <c r="AT10" s="62"/>
      <c r="AU10" s="62">
        <v>10.1</v>
      </c>
      <c r="AV10" s="62">
        <v>9.4</v>
      </c>
      <c r="AW10" s="62">
        <v>9.1999999999999993</v>
      </c>
      <c r="AX10" s="62">
        <v>8.6999999999999993</v>
      </c>
      <c r="AY10" s="62">
        <v>8.5</v>
      </c>
      <c r="AZ10" s="62"/>
      <c r="BA10" s="62"/>
      <c r="BB10" s="62">
        <v>0.5</v>
      </c>
      <c r="BC10" s="62">
        <v>0.7</v>
      </c>
      <c r="BD10" s="62">
        <v>0.8</v>
      </c>
      <c r="BE10" s="62">
        <v>1.4</v>
      </c>
      <c r="BF10" s="62">
        <v>1.6</v>
      </c>
      <c r="BG10" s="62"/>
      <c r="BH10" s="62">
        <v>0.3</v>
      </c>
      <c r="BI10" s="62">
        <v>0.6</v>
      </c>
      <c r="BJ10" s="62">
        <v>0.7</v>
      </c>
      <c r="BK10" s="62">
        <v>0.9</v>
      </c>
      <c r="BL10" s="62">
        <v>1.2</v>
      </c>
      <c r="BM10" s="62"/>
      <c r="BN10" s="62"/>
      <c r="BO10" s="62">
        <v>9.1</v>
      </c>
      <c r="BP10" s="41">
        <v>9</v>
      </c>
      <c r="BQ10" s="62">
        <v>8.6999999999999993</v>
      </c>
      <c r="BR10" s="62">
        <v>8.4</v>
      </c>
      <c r="BS10" s="62">
        <v>7.9</v>
      </c>
      <c r="BT10" s="62"/>
      <c r="BU10" s="62">
        <v>9.6</v>
      </c>
      <c r="BV10" s="62">
        <v>9.3000000000000007</v>
      </c>
      <c r="BW10" s="62">
        <v>9.1</v>
      </c>
      <c r="BX10" s="62">
        <v>8.6</v>
      </c>
      <c r="BY10" s="62">
        <v>8.3000000000000007</v>
      </c>
      <c r="BZ10" s="62"/>
      <c r="CA10" s="62"/>
      <c r="CB10" s="62">
        <v>0.2</v>
      </c>
      <c r="CC10" s="62">
        <v>0.5</v>
      </c>
      <c r="CD10" s="62">
        <v>0.9</v>
      </c>
      <c r="CE10" s="62">
        <v>1.2</v>
      </c>
      <c r="CF10" s="62">
        <v>1.5</v>
      </c>
      <c r="CG10" s="62"/>
      <c r="CH10" s="62">
        <v>0.2</v>
      </c>
      <c r="CI10" s="62">
        <v>0.3</v>
      </c>
      <c r="CJ10" s="62">
        <v>0.7</v>
      </c>
      <c r="CK10" s="62">
        <v>0.7</v>
      </c>
      <c r="CL10" s="62">
        <v>1.1000000000000001</v>
      </c>
      <c r="CM10" s="62"/>
      <c r="CN10" s="62"/>
      <c r="CO10" s="41">
        <v>9</v>
      </c>
      <c r="CP10" s="62">
        <v>8.6</v>
      </c>
      <c r="CQ10" s="62">
        <v>8.4</v>
      </c>
      <c r="CR10" s="41">
        <v>8</v>
      </c>
      <c r="CS10" s="62">
        <v>7.8</v>
      </c>
      <c r="CT10" s="62"/>
      <c r="CU10" s="62">
        <v>8.5</v>
      </c>
      <c r="CV10" s="62">
        <v>8.1999999999999993</v>
      </c>
      <c r="CW10" s="41">
        <v>8</v>
      </c>
      <c r="CX10" s="62">
        <v>7.9</v>
      </c>
      <c r="CY10" s="62">
        <v>7.4</v>
      </c>
    </row>
    <row r="11" spans="1:103">
      <c r="A11" s="62" t="s">
        <v>3</v>
      </c>
      <c r="B11" s="62">
        <v>2.1</v>
      </c>
      <c r="C11" s="62">
        <v>1.7</v>
      </c>
      <c r="D11" s="41">
        <v>2</v>
      </c>
      <c r="E11" s="62">
        <v>2.1</v>
      </c>
      <c r="F11" s="62">
        <v>2.4</v>
      </c>
      <c r="G11" s="62" t="s">
        <v>14</v>
      </c>
      <c r="H11" s="62">
        <v>0.8</v>
      </c>
      <c r="I11" s="62">
        <v>1.7</v>
      </c>
      <c r="J11" s="41">
        <v>1</v>
      </c>
      <c r="K11" s="62">
        <v>1.3</v>
      </c>
      <c r="L11" s="62">
        <v>1.6</v>
      </c>
      <c r="M11" s="62"/>
      <c r="N11" s="62" t="s">
        <v>3</v>
      </c>
      <c r="O11" s="62">
        <v>9.4</v>
      </c>
      <c r="P11" s="62">
        <v>8.9</v>
      </c>
      <c r="Q11" s="62">
        <v>8.6</v>
      </c>
      <c r="R11" s="62">
        <v>8.1999999999999993</v>
      </c>
      <c r="S11" s="62">
        <v>7.8</v>
      </c>
      <c r="T11" s="62" t="s">
        <v>14</v>
      </c>
      <c r="U11" s="62">
        <v>10.6</v>
      </c>
      <c r="V11" s="62">
        <v>9.8000000000000007</v>
      </c>
      <c r="W11" s="62">
        <v>9.1</v>
      </c>
      <c r="X11" s="62">
        <v>8.9</v>
      </c>
      <c r="Y11" s="62">
        <v>8.6999999999999993</v>
      </c>
      <c r="Z11" s="62"/>
      <c r="AA11" s="62" t="s">
        <v>3</v>
      </c>
      <c r="AB11" s="62">
        <v>0.9</v>
      </c>
      <c r="AC11" s="62">
        <v>1.4</v>
      </c>
      <c r="AD11" s="62">
        <v>1.7</v>
      </c>
      <c r="AE11" s="62">
        <v>1.9</v>
      </c>
      <c r="AF11" s="62">
        <v>2.4</v>
      </c>
      <c r="AG11" s="62" t="s">
        <v>14</v>
      </c>
      <c r="AH11" s="62">
        <v>0.8</v>
      </c>
      <c r="AI11" s="62">
        <v>0.9</v>
      </c>
      <c r="AJ11" s="62">
        <v>1.1000000000000001</v>
      </c>
      <c r="AK11" s="62">
        <v>1.3</v>
      </c>
      <c r="AL11" s="62">
        <v>1.4</v>
      </c>
      <c r="AM11" s="62"/>
      <c r="AN11" s="62" t="s">
        <v>3</v>
      </c>
      <c r="AO11" s="62">
        <v>9.4</v>
      </c>
      <c r="AP11" s="62">
        <v>8.9</v>
      </c>
      <c r="AQ11" s="41">
        <v>8.6999999999999993</v>
      </c>
      <c r="AR11" s="62">
        <v>8.1</v>
      </c>
      <c r="AS11" s="62">
        <v>7.8</v>
      </c>
      <c r="AT11" s="62" t="s">
        <v>14</v>
      </c>
      <c r="AU11" s="62">
        <v>9.8000000000000007</v>
      </c>
      <c r="AV11" s="62">
        <v>9.1999999999999993</v>
      </c>
      <c r="AW11" s="41">
        <v>9</v>
      </c>
      <c r="AX11" s="62">
        <v>8.5</v>
      </c>
      <c r="AY11" s="62">
        <v>8.1</v>
      </c>
      <c r="AZ11" s="62"/>
      <c r="BA11" s="62" t="s">
        <v>3</v>
      </c>
      <c r="BB11" s="62">
        <v>0.6</v>
      </c>
      <c r="BC11" s="62">
        <v>0.8</v>
      </c>
      <c r="BD11" s="62">
        <v>0.9</v>
      </c>
      <c r="BE11" s="62">
        <v>1.5</v>
      </c>
      <c r="BF11" s="62">
        <v>1.8</v>
      </c>
      <c r="BG11" s="62" t="s">
        <v>14</v>
      </c>
      <c r="BH11" s="62">
        <v>0.5</v>
      </c>
      <c r="BI11" s="62">
        <v>0.6</v>
      </c>
      <c r="BJ11" s="62">
        <v>0.8</v>
      </c>
      <c r="BK11" s="41">
        <v>1</v>
      </c>
      <c r="BL11" s="62">
        <v>1.2</v>
      </c>
      <c r="BM11" s="62"/>
      <c r="BN11" s="62" t="s">
        <v>3</v>
      </c>
      <c r="BO11" s="41">
        <v>9</v>
      </c>
      <c r="BP11" s="62">
        <v>8.8000000000000007</v>
      </c>
      <c r="BQ11" s="62">
        <v>8.5</v>
      </c>
      <c r="BR11" s="62">
        <v>8.3000000000000007</v>
      </c>
      <c r="BS11" s="62">
        <v>7.8</v>
      </c>
      <c r="BT11" s="62" t="s">
        <v>14</v>
      </c>
      <c r="BU11" s="62">
        <v>9.5</v>
      </c>
      <c r="BV11" s="62">
        <v>9.1999999999999993</v>
      </c>
      <c r="BW11" s="41">
        <v>9</v>
      </c>
      <c r="BX11" s="62">
        <v>8.3000000000000007</v>
      </c>
      <c r="BY11" s="62">
        <v>8.1999999999999993</v>
      </c>
      <c r="BZ11" s="62"/>
      <c r="CA11" s="62" t="s">
        <v>3</v>
      </c>
      <c r="CB11" s="62">
        <v>0.4</v>
      </c>
      <c r="CC11" s="62">
        <v>0.7</v>
      </c>
      <c r="CD11" s="62">
        <v>0.9</v>
      </c>
      <c r="CE11" s="62">
        <v>1.4</v>
      </c>
      <c r="CF11" s="62">
        <v>1.5</v>
      </c>
      <c r="CG11" s="62" t="s">
        <v>14</v>
      </c>
      <c r="CH11" s="62">
        <v>0.3</v>
      </c>
      <c r="CI11" s="62">
        <v>0.6</v>
      </c>
      <c r="CJ11" s="62">
        <v>0.7</v>
      </c>
      <c r="CK11" s="62">
        <v>0.9</v>
      </c>
      <c r="CL11" s="62">
        <v>1.1000000000000001</v>
      </c>
      <c r="CM11" s="62"/>
      <c r="CN11" s="62" t="s">
        <v>3</v>
      </c>
      <c r="CO11" s="41">
        <v>9</v>
      </c>
      <c r="CP11" s="62">
        <v>8.6</v>
      </c>
      <c r="CQ11" s="62">
        <v>8.1999999999999993</v>
      </c>
      <c r="CR11" s="41">
        <v>8</v>
      </c>
      <c r="CS11" s="62">
        <v>7.5</v>
      </c>
      <c r="CT11" s="62" t="s">
        <v>14</v>
      </c>
      <c r="CU11" s="62">
        <v>8.5</v>
      </c>
      <c r="CV11" s="62">
        <v>8.1</v>
      </c>
      <c r="CW11" s="41">
        <v>8</v>
      </c>
      <c r="CX11" s="62">
        <v>7.8</v>
      </c>
      <c r="CY11" s="62">
        <v>7.3</v>
      </c>
    </row>
    <row r="12" spans="1:103">
      <c r="A12" s="62"/>
      <c r="B12" s="62">
        <v>2.2999999999999998</v>
      </c>
      <c r="C12" s="62">
        <v>1.8</v>
      </c>
      <c r="D12" s="62">
        <v>1.9</v>
      </c>
      <c r="E12" s="62">
        <v>2.2000000000000002</v>
      </c>
      <c r="F12" s="62">
        <v>2.5</v>
      </c>
      <c r="G12" s="62"/>
      <c r="H12" s="62">
        <v>0.8</v>
      </c>
      <c r="I12" s="62">
        <v>1.1000000000000001</v>
      </c>
      <c r="J12" s="41">
        <v>1</v>
      </c>
      <c r="K12" s="62">
        <v>1.2</v>
      </c>
      <c r="L12" s="62">
        <v>1.5</v>
      </c>
      <c r="M12" s="62"/>
      <c r="N12" s="62"/>
      <c r="O12" s="62">
        <v>9.4</v>
      </c>
      <c r="P12" s="62">
        <v>8.8000000000000007</v>
      </c>
      <c r="Q12" s="62">
        <v>8.6999999999999993</v>
      </c>
      <c r="R12" s="62">
        <v>8.1</v>
      </c>
      <c r="S12" s="62">
        <v>7.7</v>
      </c>
      <c r="T12" s="62"/>
      <c r="U12" s="62">
        <v>10.6</v>
      </c>
      <c r="V12" s="62">
        <v>9.6999999999999993</v>
      </c>
      <c r="W12" s="62">
        <v>9.1999999999999993</v>
      </c>
      <c r="X12" s="62">
        <v>8.8000000000000007</v>
      </c>
      <c r="Y12" s="62">
        <v>8.6</v>
      </c>
      <c r="Z12" s="62"/>
      <c r="AA12" s="62"/>
      <c r="AB12" s="61">
        <v>0.1</v>
      </c>
      <c r="AC12" s="62">
        <v>1.5</v>
      </c>
      <c r="AD12" s="62">
        <v>1.8</v>
      </c>
      <c r="AE12" s="62">
        <v>2.1</v>
      </c>
      <c r="AF12" s="62">
        <v>2.2999999999999998</v>
      </c>
      <c r="AG12" s="62"/>
      <c r="AH12" s="62">
        <v>0.9</v>
      </c>
      <c r="AI12" s="62">
        <v>0.8</v>
      </c>
      <c r="AJ12" s="62">
        <v>1.2</v>
      </c>
      <c r="AK12" s="62">
        <v>1.4</v>
      </c>
      <c r="AL12" s="62">
        <v>1.3</v>
      </c>
      <c r="AM12" s="62"/>
      <c r="AN12" s="62"/>
      <c r="AO12" s="62">
        <v>9.3000000000000007</v>
      </c>
      <c r="AP12" s="62">
        <v>8.8000000000000007</v>
      </c>
      <c r="AQ12" s="62">
        <v>9.6</v>
      </c>
      <c r="AR12" s="62">
        <v>8.1999999999999993</v>
      </c>
      <c r="AS12" s="62">
        <v>7.9</v>
      </c>
      <c r="AT12" s="62"/>
      <c r="AU12" s="62">
        <v>9.9</v>
      </c>
      <c r="AV12" s="62">
        <v>9.1</v>
      </c>
      <c r="AW12" s="62">
        <v>8.8000000000000007</v>
      </c>
      <c r="AX12" s="62">
        <v>8.4</v>
      </c>
      <c r="AY12" s="62">
        <v>8.1999999999999993</v>
      </c>
      <c r="AZ12" s="62"/>
      <c r="BA12" s="62"/>
      <c r="BB12" s="62">
        <v>0.5</v>
      </c>
      <c r="BC12" s="62">
        <v>0.9</v>
      </c>
      <c r="BD12" s="41">
        <v>1</v>
      </c>
      <c r="BE12" s="62">
        <v>1.4</v>
      </c>
      <c r="BF12" s="62">
        <v>1.9</v>
      </c>
      <c r="BG12" s="62"/>
      <c r="BH12" s="62">
        <v>0.4</v>
      </c>
      <c r="BI12" s="62">
        <v>0.7</v>
      </c>
      <c r="BJ12" s="62">
        <v>0.9</v>
      </c>
      <c r="BK12" s="62">
        <v>1.1000000000000001</v>
      </c>
      <c r="BL12" s="62">
        <v>1.2</v>
      </c>
      <c r="BM12" s="62"/>
      <c r="BN12" s="62"/>
      <c r="BO12" s="41">
        <v>9</v>
      </c>
      <c r="BP12" s="62">
        <v>8.6999999999999993</v>
      </c>
      <c r="BQ12" s="62">
        <v>8.4</v>
      </c>
      <c r="BR12" s="62">
        <v>8.1999999999999993</v>
      </c>
      <c r="BS12" s="62">
        <v>7.7</v>
      </c>
      <c r="BT12" s="62"/>
      <c r="BU12" s="62">
        <v>9.4</v>
      </c>
      <c r="BV12" s="62">
        <v>9.1</v>
      </c>
      <c r="BW12" s="62">
        <v>8.9</v>
      </c>
      <c r="BX12" s="62">
        <v>8.1</v>
      </c>
      <c r="BY12" s="62">
        <v>8.1</v>
      </c>
      <c r="BZ12" s="62"/>
      <c r="CA12" s="62"/>
      <c r="CB12" s="62">
        <v>0.3</v>
      </c>
      <c r="CC12" s="62">
        <v>0.8</v>
      </c>
      <c r="CD12" s="62">
        <v>0.9</v>
      </c>
      <c r="CE12" s="62">
        <v>1.2</v>
      </c>
      <c r="CF12" s="62">
        <v>1.7</v>
      </c>
      <c r="CG12" s="62"/>
      <c r="CH12" s="62">
        <v>0.4</v>
      </c>
      <c r="CI12" s="62">
        <v>0.5</v>
      </c>
      <c r="CJ12" s="62">
        <v>0.7</v>
      </c>
      <c r="CK12" s="62">
        <v>0.9</v>
      </c>
      <c r="CL12" s="62">
        <v>1.1000000000000001</v>
      </c>
      <c r="CM12" s="62"/>
      <c r="CN12" s="62"/>
      <c r="CO12" s="62">
        <v>8.9</v>
      </c>
      <c r="CP12" s="62">
        <v>8.5</v>
      </c>
      <c r="CQ12" s="62">
        <v>8.1999999999999993</v>
      </c>
      <c r="CR12" s="62">
        <v>7.9</v>
      </c>
      <c r="CS12" s="62">
        <v>7.6</v>
      </c>
      <c r="CT12" s="62"/>
      <c r="CU12" s="62">
        <v>8.4</v>
      </c>
      <c r="CV12" s="41">
        <v>8</v>
      </c>
      <c r="CW12" s="62">
        <v>7.8</v>
      </c>
      <c r="CX12" s="62">
        <v>7.7</v>
      </c>
      <c r="CY12" s="62">
        <v>7.2</v>
      </c>
    </row>
    <row r="13" spans="1:103">
      <c r="A13" s="62"/>
      <c r="B13" s="62">
        <v>2.2000000000000002</v>
      </c>
      <c r="C13" s="62">
        <v>1.8</v>
      </c>
      <c r="D13" s="41">
        <v>2</v>
      </c>
      <c r="E13" s="62">
        <v>2.2000000000000002</v>
      </c>
      <c r="F13" s="62">
        <v>2.5</v>
      </c>
      <c r="G13" s="62"/>
      <c r="H13" s="62">
        <v>0.9</v>
      </c>
      <c r="I13" s="62">
        <v>1.2</v>
      </c>
      <c r="J13" s="62">
        <v>1.1000000000000001</v>
      </c>
      <c r="K13" s="62">
        <v>1.3</v>
      </c>
      <c r="L13" s="62">
        <v>1.6</v>
      </c>
      <c r="M13" s="62"/>
      <c r="N13" s="62"/>
      <c r="O13" s="62">
        <v>9.3000000000000007</v>
      </c>
      <c r="P13" s="62">
        <v>8.8000000000000007</v>
      </c>
      <c r="Q13" s="62">
        <v>8.6</v>
      </c>
      <c r="R13" s="62">
        <v>8.1</v>
      </c>
      <c r="S13" s="62">
        <v>7.7</v>
      </c>
      <c r="T13" s="62"/>
      <c r="U13" s="62">
        <v>10.5</v>
      </c>
      <c r="V13" s="62">
        <v>9.8000000000000007</v>
      </c>
      <c r="W13" s="41">
        <v>9</v>
      </c>
      <c r="X13" s="62">
        <v>8.8000000000000007</v>
      </c>
      <c r="Y13" s="62">
        <v>8.6</v>
      </c>
      <c r="Z13" s="62"/>
      <c r="AA13" s="62"/>
      <c r="AB13" s="62">
        <v>0.8</v>
      </c>
      <c r="AC13" s="62">
        <v>1.5</v>
      </c>
      <c r="AD13" s="62">
        <v>1.9</v>
      </c>
      <c r="AE13" s="62">
        <v>2.1</v>
      </c>
      <c r="AF13" s="62">
        <v>2.4</v>
      </c>
      <c r="AG13" s="62"/>
      <c r="AH13" s="62">
        <v>0.8</v>
      </c>
      <c r="AI13" s="62">
        <v>0.7</v>
      </c>
      <c r="AJ13" s="62">
        <v>1.2</v>
      </c>
      <c r="AK13" s="62">
        <v>1.5</v>
      </c>
      <c r="AL13" s="62">
        <v>1.5</v>
      </c>
      <c r="AM13" s="62"/>
      <c r="AN13" s="62"/>
      <c r="AO13" s="62">
        <v>9.1999999999999993</v>
      </c>
      <c r="AP13" s="62">
        <v>8.6999999999999993</v>
      </c>
      <c r="AQ13" s="62">
        <v>8.5</v>
      </c>
      <c r="AR13" s="62">
        <v>8.1999999999999993</v>
      </c>
      <c r="AS13" s="62">
        <v>7.7</v>
      </c>
      <c r="AT13" s="62"/>
      <c r="AU13" s="41">
        <v>10</v>
      </c>
      <c r="AV13" s="62">
        <v>9.1999999999999993</v>
      </c>
      <c r="AW13" s="62">
        <v>8.6999999999999993</v>
      </c>
      <c r="AX13" s="62">
        <v>8.3000000000000007</v>
      </c>
      <c r="AY13" s="41">
        <v>8</v>
      </c>
      <c r="AZ13" s="62"/>
      <c r="BA13" s="62"/>
      <c r="BB13" s="62">
        <v>0.6</v>
      </c>
      <c r="BC13" s="62">
        <v>0.7</v>
      </c>
      <c r="BD13" s="41">
        <v>1</v>
      </c>
      <c r="BE13" s="62">
        <v>1.5</v>
      </c>
      <c r="BF13" s="62">
        <v>1.8</v>
      </c>
      <c r="BG13" s="62"/>
      <c r="BH13" s="62">
        <v>0.3</v>
      </c>
      <c r="BI13" s="62">
        <v>0.7</v>
      </c>
      <c r="BJ13" s="62">
        <v>0.9</v>
      </c>
      <c r="BK13" s="62">
        <v>1.2</v>
      </c>
      <c r="BL13" s="62">
        <v>1.3</v>
      </c>
      <c r="BM13" s="62"/>
      <c r="BN13" s="62"/>
      <c r="BO13" s="62">
        <v>8.9</v>
      </c>
      <c r="BP13" s="62">
        <v>8.6</v>
      </c>
      <c r="BQ13" s="62">
        <v>8.4</v>
      </c>
      <c r="BR13" s="62">
        <v>8.1</v>
      </c>
      <c r="BS13" s="62">
        <v>7.6</v>
      </c>
      <c r="BT13" s="62"/>
      <c r="BU13" s="62">
        <v>9.3000000000000007</v>
      </c>
      <c r="BV13" s="41">
        <v>9</v>
      </c>
      <c r="BW13" s="62">
        <v>8.8000000000000007</v>
      </c>
      <c r="BX13" s="62">
        <v>8.1999999999999993</v>
      </c>
      <c r="BY13" s="62">
        <v>8.3000000000000007</v>
      </c>
      <c r="BZ13" s="62"/>
      <c r="CA13" s="62"/>
      <c r="CB13" s="62">
        <v>0.4</v>
      </c>
      <c r="CC13" s="62">
        <v>0.8</v>
      </c>
      <c r="CD13" s="41">
        <v>1</v>
      </c>
      <c r="CE13" s="62">
        <v>1.3</v>
      </c>
      <c r="CF13" s="62">
        <v>1.6</v>
      </c>
      <c r="CG13" s="62"/>
      <c r="CH13" s="62">
        <v>0.2</v>
      </c>
      <c r="CI13" s="62">
        <v>0.6</v>
      </c>
      <c r="CJ13" s="62">
        <v>0.8</v>
      </c>
      <c r="CK13" s="62">
        <v>0.8</v>
      </c>
      <c r="CL13" s="62">
        <v>1.2</v>
      </c>
      <c r="CM13" s="62"/>
      <c r="CN13" s="62"/>
      <c r="CO13" s="62">
        <v>8.8000000000000007</v>
      </c>
      <c r="CP13" s="62">
        <v>8.6</v>
      </c>
      <c r="CQ13" s="62">
        <v>8.1</v>
      </c>
      <c r="CR13" s="62">
        <v>7.9</v>
      </c>
      <c r="CS13" s="62">
        <v>7.1</v>
      </c>
      <c r="CT13" s="62"/>
      <c r="CU13" s="62">
        <v>8.3000000000000007</v>
      </c>
      <c r="CV13" s="62">
        <v>8.1</v>
      </c>
      <c r="CW13" s="62">
        <v>7.9</v>
      </c>
      <c r="CX13" s="62">
        <v>7.6</v>
      </c>
      <c r="CY13" s="62">
        <v>7.2</v>
      </c>
    </row>
    <row r="14" spans="1:103">
      <c r="A14" s="62" t="s">
        <v>4</v>
      </c>
      <c r="B14" s="62">
        <v>2.2999999999999998</v>
      </c>
      <c r="C14" s="41">
        <v>2</v>
      </c>
      <c r="D14" s="62">
        <v>2.2999999999999998</v>
      </c>
      <c r="E14" s="62">
        <v>2.2999999999999998</v>
      </c>
      <c r="F14" s="62">
        <v>2.5</v>
      </c>
      <c r="G14" s="62" t="s">
        <v>15</v>
      </c>
      <c r="H14" s="41">
        <v>1</v>
      </c>
      <c r="I14" s="62">
        <v>1.2</v>
      </c>
      <c r="J14" s="62">
        <v>1.1000000000000001</v>
      </c>
      <c r="K14" s="62">
        <v>1.4</v>
      </c>
      <c r="L14" s="62">
        <v>1.7</v>
      </c>
      <c r="M14" s="62"/>
      <c r="N14" s="62" t="s">
        <v>4</v>
      </c>
      <c r="O14" s="62">
        <v>9.1</v>
      </c>
      <c r="P14" s="62">
        <v>8.1999999999999993</v>
      </c>
      <c r="Q14" s="62">
        <v>8.1</v>
      </c>
      <c r="R14" s="62">
        <v>7.8</v>
      </c>
      <c r="S14" s="62">
        <v>7.3</v>
      </c>
      <c r="T14" s="62" t="s">
        <v>15</v>
      </c>
      <c r="U14" s="62">
        <v>10.3</v>
      </c>
      <c r="V14" s="62">
        <v>9.5</v>
      </c>
      <c r="W14" s="62">
        <v>8.6999999999999993</v>
      </c>
      <c r="X14" s="62">
        <v>8.5</v>
      </c>
      <c r="Y14" s="62">
        <v>8.3000000000000007</v>
      </c>
      <c r="Z14" s="62"/>
      <c r="AA14" s="62" t="s">
        <v>4</v>
      </c>
      <c r="AB14" s="41">
        <v>1</v>
      </c>
      <c r="AC14" s="62">
        <v>1.7</v>
      </c>
      <c r="AD14" s="41">
        <v>1.9</v>
      </c>
      <c r="AE14" s="62">
        <v>2.2000000000000002</v>
      </c>
      <c r="AF14" s="62">
        <v>2.6</v>
      </c>
      <c r="AG14" s="62" t="s">
        <v>15</v>
      </c>
      <c r="AH14" s="62">
        <v>0.9</v>
      </c>
      <c r="AI14" s="62">
        <v>0.9</v>
      </c>
      <c r="AJ14" s="62">
        <v>1.3</v>
      </c>
      <c r="AK14" s="62">
        <v>1.4</v>
      </c>
      <c r="AL14" s="62">
        <v>1.5</v>
      </c>
      <c r="AM14" s="62"/>
      <c r="AN14" s="62" t="s">
        <v>4</v>
      </c>
      <c r="AO14" s="62">
        <v>8.9</v>
      </c>
      <c r="AP14" s="62">
        <v>8.6</v>
      </c>
      <c r="AQ14" s="62">
        <v>8.4</v>
      </c>
      <c r="AR14" s="62">
        <v>7.8</v>
      </c>
      <c r="AS14" s="62">
        <v>7.6</v>
      </c>
      <c r="AT14" s="62" t="s">
        <v>15</v>
      </c>
      <c r="AU14" s="62">
        <v>9.6</v>
      </c>
      <c r="AV14" s="62">
        <v>8.9</v>
      </c>
      <c r="AW14" s="62">
        <v>8.6</v>
      </c>
      <c r="AX14" s="62">
        <v>8.1999999999999993</v>
      </c>
      <c r="AY14" s="62">
        <v>7.8</v>
      </c>
      <c r="AZ14" s="62"/>
      <c r="BA14" s="62" t="s">
        <v>4</v>
      </c>
      <c r="BB14" s="62">
        <v>0.7</v>
      </c>
      <c r="BC14" s="62">
        <v>0.9</v>
      </c>
      <c r="BD14" s="62">
        <v>1.2</v>
      </c>
      <c r="BE14" s="62">
        <v>1.6</v>
      </c>
      <c r="BF14" s="62">
        <v>1.9</v>
      </c>
      <c r="BG14" s="62" t="s">
        <v>15</v>
      </c>
      <c r="BH14" s="62">
        <v>0.5</v>
      </c>
      <c r="BI14" s="62">
        <v>0.8</v>
      </c>
      <c r="BJ14" s="41">
        <v>1</v>
      </c>
      <c r="BK14" s="62">
        <v>1.3</v>
      </c>
      <c r="BL14" s="62">
        <v>1.3</v>
      </c>
      <c r="BM14" s="62"/>
      <c r="BN14" s="62" t="s">
        <v>4</v>
      </c>
      <c r="BO14" s="62">
        <v>8.8000000000000007</v>
      </c>
      <c r="BP14" s="62">
        <v>8.4</v>
      </c>
      <c r="BQ14" s="62">
        <v>8.1999999999999993</v>
      </c>
      <c r="BR14" s="41">
        <v>8</v>
      </c>
      <c r="BS14" s="62">
        <v>7.5</v>
      </c>
      <c r="BT14" s="62" t="s">
        <v>15</v>
      </c>
      <c r="BU14" s="62">
        <v>9.1999999999999993</v>
      </c>
      <c r="BV14" s="62">
        <v>8.9</v>
      </c>
      <c r="BW14" s="62">
        <v>8.5</v>
      </c>
      <c r="BX14" s="62">
        <v>7.9</v>
      </c>
      <c r="BY14" s="41">
        <v>8</v>
      </c>
      <c r="BZ14" s="62"/>
      <c r="CA14" s="62" t="s">
        <v>4</v>
      </c>
      <c r="CB14" s="62">
        <v>0.5</v>
      </c>
      <c r="CC14" s="62">
        <v>0.9</v>
      </c>
      <c r="CD14" s="41">
        <v>1</v>
      </c>
      <c r="CE14" s="62">
        <v>1.5</v>
      </c>
      <c r="CF14" s="62">
        <v>1.7</v>
      </c>
      <c r="CG14" s="62" t="s">
        <v>15</v>
      </c>
      <c r="CH14" s="62">
        <v>0.4</v>
      </c>
      <c r="CI14" s="62">
        <v>0.7</v>
      </c>
      <c r="CJ14" s="62">
        <v>0.8</v>
      </c>
      <c r="CK14" s="62">
        <v>0.9</v>
      </c>
      <c r="CL14" s="62">
        <v>1.3</v>
      </c>
      <c r="CM14" s="62"/>
      <c r="CN14" s="62" t="s">
        <v>4</v>
      </c>
      <c r="CO14" s="62">
        <v>8.6999999999999993</v>
      </c>
      <c r="CP14" s="62">
        <v>8.4</v>
      </c>
      <c r="CQ14" s="41">
        <v>8</v>
      </c>
      <c r="CR14" s="62">
        <v>7.8</v>
      </c>
      <c r="CS14" s="62">
        <v>7.2</v>
      </c>
      <c r="CT14" s="62" t="s">
        <v>15</v>
      </c>
      <c r="CU14" s="62">
        <v>8.3000000000000007</v>
      </c>
      <c r="CV14" s="62">
        <v>7.9</v>
      </c>
      <c r="CW14" s="62">
        <v>7.7</v>
      </c>
      <c r="CX14" s="62">
        <v>7.5</v>
      </c>
      <c r="CY14" s="62">
        <v>7.1</v>
      </c>
    </row>
    <row r="15" spans="1:103">
      <c r="A15" s="62"/>
      <c r="B15" s="62">
        <v>2.5</v>
      </c>
      <c r="C15" s="62">
        <v>2.1</v>
      </c>
      <c r="D15" s="62">
        <v>2.2000000000000002</v>
      </c>
      <c r="E15" s="62">
        <v>2.4</v>
      </c>
      <c r="F15" s="62">
        <v>2.6</v>
      </c>
      <c r="G15" s="62"/>
      <c r="H15" s="41">
        <v>1</v>
      </c>
      <c r="I15" s="62">
        <v>1.3</v>
      </c>
      <c r="J15" s="62">
        <v>1.2</v>
      </c>
      <c r="K15" s="62">
        <v>1.4</v>
      </c>
      <c r="L15" s="62">
        <v>1.8</v>
      </c>
      <c r="M15" s="62"/>
      <c r="N15" s="62"/>
      <c r="O15" s="41">
        <v>9</v>
      </c>
      <c r="P15" s="62">
        <v>8.3000000000000007</v>
      </c>
      <c r="Q15" s="41">
        <v>8</v>
      </c>
      <c r="R15" s="62">
        <v>7.7</v>
      </c>
      <c r="S15" s="62">
        <v>7.2</v>
      </c>
      <c r="T15" s="62"/>
      <c r="U15" s="62">
        <v>10.3</v>
      </c>
      <c r="V15" s="62">
        <v>9.4</v>
      </c>
      <c r="W15" s="62">
        <v>8.6</v>
      </c>
      <c r="X15" s="62">
        <v>8.5</v>
      </c>
      <c r="Y15" s="62">
        <v>8.1999999999999993</v>
      </c>
      <c r="Z15" s="62"/>
      <c r="AA15" s="62"/>
      <c r="AB15" s="62">
        <v>1.1000000000000001</v>
      </c>
      <c r="AC15" s="62">
        <v>1.7</v>
      </c>
      <c r="AD15" s="41">
        <v>2</v>
      </c>
      <c r="AE15" s="62">
        <v>2.1</v>
      </c>
      <c r="AF15" s="62">
        <v>2.7</v>
      </c>
      <c r="AG15" s="62"/>
      <c r="AH15" s="41">
        <v>1</v>
      </c>
      <c r="AI15" s="41">
        <v>1</v>
      </c>
      <c r="AJ15" s="62">
        <v>1.4</v>
      </c>
      <c r="AK15" s="62">
        <v>1.5</v>
      </c>
      <c r="AL15" s="62">
        <v>1.6</v>
      </c>
      <c r="AM15" s="62"/>
      <c r="AN15" s="62"/>
      <c r="AO15" s="41">
        <v>9</v>
      </c>
      <c r="AP15" s="62">
        <v>8.5</v>
      </c>
      <c r="AQ15" s="62">
        <v>8.1999999999999993</v>
      </c>
      <c r="AR15" s="62">
        <v>7.9</v>
      </c>
      <c r="AS15" s="62">
        <v>7.5</v>
      </c>
      <c r="AT15" s="62"/>
      <c r="AU15" s="62">
        <v>9.6999999999999993</v>
      </c>
      <c r="AV15" s="62">
        <v>8.6999999999999993</v>
      </c>
      <c r="AW15" s="62">
        <v>8.8000000000000007</v>
      </c>
      <c r="AX15" s="62">
        <v>8.1</v>
      </c>
      <c r="AY15" s="62">
        <v>7.7</v>
      </c>
      <c r="AZ15" s="62"/>
      <c r="BA15" s="62"/>
      <c r="BB15" s="62">
        <v>0.8</v>
      </c>
      <c r="BC15" s="41">
        <v>1</v>
      </c>
      <c r="BD15" s="62">
        <v>1.2</v>
      </c>
      <c r="BE15" s="62">
        <v>1.7</v>
      </c>
      <c r="BF15" s="41">
        <v>2</v>
      </c>
      <c r="BG15" s="62"/>
      <c r="BH15" s="62">
        <v>0.4</v>
      </c>
      <c r="BI15" s="62">
        <v>0.7</v>
      </c>
      <c r="BJ15" s="62">
        <v>0.9</v>
      </c>
      <c r="BK15" s="62">
        <v>1.2</v>
      </c>
      <c r="BL15" s="62">
        <v>1.4</v>
      </c>
      <c r="BM15" s="62"/>
      <c r="BN15" s="62"/>
      <c r="BO15" s="62">
        <v>8.6999999999999993</v>
      </c>
      <c r="BP15" s="62">
        <v>8.5</v>
      </c>
      <c r="BQ15" s="62">
        <v>8.1</v>
      </c>
      <c r="BR15" s="41">
        <v>8</v>
      </c>
      <c r="BS15" s="62">
        <v>7.4</v>
      </c>
      <c r="BT15" s="62"/>
      <c r="BU15" s="62">
        <v>9.3000000000000007</v>
      </c>
      <c r="BV15" s="62">
        <v>8.8000000000000007</v>
      </c>
      <c r="BW15" s="62">
        <v>8.6</v>
      </c>
      <c r="BX15" s="62">
        <v>8.1</v>
      </c>
      <c r="BY15" s="62">
        <v>7.9</v>
      </c>
      <c r="BZ15" s="62"/>
      <c r="CA15" s="62"/>
      <c r="CB15" s="62">
        <v>0.5</v>
      </c>
      <c r="CC15" s="62">
        <v>0.8</v>
      </c>
      <c r="CD15" s="62">
        <v>1.1000000000000001</v>
      </c>
      <c r="CE15" s="62">
        <v>1.4</v>
      </c>
      <c r="CF15" s="62">
        <v>1.8</v>
      </c>
      <c r="CG15" s="62"/>
      <c r="CH15" s="62">
        <v>0.5</v>
      </c>
      <c r="CI15" s="62">
        <v>0.8</v>
      </c>
      <c r="CJ15" s="62">
        <v>0.9</v>
      </c>
      <c r="CK15" s="41">
        <v>1</v>
      </c>
      <c r="CL15" s="62">
        <v>1.2</v>
      </c>
      <c r="CM15" s="62"/>
      <c r="CN15" s="62"/>
      <c r="CO15" s="62">
        <v>8.6</v>
      </c>
      <c r="CP15" s="62">
        <v>8.3000000000000007</v>
      </c>
      <c r="CQ15" s="62">
        <v>8.1</v>
      </c>
      <c r="CR15" s="62">
        <v>7.7</v>
      </c>
      <c r="CS15" s="62">
        <v>7.3</v>
      </c>
      <c r="CT15" s="62"/>
      <c r="CU15" s="62">
        <v>8.1999999999999993</v>
      </c>
      <c r="CV15" s="62">
        <v>7.8</v>
      </c>
      <c r="CW15" s="62">
        <v>7.8</v>
      </c>
      <c r="CX15" s="62">
        <v>7.6</v>
      </c>
      <c r="CY15" s="41">
        <v>7</v>
      </c>
    </row>
    <row r="16" spans="1:103">
      <c r="A16" s="62"/>
      <c r="B16" s="62">
        <v>2.7</v>
      </c>
      <c r="C16" s="62">
        <v>2.1</v>
      </c>
      <c r="D16" s="62">
        <v>2.2999999999999998</v>
      </c>
      <c r="E16" s="62">
        <v>2.4</v>
      </c>
      <c r="F16" s="62">
        <v>2.6</v>
      </c>
      <c r="G16" s="62"/>
      <c r="H16" s="62">
        <v>0.9</v>
      </c>
      <c r="I16" s="62">
        <v>1.4</v>
      </c>
      <c r="J16" s="62">
        <v>1.2</v>
      </c>
      <c r="K16" s="62">
        <v>1.3</v>
      </c>
      <c r="L16" s="62">
        <v>1.7</v>
      </c>
      <c r="M16" s="62"/>
      <c r="N16" s="62"/>
      <c r="O16" s="62">
        <v>9.1</v>
      </c>
      <c r="P16" s="62">
        <v>8.3000000000000007</v>
      </c>
      <c r="Q16" s="41">
        <v>8</v>
      </c>
      <c r="R16" s="62">
        <v>7.7</v>
      </c>
      <c r="S16" s="62">
        <v>7.1</v>
      </c>
      <c r="T16" s="62"/>
      <c r="U16" s="62">
        <v>10.199999999999999</v>
      </c>
      <c r="V16" s="62">
        <v>9.4</v>
      </c>
      <c r="W16" s="62">
        <v>8.9</v>
      </c>
      <c r="X16" s="62">
        <v>8.4</v>
      </c>
      <c r="Y16" s="62">
        <v>8.1999999999999993</v>
      </c>
      <c r="Z16" s="62"/>
      <c r="AA16" s="62"/>
      <c r="AB16" s="62">
        <v>1.1000000000000001</v>
      </c>
      <c r="AC16" s="62">
        <v>1.8</v>
      </c>
      <c r="AD16" s="62">
        <v>2.1</v>
      </c>
      <c r="AE16" s="62">
        <v>2.4</v>
      </c>
      <c r="AF16" s="62">
        <v>2.8</v>
      </c>
      <c r="AG16" s="62"/>
      <c r="AH16" s="41">
        <v>1</v>
      </c>
      <c r="AI16" s="62">
        <v>1.1000000000000001</v>
      </c>
      <c r="AJ16" s="62">
        <v>1.4</v>
      </c>
      <c r="AK16" s="62">
        <v>1.6</v>
      </c>
      <c r="AL16" s="62">
        <v>1.7</v>
      </c>
      <c r="AM16" s="62"/>
      <c r="AN16" s="62"/>
      <c r="AO16" s="62">
        <v>9.1</v>
      </c>
      <c r="AP16" s="62">
        <v>8.5</v>
      </c>
      <c r="AQ16" s="62">
        <v>8.1999999999999993</v>
      </c>
      <c r="AR16" s="62">
        <v>7.8</v>
      </c>
      <c r="AS16" s="62">
        <v>7.4</v>
      </c>
      <c r="AT16" s="62"/>
      <c r="AU16" s="62">
        <v>9.5</v>
      </c>
      <c r="AV16" s="62">
        <v>8.6999999999999993</v>
      </c>
      <c r="AW16" s="62">
        <v>8.6999999999999993</v>
      </c>
      <c r="AX16" s="62">
        <v>8.1</v>
      </c>
      <c r="AY16" s="62">
        <v>7.6</v>
      </c>
      <c r="AZ16" s="62"/>
      <c r="BA16" s="62"/>
      <c r="BB16" s="62">
        <v>0.6</v>
      </c>
      <c r="BC16" s="62">
        <v>0.9</v>
      </c>
      <c r="BD16" s="62">
        <v>1.1000000000000001</v>
      </c>
      <c r="BE16" s="62">
        <v>1.8</v>
      </c>
      <c r="BF16" s="62">
        <v>2.1</v>
      </c>
      <c r="BG16" s="62"/>
      <c r="BH16" s="62">
        <v>0.5</v>
      </c>
      <c r="BI16" s="62">
        <v>0.9</v>
      </c>
      <c r="BJ16" s="62">
        <v>1.1000000000000001</v>
      </c>
      <c r="BK16" s="62">
        <v>1.3</v>
      </c>
      <c r="BL16" s="62">
        <v>1.5</v>
      </c>
      <c r="BM16" s="62"/>
      <c r="BN16" s="62"/>
      <c r="BO16" s="62">
        <v>8.6</v>
      </c>
      <c r="BP16" s="62">
        <v>8.3000000000000007</v>
      </c>
      <c r="BQ16" s="62">
        <v>8.1</v>
      </c>
      <c r="BR16" s="62">
        <v>8.1</v>
      </c>
      <c r="BS16" s="62">
        <v>7.3</v>
      </c>
      <c r="BT16" s="62"/>
      <c r="BU16" s="62">
        <v>9.1</v>
      </c>
      <c r="BV16" s="62">
        <v>8.6999999999999993</v>
      </c>
      <c r="BW16" s="62">
        <v>8.6</v>
      </c>
      <c r="BX16" s="41">
        <v>8</v>
      </c>
      <c r="BY16" s="62">
        <v>7.8</v>
      </c>
      <c r="BZ16" s="62"/>
      <c r="CA16" s="62"/>
      <c r="CB16" s="62">
        <v>0.4</v>
      </c>
      <c r="CC16" s="62">
        <v>0.9</v>
      </c>
      <c r="CD16" s="62">
        <v>1.2</v>
      </c>
      <c r="CE16" s="62">
        <v>1.5</v>
      </c>
      <c r="CF16" s="62">
        <v>1.7</v>
      </c>
      <c r="CG16" s="62"/>
      <c r="CH16" s="62">
        <v>0.3</v>
      </c>
      <c r="CI16" s="62">
        <v>0.6</v>
      </c>
      <c r="CJ16" s="62">
        <v>0.9</v>
      </c>
      <c r="CK16" s="41">
        <v>1</v>
      </c>
      <c r="CL16" s="62">
        <v>1.4</v>
      </c>
      <c r="CM16" s="62"/>
      <c r="CN16" s="62"/>
      <c r="CO16" s="62">
        <v>8.5</v>
      </c>
      <c r="CP16" s="62">
        <v>8.1999999999999993</v>
      </c>
      <c r="CQ16" s="41">
        <v>8</v>
      </c>
      <c r="CR16" s="62">
        <v>7.5</v>
      </c>
      <c r="CS16" s="62">
        <v>7.4</v>
      </c>
      <c r="CT16" s="62"/>
      <c r="CU16" s="62">
        <v>8.1</v>
      </c>
      <c r="CV16" s="62">
        <v>7.8</v>
      </c>
      <c r="CW16" s="62">
        <v>7.6</v>
      </c>
      <c r="CX16" s="62">
        <v>7.4</v>
      </c>
      <c r="CY16" s="41">
        <v>7</v>
      </c>
    </row>
    <row r="17" spans="1:103">
      <c r="A17" s="62" t="s">
        <v>5</v>
      </c>
      <c r="B17" s="62">
        <v>2.9</v>
      </c>
      <c r="C17" s="62">
        <v>2.2999999999999998</v>
      </c>
      <c r="D17" s="62">
        <v>2.5</v>
      </c>
      <c r="E17" s="62">
        <v>2.5</v>
      </c>
      <c r="F17" s="62">
        <v>2.7</v>
      </c>
      <c r="G17" s="62" t="s">
        <v>16</v>
      </c>
      <c r="H17" s="62">
        <v>1.2</v>
      </c>
      <c r="I17" s="62">
        <v>1.4</v>
      </c>
      <c r="J17" s="62">
        <v>1.3</v>
      </c>
      <c r="K17" s="62">
        <v>1.5</v>
      </c>
      <c r="L17" s="62">
        <v>1.8</v>
      </c>
      <c r="M17" s="62"/>
      <c r="N17" s="62" t="s">
        <v>5</v>
      </c>
      <c r="O17" s="62">
        <v>8.9</v>
      </c>
      <c r="P17" s="62">
        <v>7.8</v>
      </c>
      <c r="Q17" s="62">
        <v>7.6</v>
      </c>
      <c r="R17" s="62">
        <v>7.3</v>
      </c>
      <c r="S17" s="62">
        <v>6.8</v>
      </c>
      <c r="T17" s="62" t="s">
        <v>16</v>
      </c>
      <c r="U17" s="62">
        <v>9.9</v>
      </c>
      <c r="V17" s="62">
        <v>9.1</v>
      </c>
      <c r="W17" s="62">
        <v>8.1999999999999993</v>
      </c>
      <c r="X17" s="62">
        <v>8.1</v>
      </c>
      <c r="Y17" s="62">
        <v>7.8</v>
      </c>
      <c r="Z17" s="62"/>
      <c r="AA17" s="62" t="s">
        <v>5</v>
      </c>
      <c r="AB17" s="62">
        <v>1.3</v>
      </c>
      <c r="AC17" s="62">
        <v>1.8</v>
      </c>
      <c r="AD17" s="41">
        <v>2.2000000000000002</v>
      </c>
      <c r="AE17" s="62">
        <v>2.2999999999999998</v>
      </c>
      <c r="AF17" s="62">
        <v>2.9</v>
      </c>
      <c r="AG17" s="62" t="s">
        <v>16</v>
      </c>
      <c r="AH17" s="41">
        <v>1</v>
      </c>
      <c r="AI17" s="62">
        <v>1.1000000000000001</v>
      </c>
      <c r="AJ17" s="62">
        <v>1.5</v>
      </c>
      <c r="AK17" s="62">
        <v>1.7</v>
      </c>
      <c r="AL17" s="62">
        <v>1.8</v>
      </c>
      <c r="AM17" s="62"/>
      <c r="AN17" s="62" t="s">
        <v>5</v>
      </c>
      <c r="AO17" s="62">
        <v>8.8000000000000007</v>
      </c>
      <c r="AP17" s="62">
        <v>8.1999999999999993</v>
      </c>
      <c r="AQ17" s="41">
        <v>8.1</v>
      </c>
      <c r="AR17" s="62">
        <v>7.5</v>
      </c>
      <c r="AS17" s="62">
        <v>7.3</v>
      </c>
      <c r="AT17" s="62" t="s">
        <v>16</v>
      </c>
      <c r="AU17" s="62">
        <v>9.4</v>
      </c>
      <c r="AV17" s="62">
        <v>8.5</v>
      </c>
      <c r="AW17" s="62">
        <v>8.4</v>
      </c>
      <c r="AX17" s="41">
        <v>8</v>
      </c>
      <c r="AY17" s="62">
        <v>7.5</v>
      </c>
      <c r="AZ17" s="62"/>
      <c r="BA17" s="62" t="s">
        <v>5</v>
      </c>
      <c r="BB17" s="62">
        <v>0.8</v>
      </c>
      <c r="BC17" s="41">
        <v>1</v>
      </c>
      <c r="BD17" s="62">
        <v>1.4</v>
      </c>
      <c r="BE17" s="62">
        <v>1.9</v>
      </c>
      <c r="BF17" s="62">
        <v>2.2000000000000002</v>
      </c>
      <c r="BG17" s="62" t="s">
        <v>16</v>
      </c>
      <c r="BH17" s="62">
        <v>0.6</v>
      </c>
      <c r="BI17" s="62">
        <v>0.8</v>
      </c>
      <c r="BJ17" s="62">
        <v>1.2</v>
      </c>
      <c r="BK17" s="62">
        <v>1.4</v>
      </c>
      <c r="BL17" s="62">
        <v>1.5</v>
      </c>
      <c r="BM17" s="62"/>
      <c r="BN17" s="62" t="s">
        <v>5</v>
      </c>
      <c r="BO17" s="62">
        <v>8.4</v>
      </c>
      <c r="BP17" s="62">
        <v>8.3000000000000007</v>
      </c>
      <c r="BQ17" s="41">
        <v>8</v>
      </c>
      <c r="BR17" s="62">
        <v>7.8</v>
      </c>
      <c r="BS17" s="62">
        <v>7.2</v>
      </c>
      <c r="BT17" s="62" t="s">
        <v>16</v>
      </c>
      <c r="BU17" s="41">
        <v>9</v>
      </c>
      <c r="BV17" s="62">
        <v>8.6</v>
      </c>
      <c r="BW17" s="62">
        <v>8.4</v>
      </c>
      <c r="BX17" s="62">
        <v>7.7</v>
      </c>
      <c r="BY17" s="62">
        <v>7.7</v>
      </c>
      <c r="BZ17" s="62"/>
      <c r="CA17" s="62" t="s">
        <v>5</v>
      </c>
      <c r="CB17" s="62">
        <v>0.5</v>
      </c>
      <c r="CC17" s="41">
        <v>1</v>
      </c>
      <c r="CD17" s="62">
        <v>1.3</v>
      </c>
      <c r="CE17" s="62">
        <v>1.6</v>
      </c>
      <c r="CF17" s="62">
        <v>1.9</v>
      </c>
      <c r="CG17" s="62" t="s">
        <v>16</v>
      </c>
      <c r="CH17" s="62">
        <v>0.5</v>
      </c>
      <c r="CI17" s="62">
        <v>0.8</v>
      </c>
      <c r="CJ17" s="41">
        <v>1</v>
      </c>
      <c r="CK17" s="62">
        <v>1.1000000000000001</v>
      </c>
      <c r="CL17" s="62">
        <v>1.4</v>
      </c>
      <c r="CM17" s="62"/>
      <c r="CN17" s="62" t="s">
        <v>5</v>
      </c>
      <c r="CO17" s="62">
        <v>8.4</v>
      </c>
      <c r="CP17" s="62">
        <v>8.1</v>
      </c>
      <c r="CQ17" s="62">
        <v>7.8</v>
      </c>
      <c r="CR17" s="62">
        <v>7.6</v>
      </c>
      <c r="CS17" s="62">
        <v>7.1</v>
      </c>
      <c r="CT17" s="62" t="s">
        <v>16</v>
      </c>
      <c r="CU17" s="62">
        <v>8.1</v>
      </c>
      <c r="CV17" s="62">
        <v>7.6</v>
      </c>
      <c r="CW17" s="62">
        <v>7.5</v>
      </c>
      <c r="CX17" s="62">
        <v>7.4</v>
      </c>
      <c r="CY17" s="62">
        <v>6.9</v>
      </c>
    </row>
    <row r="18" spans="1:103">
      <c r="A18" s="62"/>
      <c r="B18" s="62">
        <v>2.8</v>
      </c>
      <c r="C18" s="62">
        <v>2.4</v>
      </c>
      <c r="D18" s="62">
        <v>2.5</v>
      </c>
      <c r="E18" s="62">
        <v>2.6</v>
      </c>
      <c r="F18" s="62">
        <v>2.8</v>
      </c>
      <c r="G18" s="62"/>
      <c r="H18" s="62">
        <v>1.2</v>
      </c>
      <c r="I18" s="62">
        <v>1.4</v>
      </c>
      <c r="J18" s="62">
        <v>1.2</v>
      </c>
      <c r="K18" s="62">
        <v>1.4</v>
      </c>
      <c r="L18" s="62">
        <v>1.9</v>
      </c>
      <c r="M18" s="62"/>
      <c r="N18" s="62"/>
      <c r="O18" s="62">
        <v>8.6999999999999993</v>
      </c>
      <c r="P18" s="62">
        <v>7.9</v>
      </c>
      <c r="Q18" s="62">
        <v>7.5</v>
      </c>
      <c r="R18" s="62">
        <v>7.2</v>
      </c>
      <c r="S18" s="62">
        <v>6.7</v>
      </c>
      <c r="T18" s="62"/>
      <c r="U18" s="62">
        <v>9.6999999999999993</v>
      </c>
      <c r="V18" s="62">
        <v>9.1</v>
      </c>
      <c r="W18" s="62">
        <v>8.1</v>
      </c>
      <c r="X18" s="41">
        <v>8</v>
      </c>
      <c r="Y18" s="62">
        <v>7.9</v>
      </c>
      <c r="Z18" s="62"/>
      <c r="AA18" s="62"/>
      <c r="AB18" s="62">
        <v>1.2</v>
      </c>
      <c r="AC18" s="62">
        <v>1.9</v>
      </c>
      <c r="AD18" s="41">
        <v>2</v>
      </c>
      <c r="AE18" s="62">
        <v>2.1</v>
      </c>
      <c r="AF18" s="62">
        <v>2.8</v>
      </c>
      <c r="AG18" s="62"/>
      <c r="AH18" s="62">
        <v>1.1000000000000001</v>
      </c>
      <c r="AI18" s="62">
        <v>1.2</v>
      </c>
      <c r="AJ18" s="62">
        <v>1.4</v>
      </c>
      <c r="AK18" s="62">
        <v>1.8</v>
      </c>
      <c r="AL18" s="62">
        <v>1.9</v>
      </c>
      <c r="AM18" s="62"/>
      <c r="AN18" s="62"/>
      <c r="AO18" s="62">
        <v>8.6999999999999993</v>
      </c>
      <c r="AP18" s="62">
        <v>8.3000000000000007</v>
      </c>
      <c r="AQ18" s="41">
        <v>8</v>
      </c>
      <c r="AR18" s="62">
        <v>7.4</v>
      </c>
      <c r="AS18" s="62">
        <v>7.1</v>
      </c>
      <c r="AT18" s="62"/>
      <c r="AU18" s="62">
        <v>9.3000000000000007</v>
      </c>
      <c r="AV18" s="62">
        <v>8.6</v>
      </c>
      <c r="AW18" s="62">
        <v>8.3000000000000007</v>
      </c>
      <c r="AX18" s="62">
        <v>7.7</v>
      </c>
      <c r="AY18" s="62">
        <v>7.4</v>
      </c>
      <c r="AZ18" s="62"/>
      <c r="BA18" s="62"/>
      <c r="BB18" s="62">
        <v>0.9</v>
      </c>
      <c r="BC18" s="62">
        <v>1.1000000000000001</v>
      </c>
      <c r="BD18" s="62">
        <v>1.3</v>
      </c>
      <c r="BE18" s="62">
        <v>1.8</v>
      </c>
      <c r="BF18" s="62">
        <v>2.2999999999999998</v>
      </c>
      <c r="BG18" s="62"/>
      <c r="BH18" s="62">
        <v>0.7</v>
      </c>
      <c r="BI18" s="62">
        <v>0.9</v>
      </c>
      <c r="BJ18" s="62">
        <v>1.1000000000000001</v>
      </c>
      <c r="BK18" s="62">
        <v>1.3</v>
      </c>
      <c r="BL18" s="62">
        <v>1.6</v>
      </c>
      <c r="BM18" s="62"/>
      <c r="BN18" s="62"/>
      <c r="BO18" s="62">
        <v>8.5</v>
      </c>
      <c r="BP18" s="62">
        <v>8.1999999999999993</v>
      </c>
      <c r="BQ18" s="41">
        <v>8</v>
      </c>
      <c r="BR18" s="62">
        <v>7.7</v>
      </c>
      <c r="BS18" s="62">
        <v>7.1</v>
      </c>
      <c r="BT18" s="62"/>
      <c r="BU18" s="41">
        <v>9</v>
      </c>
      <c r="BV18" s="62">
        <v>8.5</v>
      </c>
      <c r="BW18" s="62">
        <v>8.3000000000000007</v>
      </c>
      <c r="BX18" s="62">
        <v>7.6</v>
      </c>
      <c r="BY18" s="62">
        <v>7.8</v>
      </c>
      <c r="BZ18" s="62"/>
      <c r="CA18" s="62"/>
      <c r="CB18" s="62">
        <v>0.6</v>
      </c>
      <c r="CC18" s="62">
        <v>0.9</v>
      </c>
      <c r="CD18" s="62">
        <v>1.4</v>
      </c>
      <c r="CE18" s="62">
        <v>1.7</v>
      </c>
      <c r="CF18" s="62">
        <v>1.8</v>
      </c>
      <c r="CG18" s="62"/>
      <c r="CH18" s="62">
        <v>0.7</v>
      </c>
      <c r="CI18" s="62">
        <v>0.9</v>
      </c>
      <c r="CJ18" s="41">
        <v>1</v>
      </c>
      <c r="CK18" s="62">
        <v>1.2</v>
      </c>
      <c r="CL18" s="62">
        <v>1.5</v>
      </c>
      <c r="CM18" s="62"/>
      <c r="CN18" s="62"/>
      <c r="CO18" s="62">
        <v>8.3000000000000007</v>
      </c>
      <c r="CP18" s="62">
        <v>8.1999999999999993</v>
      </c>
      <c r="CQ18" s="62">
        <v>7.9</v>
      </c>
      <c r="CR18" s="62">
        <v>7.5</v>
      </c>
      <c r="CS18" s="41">
        <v>7</v>
      </c>
      <c r="CT18" s="62"/>
      <c r="CU18" s="41">
        <v>8</v>
      </c>
      <c r="CV18" s="62">
        <v>7.7</v>
      </c>
      <c r="CW18" s="62">
        <v>7.4</v>
      </c>
      <c r="CX18" s="62">
        <v>7.3</v>
      </c>
      <c r="CY18" s="62">
        <v>6.8</v>
      </c>
    </row>
    <row r="19" spans="1:103">
      <c r="A19" s="62"/>
      <c r="B19" s="62">
        <v>2.9</v>
      </c>
      <c r="C19" s="62">
        <v>2.4</v>
      </c>
      <c r="D19" s="62">
        <v>2.4</v>
      </c>
      <c r="E19" s="62">
        <v>2.6</v>
      </c>
      <c r="F19" s="62">
        <v>2.8</v>
      </c>
      <c r="G19" s="62"/>
      <c r="H19" s="62">
        <v>1.1000000000000001</v>
      </c>
      <c r="I19" s="62">
        <v>1.5</v>
      </c>
      <c r="J19" s="62">
        <v>1.3</v>
      </c>
      <c r="K19" s="62">
        <v>1.5</v>
      </c>
      <c r="L19" s="62">
        <v>1.9</v>
      </c>
      <c r="M19" s="62"/>
      <c r="N19" s="62"/>
      <c r="O19" s="62">
        <v>8.6</v>
      </c>
      <c r="P19" s="62">
        <v>7.7</v>
      </c>
      <c r="Q19" s="62">
        <v>7.5</v>
      </c>
      <c r="R19" s="62">
        <v>7.2</v>
      </c>
      <c r="S19" s="62">
        <v>6.7</v>
      </c>
      <c r="T19" s="62"/>
      <c r="U19" s="62">
        <v>9.6999999999999993</v>
      </c>
      <c r="V19" s="62">
        <v>9.1999999999999993</v>
      </c>
      <c r="W19" s="62">
        <v>8.1999999999999993</v>
      </c>
      <c r="X19" s="41">
        <v>8</v>
      </c>
      <c r="Y19" s="62">
        <v>7.9</v>
      </c>
      <c r="Z19" s="62"/>
      <c r="AA19" s="62"/>
      <c r="AB19" s="62">
        <v>1.3</v>
      </c>
      <c r="AC19" s="62">
        <v>1.7</v>
      </c>
      <c r="AD19" s="62">
        <v>1.8</v>
      </c>
      <c r="AE19" s="62">
        <v>2.4</v>
      </c>
      <c r="AF19" s="62">
        <v>2.8</v>
      </c>
      <c r="AG19" s="62"/>
      <c r="AH19" s="62">
        <v>1.1000000000000001</v>
      </c>
      <c r="AI19" s="62">
        <v>1.3</v>
      </c>
      <c r="AJ19" s="62">
        <v>1.5</v>
      </c>
      <c r="AK19" s="62">
        <v>1.6</v>
      </c>
      <c r="AL19" s="62">
        <v>1.7</v>
      </c>
      <c r="AM19" s="62"/>
      <c r="AN19" s="62"/>
      <c r="AO19" s="62">
        <v>8.6</v>
      </c>
      <c r="AP19" s="62">
        <v>8.4</v>
      </c>
      <c r="AQ19" s="41">
        <v>8</v>
      </c>
      <c r="AR19" s="62">
        <v>7.4</v>
      </c>
      <c r="AS19" s="62">
        <v>7.2</v>
      </c>
      <c r="AT19" s="62"/>
      <c r="AU19" s="62">
        <v>9.3000000000000007</v>
      </c>
      <c r="AV19" s="62">
        <v>8.5</v>
      </c>
      <c r="AW19" s="62">
        <v>8.1</v>
      </c>
      <c r="AX19" s="62">
        <v>7.8</v>
      </c>
      <c r="AY19" s="62">
        <v>7.3</v>
      </c>
      <c r="AZ19" s="62"/>
      <c r="BA19" s="62"/>
      <c r="BB19" s="41">
        <v>1</v>
      </c>
      <c r="BC19" s="62">
        <v>1.2</v>
      </c>
      <c r="BD19" s="62">
        <v>1.4</v>
      </c>
      <c r="BE19" s="62">
        <v>1.9</v>
      </c>
      <c r="BF19" s="62">
        <v>2.2999999999999998</v>
      </c>
      <c r="BG19" s="62"/>
      <c r="BH19" s="62">
        <v>0.6</v>
      </c>
      <c r="BI19" s="41">
        <v>2</v>
      </c>
      <c r="BJ19" s="62">
        <v>1.3</v>
      </c>
      <c r="BK19" s="62">
        <v>1.2</v>
      </c>
      <c r="BL19" s="62">
        <v>1.4</v>
      </c>
      <c r="BM19" s="62"/>
      <c r="BN19" s="62"/>
      <c r="BO19" s="62">
        <v>8.4</v>
      </c>
      <c r="BP19" s="62">
        <v>8.1999999999999993</v>
      </c>
      <c r="BQ19" s="62">
        <v>7.9</v>
      </c>
      <c r="BR19" s="62">
        <v>7.6</v>
      </c>
      <c r="BS19" s="62">
        <v>7.3</v>
      </c>
      <c r="BT19" s="62"/>
      <c r="BU19" s="62">
        <v>8.9</v>
      </c>
      <c r="BV19" s="62">
        <v>8.4</v>
      </c>
      <c r="BW19" s="62">
        <v>8.1999999999999993</v>
      </c>
      <c r="BX19" s="62">
        <v>7.5</v>
      </c>
      <c r="BY19" s="62">
        <v>7.5</v>
      </c>
      <c r="BZ19" s="62"/>
      <c r="CA19" s="62"/>
      <c r="CB19" s="62">
        <v>0.7</v>
      </c>
      <c r="CC19" s="41">
        <v>1</v>
      </c>
      <c r="CD19" s="62">
        <v>1.4</v>
      </c>
      <c r="CE19" s="62">
        <v>1.8</v>
      </c>
      <c r="CF19" s="41">
        <v>2</v>
      </c>
      <c r="CG19" s="62"/>
      <c r="CH19" s="62">
        <v>0.6</v>
      </c>
      <c r="CI19" s="62">
        <v>0.9</v>
      </c>
      <c r="CJ19" s="62">
        <v>0.9</v>
      </c>
      <c r="CK19" s="62">
        <v>1.3</v>
      </c>
      <c r="CL19" s="62">
        <v>1.6</v>
      </c>
      <c r="CM19" s="62"/>
      <c r="CN19" s="62"/>
      <c r="CO19" s="62">
        <v>8.3000000000000007</v>
      </c>
      <c r="CP19" s="62">
        <v>8.1999999999999993</v>
      </c>
      <c r="CQ19" s="62">
        <v>7.7</v>
      </c>
      <c r="CR19" s="62">
        <v>7.4</v>
      </c>
      <c r="CS19" s="41">
        <v>7</v>
      </c>
      <c r="CT19" s="62"/>
      <c r="CU19" s="41">
        <v>8</v>
      </c>
      <c r="CV19" s="62">
        <v>7.8</v>
      </c>
      <c r="CW19" s="62">
        <v>7.3</v>
      </c>
      <c r="CX19" s="62">
        <v>7.2</v>
      </c>
      <c r="CY19" s="62">
        <v>6.7</v>
      </c>
    </row>
  </sheetData>
  <mergeCells count="8">
    <mergeCell ref="CA1:CL1"/>
    <mergeCell ref="CN1:CY1"/>
    <mergeCell ref="A1:L1"/>
    <mergeCell ref="N1:Y1"/>
    <mergeCell ref="AA1:AL1"/>
    <mergeCell ref="AN1:AY1"/>
    <mergeCell ref="BA1:BL1"/>
    <mergeCell ref="BN1:BY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85" zoomScaleNormal="85" workbookViewId="0">
      <selection sqref="A1:XFD1"/>
    </sheetView>
  </sheetViews>
  <sheetFormatPr defaultRowHeight="14.4"/>
  <cols>
    <col min="2" max="2" width="13.109375" customWidth="1"/>
    <col min="3" max="3" width="14.33203125" customWidth="1"/>
    <col min="4" max="4" width="12.5546875" customWidth="1"/>
    <col min="5" max="5" width="13.5546875" customWidth="1"/>
    <col min="6" max="6" width="14.33203125" customWidth="1"/>
  </cols>
  <sheetData>
    <row r="1" spans="1:12" s="40" customFormat="1" ht="15.6">
      <c r="A1" s="43" t="s">
        <v>54</v>
      </c>
      <c r="B1" s="44" t="s">
        <v>55</v>
      </c>
      <c r="C1" s="44" t="s">
        <v>56</v>
      </c>
      <c r="D1" s="44" t="s">
        <v>57</v>
      </c>
      <c r="E1" s="44" t="s">
        <v>58</v>
      </c>
      <c r="F1" s="44" t="s">
        <v>59</v>
      </c>
    </row>
    <row r="2" spans="1:12">
      <c r="A2" t="s">
        <v>0</v>
      </c>
      <c r="B2" s="40">
        <v>6.6</v>
      </c>
      <c r="C2" s="40">
        <v>5.7</v>
      </c>
      <c r="D2" s="40">
        <v>4.8</v>
      </c>
      <c r="E2" s="40">
        <v>3.3</v>
      </c>
      <c r="F2" s="40">
        <v>2.6</v>
      </c>
      <c r="H2" s="40"/>
      <c r="I2" s="40"/>
      <c r="J2" s="40"/>
      <c r="K2" s="40"/>
      <c r="L2" s="40"/>
    </row>
    <row r="3" spans="1:12">
      <c r="B3" s="40">
        <v>6.3</v>
      </c>
      <c r="C3" s="40">
        <v>5.5</v>
      </c>
      <c r="D3" s="40">
        <v>4.2</v>
      </c>
      <c r="E3" s="40">
        <v>3.1</v>
      </c>
      <c r="F3" s="40">
        <v>2.8</v>
      </c>
      <c r="H3" s="40"/>
      <c r="I3" s="40"/>
      <c r="J3" s="40"/>
      <c r="K3" s="40"/>
      <c r="L3" s="40"/>
    </row>
    <row r="4" spans="1:12">
      <c r="B4" s="40">
        <v>6.7</v>
      </c>
      <c r="C4" s="40">
        <v>5.3</v>
      </c>
      <c r="D4" s="40">
        <v>4.0999999999999996</v>
      </c>
      <c r="E4" s="40">
        <v>3.7</v>
      </c>
      <c r="F4" s="40">
        <v>2.7</v>
      </c>
      <c r="H4" s="40"/>
      <c r="I4" s="40"/>
      <c r="J4" s="40"/>
      <c r="K4" s="40"/>
      <c r="L4" s="40"/>
    </row>
    <row r="5" spans="1:12">
      <c r="A5" t="s">
        <v>1</v>
      </c>
      <c r="B5" s="40">
        <v>5.5</v>
      </c>
      <c r="C5" s="40">
        <v>4.7</v>
      </c>
      <c r="D5" s="40">
        <v>3.7</v>
      </c>
      <c r="E5" s="40">
        <v>2.77</v>
      </c>
      <c r="F5" s="40">
        <v>2.11</v>
      </c>
      <c r="H5" s="40"/>
      <c r="I5" s="40"/>
      <c r="J5" s="40"/>
      <c r="K5" s="40"/>
      <c r="L5" s="40"/>
    </row>
    <row r="6" spans="1:12">
      <c r="B6" s="40">
        <v>5.8</v>
      </c>
      <c r="C6" s="40">
        <v>4.4000000000000004</v>
      </c>
      <c r="D6" s="40">
        <v>3.3</v>
      </c>
      <c r="E6" s="40">
        <v>2.91</v>
      </c>
      <c r="F6" s="40">
        <v>2.08</v>
      </c>
      <c r="H6" s="40"/>
      <c r="I6" s="40"/>
      <c r="J6" s="40"/>
      <c r="K6" s="40"/>
      <c r="L6" s="40"/>
    </row>
    <row r="7" spans="1:12">
      <c r="B7" s="40">
        <v>5.3</v>
      </c>
      <c r="C7" s="40">
        <v>4.0999999999999996</v>
      </c>
      <c r="D7" s="40">
        <v>3.9</v>
      </c>
      <c r="E7" s="40">
        <v>2.84</v>
      </c>
      <c r="F7" s="40">
        <v>1.97</v>
      </c>
      <c r="H7" s="40"/>
      <c r="I7" s="40"/>
      <c r="J7" s="40"/>
      <c r="K7" s="40"/>
      <c r="L7" s="40"/>
    </row>
    <row r="8" spans="1:12">
      <c r="A8" t="s">
        <v>2</v>
      </c>
      <c r="B8" s="40">
        <v>4.7</v>
      </c>
      <c r="C8" s="40">
        <v>3.3</v>
      </c>
      <c r="D8" s="40">
        <v>2.7</v>
      </c>
      <c r="E8" s="40">
        <v>2.21</v>
      </c>
      <c r="F8" s="40">
        <v>1.67</v>
      </c>
      <c r="H8" s="40"/>
      <c r="I8" s="40"/>
      <c r="J8" s="40"/>
      <c r="K8" s="40"/>
      <c r="L8" s="40"/>
    </row>
    <row r="9" spans="1:12">
      <c r="B9" s="40">
        <v>4.4000000000000004</v>
      </c>
      <c r="C9" s="40">
        <v>3.7</v>
      </c>
      <c r="D9" s="40">
        <v>2.4</v>
      </c>
      <c r="E9" s="40">
        <v>2.14</v>
      </c>
      <c r="F9" s="40">
        <v>1.54</v>
      </c>
      <c r="H9" s="40"/>
      <c r="I9" s="40"/>
      <c r="J9" s="40"/>
      <c r="K9" s="40"/>
      <c r="L9" s="40"/>
    </row>
    <row r="10" spans="1:12">
      <c r="B10" s="40">
        <v>4.2</v>
      </c>
      <c r="C10" s="40">
        <v>3.9</v>
      </c>
      <c r="D10" s="40">
        <v>2.9</v>
      </c>
      <c r="E10" s="40">
        <v>2.0499999999999998</v>
      </c>
      <c r="F10" s="40">
        <v>1.73</v>
      </c>
      <c r="H10" s="40"/>
      <c r="I10" s="40"/>
      <c r="J10" s="40"/>
      <c r="K10" s="40"/>
      <c r="L10" s="40"/>
    </row>
    <row r="11" spans="1:12">
      <c r="A11" t="s">
        <v>3</v>
      </c>
      <c r="B11" s="40">
        <v>3.7</v>
      </c>
      <c r="C11" s="40">
        <v>2.4</v>
      </c>
      <c r="D11" s="40">
        <v>1.7</v>
      </c>
      <c r="E11" s="40">
        <v>1.67</v>
      </c>
      <c r="F11" s="40">
        <v>1.08</v>
      </c>
      <c r="H11" s="40"/>
      <c r="I11" s="40"/>
      <c r="J11" s="40"/>
      <c r="K11" s="40"/>
      <c r="L11" s="40"/>
    </row>
    <row r="12" spans="1:12">
      <c r="B12" s="40">
        <v>3.9</v>
      </c>
      <c r="C12" s="40">
        <v>2.7</v>
      </c>
      <c r="D12" s="40">
        <v>1.8</v>
      </c>
      <c r="E12" s="40">
        <v>1.53</v>
      </c>
      <c r="F12" s="40">
        <v>1.02</v>
      </c>
      <c r="H12" s="40"/>
      <c r="I12" s="40"/>
      <c r="J12" s="40"/>
      <c r="K12" s="40"/>
      <c r="L12" s="40"/>
    </row>
    <row r="13" spans="1:12">
      <c r="B13" s="40">
        <v>3.3</v>
      </c>
      <c r="C13" s="40">
        <v>2.1</v>
      </c>
      <c r="D13" s="40">
        <v>1.9</v>
      </c>
      <c r="E13" s="40">
        <v>1.51</v>
      </c>
      <c r="F13" s="40">
        <v>1.01</v>
      </c>
      <c r="H13" s="40"/>
      <c r="I13" s="40"/>
      <c r="J13" s="40"/>
      <c r="K13" s="40"/>
      <c r="L13" s="40"/>
    </row>
    <row r="14" spans="1:12">
      <c r="A14" t="s">
        <v>4</v>
      </c>
      <c r="B14" s="40">
        <v>2.8</v>
      </c>
      <c r="C14" s="40">
        <v>1.7</v>
      </c>
      <c r="D14" s="40">
        <v>1.72</v>
      </c>
      <c r="E14" s="40">
        <v>1.26</v>
      </c>
      <c r="F14" s="40">
        <v>0.97</v>
      </c>
      <c r="H14" s="40"/>
      <c r="I14" s="40"/>
      <c r="J14" s="40"/>
      <c r="K14" s="40"/>
      <c r="L14" s="40"/>
    </row>
    <row r="15" spans="1:12">
      <c r="B15" s="40">
        <v>2.4</v>
      </c>
      <c r="C15" s="40">
        <v>1.9</v>
      </c>
      <c r="D15" s="40">
        <v>1.55</v>
      </c>
      <c r="E15" s="40">
        <v>1.21</v>
      </c>
      <c r="F15" s="40">
        <v>0.83</v>
      </c>
      <c r="H15" s="40"/>
      <c r="I15" s="40"/>
      <c r="J15" s="40"/>
      <c r="K15" s="40"/>
      <c r="L15" s="40"/>
    </row>
    <row r="16" spans="1:12">
      <c r="B16" s="40">
        <v>2.7</v>
      </c>
      <c r="C16" s="40">
        <v>1.9</v>
      </c>
      <c r="D16" s="40">
        <v>1.53</v>
      </c>
      <c r="E16" s="40">
        <v>1.1599999999999999</v>
      </c>
      <c r="F16" s="40">
        <v>0.81</v>
      </c>
      <c r="H16" s="40"/>
      <c r="I16" s="40"/>
      <c r="J16" s="40"/>
      <c r="K16" s="40"/>
      <c r="L16" s="40"/>
    </row>
    <row r="17" spans="1:12">
      <c r="A17" t="s">
        <v>5</v>
      </c>
      <c r="B17" s="40">
        <v>1.98</v>
      </c>
      <c r="C17" s="40">
        <v>1.85</v>
      </c>
      <c r="D17" s="40">
        <v>1.32</v>
      </c>
      <c r="E17" s="40">
        <v>1.1599999999999999</v>
      </c>
      <c r="F17" s="40">
        <v>0.71</v>
      </c>
      <c r="H17" s="40"/>
      <c r="I17" s="40"/>
      <c r="J17" s="40"/>
      <c r="K17" s="40"/>
      <c r="L17" s="40"/>
    </row>
    <row r="18" spans="1:12">
      <c r="B18" s="40">
        <v>1.93</v>
      </c>
      <c r="C18" s="40">
        <v>1.74</v>
      </c>
      <c r="D18" s="40">
        <v>1.47</v>
      </c>
      <c r="E18" s="40">
        <v>1.1100000000000001</v>
      </c>
      <c r="F18" s="40">
        <v>0.62</v>
      </c>
      <c r="H18" s="40"/>
      <c r="I18" s="40"/>
      <c r="J18" s="40"/>
      <c r="K18" s="40"/>
      <c r="L18" s="40"/>
    </row>
    <row r="19" spans="1:12">
      <c r="B19" s="40">
        <v>1.87</v>
      </c>
      <c r="C19" s="40">
        <v>1.72</v>
      </c>
      <c r="D19" s="40">
        <v>1.41</v>
      </c>
      <c r="E19" s="40">
        <v>1.08</v>
      </c>
      <c r="F19" s="40">
        <v>0.54</v>
      </c>
      <c r="H19" s="40"/>
      <c r="I19" s="40"/>
      <c r="J19" s="40"/>
      <c r="K19" s="40"/>
      <c r="L19" s="40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7"/>
  <sheetViews>
    <sheetView workbookViewId="0">
      <selection activeCell="B3" sqref="B3"/>
    </sheetView>
  </sheetViews>
  <sheetFormatPr defaultRowHeight="14.4"/>
  <sheetData>
    <row r="1" spans="1:47" s="43" customFormat="1">
      <c r="A1" s="50" t="s">
        <v>44</v>
      </c>
      <c r="B1" s="50" t="s">
        <v>45</v>
      </c>
      <c r="C1" s="43" t="s">
        <v>46</v>
      </c>
      <c r="D1" s="50" t="s">
        <v>47</v>
      </c>
      <c r="E1" s="50" t="s">
        <v>46</v>
      </c>
      <c r="F1" s="50" t="s">
        <v>48</v>
      </c>
      <c r="G1" s="50" t="s">
        <v>46</v>
      </c>
      <c r="H1" s="50" t="s">
        <v>49</v>
      </c>
      <c r="I1" s="50" t="s">
        <v>46</v>
      </c>
      <c r="J1" s="50" t="s">
        <v>50</v>
      </c>
      <c r="K1" s="50" t="s">
        <v>46</v>
      </c>
      <c r="M1" s="43" t="s">
        <v>51</v>
      </c>
      <c r="N1" s="43" t="s">
        <v>45</v>
      </c>
      <c r="O1" s="43" t="s">
        <v>46</v>
      </c>
      <c r="P1" s="43" t="s">
        <v>47</v>
      </c>
      <c r="Q1" s="43" t="s">
        <v>46</v>
      </c>
      <c r="R1" s="43" t="s">
        <v>48</v>
      </c>
      <c r="S1" s="43" t="s">
        <v>46</v>
      </c>
      <c r="T1" s="43" t="s">
        <v>49</v>
      </c>
      <c r="U1" s="43" t="s">
        <v>46</v>
      </c>
      <c r="V1" s="43" t="s">
        <v>50</v>
      </c>
      <c r="W1" s="43" t="s">
        <v>46</v>
      </c>
      <c r="Y1" s="43" t="s">
        <v>52</v>
      </c>
      <c r="Z1" s="43" t="s">
        <v>45</v>
      </c>
      <c r="AA1" s="43" t="s">
        <v>46</v>
      </c>
      <c r="AB1" s="43" t="s">
        <v>47</v>
      </c>
      <c r="AC1" s="43" t="s">
        <v>46</v>
      </c>
      <c r="AD1" s="43" t="s">
        <v>48</v>
      </c>
      <c r="AE1" s="43" t="s">
        <v>46</v>
      </c>
      <c r="AF1" s="43" t="s">
        <v>49</v>
      </c>
      <c r="AG1" s="43" t="s">
        <v>46</v>
      </c>
      <c r="AH1" s="43" t="s">
        <v>50</v>
      </c>
      <c r="AI1" s="43" t="s">
        <v>46</v>
      </c>
      <c r="AK1" s="43" t="s">
        <v>53</v>
      </c>
      <c r="AL1" s="43" t="s">
        <v>45</v>
      </c>
      <c r="AM1" s="43" t="s">
        <v>46</v>
      </c>
      <c r="AN1" s="43" t="s">
        <v>47</v>
      </c>
      <c r="AO1" s="43" t="s">
        <v>46</v>
      </c>
      <c r="AP1" s="43" t="s">
        <v>48</v>
      </c>
      <c r="AQ1" s="43" t="s">
        <v>46</v>
      </c>
      <c r="AR1" s="43" t="s">
        <v>49</v>
      </c>
      <c r="AS1" s="43" t="s">
        <v>46</v>
      </c>
      <c r="AT1" s="43" t="s">
        <v>50</v>
      </c>
      <c r="AU1" s="43" t="s">
        <v>46</v>
      </c>
    </row>
    <row r="2" spans="1:47">
      <c r="A2" s="31" t="s">
        <v>0</v>
      </c>
      <c r="B2" s="31">
        <v>5</v>
      </c>
      <c r="C2" s="31">
        <v>5</v>
      </c>
      <c r="D2" s="31">
        <v>2.25</v>
      </c>
      <c r="E2" s="31">
        <v>2.25</v>
      </c>
      <c r="F2" s="31">
        <v>1.7142857142857144</v>
      </c>
      <c r="G2" s="31">
        <v>1.7142857142857144</v>
      </c>
      <c r="H2" s="31">
        <v>1.6666666666666665</v>
      </c>
      <c r="I2" s="31">
        <v>1.6666666666666665</v>
      </c>
      <c r="J2" s="31">
        <v>1.8</v>
      </c>
      <c r="K2" s="31">
        <v>1.8</v>
      </c>
      <c r="M2" s="32" t="s">
        <v>0</v>
      </c>
      <c r="N2" s="33">
        <v>2.9702970297029702E-2</v>
      </c>
      <c r="O2" s="33">
        <v>2.9702970297029702E-2</v>
      </c>
      <c r="P2" s="33">
        <v>7.1428571428571425E-2</v>
      </c>
      <c r="Q2" s="33">
        <v>7.1428571428571425E-2</v>
      </c>
      <c r="R2" s="33">
        <v>9.4736842105263161E-2</v>
      </c>
      <c r="S2" s="33">
        <v>9.4736842105263161E-2</v>
      </c>
      <c r="T2" s="33">
        <v>0.14285714285714288</v>
      </c>
      <c r="U2" s="33">
        <v>0.14285714285714288</v>
      </c>
      <c r="V2" s="32">
        <v>0.17045454545454544</v>
      </c>
      <c r="W2" s="32">
        <v>0.17045454545454544</v>
      </c>
      <c r="Y2" s="35" t="s">
        <v>0</v>
      </c>
      <c r="Z2" s="37">
        <v>1.0526315789473684E-2</v>
      </c>
      <c r="AA2" s="37">
        <v>1.0526315789473684E-2</v>
      </c>
      <c r="AB2" s="37">
        <v>4.2105263157894736E-2</v>
      </c>
      <c r="AC2" s="37">
        <v>4.2105263157894736E-2</v>
      </c>
      <c r="AD2" s="37">
        <v>5.4945054945054944E-2</v>
      </c>
      <c r="AE2" s="37">
        <v>5.4945054945054944E-2</v>
      </c>
      <c r="AF2" s="35">
        <v>7.8651685393258425E-2</v>
      </c>
      <c r="AG2" s="35">
        <v>7.8651685393258425E-2</v>
      </c>
      <c r="AH2" s="35">
        <v>0.10465116279069768</v>
      </c>
      <c r="AI2" s="35">
        <v>0.10465116279069768</v>
      </c>
      <c r="AK2" s="39" t="s">
        <v>0</v>
      </c>
      <c r="AL2" s="40">
        <v>9.4736842105263147E-3</v>
      </c>
      <c r="AM2" s="40">
        <v>9.4736842105263147E-3</v>
      </c>
      <c r="AN2" s="40">
        <v>2.150537634408602E-2</v>
      </c>
      <c r="AO2" s="40">
        <v>2.150537634408602E-2</v>
      </c>
      <c r="AP2" s="40">
        <v>4.49438202247191E-2</v>
      </c>
      <c r="AQ2" s="40">
        <v>4.49438202247191E-2</v>
      </c>
      <c r="AR2" s="39">
        <v>8.0459770114942528E-2</v>
      </c>
      <c r="AS2" s="39">
        <v>8.0459770114942528E-2</v>
      </c>
      <c r="AT2" s="39">
        <v>0.10714285714285714</v>
      </c>
      <c r="AU2" s="39">
        <v>0.10714285714285714</v>
      </c>
    </row>
    <row r="3" spans="1:47">
      <c r="A3" s="31" t="s">
        <v>0</v>
      </c>
      <c r="B3" s="31">
        <v>4</v>
      </c>
      <c r="C3" s="31">
        <v>4</v>
      </c>
      <c r="D3" s="31">
        <v>2.25</v>
      </c>
      <c r="E3" s="31">
        <v>2.25</v>
      </c>
      <c r="F3" s="31">
        <v>2.166666666666667</v>
      </c>
      <c r="G3" s="31">
        <v>2.166666666666667</v>
      </c>
      <c r="H3" s="31">
        <v>1.7777777777777779</v>
      </c>
      <c r="I3" s="31">
        <v>1.7777777777777779</v>
      </c>
      <c r="J3" s="31">
        <v>1.7272727272727271</v>
      </c>
      <c r="K3" s="31">
        <v>1.7272727272727271</v>
      </c>
      <c r="M3" s="32" t="s">
        <v>0</v>
      </c>
      <c r="N3" s="33">
        <v>3.921568627450981E-2</v>
      </c>
      <c r="O3" s="33">
        <v>3.921568627450981E-2</v>
      </c>
      <c r="P3" s="33">
        <v>8.2474226804123724E-2</v>
      </c>
      <c r="Q3" s="33">
        <v>8.2474226804123724E-2</v>
      </c>
      <c r="R3" s="33">
        <v>0.10638297872340426</v>
      </c>
      <c r="S3" s="33">
        <v>0.10638297872340426</v>
      </c>
      <c r="T3" s="33">
        <v>0.13333333333333333</v>
      </c>
      <c r="U3" s="33">
        <v>0.13333333333333333</v>
      </c>
      <c r="V3" s="32">
        <v>0.18390804597701152</v>
      </c>
      <c r="W3" s="32">
        <v>0.18390804597701152</v>
      </c>
      <c r="Y3" s="35" t="s">
        <v>0</v>
      </c>
      <c r="Z3" s="37">
        <v>1.020408163265306E-2</v>
      </c>
      <c r="AA3" s="37">
        <v>1.020408163265306E-2</v>
      </c>
      <c r="AB3" s="37">
        <v>4.2553191489361701E-2</v>
      </c>
      <c r="AC3" s="37">
        <v>4.2553191489361701E-2</v>
      </c>
      <c r="AD3" s="37">
        <v>4.4444444444444446E-2</v>
      </c>
      <c r="AE3" s="37">
        <v>4.4444444444444446E-2</v>
      </c>
      <c r="AF3" s="35">
        <v>9.0909090909090912E-2</v>
      </c>
      <c r="AG3" s="35">
        <v>9.0909090909090912E-2</v>
      </c>
      <c r="AH3" s="35">
        <v>0.11764705882352941</v>
      </c>
      <c r="AI3" s="35">
        <v>0.11764705882352941</v>
      </c>
      <c r="AK3" s="39" t="s">
        <v>0</v>
      </c>
      <c r="AL3" s="40">
        <v>2.1052631578947368E-2</v>
      </c>
      <c r="AM3" s="40">
        <v>2.1052631578947368E-2</v>
      </c>
      <c r="AN3" s="40">
        <v>3.2608695652173912E-2</v>
      </c>
      <c r="AO3" s="40">
        <v>3.2608695652173912E-2</v>
      </c>
      <c r="AP3" s="40">
        <v>5.5555555555555552E-2</v>
      </c>
      <c r="AQ3" s="40">
        <v>5.5555555555555552E-2</v>
      </c>
      <c r="AR3" s="39">
        <v>6.9767441860465115E-2</v>
      </c>
      <c r="AS3" s="39">
        <v>6.9767441860465115E-2</v>
      </c>
      <c r="AT3" s="39">
        <v>0.12048192771084336</v>
      </c>
      <c r="AU3" s="39">
        <v>0.12048192771084336</v>
      </c>
    </row>
    <row r="4" spans="1:47">
      <c r="A4" s="31" t="s">
        <v>0</v>
      </c>
      <c r="B4" s="31">
        <v>3.4999999999999996</v>
      </c>
      <c r="C4" s="31">
        <v>3.4999999999999996</v>
      </c>
      <c r="D4" s="31">
        <v>1.6</v>
      </c>
      <c r="E4" s="31">
        <v>1.6</v>
      </c>
      <c r="F4" s="31">
        <v>2.166666666666667</v>
      </c>
      <c r="G4" s="31">
        <v>2.166666666666667</v>
      </c>
      <c r="H4" s="31">
        <v>2</v>
      </c>
      <c r="I4" s="31">
        <v>2</v>
      </c>
      <c r="J4" s="31">
        <v>1.9</v>
      </c>
      <c r="K4" s="31">
        <v>1.9</v>
      </c>
      <c r="M4" s="32" t="s">
        <v>0</v>
      </c>
      <c r="N4" s="33">
        <v>4.8543689320388349E-2</v>
      </c>
      <c r="O4" s="33">
        <v>4.8543689320388349E-2</v>
      </c>
      <c r="P4" s="33">
        <v>8.3333333333333343E-2</v>
      </c>
      <c r="Q4" s="33">
        <v>8.3333333333333343E-2</v>
      </c>
      <c r="R4" s="33">
        <v>0.11702127659574468</v>
      </c>
      <c r="S4" s="33">
        <v>0.11702127659574468</v>
      </c>
      <c r="T4" s="33">
        <v>0.14444444444444446</v>
      </c>
      <c r="U4" s="33">
        <v>0.14444444444444446</v>
      </c>
      <c r="V4" s="32">
        <v>0.186046511627907</v>
      </c>
      <c r="W4" s="32">
        <v>0.186046511627907</v>
      </c>
      <c r="Y4" s="35" t="s">
        <v>0</v>
      </c>
      <c r="Z4" s="37">
        <v>2.0618556701030931E-2</v>
      </c>
      <c r="AA4" s="37">
        <v>2.0618556701030931E-2</v>
      </c>
      <c r="AB4" s="37">
        <v>3.2258064516129031E-2</v>
      </c>
      <c r="AC4" s="37">
        <v>3.2258064516129031E-2</v>
      </c>
      <c r="AD4" s="37">
        <v>5.5555555555555552E-2</v>
      </c>
      <c r="AE4" s="37">
        <v>5.5555555555555552E-2</v>
      </c>
      <c r="AF4" s="35">
        <v>9.195402298850576E-2</v>
      </c>
      <c r="AG4" s="35">
        <v>9.195402298850576E-2</v>
      </c>
      <c r="AH4" s="35">
        <v>0.12941176470588237</v>
      </c>
      <c r="AI4" s="35">
        <v>0.12941176470588237</v>
      </c>
      <c r="AK4" s="39" t="s">
        <v>0</v>
      </c>
      <c r="AL4" s="40">
        <v>1.0416666666666668E-2</v>
      </c>
      <c r="AM4" s="40">
        <v>1.0416666666666668E-2</v>
      </c>
      <c r="AN4" s="40">
        <v>4.3956043956043959E-2</v>
      </c>
      <c r="AO4" s="40">
        <v>4.3956043956043959E-2</v>
      </c>
      <c r="AP4" s="40">
        <v>5.5555555555555552E-2</v>
      </c>
      <c r="AQ4" s="40">
        <v>5.5555555555555552E-2</v>
      </c>
      <c r="AR4" s="39">
        <v>9.4117647058823528E-2</v>
      </c>
      <c r="AS4" s="39">
        <v>9.4117647058823528E-2</v>
      </c>
      <c r="AT4" s="39">
        <v>0.12195121951219513</v>
      </c>
      <c r="AU4" s="39">
        <v>0.12195121951219513</v>
      </c>
    </row>
    <row r="5" spans="1:47">
      <c r="A5" s="31" t="s">
        <v>11</v>
      </c>
      <c r="B5" s="29">
        <v>8.6956521739130436E-3</v>
      </c>
      <c r="C5" s="29">
        <v>8.6956521739130436E-3</v>
      </c>
      <c r="D5" s="28">
        <v>3.669724770642202E-2</v>
      </c>
      <c r="E5" s="28">
        <v>3.669724770642202E-2</v>
      </c>
      <c r="F5" s="28">
        <v>6.7307692307692304E-2</v>
      </c>
      <c r="G5" s="28">
        <v>6.7307692307692304E-2</v>
      </c>
      <c r="H5" s="28">
        <v>8.9108910891089119E-2</v>
      </c>
      <c r="I5" s="28">
        <v>8.9108910891089119E-2</v>
      </c>
      <c r="J5" s="28">
        <v>0.1020408163265306</v>
      </c>
      <c r="K5" s="28">
        <v>0.1020408163265306</v>
      </c>
      <c r="M5" s="32" t="s">
        <v>11</v>
      </c>
      <c r="N5" s="32">
        <v>9.1743119266055051E-3</v>
      </c>
      <c r="O5" s="32">
        <v>9.1743119266055051E-3</v>
      </c>
      <c r="P5" s="32">
        <v>2.8846153846153844E-2</v>
      </c>
      <c r="Q5" s="32">
        <v>2.8846153846153844E-2</v>
      </c>
      <c r="R5" s="32">
        <v>6.1224489795918359E-2</v>
      </c>
      <c r="S5" s="32">
        <v>6.1224489795918359E-2</v>
      </c>
      <c r="T5" s="32">
        <v>8.5106382978723402E-2</v>
      </c>
      <c r="U5" s="32">
        <v>8.5106382978723402E-2</v>
      </c>
      <c r="V5" s="32">
        <v>0.12087912087912089</v>
      </c>
      <c r="W5" s="32">
        <v>0.12087912087912089</v>
      </c>
      <c r="Y5" s="35" t="s">
        <v>11</v>
      </c>
      <c r="Z5" s="35">
        <v>9.5238095238095247E-3</v>
      </c>
      <c r="AA5" s="35">
        <v>9.5238095238095247E-3</v>
      </c>
      <c r="AB5" s="35">
        <v>1.9801980198019802E-2</v>
      </c>
      <c r="AC5" s="35">
        <v>1.9801980198019802E-2</v>
      </c>
      <c r="AD5" s="35">
        <v>4.1237113402061862E-2</v>
      </c>
      <c r="AE5" s="35">
        <v>4.1237113402061862E-2</v>
      </c>
      <c r="AF5" s="35">
        <v>5.4945054945054944E-2</v>
      </c>
      <c r="AG5" s="35">
        <v>5.4945054945054944E-2</v>
      </c>
      <c r="AH5" s="35">
        <v>7.6923076923076927E-2</v>
      </c>
      <c r="AI5" s="35">
        <v>7.6923076923076927E-2</v>
      </c>
      <c r="AK5" s="39" t="s">
        <v>11</v>
      </c>
      <c r="AL5" s="39">
        <v>1.234567901234568E-2</v>
      </c>
      <c r="AM5" s="39">
        <v>1.234567901234568E-2</v>
      </c>
      <c r="AN5" s="39">
        <v>2.247191011235955E-2</v>
      </c>
      <c r="AO5" s="39">
        <v>2.247191011235955E-2</v>
      </c>
      <c r="AP5" s="39">
        <v>3.4883720930232558E-2</v>
      </c>
      <c r="AQ5" s="39">
        <v>3.4883720930232558E-2</v>
      </c>
      <c r="AR5" s="39">
        <v>3.5714285714285712E-2</v>
      </c>
      <c r="AS5" s="39">
        <v>3.5714285714285712E-2</v>
      </c>
      <c r="AT5" s="39">
        <v>7.407407407407407E-2</v>
      </c>
      <c r="AU5" s="39">
        <v>7.407407407407407E-2</v>
      </c>
    </row>
    <row r="6" spans="1:47">
      <c r="A6" s="31" t="s">
        <v>11</v>
      </c>
      <c r="B6" s="29">
        <v>1.7391304347826087E-2</v>
      </c>
      <c r="C6" s="29">
        <v>1.7391304347826087E-2</v>
      </c>
      <c r="D6" s="28">
        <v>3.7037037037037035E-2</v>
      </c>
      <c r="E6" s="28">
        <v>3.7037037037037035E-2</v>
      </c>
      <c r="F6" s="28">
        <v>5.7692307692307689E-2</v>
      </c>
      <c r="G6" s="28">
        <v>5.7692307692307689E-2</v>
      </c>
      <c r="H6" s="28">
        <v>0.09</v>
      </c>
      <c r="I6" s="28">
        <v>0.09</v>
      </c>
      <c r="J6" s="28">
        <v>0.11111111111111112</v>
      </c>
      <c r="K6" s="28">
        <v>0.11111111111111112</v>
      </c>
      <c r="M6" s="32" t="s">
        <v>11</v>
      </c>
      <c r="N6" s="32">
        <v>9.2592592592592587E-3</v>
      </c>
      <c r="O6" s="32">
        <v>9.2592592592592587E-3</v>
      </c>
      <c r="P6" s="32">
        <v>2.9126213592233007E-2</v>
      </c>
      <c r="Q6" s="32">
        <v>2.9126213592233007E-2</v>
      </c>
      <c r="R6" s="32">
        <v>6.0606060606060601E-2</v>
      </c>
      <c r="S6" s="32">
        <v>6.0606060606060601E-2</v>
      </c>
      <c r="T6" s="32">
        <v>9.4736842105263161E-2</v>
      </c>
      <c r="U6" s="32">
        <v>9.4736842105263161E-2</v>
      </c>
      <c r="V6" s="32">
        <v>0.10869565217391305</v>
      </c>
      <c r="W6" s="32">
        <v>0.10869565217391305</v>
      </c>
      <c r="Y6" s="35" t="s">
        <v>11</v>
      </c>
      <c r="Z6" s="35">
        <v>1.9230769230769232E-2</v>
      </c>
      <c r="AA6" s="35">
        <v>1.9230769230769232E-2</v>
      </c>
      <c r="AB6" s="35">
        <v>0.03</v>
      </c>
      <c r="AC6" s="35">
        <v>0.03</v>
      </c>
      <c r="AD6" s="35">
        <v>3.125E-2</v>
      </c>
      <c r="AE6" s="35">
        <v>3.125E-2</v>
      </c>
      <c r="AF6" s="35">
        <v>6.5217391304347824E-2</v>
      </c>
      <c r="AG6" s="35">
        <v>6.5217391304347824E-2</v>
      </c>
      <c r="AH6" s="35">
        <v>8.8888888888888892E-2</v>
      </c>
      <c r="AI6" s="35">
        <v>8.8888888888888892E-2</v>
      </c>
      <c r="AK6" s="39" t="s">
        <v>11</v>
      </c>
      <c r="AL6" s="39">
        <v>1.0869565217391306E-2</v>
      </c>
      <c r="AM6" s="39">
        <v>1.0869565217391306E-2</v>
      </c>
      <c r="AN6" s="39">
        <v>1.149425287356322E-2</v>
      </c>
      <c r="AO6" s="39">
        <v>1.149425287356322E-2</v>
      </c>
      <c r="AP6" s="39">
        <v>2.3529411764705882E-2</v>
      </c>
      <c r="AQ6" s="39">
        <v>2.3529411764705882E-2</v>
      </c>
      <c r="AR6" s="39">
        <v>4.8192771084337345E-2</v>
      </c>
      <c r="AS6" s="39">
        <v>4.8192771084337345E-2</v>
      </c>
      <c r="AT6" s="39">
        <v>7.4999999999999997E-2</v>
      </c>
      <c r="AU6" s="39">
        <v>7.4999999999999997E-2</v>
      </c>
    </row>
    <row r="7" spans="1:47">
      <c r="A7" s="31" t="s">
        <v>11</v>
      </c>
      <c r="B7" s="29">
        <v>1.7094017094017096E-2</v>
      </c>
      <c r="C7" s="29">
        <v>1.7094017094017096E-2</v>
      </c>
      <c r="D7" s="28">
        <v>4.6728971962616828E-2</v>
      </c>
      <c r="E7" s="28">
        <v>4.6728971962616828E-2</v>
      </c>
      <c r="F7" s="28">
        <v>5.8252427184466014E-2</v>
      </c>
      <c r="G7" s="28">
        <v>5.8252427184466014E-2</v>
      </c>
      <c r="H7" s="28">
        <v>0.08</v>
      </c>
      <c r="I7" s="28">
        <v>0.08</v>
      </c>
      <c r="J7" s="28">
        <v>0.10309278350515465</v>
      </c>
      <c r="K7" s="28">
        <v>0.10309278350515465</v>
      </c>
      <c r="M7" s="32" t="s">
        <v>11</v>
      </c>
      <c r="N7" s="32">
        <v>1.8518518518518517E-2</v>
      </c>
      <c r="O7" s="32">
        <v>1.8518518518518517E-2</v>
      </c>
      <c r="P7" s="32">
        <v>3.921568627450981E-2</v>
      </c>
      <c r="Q7" s="32">
        <v>3.921568627450981E-2</v>
      </c>
      <c r="R7" s="32">
        <v>7.2164948453608255E-2</v>
      </c>
      <c r="S7" s="32">
        <v>7.2164948453608255E-2</v>
      </c>
      <c r="T7" s="32">
        <v>9.375E-2</v>
      </c>
      <c r="U7" s="32">
        <v>9.375E-2</v>
      </c>
      <c r="V7" s="32">
        <v>9.7826086956521743E-2</v>
      </c>
      <c r="W7" s="32">
        <v>9.7826086956521743E-2</v>
      </c>
      <c r="Y7" s="35" t="s">
        <v>11</v>
      </c>
      <c r="Z7" s="36">
        <v>9.7087378640776691E-3</v>
      </c>
      <c r="AA7" s="36">
        <v>9.7087378640776691E-3</v>
      </c>
      <c r="AB7" s="36">
        <v>3.03030303030303E-2</v>
      </c>
      <c r="AC7" s="36">
        <v>3.03030303030303E-2</v>
      </c>
      <c r="AD7" s="36">
        <v>4.2105263157894736E-2</v>
      </c>
      <c r="AE7" s="36">
        <v>4.2105263157894736E-2</v>
      </c>
      <c r="AF7" s="36">
        <v>5.3763440860215048E-2</v>
      </c>
      <c r="AG7" s="36">
        <v>5.3763440860215048E-2</v>
      </c>
      <c r="AH7" s="36">
        <v>8.98876404494382E-2</v>
      </c>
      <c r="AI7" s="36">
        <v>8.98876404494382E-2</v>
      </c>
      <c r="AK7" s="39" t="s">
        <v>11</v>
      </c>
      <c r="AL7" s="39">
        <v>0.01</v>
      </c>
      <c r="AM7" s="39">
        <v>0.01</v>
      </c>
      <c r="AN7" s="39">
        <v>2.298850574712644E-2</v>
      </c>
      <c r="AO7" s="39">
        <v>2.298850574712644E-2</v>
      </c>
      <c r="AP7" s="39">
        <v>2.3809523809523808E-2</v>
      </c>
      <c r="AQ7" s="39">
        <v>2.3809523809523808E-2</v>
      </c>
      <c r="AR7" s="39">
        <v>6.0240963855421679E-2</v>
      </c>
      <c r="AS7" s="39">
        <v>6.0240963855421679E-2</v>
      </c>
      <c r="AT7" s="39">
        <v>6.25E-2</v>
      </c>
      <c r="AU7" s="39">
        <v>6.25E-2</v>
      </c>
    </row>
    <row r="8" spans="1:47">
      <c r="A8" s="31" t="s">
        <v>1</v>
      </c>
      <c r="B8" s="31">
        <v>2.9999999999999996</v>
      </c>
      <c r="C8" s="31">
        <v>2.9999999999999996</v>
      </c>
      <c r="D8" s="31">
        <v>1.5714285714285716</v>
      </c>
      <c r="E8" s="31">
        <v>1.5714285714285716</v>
      </c>
      <c r="F8" s="31">
        <v>1.7499999999999998</v>
      </c>
      <c r="G8" s="31">
        <v>1.7499999999999998</v>
      </c>
      <c r="H8" s="31">
        <v>1.7</v>
      </c>
      <c r="I8" s="31">
        <v>1.7</v>
      </c>
      <c r="J8" s="31">
        <v>1.5384615384615383</v>
      </c>
      <c r="K8" s="31">
        <v>1.5384615384615383</v>
      </c>
      <c r="M8" s="32" t="s">
        <v>1</v>
      </c>
      <c r="N8" s="33">
        <v>6.1224489795918359E-2</v>
      </c>
      <c r="O8" s="33">
        <v>6.1224489795918359E-2</v>
      </c>
      <c r="P8" s="34">
        <v>9.4736842105263161E-2</v>
      </c>
      <c r="Q8" s="34">
        <v>9.4736842105263161E-2</v>
      </c>
      <c r="R8" s="33">
        <v>0.13043478260869565</v>
      </c>
      <c r="S8" s="33">
        <v>0.13043478260869565</v>
      </c>
      <c r="T8" s="33">
        <v>0.17241379310344829</v>
      </c>
      <c r="U8" s="33">
        <v>0.17241379310344829</v>
      </c>
      <c r="V8" s="32">
        <v>0.21176470588235294</v>
      </c>
      <c r="W8" s="32">
        <v>0.21176470588235294</v>
      </c>
      <c r="Y8" s="35" t="s">
        <v>1</v>
      </c>
      <c r="Z8" s="37">
        <v>3.1578947368421054E-2</v>
      </c>
      <c r="AA8" s="37">
        <v>3.1578947368421054E-2</v>
      </c>
      <c r="AB8" s="38">
        <v>5.4347826086956527E-2</v>
      </c>
      <c r="AC8" s="38">
        <v>5.4347826086956527E-2</v>
      </c>
      <c r="AD8" s="37">
        <v>7.8651685393258425E-2</v>
      </c>
      <c r="AE8" s="37">
        <v>7.8651685393258425E-2</v>
      </c>
      <c r="AF8" s="35">
        <v>0.10465116279069768</v>
      </c>
      <c r="AG8" s="35">
        <v>0.10465116279069768</v>
      </c>
      <c r="AH8" s="35">
        <v>0.15662650602409639</v>
      </c>
      <c r="AI8" s="35">
        <v>0.15662650602409639</v>
      </c>
      <c r="AK8" s="39" t="s">
        <v>1</v>
      </c>
      <c r="AL8" s="40">
        <v>1.0638297872340425E-2</v>
      </c>
      <c r="AM8" s="40">
        <v>1.0638297872340425E-2</v>
      </c>
      <c r="AN8" s="41">
        <v>4.3956043956043959E-2</v>
      </c>
      <c r="AO8" s="41">
        <v>4.3956043956043959E-2</v>
      </c>
      <c r="AP8" s="40">
        <v>8.0459770114942528E-2</v>
      </c>
      <c r="AQ8" s="40">
        <v>8.0459770114942528E-2</v>
      </c>
      <c r="AR8" s="39">
        <v>9.5238095238095233E-2</v>
      </c>
      <c r="AS8" s="39">
        <v>9.5238095238095233E-2</v>
      </c>
      <c r="AT8" s="39">
        <v>0.13580246913580249</v>
      </c>
      <c r="AU8" s="39">
        <v>0.13580246913580249</v>
      </c>
    </row>
    <row r="9" spans="1:47">
      <c r="A9" s="31" t="s">
        <v>1</v>
      </c>
      <c r="B9" s="31">
        <v>5</v>
      </c>
      <c r="C9" s="31">
        <v>5</v>
      </c>
      <c r="D9" s="31">
        <v>1.4285714285714286</v>
      </c>
      <c r="E9" s="31">
        <v>1.4285714285714286</v>
      </c>
      <c r="F9" s="31">
        <v>1.875</v>
      </c>
      <c r="G9" s="31">
        <v>1.875</v>
      </c>
      <c r="H9" s="31">
        <v>1.8</v>
      </c>
      <c r="I9" s="31">
        <v>1.8</v>
      </c>
      <c r="J9" s="31">
        <v>1.6153846153846154</v>
      </c>
      <c r="K9" s="31">
        <v>1.6153846153846154</v>
      </c>
      <c r="M9" s="32" t="s">
        <v>1</v>
      </c>
      <c r="N9" s="33">
        <v>7.0707070707070704E-2</v>
      </c>
      <c r="O9" s="33">
        <v>7.0707070707070704E-2</v>
      </c>
      <c r="P9" s="33">
        <v>0.10638297872340426</v>
      </c>
      <c r="Q9" s="33">
        <v>0.10638297872340426</v>
      </c>
      <c r="R9" s="33">
        <v>0.14285714285714288</v>
      </c>
      <c r="S9" s="33">
        <v>0.14285714285714288</v>
      </c>
      <c r="T9" s="33">
        <v>0.17045454545454544</v>
      </c>
      <c r="U9" s="33">
        <v>0.17045454545454544</v>
      </c>
      <c r="V9" s="32">
        <v>0.22619047619047616</v>
      </c>
      <c r="W9" s="32">
        <v>0.22619047619047616</v>
      </c>
      <c r="Y9" s="35" t="s">
        <v>1</v>
      </c>
      <c r="Z9" s="37">
        <v>2.1276595744680851E-2</v>
      </c>
      <c r="AA9" s="37">
        <v>2.1276595744680851E-2</v>
      </c>
      <c r="AB9" s="37">
        <v>4.3956043956043959E-2</v>
      </c>
      <c r="AC9" s="37">
        <v>4.3956043956043959E-2</v>
      </c>
      <c r="AD9" s="37">
        <v>7.954545454545453E-2</v>
      </c>
      <c r="AE9" s="37">
        <v>7.954545454545453E-2</v>
      </c>
      <c r="AF9" s="35">
        <v>0.1149425287356322</v>
      </c>
      <c r="AG9" s="35">
        <v>0.1149425287356322</v>
      </c>
      <c r="AH9" s="35">
        <v>0.14457831325301204</v>
      </c>
      <c r="AI9" s="35">
        <v>0.14457831325301204</v>
      </c>
      <c r="AK9" s="39" t="s">
        <v>1</v>
      </c>
      <c r="AL9" s="40">
        <v>1.075268817204301E-2</v>
      </c>
      <c r="AM9" s="40">
        <v>1.075268817204301E-2</v>
      </c>
      <c r="AN9" s="40">
        <v>5.5555555555555552E-2</v>
      </c>
      <c r="AO9" s="40">
        <v>5.5555555555555552E-2</v>
      </c>
      <c r="AP9" s="40">
        <v>6.8181818181818177E-2</v>
      </c>
      <c r="AQ9" s="40">
        <v>6.8181818181818177E-2</v>
      </c>
      <c r="AR9" s="39">
        <v>0.10843373493975902</v>
      </c>
      <c r="AS9" s="39">
        <v>0.10843373493975902</v>
      </c>
      <c r="AT9" s="39">
        <v>0.14634146341463417</v>
      </c>
      <c r="AU9" s="39">
        <v>0.14634146341463417</v>
      </c>
    </row>
    <row r="10" spans="1:47">
      <c r="A10" s="31" t="s">
        <v>1</v>
      </c>
      <c r="B10" s="31">
        <v>4</v>
      </c>
      <c r="C10" s="31">
        <v>4</v>
      </c>
      <c r="D10" s="31">
        <v>2</v>
      </c>
      <c r="E10" s="31">
        <v>2</v>
      </c>
      <c r="F10" s="31">
        <v>2.1428571428571428</v>
      </c>
      <c r="G10" s="31">
        <v>2.1428571428571428</v>
      </c>
      <c r="H10" s="31">
        <v>2</v>
      </c>
      <c r="I10" s="31">
        <v>2</v>
      </c>
      <c r="J10" s="31">
        <v>1.8333333333333335</v>
      </c>
      <c r="K10" s="31">
        <v>1.8333333333333335</v>
      </c>
      <c r="M10" s="32" t="s">
        <v>1</v>
      </c>
      <c r="N10" s="33">
        <v>8.1632653061224483E-2</v>
      </c>
      <c r="O10" s="33">
        <v>8.1632653061224483E-2</v>
      </c>
      <c r="P10" s="33">
        <v>0.1075268817204301</v>
      </c>
      <c r="Q10" s="33">
        <v>0.1075268817204301</v>
      </c>
      <c r="R10" s="33">
        <v>0.13186813186813187</v>
      </c>
      <c r="S10" s="33">
        <v>0.13186813186813187</v>
      </c>
      <c r="T10" s="33">
        <v>0.15909090909090906</v>
      </c>
      <c r="U10" s="33">
        <v>0.15909090909090906</v>
      </c>
      <c r="V10" s="32">
        <v>0.22891566265060237</v>
      </c>
      <c r="W10" s="32">
        <v>0.22891566265060237</v>
      </c>
      <c r="Y10" s="35" t="s">
        <v>1</v>
      </c>
      <c r="Z10" s="37">
        <v>1.075268817204301E-2</v>
      </c>
      <c r="AA10" s="37">
        <v>1.075268817204301E-2</v>
      </c>
      <c r="AB10" s="37">
        <v>5.4945054945054944E-2</v>
      </c>
      <c r="AC10" s="37">
        <v>5.4945054945054944E-2</v>
      </c>
      <c r="AD10" s="37">
        <v>6.8965517241379309E-2</v>
      </c>
      <c r="AE10" s="37">
        <v>6.8965517241379309E-2</v>
      </c>
      <c r="AF10" s="35">
        <v>0.12790697674418605</v>
      </c>
      <c r="AG10" s="35">
        <v>0.12790697674418605</v>
      </c>
      <c r="AH10" s="35">
        <v>0.15853658536585369</v>
      </c>
      <c r="AI10" s="35">
        <v>0.15853658536585369</v>
      </c>
      <c r="AK10" s="39" t="s">
        <v>1</v>
      </c>
      <c r="AL10" s="40">
        <v>2.1739130434782612E-2</v>
      </c>
      <c r="AM10" s="40">
        <v>2.1739130434782612E-2</v>
      </c>
      <c r="AN10" s="40">
        <v>5.6179775280898875E-2</v>
      </c>
      <c r="AO10" s="40">
        <v>5.6179775280898875E-2</v>
      </c>
      <c r="AP10" s="40">
        <v>8.1395348837209294E-2</v>
      </c>
      <c r="AQ10" s="40">
        <v>8.1395348837209294E-2</v>
      </c>
      <c r="AR10" s="39">
        <v>0.12195121951219513</v>
      </c>
      <c r="AS10" s="39">
        <v>0.12195121951219513</v>
      </c>
      <c r="AT10" s="39">
        <v>0.15853658536585369</v>
      </c>
      <c r="AU10" s="39">
        <v>0.15853658536585369</v>
      </c>
    </row>
    <row r="11" spans="1:47">
      <c r="A11" s="31" t="s">
        <v>12</v>
      </c>
      <c r="B11" s="29">
        <v>3.5714285714285719E-2</v>
      </c>
      <c r="C11" s="29">
        <v>3.5714285714285719E-2</v>
      </c>
      <c r="D11" s="28">
        <v>6.7307692307692304E-2</v>
      </c>
      <c r="E11" s="28">
        <v>6.7307692307692304E-2</v>
      </c>
      <c r="F11" s="28">
        <v>8.0808080808080815E-2</v>
      </c>
      <c r="G11" s="28">
        <v>8.0808080808080815E-2</v>
      </c>
      <c r="H11" s="28">
        <v>0.10526315789473684</v>
      </c>
      <c r="I11" s="28">
        <v>0.10526315789473684</v>
      </c>
      <c r="J11" s="28">
        <v>0.13829787234042554</v>
      </c>
      <c r="K11" s="28">
        <v>0.13829787234042554</v>
      </c>
      <c r="M11" s="32" t="s">
        <v>12</v>
      </c>
      <c r="N11" s="32">
        <v>4.7619047619047616E-2</v>
      </c>
      <c r="O11" s="32">
        <v>4.7619047619047616E-2</v>
      </c>
      <c r="P11" s="32">
        <v>4.9504950495049507E-2</v>
      </c>
      <c r="Q11" s="32">
        <v>4.9504950495049507E-2</v>
      </c>
      <c r="R11" s="32">
        <v>8.4210526315789472E-2</v>
      </c>
      <c r="S11" s="32">
        <v>8.4210526315789472E-2</v>
      </c>
      <c r="T11" s="32">
        <v>0.10989010989010989</v>
      </c>
      <c r="U11" s="32">
        <v>0.10989010989010989</v>
      </c>
      <c r="V11" s="32">
        <v>0.12359550561797754</v>
      </c>
      <c r="W11" s="32">
        <v>0.12359550561797754</v>
      </c>
      <c r="Y11" s="35" t="s">
        <v>12</v>
      </c>
      <c r="Z11" s="35">
        <v>9.9009900990099011E-3</v>
      </c>
      <c r="AA11" s="35">
        <v>9.9009900990099011E-3</v>
      </c>
      <c r="AB11" s="35">
        <v>4.0816326530612242E-2</v>
      </c>
      <c r="AC11" s="35">
        <v>4.0816326530612242E-2</v>
      </c>
      <c r="AD11" s="35">
        <v>5.3191489361702128E-2</v>
      </c>
      <c r="AE11" s="35">
        <v>5.3191489361702128E-2</v>
      </c>
      <c r="AF11" s="35">
        <v>7.7777777777777779E-2</v>
      </c>
      <c r="AG11" s="35">
        <v>7.7777777777777779E-2</v>
      </c>
      <c r="AH11" s="35">
        <v>9.0909090909090912E-2</v>
      </c>
      <c r="AI11" s="35">
        <v>9.0909090909090912E-2</v>
      </c>
      <c r="AK11" s="39" t="s">
        <v>12</v>
      </c>
      <c r="AL11" s="39">
        <v>2.2222222222222223E-2</v>
      </c>
      <c r="AM11" s="39">
        <v>2.2222222222222223E-2</v>
      </c>
      <c r="AN11" s="39">
        <v>3.4883720930232558E-2</v>
      </c>
      <c r="AO11" s="39">
        <v>3.4883720930232558E-2</v>
      </c>
      <c r="AP11" s="39">
        <v>4.7619047619047616E-2</v>
      </c>
      <c r="AQ11" s="39">
        <v>4.7619047619047616E-2</v>
      </c>
      <c r="AR11" s="39">
        <v>6.0975609756097567E-2</v>
      </c>
      <c r="AS11" s="39">
        <v>6.0975609756097567E-2</v>
      </c>
      <c r="AT11" s="39">
        <v>8.8607594936708847E-2</v>
      </c>
      <c r="AU11" s="39">
        <v>8.8607594936708847E-2</v>
      </c>
    </row>
    <row r="12" spans="1:47">
      <c r="A12" s="31" t="s">
        <v>12</v>
      </c>
      <c r="B12" s="29">
        <v>2.6548672566371678E-2</v>
      </c>
      <c r="C12" s="29">
        <v>2.6548672566371678E-2</v>
      </c>
      <c r="D12" s="28">
        <v>6.6666666666666666E-2</v>
      </c>
      <c r="E12" s="28">
        <v>6.6666666666666666E-2</v>
      </c>
      <c r="F12" s="28">
        <v>8.1632653061224483E-2</v>
      </c>
      <c r="G12" s="28">
        <v>8.1632653061224483E-2</v>
      </c>
      <c r="H12" s="28">
        <v>0.10416666666666667</v>
      </c>
      <c r="I12" s="28">
        <v>0.10416666666666667</v>
      </c>
      <c r="J12" s="28">
        <v>0.13829787234042554</v>
      </c>
      <c r="K12" s="28">
        <v>0.13829787234042554</v>
      </c>
      <c r="M12" s="32" t="s">
        <v>12</v>
      </c>
      <c r="N12" s="32">
        <v>3.7735849056603779E-2</v>
      </c>
      <c r="O12" s="32">
        <v>3.7735849056603779E-2</v>
      </c>
      <c r="P12" s="32">
        <v>6.0606060606060601E-2</v>
      </c>
      <c r="Q12" s="32">
        <v>6.0606060606060601E-2</v>
      </c>
      <c r="R12" s="32">
        <v>7.4468085106382975E-2</v>
      </c>
      <c r="S12" s="32">
        <v>7.4468085106382975E-2</v>
      </c>
      <c r="T12" s="32">
        <v>0.12222222222222223</v>
      </c>
      <c r="U12" s="32">
        <v>0.12222222222222223</v>
      </c>
      <c r="V12" s="32">
        <v>0.13636363636363635</v>
      </c>
      <c r="W12" s="32">
        <v>0.13636363636363635</v>
      </c>
      <c r="Y12" s="35" t="s">
        <v>12</v>
      </c>
      <c r="Z12" s="35">
        <v>0.01</v>
      </c>
      <c r="AA12" s="35">
        <v>0.01</v>
      </c>
      <c r="AB12" s="35">
        <v>3.125E-2</v>
      </c>
      <c r="AC12" s="35">
        <v>3.125E-2</v>
      </c>
      <c r="AD12" s="35">
        <v>6.4516129032258063E-2</v>
      </c>
      <c r="AE12" s="35">
        <v>6.4516129032258063E-2</v>
      </c>
      <c r="AF12" s="35">
        <v>8.98876404494382E-2</v>
      </c>
      <c r="AG12" s="35">
        <v>8.98876404494382E-2</v>
      </c>
      <c r="AH12" s="35">
        <v>0.10344827586206898</v>
      </c>
      <c r="AI12" s="35">
        <v>0.10344827586206898</v>
      </c>
      <c r="AK12" s="39" t="s">
        <v>12</v>
      </c>
      <c r="AL12" s="39">
        <v>1.1235955056179775E-2</v>
      </c>
      <c r="AM12" s="39">
        <v>1.1235955056179775E-2</v>
      </c>
      <c r="AN12" s="39">
        <v>4.7058823529411764E-2</v>
      </c>
      <c r="AO12" s="39">
        <v>4.7058823529411764E-2</v>
      </c>
      <c r="AP12" s="39">
        <v>6.0240963855421679E-2</v>
      </c>
      <c r="AQ12" s="39">
        <v>6.0240963855421679E-2</v>
      </c>
      <c r="AR12" s="39">
        <v>7.4999999999999997E-2</v>
      </c>
      <c r="AS12" s="39">
        <v>7.4999999999999997E-2</v>
      </c>
      <c r="AT12" s="39">
        <v>0.1038961038961039</v>
      </c>
      <c r="AU12" s="39">
        <v>0.1038961038961039</v>
      </c>
    </row>
    <row r="13" spans="1:47">
      <c r="A13" s="31" t="s">
        <v>12</v>
      </c>
      <c r="B13" s="29">
        <v>3.5398230088495575E-2</v>
      </c>
      <c r="C13" s="29">
        <v>3.5398230088495575E-2</v>
      </c>
      <c r="D13" s="28">
        <v>5.7142857142857141E-2</v>
      </c>
      <c r="E13" s="28">
        <v>5.7142857142857141E-2</v>
      </c>
      <c r="F13" s="28">
        <v>7.2164948453608255E-2</v>
      </c>
      <c r="G13" s="28">
        <v>7.2164948453608255E-2</v>
      </c>
      <c r="H13" s="28">
        <v>9.4736842105263161E-2</v>
      </c>
      <c r="I13" s="28">
        <v>9.4736842105263161E-2</v>
      </c>
      <c r="J13" s="28">
        <v>0.12903225806451613</v>
      </c>
      <c r="K13" s="28">
        <v>0.12903225806451613</v>
      </c>
      <c r="M13" s="32" t="s">
        <v>12</v>
      </c>
      <c r="N13" s="32">
        <v>3.7383177570093462E-2</v>
      </c>
      <c r="O13" s="32">
        <v>3.7383177570093462E-2</v>
      </c>
      <c r="P13" s="32">
        <v>6.1224489795918359E-2</v>
      </c>
      <c r="Q13" s="32">
        <v>6.1224489795918359E-2</v>
      </c>
      <c r="R13" s="32">
        <v>8.5106382978723402E-2</v>
      </c>
      <c r="S13" s="32">
        <v>8.5106382978723402E-2</v>
      </c>
      <c r="T13" s="32">
        <v>0.11956521739130437</v>
      </c>
      <c r="U13" s="32">
        <v>0.11956521739130437</v>
      </c>
      <c r="V13" s="32">
        <v>0.13793103448275862</v>
      </c>
      <c r="W13" s="32">
        <v>0.13793103448275862</v>
      </c>
      <c r="Y13" s="35" t="s">
        <v>12</v>
      </c>
      <c r="Z13" s="36">
        <v>2.0202020202020204E-2</v>
      </c>
      <c r="AA13" s="36">
        <v>2.0202020202020204E-2</v>
      </c>
      <c r="AB13" s="36">
        <v>4.1237113402061862E-2</v>
      </c>
      <c r="AC13" s="36">
        <v>4.1237113402061862E-2</v>
      </c>
      <c r="AD13" s="36">
        <v>6.3157894736842107E-2</v>
      </c>
      <c r="AE13" s="36">
        <v>6.3157894736842107E-2</v>
      </c>
      <c r="AF13" s="36">
        <v>9.0909090909090912E-2</v>
      </c>
      <c r="AG13" s="36">
        <v>9.0909090909090912E-2</v>
      </c>
      <c r="AH13" s="36">
        <v>0.11627906976744186</v>
      </c>
      <c r="AI13" s="36">
        <v>0.11627906976744186</v>
      </c>
      <c r="AK13" s="39" t="s">
        <v>12</v>
      </c>
      <c r="AL13" s="39">
        <v>2.2727272727272728E-2</v>
      </c>
      <c r="AM13" s="39">
        <v>2.2727272727272728E-2</v>
      </c>
      <c r="AN13" s="39">
        <v>3.5714285714285712E-2</v>
      </c>
      <c r="AO13" s="39">
        <v>3.5714285714285712E-2</v>
      </c>
      <c r="AP13" s="39">
        <v>4.8780487804878057E-2</v>
      </c>
      <c r="AQ13" s="39">
        <v>4.8780487804878057E-2</v>
      </c>
      <c r="AR13" s="39">
        <v>7.4999999999999997E-2</v>
      </c>
      <c r="AS13" s="39">
        <v>7.4999999999999997E-2</v>
      </c>
      <c r="AT13" s="39">
        <v>0.11688311688311688</v>
      </c>
      <c r="AU13" s="39">
        <v>0.11688311688311688</v>
      </c>
    </row>
    <row r="14" spans="1:47">
      <c r="A14" s="31" t="s">
        <v>2</v>
      </c>
      <c r="B14" s="31">
        <v>3.1666666666666665</v>
      </c>
      <c r="C14" s="31">
        <v>3.1666666666666665</v>
      </c>
      <c r="D14" s="31">
        <v>1.875</v>
      </c>
      <c r="E14" s="31">
        <v>1.875</v>
      </c>
      <c r="F14" s="31">
        <v>1.8888888888888888</v>
      </c>
      <c r="G14" s="31">
        <v>1.8888888888888888</v>
      </c>
      <c r="H14" s="31">
        <v>1.7272727272727271</v>
      </c>
      <c r="I14" s="31">
        <v>1.7272727272727271</v>
      </c>
      <c r="J14" s="31">
        <v>1.5714285714285716</v>
      </c>
      <c r="K14" s="31">
        <v>1.5714285714285716</v>
      </c>
      <c r="M14" s="32" t="s">
        <v>2</v>
      </c>
      <c r="N14" s="33">
        <v>8.2474226804123724E-2</v>
      </c>
      <c r="O14" s="33">
        <v>8.2474226804123724E-2</v>
      </c>
      <c r="P14" s="33">
        <v>0.13043478260869565</v>
      </c>
      <c r="Q14" s="33">
        <v>0.13043478260869565</v>
      </c>
      <c r="R14" s="33">
        <v>0.16666666666666666</v>
      </c>
      <c r="S14" s="33">
        <v>0.16666666666666666</v>
      </c>
      <c r="T14" s="34">
        <v>0.21176470588235294</v>
      </c>
      <c r="U14" s="34">
        <v>0.21176470588235294</v>
      </c>
      <c r="V14" s="32">
        <v>0.24390243902439027</v>
      </c>
      <c r="W14" s="32">
        <v>0.24390243902439027</v>
      </c>
      <c r="Y14" s="35" t="s">
        <v>2</v>
      </c>
      <c r="Z14" s="37">
        <v>4.301075268817204E-2</v>
      </c>
      <c r="AA14" s="37">
        <v>4.301075268817204E-2</v>
      </c>
      <c r="AB14" s="37">
        <v>7.7777777777777779E-2</v>
      </c>
      <c r="AC14" s="37">
        <v>7.7777777777777779E-2</v>
      </c>
      <c r="AD14" s="37">
        <v>9.195402298850576E-2</v>
      </c>
      <c r="AE14" s="37">
        <v>9.195402298850576E-2</v>
      </c>
      <c r="AF14" s="35">
        <v>0.14117647058823529</v>
      </c>
      <c r="AG14" s="35">
        <v>0.14117647058823529</v>
      </c>
      <c r="AH14" s="35">
        <v>0.1728395061728395</v>
      </c>
      <c r="AI14" s="35">
        <v>0.1728395061728395</v>
      </c>
      <c r="AK14" s="39" t="s">
        <v>2</v>
      </c>
      <c r="AL14" s="40">
        <v>3.2967032967032968E-2</v>
      </c>
      <c r="AM14" s="40">
        <v>3.2967032967032968E-2</v>
      </c>
      <c r="AN14" s="40">
        <v>6.8181818181818177E-2</v>
      </c>
      <c r="AO14" s="40">
        <v>6.8181818181818177E-2</v>
      </c>
      <c r="AP14" s="40">
        <v>9.4117647058823528E-2</v>
      </c>
      <c r="AQ14" s="40">
        <v>9.4117647058823528E-2</v>
      </c>
      <c r="AR14" s="39">
        <v>0.1234567901234568</v>
      </c>
      <c r="AS14" s="39">
        <v>0.1234567901234568</v>
      </c>
      <c r="AT14" s="39">
        <v>0.16250000000000001</v>
      </c>
      <c r="AU14" s="39">
        <v>0.16250000000000001</v>
      </c>
    </row>
    <row r="15" spans="1:47">
      <c r="A15" s="31" t="s">
        <v>2</v>
      </c>
      <c r="B15" s="31">
        <v>2.5714285714285716</v>
      </c>
      <c r="C15" s="31">
        <v>2.5714285714285716</v>
      </c>
      <c r="D15" s="31">
        <v>1.5555555555555554</v>
      </c>
      <c r="E15" s="31">
        <v>1.5555555555555554</v>
      </c>
      <c r="F15" s="31">
        <v>2.25</v>
      </c>
      <c r="G15" s="31">
        <v>2.25</v>
      </c>
      <c r="H15" s="31">
        <v>1.6666666666666667</v>
      </c>
      <c r="I15" s="31">
        <v>1.6666666666666667</v>
      </c>
      <c r="J15" s="31">
        <v>1.5333333333333332</v>
      </c>
      <c r="K15" s="31">
        <v>1.5333333333333332</v>
      </c>
      <c r="M15" s="32" t="s">
        <v>2</v>
      </c>
      <c r="N15" s="34">
        <v>7.3684210526315783E-2</v>
      </c>
      <c r="O15" s="34">
        <v>7.3684210526315783E-2</v>
      </c>
      <c r="P15" s="33">
        <v>0.14130434782608697</v>
      </c>
      <c r="Q15" s="33">
        <v>0.14130434782608697</v>
      </c>
      <c r="R15" s="33">
        <v>0.16853932584269662</v>
      </c>
      <c r="S15" s="33">
        <v>0.16853932584269662</v>
      </c>
      <c r="T15" s="34">
        <v>0.20238095238095236</v>
      </c>
      <c r="U15" s="34">
        <v>0.20238095238095236</v>
      </c>
      <c r="V15" s="32">
        <v>0.2592592592592593</v>
      </c>
      <c r="W15" s="32">
        <v>0.2592592592592593</v>
      </c>
      <c r="Y15" s="35" t="s">
        <v>2</v>
      </c>
      <c r="Z15" s="38">
        <v>5.4347826086956527E-2</v>
      </c>
      <c r="AA15" s="38">
        <v>5.4347826086956527E-2</v>
      </c>
      <c r="AB15" s="37">
        <v>6.741573033707865E-2</v>
      </c>
      <c r="AC15" s="37">
        <v>6.741573033707865E-2</v>
      </c>
      <c r="AD15" s="37">
        <v>8.1395348837209294E-2</v>
      </c>
      <c r="AE15" s="37">
        <v>8.1395348837209294E-2</v>
      </c>
      <c r="AF15" s="35">
        <v>0.15476190476190477</v>
      </c>
      <c r="AG15" s="35">
        <v>0.15476190476190477</v>
      </c>
      <c r="AH15" s="35">
        <v>0.1875</v>
      </c>
      <c r="AI15" s="35">
        <v>0.1875</v>
      </c>
      <c r="AK15" s="39" t="s">
        <v>2</v>
      </c>
      <c r="AL15" s="41">
        <v>3.2608695652173912E-2</v>
      </c>
      <c r="AM15" s="41">
        <v>3.2608695652173912E-2</v>
      </c>
      <c r="AN15" s="40">
        <v>8.0459770114942528E-2</v>
      </c>
      <c r="AO15" s="40">
        <v>8.0459770114942528E-2</v>
      </c>
      <c r="AP15" s="40">
        <v>8.2352941176470587E-2</v>
      </c>
      <c r="AQ15" s="40">
        <v>8.2352941176470587E-2</v>
      </c>
      <c r="AR15" s="39">
        <v>0.13414634146341467</v>
      </c>
      <c r="AS15" s="39">
        <v>0.13414634146341467</v>
      </c>
      <c r="AT15" s="39">
        <v>0.17721518987341769</v>
      </c>
      <c r="AU15" s="39">
        <v>0.17721518987341769</v>
      </c>
    </row>
    <row r="16" spans="1:47">
      <c r="A16" s="31" t="s">
        <v>2</v>
      </c>
      <c r="B16" s="31">
        <v>2.8571428571428572</v>
      </c>
      <c r="C16" s="31">
        <v>2.8571428571428572</v>
      </c>
      <c r="D16" s="31">
        <v>1.5555555555555554</v>
      </c>
      <c r="E16" s="31">
        <v>1.5555555555555554</v>
      </c>
      <c r="F16" s="31">
        <v>2</v>
      </c>
      <c r="G16" s="31">
        <v>2</v>
      </c>
      <c r="H16" s="31">
        <v>1.6666666666666667</v>
      </c>
      <c r="I16" s="31">
        <v>1.6666666666666667</v>
      </c>
      <c r="J16" s="31">
        <v>1.5333333333333332</v>
      </c>
      <c r="K16" s="31">
        <v>1.5333333333333332</v>
      </c>
      <c r="M16" s="32" t="s">
        <v>2</v>
      </c>
      <c r="N16" s="33">
        <v>8.3333333333333343E-2</v>
      </c>
      <c r="O16" s="33">
        <v>8.3333333333333343E-2</v>
      </c>
      <c r="P16" s="33">
        <v>0.14285714285714288</v>
      </c>
      <c r="Q16" s="33">
        <v>0.14285714285714288</v>
      </c>
      <c r="R16" s="33">
        <v>0.15909090909090906</v>
      </c>
      <c r="S16" s="33">
        <v>0.15909090909090906</v>
      </c>
      <c r="T16" s="33">
        <v>0.22619047619047616</v>
      </c>
      <c r="U16" s="33">
        <v>0.22619047619047616</v>
      </c>
      <c r="V16" s="32">
        <v>0.27500000000000002</v>
      </c>
      <c r="W16" s="32">
        <v>0.27500000000000002</v>
      </c>
      <c r="Y16" s="35" t="s">
        <v>2</v>
      </c>
      <c r="Z16" s="37">
        <v>5.4945054945054944E-2</v>
      </c>
      <c r="AA16" s="37">
        <v>5.4945054945054944E-2</v>
      </c>
      <c r="AB16" s="37">
        <v>7.7777777777777779E-2</v>
      </c>
      <c r="AC16" s="37">
        <v>7.7777777777777779E-2</v>
      </c>
      <c r="AD16" s="37">
        <v>9.195402298850576E-2</v>
      </c>
      <c r="AE16" s="37">
        <v>9.195402298850576E-2</v>
      </c>
      <c r="AF16" s="35">
        <v>0.16666666666666666</v>
      </c>
      <c r="AG16" s="35">
        <v>0.16666666666666666</v>
      </c>
      <c r="AH16" s="35">
        <v>0.20253164556962025</v>
      </c>
      <c r="AI16" s="35">
        <v>0.20253164556962025</v>
      </c>
      <c r="AK16" s="39" t="s">
        <v>2</v>
      </c>
      <c r="AL16" s="40">
        <v>2.2222222222222223E-2</v>
      </c>
      <c r="AM16" s="40">
        <v>2.2222222222222223E-2</v>
      </c>
      <c r="AN16" s="40">
        <v>5.8139534883720929E-2</v>
      </c>
      <c r="AO16" s="40">
        <v>5.8139534883720929E-2</v>
      </c>
      <c r="AP16" s="40">
        <v>0.10714285714285714</v>
      </c>
      <c r="AQ16" s="40">
        <v>0.10714285714285714</v>
      </c>
      <c r="AR16" s="39">
        <v>0.15</v>
      </c>
      <c r="AS16" s="39">
        <v>0.15</v>
      </c>
      <c r="AT16" s="39">
        <v>0.19230769230769232</v>
      </c>
      <c r="AU16" s="39">
        <v>0.19230769230769232</v>
      </c>
    </row>
    <row r="17" spans="1:47">
      <c r="A17" s="31" t="s">
        <v>13</v>
      </c>
      <c r="B17" s="29">
        <v>5.5555555555555552E-2</v>
      </c>
      <c r="C17" s="29">
        <v>5.5555555555555552E-2</v>
      </c>
      <c r="D17" s="28">
        <v>7.9207920792079209E-2</v>
      </c>
      <c r="E17" s="28">
        <v>7.9207920792079209E-2</v>
      </c>
      <c r="F17" s="28">
        <v>9.4736842105263161E-2</v>
      </c>
      <c r="G17" s="28">
        <v>9.4736842105263161E-2</v>
      </c>
      <c r="H17" s="28">
        <v>0.12087912087912089</v>
      </c>
      <c r="I17" s="28">
        <v>0.12087912087912089</v>
      </c>
      <c r="J17" s="28">
        <v>0.15555555555555556</v>
      </c>
      <c r="K17" s="28">
        <v>0.15555555555555556</v>
      </c>
      <c r="M17" s="32" t="s">
        <v>13</v>
      </c>
      <c r="N17" s="32">
        <v>5.8252427184466014E-2</v>
      </c>
      <c r="O17" s="32">
        <v>5.8252427184466014E-2</v>
      </c>
      <c r="P17" s="32">
        <v>8.3333333333333343E-2</v>
      </c>
      <c r="Q17" s="32">
        <v>8.3333333333333343E-2</v>
      </c>
      <c r="R17" s="32">
        <v>9.6774193548387094E-2</v>
      </c>
      <c r="S17" s="32">
        <v>9.6774193548387094E-2</v>
      </c>
      <c r="T17" s="32">
        <v>0.1348314606741573</v>
      </c>
      <c r="U17" s="32">
        <v>0.1348314606741573</v>
      </c>
      <c r="V17" s="32">
        <v>0.15116279069767444</v>
      </c>
      <c r="W17" s="32">
        <v>0.15116279069767444</v>
      </c>
      <c r="Y17" s="35" t="s">
        <v>13</v>
      </c>
      <c r="Z17" s="35">
        <v>3.0612244897959179E-2</v>
      </c>
      <c r="AA17" s="35">
        <v>3.0612244897959179E-2</v>
      </c>
      <c r="AB17" s="35">
        <v>5.2631578947368418E-2</v>
      </c>
      <c r="AC17" s="35">
        <v>5.2631578947368418E-2</v>
      </c>
      <c r="AD17" s="35">
        <v>7.6086956521739135E-2</v>
      </c>
      <c r="AE17" s="35">
        <v>7.6086956521739135E-2</v>
      </c>
      <c r="AF17" s="35">
        <v>0.10588235294117647</v>
      </c>
      <c r="AG17" s="35">
        <v>0.10588235294117647</v>
      </c>
      <c r="AH17" s="35">
        <v>0.11764705882352941</v>
      </c>
      <c r="AI17" s="35">
        <v>0.11764705882352941</v>
      </c>
      <c r="AK17" s="39" t="s">
        <v>13</v>
      </c>
      <c r="AL17" s="39">
        <v>3.4482758620689655E-2</v>
      </c>
      <c r="AM17" s="39">
        <v>3.4482758620689655E-2</v>
      </c>
      <c r="AN17" s="39">
        <v>5.9523809523809521E-2</v>
      </c>
      <c r="AO17" s="39">
        <v>5.9523809523809521E-2</v>
      </c>
      <c r="AP17" s="39">
        <v>6.0975609756097567E-2</v>
      </c>
      <c r="AQ17" s="39">
        <v>6.0975609756097567E-2</v>
      </c>
      <c r="AR17" s="39">
        <v>8.7499999999999994E-2</v>
      </c>
      <c r="AS17" s="39">
        <v>8.7499999999999994E-2</v>
      </c>
      <c r="AT17" s="39">
        <v>0.11842105263157895</v>
      </c>
      <c r="AU17" s="39">
        <v>0.11842105263157895</v>
      </c>
    </row>
    <row r="18" spans="1:47">
      <c r="A18" s="31" t="s">
        <v>13</v>
      </c>
      <c r="B18" s="29">
        <v>6.4220183486238522E-2</v>
      </c>
      <c r="C18" s="29">
        <v>6.4220183486238522E-2</v>
      </c>
      <c r="D18" s="28">
        <v>8.8235294117647065E-2</v>
      </c>
      <c r="E18" s="28">
        <v>8.8235294117647065E-2</v>
      </c>
      <c r="F18" s="28">
        <v>8.5106382978723402E-2</v>
      </c>
      <c r="G18" s="28">
        <v>8.5106382978723402E-2</v>
      </c>
      <c r="H18" s="28">
        <v>0.13043478260869565</v>
      </c>
      <c r="I18" s="28">
        <v>0.13043478260869565</v>
      </c>
      <c r="J18" s="28">
        <v>0.16483516483516483</v>
      </c>
      <c r="K18" s="28">
        <v>0.16483516483516483</v>
      </c>
      <c r="M18" s="32" t="s">
        <v>13</v>
      </c>
      <c r="N18" s="32">
        <v>5.8823529411764705E-2</v>
      </c>
      <c r="O18" s="32">
        <v>5.8823529411764705E-2</v>
      </c>
      <c r="P18" s="32">
        <v>7.3684210526315783E-2</v>
      </c>
      <c r="Q18" s="32">
        <v>7.3684210526315783E-2</v>
      </c>
      <c r="R18" s="32">
        <v>8.7912087912087919E-2</v>
      </c>
      <c r="S18" s="32">
        <v>8.7912087912087919E-2</v>
      </c>
      <c r="T18" s="32">
        <v>0.125</v>
      </c>
      <c r="U18" s="32">
        <v>0.125</v>
      </c>
      <c r="V18" s="32">
        <v>0.14285714285714285</v>
      </c>
      <c r="W18" s="32">
        <v>0.14285714285714285</v>
      </c>
      <c r="Y18" s="35" t="s">
        <v>13</v>
      </c>
      <c r="Z18" s="35">
        <v>2.0618556701030931E-2</v>
      </c>
      <c r="AA18" s="35">
        <v>2.0618556701030931E-2</v>
      </c>
      <c r="AB18" s="35">
        <v>4.2553191489361701E-2</v>
      </c>
      <c r="AC18" s="35">
        <v>4.2553191489361701E-2</v>
      </c>
      <c r="AD18" s="35">
        <v>6.5217391304347824E-2</v>
      </c>
      <c r="AE18" s="35">
        <v>6.5217391304347824E-2</v>
      </c>
      <c r="AF18" s="35">
        <v>0.1149425287356322</v>
      </c>
      <c r="AG18" s="35">
        <v>0.1149425287356322</v>
      </c>
      <c r="AH18" s="35">
        <v>0.13095238095238096</v>
      </c>
      <c r="AI18" s="35">
        <v>0.13095238095238096</v>
      </c>
      <c r="AK18" s="39" t="s">
        <v>13</v>
      </c>
      <c r="AL18" s="39">
        <v>1.1627906976744188E-2</v>
      </c>
      <c r="AM18" s="39">
        <v>1.1627906976744188E-2</v>
      </c>
      <c r="AN18" s="39">
        <v>4.8192771084337345E-2</v>
      </c>
      <c r="AO18" s="39">
        <v>4.8192771084337345E-2</v>
      </c>
      <c r="AP18" s="39">
        <v>7.407407407407407E-2</v>
      </c>
      <c r="AQ18" s="39">
        <v>7.407407407407407E-2</v>
      </c>
      <c r="AR18" s="39">
        <v>0.10256410256410257</v>
      </c>
      <c r="AS18" s="39">
        <v>0.10256410256410257</v>
      </c>
      <c r="AT18" s="39">
        <v>0.13333333333333333</v>
      </c>
      <c r="AU18" s="39">
        <v>0.13333333333333333</v>
      </c>
    </row>
    <row r="19" spans="1:47">
      <c r="A19" s="31" t="s">
        <v>13</v>
      </c>
      <c r="B19" s="29">
        <v>6.4220183486238522E-2</v>
      </c>
      <c r="C19" s="29">
        <v>6.4220183486238522E-2</v>
      </c>
      <c r="D19" s="28">
        <v>8.8235294117647065E-2</v>
      </c>
      <c r="E19" s="28">
        <v>8.8235294117647065E-2</v>
      </c>
      <c r="F19" s="28">
        <v>9.5744680851063829E-2</v>
      </c>
      <c r="G19" s="28">
        <v>9.5744680851063829E-2</v>
      </c>
      <c r="H19" s="28">
        <v>0.13043478260869565</v>
      </c>
      <c r="I19" s="28">
        <v>0.13043478260869565</v>
      </c>
      <c r="J19" s="28">
        <v>0.16666666666666666</v>
      </c>
      <c r="K19" s="28">
        <v>0.16666666666666666</v>
      </c>
      <c r="M19" s="32" t="s">
        <v>13</v>
      </c>
      <c r="N19" s="32">
        <v>6.9306930693069299E-2</v>
      </c>
      <c r="O19" s="32">
        <v>6.9306930693069299E-2</v>
      </c>
      <c r="P19" s="32">
        <v>7.4468085106382975E-2</v>
      </c>
      <c r="Q19" s="32">
        <v>7.4468085106382975E-2</v>
      </c>
      <c r="R19" s="32">
        <v>0.10869565217391305</v>
      </c>
      <c r="S19" s="32">
        <v>0.10869565217391305</v>
      </c>
      <c r="T19" s="32">
        <v>0.13793103448275862</v>
      </c>
      <c r="U19" s="32">
        <v>0.13793103448275862</v>
      </c>
      <c r="V19" s="32">
        <v>0.15294117647058825</v>
      </c>
      <c r="W19" s="32">
        <v>0.15294117647058825</v>
      </c>
      <c r="Y19" s="35" t="s">
        <v>13</v>
      </c>
      <c r="Z19" s="36">
        <v>3.125E-2</v>
      </c>
      <c r="AA19" s="36">
        <v>3.125E-2</v>
      </c>
      <c r="AB19" s="36">
        <v>6.4516129032258063E-2</v>
      </c>
      <c r="AC19" s="36">
        <v>6.4516129032258063E-2</v>
      </c>
      <c r="AD19" s="36">
        <v>7.6923076923076927E-2</v>
      </c>
      <c r="AE19" s="36">
        <v>7.6923076923076927E-2</v>
      </c>
      <c r="AF19" s="36">
        <v>0.10465116279069768</v>
      </c>
      <c r="AG19" s="36">
        <v>0.10465116279069768</v>
      </c>
      <c r="AH19" s="36">
        <v>0.14457831325301204</v>
      </c>
      <c r="AI19" s="36">
        <v>0.14457831325301204</v>
      </c>
      <c r="AK19" s="39" t="s">
        <v>13</v>
      </c>
      <c r="AL19" s="39">
        <v>2.3529411764705882E-2</v>
      </c>
      <c r="AM19" s="39">
        <v>2.3529411764705882E-2</v>
      </c>
      <c r="AN19" s="39">
        <v>3.6585365853658541E-2</v>
      </c>
      <c r="AO19" s="39">
        <v>3.6585365853658541E-2</v>
      </c>
      <c r="AP19" s="39">
        <v>8.7499999999999994E-2</v>
      </c>
      <c r="AQ19" s="39">
        <v>8.7499999999999994E-2</v>
      </c>
      <c r="AR19" s="39">
        <v>8.8607594936708847E-2</v>
      </c>
      <c r="AS19" s="39">
        <v>8.8607594936708847E-2</v>
      </c>
      <c r="AT19" s="39">
        <v>0.14864864864864866</v>
      </c>
      <c r="AU19" s="39">
        <v>0.14864864864864866</v>
      </c>
    </row>
    <row r="20" spans="1:47">
      <c r="A20" s="31" t="s">
        <v>3</v>
      </c>
      <c r="B20" s="31">
        <v>2.625</v>
      </c>
      <c r="C20" s="31">
        <v>2.625</v>
      </c>
      <c r="D20" s="31">
        <v>1</v>
      </c>
      <c r="E20" s="31">
        <v>1</v>
      </c>
      <c r="F20" s="31">
        <v>2</v>
      </c>
      <c r="G20" s="31">
        <v>2</v>
      </c>
      <c r="H20" s="31">
        <v>1.6153846153846154</v>
      </c>
      <c r="I20" s="31">
        <v>1.6153846153846154</v>
      </c>
      <c r="J20" s="31">
        <v>1.4999999999999998</v>
      </c>
      <c r="K20" s="31">
        <v>1.4999999999999998</v>
      </c>
      <c r="M20" s="32" t="s">
        <v>3</v>
      </c>
      <c r="N20" s="33">
        <v>9.5744680851063829E-2</v>
      </c>
      <c r="O20" s="33">
        <v>9.5744680851063829E-2</v>
      </c>
      <c r="P20" s="33">
        <v>0.15730337078651685</v>
      </c>
      <c r="Q20" s="33">
        <v>0.15730337078651685</v>
      </c>
      <c r="R20" s="33">
        <v>0.19540229885057472</v>
      </c>
      <c r="S20" s="33">
        <v>0.19540229885057472</v>
      </c>
      <c r="T20" s="33">
        <v>0.23456790123456789</v>
      </c>
      <c r="U20" s="33">
        <v>0.23456790123456789</v>
      </c>
      <c r="V20" s="32">
        <v>0.30769230769230771</v>
      </c>
      <c r="W20" s="32">
        <v>0.30769230769230771</v>
      </c>
      <c r="Y20" s="35" t="s">
        <v>3</v>
      </c>
      <c r="Z20" s="37">
        <v>6.6666666666666666E-2</v>
      </c>
      <c r="AA20" s="37">
        <v>6.6666666666666666E-2</v>
      </c>
      <c r="AB20" s="37">
        <v>9.0909090909090912E-2</v>
      </c>
      <c r="AC20" s="37">
        <v>9.0909090909090912E-2</v>
      </c>
      <c r="AD20" s="37">
        <v>0.10588235294117647</v>
      </c>
      <c r="AE20" s="37">
        <v>0.10588235294117647</v>
      </c>
      <c r="AF20" s="35">
        <v>0.18072289156626503</v>
      </c>
      <c r="AG20" s="35">
        <v>0.18072289156626503</v>
      </c>
      <c r="AH20" s="35">
        <v>0.23076923076923078</v>
      </c>
      <c r="AI20" s="35">
        <v>0.23076923076923078</v>
      </c>
      <c r="AK20" s="39" t="s">
        <v>3</v>
      </c>
      <c r="AL20" s="40">
        <v>4.4444444444444446E-2</v>
      </c>
      <c r="AM20" s="40">
        <v>4.4444444444444446E-2</v>
      </c>
      <c r="AN20" s="40">
        <v>8.1395348837209294E-2</v>
      </c>
      <c r="AO20" s="40">
        <v>8.1395348837209294E-2</v>
      </c>
      <c r="AP20" s="40">
        <v>0.10975609756097562</v>
      </c>
      <c r="AQ20" s="40">
        <v>0.10975609756097562</v>
      </c>
      <c r="AR20" s="39">
        <v>0.17499999999999999</v>
      </c>
      <c r="AS20" s="39">
        <v>0.17499999999999999</v>
      </c>
      <c r="AT20" s="39">
        <v>0.2</v>
      </c>
      <c r="AU20" s="39">
        <v>0.2</v>
      </c>
    </row>
    <row r="21" spans="1:47">
      <c r="A21" s="31" t="s">
        <v>3</v>
      </c>
      <c r="B21" s="31">
        <v>2.8749999999999996</v>
      </c>
      <c r="C21" s="31">
        <v>2.8749999999999996</v>
      </c>
      <c r="D21" s="31">
        <v>1.6363636363636362</v>
      </c>
      <c r="E21" s="31">
        <v>1.6363636363636362</v>
      </c>
      <c r="F21" s="31">
        <v>1.9</v>
      </c>
      <c r="G21" s="31">
        <v>1.9</v>
      </c>
      <c r="H21" s="31">
        <v>1.8333333333333335</v>
      </c>
      <c r="I21" s="31">
        <v>1.8333333333333335</v>
      </c>
      <c r="J21" s="31">
        <v>1.6666666666666667</v>
      </c>
      <c r="K21" s="31">
        <v>1.6666666666666667</v>
      </c>
      <c r="M21" s="32" t="s">
        <v>3</v>
      </c>
      <c r="N21" s="33">
        <v>1.075268817204301E-2</v>
      </c>
      <c r="O21" s="33">
        <v>1.075268817204301E-2</v>
      </c>
      <c r="P21" s="33">
        <v>0.17045454545454544</v>
      </c>
      <c r="Q21" s="33">
        <v>0.17045454545454544</v>
      </c>
      <c r="R21" s="34">
        <v>0.1875</v>
      </c>
      <c r="S21" s="34">
        <v>0.1875</v>
      </c>
      <c r="T21" s="33">
        <v>0.25609756097560976</v>
      </c>
      <c r="U21" s="33">
        <v>0.25609756097560976</v>
      </c>
      <c r="V21" s="32">
        <v>0.29113924050632906</v>
      </c>
      <c r="W21" s="32">
        <v>0.29113924050632906</v>
      </c>
      <c r="Y21" s="35" t="s">
        <v>3</v>
      </c>
      <c r="Z21" s="37">
        <v>5.5555555555555552E-2</v>
      </c>
      <c r="AA21" s="37">
        <v>5.5555555555555552E-2</v>
      </c>
      <c r="AB21" s="37">
        <v>0.10344827586206898</v>
      </c>
      <c r="AC21" s="37">
        <v>0.10344827586206898</v>
      </c>
      <c r="AD21" s="38">
        <v>0.11904761904761904</v>
      </c>
      <c r="AE21" s="38">
        <v>0.11904761904761904</v>
      </c>
      <c r="AF21" s="35">
        <v>0.17073170731707318</v>
      </c>
      <c r="AG21" s="35">
        <v>0.17073170731707318</v>
      </c>
      <c r="AH21" s="35">
        <v>0.24675324675324672</v>
      </c>
      <c r="AI21" s="35">
        <v>0.24675324675324672</v>
      </c>
      <c r="AK21" s="39" t="s">
        <v>3</v>
      </c>
      <c r="AL21" s="40">
        <v>3.3707865168539325E-2</v>
      </c>
      <c r="AM21" s="40">
        <v>3.3707865168539325E-2</v>
      </c>
      <c r="AN21" s="40">
        <v>9.4117647058823528E-2</v>
      </c>
      <c r="AO21" s="40">
        <v>9.4117647058823528E-2</v>
      </c>
      <c r="AP21" s="41">
        <v>0.10975609756097562</v>
      </c>
      <c r="AQ21" s="41">
        <v>0.10975609756097562</v>
      </c>
      <c r="AR21" s="39">
        <v>0.15189873417721517</v>
      </c>
      <c r="AS21" s="39">
        <v>0.15189873417721517</v>
      </c>
      <c r="AT21" s="39">
        <v>0.22368421052631579</v>
      </c>
      <c r="AU21" s="39">
        <v>0.22368421052631579</v>
      </c>
    </row>
    <row r="22" spans="1:47">
      <c r="A22" s="31" t="s">
        <v>3</v>
      </c>
      <c r="B22" s="31">
        <v>2.4444444444444446</v>
      </c>
      <c r="C22" s="31">
        <v>2.4444444444444446</v>
      </c>
      <c r="D22" s="31">
        <v>1.5</v>
      </c>
      <c r="E22" s="31">
        <v>1.5</v>
      </c>
      <c r="F22" s="31">
        <v>1.8181818181818181</v>
      </c>
      <c r="G22" s="31">
        <v>1.8181818181818181</v>
      </c>
      <c r="H22" s="31">
        <v>1.6923076923076923</v>
      </c>
      <c r="I22" s="31">
        <v>1.6923076923076923</v>
      </c>
      <c r="J22" s="31">
        <v>1.5625</v>
      </c>
      <c r="K22" s="31">
        <v>1.5625</v>
      </c>
      <c r="M22" s="32" t="s">
        <v>3</v>
      </c>
      <c r="N22" s="33">
        <v>8.6956521739130446E-2</v>
      </c>
      <c r="O22" s="33">
        <v>8.6956521739130446E-2</v>
      </c>
      <c r="P22" s="33">
        <v>0.17241379310344829</v>
      </c>
      <c r="Q22" s="33">
        <v>0.17241379310344829</v>
      </c>
      <c r="R22" s="33">
        <v>0.22352941176470587</v>
      </c>
      <c r="S22" s="33">
        <v>0.22352941176470587</v>
      </c>
      <c r="T22" s="33">
        <v>0.25609756097560976</v>
      </c>
      <c r="U22" s="33">
        <v>0.25609756097560976</v>
      </c>
      <c r="V22" s="32">
        <v>0.31168831168831168</v>
      </c>
      <c r="W22" s="32">
        <v>0.31168831168831168</v>
      </c>
      <c r="Y22" s="35" t="s">
        <v>3</v>
      </c>
      <c r="Z22" s="37">
        <v>6.741573033707865E-2</v>
      </c>
      <c r="AA22" s="37">
        <v>6.741573033707865E-2</v>
      </c>
      <c r="AB22" s="37">
        <v>8.1395348837209294E-2</v>
      </c>
      <c r="AC22" s="37">
        <v>8.1395348837209294E-2</v>
      </c>
      <c r="AD22" s="37">
        <v>0.11904761904761904</v>
      </c>
      <c r="AE22" s="37">
        <v>0.11904761904761904</v>
      </c>
      <c r="AF22" s="35">
        <v>0.1851851851851852</v>
      </c>
      <c r="AG22" s="35">
        <v>0.1851851851851852</v>
      </c>
      <c r="AH22" s="35">
        <v>0.23684210526315791</v>
      </c>
      <c r="AI22" s="35">
        <v>0.23684210526315791</v>
      </c>
      <c r="AK22" s="39" t="s">
        <v>3</v>
      </c>
      <c r="AL22" s="40">
        <v>4.5454545454545456E-2</v>
      </c>
      <c r="AM22" s="40">
        <v>4.5454545454545456E-2</v>
      </c>
      <c r="AN22" s="40">
        <v>9.3023255813953501E-2</v>
      </c>
      <c r="AO22" s="40">
        <v>9.3023255813953501E-2</v>
      </c>
      <c r="AP22" s="40">
        <v>0.1234567901234568</v>
      </c>
      <c r="AQ22" s="40">
        <v>0.1234567901234568</v>
      </c>
      <c r="AR22" s="39">
        <v>0.16455696202531644</v>
      </c>
      <c r="AS22" s="39">
        <v>0.16455696202531644</v>
      </c>
      <c r="AT22" s="39">
        <v>0.22535211267605637</v>
      </c>
      <c r="AU22" s="39">
        <v>0.22535211267605637</v>
      </c>
    </row>
    <row r="23" spans="1:47">
      <c r="A23" s="31" t="s">
        <v>14</v>
      </c>
      <c r="B23" s="30">
        <v>7.5471698113207558E-2</v>
      </c>
      <c r="C23" s="30">
        <v>7.5471698113207558E-2</v>
      </c>
      <c r="D23" s="28">
        <v>0.17346938775510201</v>
      </c>
      <c r="E23" s="28">
        <v>0.17346938775510201</v>
      </c>
      <c r="F23" s="28">
        <v>0.10989010989010989</v>
      </c>
      <c r="G23" s="28">
        <v>0.10989010989010989</v>
      </c>
      <c r="H23" s="28">
        <v>0.14606741573033707</v>
      </c>
      <c r="I23" s="28">
        <v>0.14606741573033707</v>
      </c>
      <c r="J23" s="28">
        <v>0.18390804597701152</v>
      </c>
      <c r="K23" s="28">
        <v>0.18390804597701152</v>
      </c>
      <c r="M23" s="32" t="s">
        <v>14</v>
      </c>
      <c r="N23" s="32">
        <v>8.1632653061224483E-2</v>
      </c>
      <c r="O23" s="32">
        <v>8.1632653061224483E-2</v>
      </c>
      <c r="P23" s="32">
        <v>9.7826086956521743E-2</v>
      </c>
      <c r="Q23" s="32">
        <v>9.7826086956521743E-2</v>
      </c>
      <c r="R23" s="32">
        <v>0.12222222222222223</v>
      </c>
      <c r="S23" s="32">
        <v>0.12222222222222223</v>
      </c>
      <c r="T23" s="32">
        <v>0.15294117647058825</v>
      </c>
      <c r="U23" s="32">
        <v>0.15294117647058825</v>
      </c>
      <c r="V23" s="32">
        <v>0.1728395061728395</v>
      </c>
      <c r="W23" s="32">
        <v>0.1728395061728395</v>
      </c>
      <c r="Y23" s="35" t="s">
        <v>14</v>
      </c>
      <c r="Z23" s="35">
        <v>5.2631578947368418E-2</v>
      </c>
      <c r="AA23" s="35">
        <v>5.2631578947368418E-2</v>
      </c>
      <c r="AB23" s="35">
        <v>6.5217391304347824E-2</v>
      </c>
      <c r="AC23" s="35">
        <v>6.5217391304347824E-2</v>
      </c>
      <c r="AD23" s="35">
        <v>8.8888888888888892E-2</v>
      </c>
      <c r="AE23" s="35">
        <v>8.8888888888888892E-2</v>
      </c>
      <c r="AF23" s="35">
        <v>0.12048192771084336</v>
      </c>
      <c r="AG23" s="35">
        <v>0.12048192771084336</v>
      </c>
      <c r="AH23" s="35">
        <v>0.14634146341463417</v>
      </c>
      <c r="AI23" s="35">
        <v>0.14634146341463417</v>
      </c>
      <c r="AK23" s="39" t="s">
        <v>14</v>
      </c>
      <c r="AL23" s="39">
        <v>3.5294117647058823E-2</v>
      </c>
      <c r="AM23" s="39">
        <v>3.5294117647058823E-2</v>
      </c>
      <c r="AN23" s="39">
        <v>7.407407407407407E-2</v>
      </c>
      <c r="AO23" s="39">
        <v>7.407407407407407E-2</v>
      </c>
      <c r="AP23" s="39">
        <v>8.7499999999999994E-2</v>
      </c>
      <c r="AQ23" s="39">
        <v>8.7499999999999994E-2</v>
      </c>
      <c r="AR23" s="39">
        <v>0.11538461538461539</v>
      </c>
      <c r="AS23" s="39">
        <v>0.11538461538461539</v>
      </c>
      <c r="AT23" s="39">
        <v>0.15068493150684933</v>
      </c>
      <c r="AU23" s="39">
        <v>0.15068493150684933</v>
      </c>
    </row>
    <row r="24" spans="1:47">
      <c r="A24" s="31" t="s">
        <v>14</v>
      </c>
      <c r="B24" s="29">
        <v>7.5471698113207558E-2</v>
      </c>
      <c r="C24" s="29">
        <v>7.5471698113207558E-2</v>
      </c>
      <c r="D24" s="28">
        <v>0.11340206185567012</v>
      </c>
      <c r="E24" s="28">
        <v>0.11340206185567012</v>
      </c>
      <c r="F24" s="28">
        <v>0.10869565217391305</v>
      </c>
      <c r="G24" s="28">
        <v>0.10869565217391305</v>
      </c>
      <c r="H24" s="28">
        <v>0.13636363636363635</v>
      </c>
      <c r="I24" s="28">
        <v>0.13636363636363635</v>
      </c>
      <c r="J24" s="28">
        <v>0.1744186046511628</v>
      </c>
      <c r="K24" s="28">
        <v>0.1744186046511628</v>
      </c>
      <c r="M24" s="32" t="s">
        <v>14</v>
      </c>
      <c r="N24" s="32">
        <v>9.0909090909090912E-2</v>
      </c>
      <c r="O24" s="32">
        <v>9.0909090909090912E-2</v>
      </c>
      <c r="P24" s="32">
        <v>8.7912087912087919E-2</v>
      </c>
      <c r="Q24" s="32">
        <v>8.7912087912087919E-2</v>
      </c>
      <c r="R24" s="32">
        <v>0.13636363636363635</v>
      </c>
      <c r="S24" s="32">
        <v>0.13636363636363635</v>
      </c>
      <c r="T24" s="32">
        <v>0.16666666666666666</v>
      </c>
      <c r="U24" s="32">
        <v>0.16666666666666666</v>
      </c>
      <c r="V24" s="32">
        <v>0.15853658536585369</v>
      </c>
      <c r="W24" s="32">
        <v>0.15853658536585369</v>
      </c>
      <c r="Y24" s="35" t="s">
        <v>14</v>
      </c>
      <c r="Z24" s="35">
        <v>4.2553191489361701E-2</v>
      </c>
      <c r="AA24" s="35">
        <v>4.2553191489361701E-2</v>
      </c>
      <c r="AB24" s="35">
        <v>7.6923076923076927E-2</v>
      </c>
      <c r="AC24" s="35">
        <v>7.6923076923076927E-2</v>
      </c>
      <c r="AD24" s="35">
        <v>0.10112359550561797</v>
      </c>
      <c r="AE24" s="35">
        <v>0.10112359550561797</v>
      </c>
      <c r="AF24" s="35">
        <v>0.13580246913580249</v>
      </c>
      <c r="AG24" s="35">
        <v>0.13580246913580249</v>
      </c>
      <c r="AH24" s="35">
        <v>0.14814814814814814</v>
      </c>
      <c r="AI24" s="35">
        <v>0.14814814814814814</v>
      </c>
      <c r="AK24" s="39" t="s">
        <v>14</v>
      </c>
      <c r="AL24" s="39">
        <v>4.7619047619047616E-2</v>
      </c>
      <c r="AM24" s="39">
        <v>4.7619047619047616E-2</v>
      </c>
      <c r="AN24" s="39">
        <v>6.25E-2</v>
      </c>
      <c r="AO24" s="39">
        <v>6.25E-2</v>
      </c>
      <c r="AP24" s="39">
        <v>8.9743589743589744E-2</v>
      </c>
      <c r="AQ24" s="39">
        <v>8.9743589743589744E-2</v>
      </c>
      <c r="AR24" s="39">
        <v>0.11688311688311688</v>
      </c>
      <c r="AS24" s="39">
        <v>0.11688311688311688</v>
      </c>
      <c r="AT24" s="39">
        <v>0.15277777777777779</v>
      </c>
      <c r="AU24" s="39">
        <v>0.15277777777777779</v>
      </c>
    </row>
    <row r="25" spans="1:47">
      <c r="A25" s="31" t="s">
        <v>14</v>
      </c>
      <c r="B25" s="29">
        <v>8.5714285714285715E-2</v>
      </c>
      <c r="C25" s="29">
        <v>8.5714285714285715E-2</v>
      </c>
      <c r="D25" s="28">
        <v>0.12244897959183672</v>
      </c>
      <c r="E25" s="28">
        <v>0.12244897959183672</v>
      </c>
      <c r="F25" s="28">
        <v>0.12222222222222223</v>
      </c>
      <c r="G25" s="28">
        <v>0.12222222222222223</v>
      </c>
      <c r="H25" s="28">
        <v>0.14772727272727271</v>
      </c>
      <c r="I25" s="28">
        <v>0.14772727272727271</v>
      </c>
      <c r="J25" s="28">
        <v>0.186046511627907</v>
      </c>
      <c r="K25" s="28">
        <v>0.186046511627907</v>
      </c>
      <c r="M25" s="32" t="s">
        <v>14</v>
      </c>
      <c r="N25" s="32">
        <v>0.08</v>
      </c>
      <c r="O25" s="32">
        <v>0.08</v>
      </c>
      <c r="P25" s="32">
        <v>7.6086956521739135E-2</v>
      </c>
      <c r="Q25" s="32">
        <v>7.6086956521739135E-2</v>
      </c>
      <c r="R25" s="32">
        <v>0.13793103448275862</v>
      </c>
      <c r="S25" s="32">
        <v>0.13793103448275862</v>
      </c>
      <c r="T25" s="32">
        <v>0.18072289156626503</v>
      </c>
      <c r="U25" s="32">
        <v>0.18072289156626503</v>
      </c>
      <c r="V25" s="32">
        <v>0.1875</v>
      </c>
      <c r="W25" s="32">
        <v>0.1875</v>
      </c>
      <c r="Y25" s="35" t="s">
        <v>14</v>
      </c>
      <c r="Z25" s="36">
        <v>3.2258064516129031E-2</v>
      </c>
      <c r="AA25" s="36">
        <v>3.2258064516129031E-2</v>
      </c>
      <c r="AB25" s="36">
        <v>7.7777777777777779E-2</v>
      </c>
      <c r="AC25" s="36">
        <v>7.7777777777777779E-2</v>
      </c>
      <c r="AD25" s="36">
        <v>0.10227272727272727</v>
      </c>
      <c r="AE25" s="36">
        <v>0.10227272727272727</v>
      </c>
      <c r="AF25" s="36">
        <v>0.14634146341463417</v>
      </c>
      <c r="AG25" s="36">
        <v>0.14634146341463417</v>
      </c>
      <c r="AH25" s="36">
        <v>0.15662650602409639</v>
      </c>
      <c r="AI25" s="36">
        <v>0.15662650602409639</v>
      </c>
      <c r="AK25" s="39" t="s">
        <v>14</v>
      </c>
      <c r="AL25" s="39">
        <v>2.4096385542168672E-2</v>
      </c>
      <c r="AM25" s="39">
        <v>2.4096385542168672E-2</v>
      </c>
      <c r="AN25" s="39">
        <v>7.407407407407407E-2</v>
      </c>
      <c r="AO25" s="39">
        <v>7.407407407407407E-2</v>
      </c>
      <c r="AP25" s="39">
        <v>0.10126582278481013</v>
      </c>
      <c r="AQ25" s="39">
        <v>0.10126582278481013</v>
      </c>
      <c r="AR25" s="39">
        <v>0.10526315789473685</v>
      </c>
      <c r="AS25" s="39">
        <v>0.10526315789473685</v>
      </c>
      <c r="AT25" s="39">
        <v>0.16666666666666666</v>
      </c>
      <c r="AU25" s="39">
        <v>0.16666666666666666</v>
      </c>
    </row>
    <row r="26" spans="1:47">
      <c r="A26" s="31" t="s">
        <v>4</v>
      </c>
      <c r="B26" s="31">
        <v>2.2999999999999998</v>
      </c>
      <c r="C26" s="31">
        <v>2.2999999999999998</v>
      </c>
      <c r="D26" s="31">
        <v>1.6666666666666667</v>
      </c>
      <c r="E26" s="31">
        <v>1.6666666666666667</v>
      </c>
      <c r="F26" s="31">
        <v>2.0909090909090904</v>
      </c>
      <c r="G26" s="31">
        <v>2.0909090909090904</v>
      </c>
      <c r="H26" s="31">
        <v>1.6428571428571428</v>
      </c>
      <c r="I26" s="31">
        <v>1.6428571428571428</v>
      </c>
      <c r="J26" s="31">
        <v>1.4705882352941178</v>
      </c>
      <c r="K26" s="31">
        <v>1.4705882352941178</v>
      </c>
      <c r="M26" s="32" t="s">
        <v>4</v>
      </c>
      <c r="N26" s="33">
        <v>0.11235955056179775</v>
      </c>
      <c r="O26" s="33">
        <v>0.11235955056179775</v>
      </c>
      <c r="P26" s="33">
        <v>0.19767441860465115</v>
      </c>
      <c r="Q26" s="33">
        <v>0.19767441860465115</v>
      </c>
      <c r="R26" s="33">
        <v>0.22619047619047616</v>
      </c>
      <c r="S26" s="33">
        <v>0.22619047619047616</v>
      </c>
      <c r="T26" s="33">
        <v>0.2820512820512821</v>
      </c>
      <c r="U26" s="33">
        <v>0.2820512820512821</v>
      </c>
      <c r="V26" s="32">
        <v>0.34210526315789475</v>
      </c>
      <c r="W26" s="32">
        <v>0.34210526315789475</v>
      </c>
      <c r="Y26" s="35" t="s">
        <v>4</v>
      </c>
      <c r="Z26" s="37">
        <v>7.954545454545453E-2</v>
      </c>
      <c r="AA26" s="37">
        <v>7.954545454545453E-2</v>
      </c>
      <c r="AB26" s="37">
        <v>0.10714285714285714</v>
      </c>
      <c r="AC26" s="37">
        <v>0.10714285714285714</v>
      </c>
      <c r="AD26" s="37">
        <v>0.14634146341463417</v>
      </c>
      <c r="AE26" s="37">
        <v>0.14634146341463417</v>
      </c>
      <c r="AF26" s="35">
        <v>0.2</v>
      </c>
      <c r="AG26" s="35">
        <v>0.2</v>
      </c>
      <c r="AH26" s="35">
        <v>0.2533333333333333</v>
      </c>
      <c r="AI26" s="35">
        <v>0.2533333333333333</v>
      </c>
      <c r="AK26" s="39" t="s">
        <v>4</v>
      </c>
      <c r="AL26" s="40">
        <v>5.7471264367816098E-2</v>
      </c>
      <c r="AM26" s="40">
        <v>5.7471264367816098E-2</v>
      </c>
      <c r="AN26" s="40">
        <v>0.10714285714285714</v>
      </c>
      <c r="AO26" s="40">
        <v>0.10714285714285714</v>
      </c>
      <c r="AP26" s="40">
        <v>0.125</v>
      </c>
      <c r="AQ26" s="40">
        <v>0.125</v>
      </c>
      <c r="AR26" s="39">
        <v>0.19230769230769232</v>
      </c>
      <c r="AS26" s="39">
        <v>0.19230769230769232</v>
      </c>
      <c r="AT26" s="39">
        <v>0.2361111111111111</v>
      </c>
      <c r="AU26" s="39">
        <v>0.2361111111111111</v>
      </c>
    </row>
    <row r="27" spans="1:47">
      <c r="A27" s="31" t="s">
        <v>4</v>
      </c>
      <c r="B27" s="31">
        <v>2.5</v>
      </c>
      <c r="C27" s="31">
        <v>2.5</v>
      </c>
      <c r="D27" s="31">
        <v>1.6153846153846154</v>
      </c>
      <c r="E27" s="31">
        <v>1.6153846153846154</v>
      </c>
      <c r="F27" s="31">
        <v>1.8333333333333335</v>
      </c>
      <c r="G27" s="31">
        <v>1.8333333333333335</v>
      </c>
      <c r="H27" s="31">
        <v>1.7142857142857144</v>
      </c>
      <c r="I27" s="31">
        <v>1.7142857142857144</v>
      </c>
      <c r="J27" s="31">
        <v>1.4444444444444444</v>
      </c>
      <c r="K27" s="31">
        <v>1.4444444444444444</v>
      </c>
      <c r="M27" s="32" t="s">
        <v>4</v>
      </c>
      <c r="N27" s="33">
        <v>0.12222222222222223</v>
      </c>
      <c r="O27" s="33">
        <v>0.12222222222222223</v>
      </c>
      <c r="P27" s="33">
        <v>0.19999999999999998</v>
      </c>
      <c r="Q27" s="33">
        <v>0.19999999999999998</v>
      </c>
      <c r="R27" s="33">
        <v>0.24390243902439027</v>
      </c>
      <c r="S27" s="33">
        <v>0.24390243902439027</v>
      </c>
      <c r="T27" s="33">
        <v>0.26582278481012656</v>
      </c>
      <c r="U27" s="33">
        <v>0.26582278481012656</v>
      </c>
      <c r="V27" s="32">
        <v>0.36000000000000004</v>
      </c>
      <c r="W27" s="32">
        <v>0.36000000000000004</v>
      </c>
      <c r="Y27" s="35" t="s">
        <v>4</v>
      </c>
      <c r="Z27" s="37">
        <v>9.195402298850576E-2</v>
      </c>
      <c r="AA27" s="37">
        <v>9.195402298850576E-2</v>
      </c>
      <c r="AB27" s="37">
        <v>0.11764705882352941</v>
      </c>
      <c r="AC27" s="37">
        <v>0.11764705882352941</v>
      </c>
      <c r="AD27" s="37">
        <v>0.14814814814814814</v>
      </c>
      <c r="AE27" s="37">
        <v>0.14814814814814814</v>
      </c>
      <c r="AF27" s="35">
        <v>0.21249999999999999</v>
      </c>
      <c r="AG27" s="35">
        <v>0.21249999999999999</v>
      </c>
      <c r="AH27" s="35">
        <v>0.27027027027027023</v>
      </c>
      <c r="AI27" s="35">
        <v>0.27027027027027023</v>
      </c>
      <c r="AK27" s="39" t="s">
        <v>4</v>
      </c>
      <c r="AL27" s="40">
        <v>5.8139534883720929E-2</v>
      </c>
      <c r="AM27" s="40">
        <v>5.8139534883720929E-2</v>
      </c>
      <c r="AN27" s="40">
        <v>9.638554216867469E-2</v>
      </c>
      <c r="AO27" s="40">
        <v>9.638554216867469E-2</v>
      </c>
      <c r="AP27" s="40">
        <v>0.13580246913580249</v>
      </c>
      <c r="AQ27" s="40">
        <v>0.13580246913580249</v>
      </c>
      <c r="AR27" s="39">
        <v>0.1818181818181818</v>
      </c>
      <c r="AS27" s="39">
        <v>0.1818181818181818</v>
      </c>
      <c r="AT27" s="39">
        <v>0.24657534246575344</v>
      </c>
      <c r="AU27" s="39">
        <v>0.24657534246575344</v>
      </c>
    </row>
    <row r="28" spans="1:47">
      <c r="A28" s="31" t="s">
        <v>4</v>
      </c>
      <c r="B28" s="31">
        <v>3</v>
      </c>
      <c r="C28" s="31">
        <v>3</v>
      </c>
      <c r="D28" s="31">
        <v>1.5000000000000002</v>
      </c>
      <c r="E28" s="31">
        <v>1.5000000000000002</v>
      </c>
      <c r="F28" s="31">
        <v>1.9166666666666665</v>
      </c>
      <c r="G28" s="31">
        <v>1.9166666666666665</v>
      </c>
      <c r="H28" s="31">
        <v>1.846153846153846</v>
      </c>
      <c r="I28" s="31">
        <v>1.846153846153846</v>
      </c>
      <c r="J28" s="31">
        <v>1.5294117647058825</v>
      </c>
      <c r="K28" s="31">
        <v>1.5294117647058825</v>
      </c>
      <c r="M28" s="32" t="s">
        <v>4</v>
      </c>
      <c r="N28" s="33">
        <v>0.12087912087912089</v>
      </c>
      <c r="O28" s="33">
        <v>0.12087912087912089</v>
      </c>
      <c r="P28" s="33">
        <v>0.21176470588235294</v>
      </c>
      <c r="Q28" s="33">
        <v>0.21176470588235294</v>
      </c>
      <c r="R28" s="33">
        <v>0.25609756097560976</v>
      </c>
      <c r="S28" s="33">
        <v>0.25609756097560976</v>
      </c>
      <c r="T28" s="33">
        <v>0.30769230769230771</v>
      </c>
      <c r="U28" s="33">
        <v>0.30769230769230771</v>
      </c>
      <c r="V28" s="32">
        <v>0.37837837837837834</v>
      </c>
      <c r="W28" s="32">
        <v>0.37837837837837834</v>
      </c>
      <c r="Y28" s="35" t="s">
        <v>4</v>
      </c>
      <c r="Z28" s="37">
        <v>6.9767441860465115E-2</v>
      </c>
      <c r="AA28" s="37">
        <v>6.9767441860465115E-2</v>
      </c>
      <c r="AB28" s="37">
        <v>0.10843373493975902</v>
      </c>
      <c r="AC28" s="37">
        <v>0.10843373493975902</v>
      </c>
      <c r="AD28" s="37">
        <v>0.13580246913580249</v>
      </c>
      <c r="AE28" s="37">
        <v>0.13580246913580249</v>
      </c>
      <c r="AF28" s="35">
        <v>0.22222222222222224</v>
      </c>
      <c r="AG28" s="35">
        <v>0.22222222222222224</v>
      </c>
      <c r="AH28" s="35">
        <v>0.28767123287671237</v>
      </c>
      <c r="AI28" s="35">
        <v>0.28767123287671237</v>
      </c>
      <c r="AK28" s="39" t="s">
        <v>4</v>
      </c>
      <c r="AL28" s="40">
        <v>4.7058823529411764E-2</v>
      </c>
      <c r="AM28" s="40">
        <v>4.7058823529411764E-2</v>
      </c>
      <c r="AN28" s="40">
        <v>0.10975609756097562</v>
      </c>
      <c r="AO28" s="40">
        <v>0.10975609756097562</v>
      </c>
      <c r="AP28" s="40">
        <v>0.15</v>
      </c>
      <c r="AQ28" s="40">
        <v>0.15</v>
      </c>
      <c r="AR28" s="39">
        <v>0.2</v>
      </c>
      <c r="AS28" s="39">
        <v>0.2</v>
      </c>
      <c r="AT28" s="39">
        <v>0.22972972972972971</v>
      </c>
      <c r="AU28" s="39">
        <v>0.22972972972972971</v>
      </c>
    </row>
    <row r="29" spans="1:47">
      <c r="A29" s="31" t="s">
        <v>15</v>
      </c>
      <c r="B29" s="29">
        <v>9.7087378640776698E-2</v>
      </c>
      <c r="C29" s="29">
        <v>9.7087378640776698E-2</v>
      </c>
      <c r="D29" s="28">
        <v>0.12631578947368421</v>
      </c>
      <c r="E29" s="28">
        <v>0.12631578947368421</v>
      </c>
      <c r="F29" s="28">
        <v>0.12643678160919541</v>
      </c>
      <c r="G29" s="28">
        <v>0.12643678160919541</v>
      </c>
      <c r="H29" s="28">
        <v>0.16470588235294117</v>
      </c>
      <c r="I29" s="28">
        <v>0.16470588235294117</v>
      </c>
      <c r="J29" s="28">
        <v>0.2048192771084337</v>
      </c>
      <c r="K29" s="28">
        <v>0.2048192771084337</v>
      </c>
      <c r="M29" s="32" t="s">
        <v>15</v>
      </c>
      <c r="N29" s="32">
        <v>9.375E-2</v>
      </c>
      <c r="O29" s="32">
        <v>9.375E-2</v>
      </c>
      <c r="P29" s="32">
        <v>0.10112359550561797</v>
      </c>
      <c r="Q29" s="32">
        <v>0.10112359550561797</v>
      </c>
      <c r="R29" s="32">
        <v>0.15116279069767444</v>
      </c>
      <c r="S29" s="32">
        <v>0.15116279069767444</v>
      </c>
      <c r="T29" s="32">
        <v>0.17073170731707318</v>
      </c>
      <c r="U29" s="32">
        <v>0.17073170731707318</v>
      </c>
      <c r="V29" s="32">
        <v>0.19230769230769232</v>
      </c>
      <c r="W29" s="32">
        <v>0.19230769230769232</v>
      </c>
      <c r="Y29" s="35" t="s">
        <v>15</v>
      </c>
      <c r="Z29" s="35">
        <v>5.4347826086956527E-2</v>
      </c>
      <c r="AA29" s="35">
        <v>5.4347826086956527E-2</v>
      </c>
      <c r="AB29" s="35">
        <v>8.98876404494382E-2</v>
      </c>
      <c r="AC29" s="35">
        <v>8.98876404494382E-2</v>
      </c>
      <c r="AD29" s="35">
        <v>0.11764705882352941</v>
      </c>
      <c r="AE29" s="35">
        <v>0.11764705882352941</v>
      </c>
      <c r="AF29" s="35">
        <v>0.16455696202531644</v>
      </c>
      <c r="AG29" s="35">
        <v>0.16455696202531644</v>
      </c>
      <c r="AH29" s="35">
        <v>0.16250000000000001</v>
      </c>
      <c r="AI29" s="35">
        <v>0.16250000000000001</v>
      </c>
      <c r="AK29" s="39" t="s">
        <v>15</v>
      </c>
      <c r="AL29" s="39">
        <v>4.8192771084337345E-2</v>
      </c>
      <c r="AM29" s="39">
        <v>4.8192771084337345E-2</v>
      </c>
      <c r="AN29" s="39">
        <v>8.8607594936708847E-2</v>
      </c>
      <c r="AO29" s="39">
        <v>8.8607594936708847E-2</v>
      </c>
      <c r="AP29" s="39">
        <v>0.1038961038961039</v>
      </c>
      <c r="AQ29" s="39">
        <v>0.1038961038961039</v>
      </c>
      <c r="AR29" s="39">
        <v>0.12000000000000001</v>
      </c>
      <c r="AS29" s="39">
        <v>0.12000000000000001</v>
      </c>
      <c r="AT29" s="39">
        <v>0.18309859154929578</v>
      </c>
      <c r="AU29" s="39">
        <v>0.18309859154929578</v>
      </c>
    </row>
    <row r="30" spans="1:47">
      <c r="A30" s="31" t="s">
        <v>15</v>
      </c>
      <c r="B30" s="29">
        <v>9.7087378640776698E-2</v>
      </c>
      <c r="C30" s="29">
        <v>9.7087378640776698E-2</v>
      </c>
      <c r="D30" s="28">
        <v>0.13829787234042554</v>
      </c>
      <c r="E30" s="28">
        <v>0.13829787234042554</v>
      </c>
      <c r="F30" s="28">
        <v>0.13953488372093023</v>
      </c>
      <c r="G30" s="28">
        <v>0.13953488372093023</v>
      </c>
      <c r="H30" s="28">
        <v>0.16470588235294117</v>
      </c>
      <c r="I30" s="28">
        <v>0.16470588235294117</v>
      </c>
      <c r="J30" s="28">
        <v>0.21951219512195125</v>
      </c>
      <c r="K30" s="28">
        <v>0.21951219512195125</v>
      </c>
      <c r="M30" s="32" t="s">
        <v>15</v>
      </c>
      <c r="N30" s="32">
        <v>0.10309278350515465</v>
      </c>
      <c r="O30" s="32">
        <v>0.10309278350515465</v>
      </c>
      <c r="P30" s="32">
        <v>0.1149425287356322</v>
      </c>
      <c r="Q30" s="32">
        <v>0.1149425287356322</v>
      </c>
      <c r="R30" s="32">
        <v>0.15909090909090906</v>
      </c>
      <c r="S30" s="32">
        <v>0.15909090909090906</v>
      </c>
      <c r="T30" s="32">
        <v>0.1851851851851852</v>
      </c>
      <c r="U30" s="32">
        <v>0.1851851851851852</v>
      </c>
      <c r="V30" s="32">
        <v>0.20779220779220781</v>
      </c>
      <c r="W30" s="32">
        <v>0.20779220779220781</v>
      </c>
      <c r="Y30" s="35" t="s">
        <v>15</v>
      </c>
      <c r="Z30" s="35">
        <v>4.301075268817204E-2</v>
      </c>
      <c r="AA30" s="35">
        <v>4.301075268817204E-2</v>
      </c>
      <c r="AB30" s="35">
        <v>7.954545454545453E-2</v>
      </c>
      <c r="AC30" s="35">
        <v>7.954545454545453E-2</v>
      </c>
      <c r="AD30" s="35">
        <v>0.10465116279069768</v>
      </c>
      <c r="AE30" s="35">
        <v>0.10465116279069768</v>
      </c>
      <c r="AF30" s="35">
        <v>0.14814814814814814</v>
      </c>
      <c r="AG30" s="35">
        <v>0.14814814814814814</v>
      </c>
      <c r="AH30" s="35">
        <v>0.17721518987341769</v>
      </c>
      <c r="AI30" s="35">
        <v>0.17721518987341769</v>
      </c>
      <c r="AK30" s="39" t="s">
        <v>15</v>
      </c>
      <c r="AL30" s="39">
        <v>6.0975609756097567E-2</v>
      </c>
      <c r="AM30" s="39">
        <v>6.0975609756097567E-2</v>
      </c>
      <c r="AN30" s="39">
        <v>0.10256410256410257</v>
      </c>
      <c r="AO30" s="39">
        <v>0.10256410256410257</v>
      </c>
      <c r="AP30" s="39">
        <v>0.11538461538461539</v>
      </c>
      <c r="AQ30" s="39">
        <v>0.11538461538461539</v>
      </c>
      <c r="AR30" s="39">
        <v>0.13157894736842105</v>
      </c>
      <c r="AS30" s="39">
        <v>0.13157894736842105</v>
      </c>
      <c r="AT30" s="39">
        <v>0.17142857142857143</v>
      </c>
      <c r="AU30" s="39">
        <v>0.17142857142857143</v>
      </c>
    </row>
    <row r="31" spans="1:47">
      <c r="A31" s="31" t="s">
        <v>15</v>
      </c>
      <c r="B31" s="29">
        <v>8.8235294117647065E-2</v>
      </c>
      <c r="C31" s="29">
        <v>8.8235294117647065E-2</v>
      </c>
      <c r="D31" s="28">
        <v>0.14893617021276595</v>
      </c>
      <c r="E31" s="28">
        <v>0.14893617021276595</v>
      </c>
      <c r="F31" s="28">
        <v>0.1348314606741573</v>
      </c>
      <c r="G31" s="28">
        <v>0.1348314606741573</v>
      </c>
      <c r="H31" s="28">
        <v>0.15476190476190477</v>
      </c>
      <c r="I31" s="28">
        <v>0.15476190476190477</v>
      </c>
      <c r="J31" s="28">
        <v>0.20731707317073172</v>
      </c>
      <c r="K31" s="28">
        <v>0.20731707317073172</v>
      </c>
      <c r="M31" s="32" t="s">
        <v>15</v>
      </c>
      <c r="N31" s="32">
        <v>0.10526315789473684</v>
      </c>
      <c r="O31" s="32">
        <v>0.10526315789473684</v>
      </c>
      <c r="P31" s="32">
        <v>0.12643678160919541</v>
      </c>
      <c r="Q31" s="32">
        <v>0.12643678160919541</v>
      </c>
      <c r="R31" s="32">
        <v>0.16091954022988506</v>
      </c>
      <c r="S31" s="32">
        <v>0.16091954022988506</v>
      </c>
      <c r="T31" s="32">
        <v>0.19753086419753088</v>
      </c>
      <c r="U31" s="32">
        <v>0.19753086419753088</v>
      </c>
      <c r="V31" s="32">
        <v>0.22368421052631579</v>
      </c>
      <c r="W31" s="32">
        <v>0.22368421052631579</v>
      </c>
      <c r="Y31" s="35" t="s">
        <v>15</v>
      </c>
      <c r="Z31" s="36">
        <v>5.4945054945054944E-2</v>
      </c>
      <c r="AA31" s="36">
        <v>5.4945054945054944E-2</v>
      </c>
      <c r="AB31" s="36">
        <v>0.10344827586206898</v>
      </c>
      <c r="AC31" s="36">
        <v>0.10344827586206898</v>
      </c>
      <c r="AD31" s="36">
        <v>0.12790697674418605</v>
      </c>
      <c r="AE31" s="36">
        <v>0.12790697674418605</v>
      </c>
      <c r="AF31" s="36">
        <v>0.16250000000000001</v>
      </c>
      <c r="AG31" s="36">
        <v>0.16250000000000001</v>
      </c>
      <c r="AH31" s="36">
        <v>0.19230769230769232</v>
      </c>
      <c r="AI31" s="36">
        <v>0.19230769230769232</v>
      </c>
      <c r="AK31" s="39" t="s">
        <v>15</v>
      </c>
      <c r="AL31" s="39">
        <v>3.7037037037037035E-2</v>
      </c>
      <c r="AM31" s="39">
        <v>3.7037037037037035E-2</v>
      </c>
      <c r="AN31" s="39">
        <v>7.6923076923076927E-2</v>
      </c>
      <c r="AO31" s="39">
        <v>7.6923076923076927E-2</v>
      </c>
      <c r="AP31" s="39">
        <v>0.11842105263157895</v>
      </c>
      <c r="AQ31" s="39">
        <v>0.11842105263157895</v>
      </c>
      <c r="AR31" s="39">
        <v>0.13513513513513511</v>
      </c>
      <c r="AS31" s="39">
        <v>0.13513513513513511</v>
      </c>
      <c r="AT31" s="39">
        <v>0.19999999999999998</v>
      </c>
      <c r="AU31" s="39">
        <v>0.19999999999999998</v>
      </c>
    </row>
    <row r="32" spans="1:47">
      <c r="A32" s="31" t="s">
        <v>5</v>
      </c>
      <c r="B32" s="31">
        <v>2.4166666666666665</v>
      </c>
      <c r="C32" s="31">
        <v>2.4166666666666665</v>
      </c>
      <c r="D32" s="31">
        <v>1.6428571428571428</v>
      </c>
      <c r="E32" s="31">
        <v>1.6428571428571428</v>
      </c>
      <c r="F32" s="31">
        <v>1.9230769230769229</v>
      </c>
      <c r="G32" s="31">
        <v>1.9230769230769229</v>
      </c>
      <c r="H32" s="31">
        <v>1.6666666666666667</v>
      </c>
      <c r="I32" s="31">
        <v>1.6666666666666667</v>
      </c>
      <c r="J32" s="31">
        <v>1.5</v>
      </c>
      <c r="K32" s="31">
        <v>1.5</v>
      </c>
      <c r="M32" s="32" t="s">
        <v>5</v>
      </c>
      <c r="N32" s="33">
        <v>0.14772727272727271</v>
      </c>
      <c r="O32" s="33">
        <v>0.14772727272727271</v>
      </c>
      <c r="P32" s="33">
        <v>0.21951219512195125</v>
      </c>
      <c r="Q32" s="33">
        <v>0.21951219512195125</v>
      </c>
      <c r="R32" s="33">
        <v>0.27160493827160498</v>
      </c>
      <c r="S32" s="33">
        <v>0.27160493827160498</v>
      </c>
      <c r="T32" s="33">
        <v>0.30666666666666664</v>
      </c>
      <c r="U32" s="33">
        <v>0.30666666666666664</v>
      </c>
      <c r="V32" s="32">
        <v>0.39726027397260272</v>
      </c>
      <c r="W32" s="32">
        <v>0.39726027397260272</v>
      </c>
      <c r="Y32" s="35" t="s">
        <v>5</v>
      </c>
      <c r="Z32" s="37">
        <v>9.5238095238095233E-2</v>
      </c>
      <c r="AA32" s="37">
        <v>9.5238095238095233E-2</v>
      </c>
      <c r="AB32" s="37">
        <v>0.12048192771084336</v>
      </c>
      <c r="AC32" s="37">
        <v>0.12048192771084336</v>
      </c>
      <c r="AD32" s="37">
        <v>0.17499999999999999</v>
      </c>
      <c r="AE32" s="37">
        <v>0.17499999999999999</v>
      </c>
      <c r="AF32" s="35">
        <v>0.24358974358974358</v>
      </c>
      <c r="AG32" s="35">
        <v>0.24358974358974358</v>
      </c>
      <c r="AH32" s="35">
        <v>0.30555555555555558</v>
      </c>
      <c r="AI32" s="35">
        <v>0.30555555555555558</v>
      </c>
      <c r="AK32" s="39" t="s">
        <v>5</v>
      </c>
      <c r="AL32" s="40">
        <v>5.9523809523809521E-2</v>
      </c>
      <c r="AM32" s="40">
        <v>5.9523809523809521E-2</v>
      </c>
      <c r="AN32" s="40">
        <v>0.1234567901234568</v>
      </c>
      <c r="AO32" s="40">
        <v>0.1234567901234568</v>
      </c>
      <c r="AP32" s="40">
        <v>0.16666666666666669</v>
      </c>
      <c r="AQ32" s="40">
        <v>0.16666666666666669</v>
      </c>
      <c r="AR32" s="39">
        <v>0.2105263157894737</v>
      </c>
      <c r="AS32" s="39">
        <v>0.2105263157894737</v>
      </c>
      <c r="AT32" s="39">
        <v>0.26760563380281688</v>
      </c>
      <c r="AU32" s="39">
        <v>0.26760563380281688</v>
      </c>
    </row>
    <row r="33" spans="1:47">
      <c r="A33" s="31" t="s">
        <v>5</v>
      </c>
      <c r="B33" s="31">
        <v>2.3333333333333335</v>
      </c>
      <c r="C33" s="31">
        <v>2.3333333333333335</v>
      </c>
      <c r="D33" s="31">
        <v>1.7142857142857144</v>
      </c>
      <c r="E33" s="31">
        <v>1.7142857142857144</v>
      </c>
      <c r="F33" s="31">
        <v>2.0833333333333335</v>
      </c>
      <c r="G33" s="31">
        <v>2.0833333333333335</v>
      </c>
      <c r="H33" s="31">
        <v>1.8571428571428574</v>
      </c>
      <c r="I33" s="31">
        <v>1.8571428571428574</v>
      </c>
      <c r="J33" s="31">
        <v>1.4736842105263157</v>
      </c>
      <c r="K33" s="31">
        <v>1.4736842105263157</v>
      </c>
      <c r="M33" s="32" t="s">
        <v>5</v>
      </c>
      <c r="N33" s="33">
        <v>0.13793103448275862</v>
      </c>
      <c r="O33" s="33">
        <v>0.13793103448275862</v>
      </c>
      <c r="P33" s="33">
        <v>0.22891566265060237</v>
      </c>
      <c r="Q33" s="33">
        <v>0.22891566265060237</v>
      </c>
      <c r="R33" s="33">
        <v>0.25</v>
      </c>
      <c r="S33" s="33">
        <v>0.25</v>
      </c>
      <c r="T33" s="33">
        <v>0.28378378378378377</v>
      </c>
      <c r="U33" s="33">
        <v>0.28378378378378377</v>
      </c>
      <c r="V33" s="32">
        <v>0.39436619718309857</v>
      </c>
      <c r="W33" s="32">
        <v>0.39436619718309857</v>
      </c>
      <c r="Y33" s="35" t="s">
        <v>5</v>
      </c>
      <c r="Z33" s="37">
        <v>0.10588235294117647</v>
      </c>
      <c r="AA33" s="37">
        <v>0.10588235294117647</v>
      </c>
      <c r="AB33" s="37">
        <v>0.13414634146341467</v>
      </c>
      <c r="AC33" s="37">
        <v>0.13414634146341467</v>
      </c>
      <c r="AD33" s="37">
        <v>0.16250000000000001</v>
      </c>
      <c r="AE33" s="37">
        <v>0.16250000000000001</v>
      </c>
      <c r="AF33" s="35">
        <v>0.23376623376623376</v>
      </c>
      <c r="AG33" s="35">
        <v>0.23376623376623376</v>
      </c>
      <c r="AH33" s="35">
        <v>0.323943661971831</v>
      </c>
      <c r="AI33" s="35">
        <v>0.323943661971831</v>
      </c>
      <c r="AK33" s="39" t="s">
        <v>5</v>
      </c>
      <c r="AL33" s="40">
        <v>7.2289156626506021E-2</v>
      </c>
      <c r="AM33" s="40">
        <v>7.2289156626506021E-2</v>
      </c>
      <c r="AN33" s="40">
        <v>0.10975609756097562</v>
      </c>
      <c r="AO33" s="40">
        <v>0.10975609756097562</v>
      </c>
      <c r="AP33" s="40">
        <v>0.17721518987341769</v>
      </c>
      <c r="AQ33" s="40">
        <v>0.17721518987341769</v>
      </c>
      <c r="AR33" s="39">
        <v>0.22666666666666666</v>
      </c>
      <c r="AS33" s="39">
        <v>0.22666666666666666</v>
      </c>
      <c r="AT33" s="39">
        <v>0.25714285714285717</v>
      </c>
      <c r="AU33" s="39">
        <v>0.25714285714285717</v>
      </c>
    </row>
    <row r="34" spans="1:47">
      <c r="A34" s="31" t="s">
        <v>5</v>
      </c>
      <c r="B34" s="31">
        <v>2.6363636363636362</v>
      </c>
      <c r="C34" s="31">
        <v>2.6363636363636362</v>
      </c>
      <c r="D34" s="31">
        <v>1.5999999999999999</v>
      </c>
      <c r="E34" s="31">
        <v>1.5999999999999999</v>
      </c>
      <c r="F34" s="31">
        <v>1.846153846153846</v>
      </c>
      <c r="G34" s="31">
        <v>1.846153846153846</v>
      </c>
      <c r="H34" s="31">
        <v>1.7333333333333334</v>
      </c>
      <c r="I34" s="31">
        <v>1.7333333333333334</v>
      </c>
      <c r="J34" s="31">
        <v>1.4736842105263157</v>
      </c>
      <c r="K34" s="31">
        <v>1.4736842105263157</v>
      </c>
      <c r="M34" s="32" t="s">
        <v>5</v>
      </c>
      <c r="N34" s="33">
        <v>0.15116279069767444</v>
      </c>
      <c r="O34" s="33">
        <v>0.15116279069767444</v>
      </c>
      <c r="P34" s="33">
        <v>0.20238095238095236</v>
      </c>
      <c r="Q34" s="33">
        <v>0.20238095238095236</v>
      </c>
      <c r="R34" s="33">
        <v>0.22500000000000001</v>
      </c>
      <c r="S34" s="33">
        <v>0.22500000000000001</v>
      </c>
      <c r="T34" s="33">
        <v>0.32432432432432429</v>
      </c>
      <c r="U34" s="33">
        <v>0.32432432432432429</v>
      </c>
      <c r="V34" s="32">
        <v>0.38888888888888884</v>
      </c>
      <c r="W34" s="32">
        <v>0.38888888888888884</v>
      </c>
      <c r="Y34" s="35" t="s">
        <v>5</v>
      </c>
      <c r="Z34" s="37">
        <v>0.11904761904761904</v>
      </c>
      <c r="AA34" s="37">
        <v>0.11904761904761904</v>
      </c>
      <c r="AB34" s="37">
        <v>0.14634146341463417</v>
      </c>
      <c r="AC34" s="37">
        <v>0.14634146341463417</v>
      </c>
      <c r="AD34" s="37">
        <v>0.17721518987341769</v>
      </c>
      <c r="AE34" s="37">
        <v>0.17721518987341769</v>
      </c>
      <c r="AF34" s="35">
        <v>0.25</v>
      </c>
      <c r="AG34" s="35">
        <v>0.25</v>
      </c>
      <c r="AH34" s="35">
        <v>0.31506849315068491</v>
      </c>
      <c r="AI34" s="35">
        <v>0.31506849315068491</v>
      </c>
      <c r="AK34" s="39" t="s">
        <v>5</v>
      </c>
      <c r="AL34" s="40">
        <v>8.4337349397590355E-2</v>
      </c>
      <c r="AM34" s="40">
        <v>8.4337349397590355E-2</v>
      </c>
      <c r="AN34" s="40">
        <v>0.12195121951219513</v>
      </c>
      <c r="AO34" s="40">
        <v>0.12195121951219513</v>
      </c>
      <c r="AP34" s="40">
        <v>0.1818181818181818</v>
      </c>
      <c r="AQ34" s="40">
        <v>0.1818181818181818</v>
      </c>
      <c r="AR34" s="39">
        <v>0.24324324324324323</v>
      </c>
      <c r="AS34" s="39">
        <v>0.24324324324324323</v>
      </c>
      <c r="AT34" s="39">
        <v>0.2857142857142857</v>
      </c>
      <c r="AU34" s="39">
        <v>0.2857142857142857</v>
      </c>
    </row>
    <row r="35" spans="1:47">
      <c r="A35" s="31" t="s">
        <v>16</v>
      </c>
      <c r="B35" s="29">
        <v>0.1212121212121212</v>
      </c>
      <c r="C35" s="29">
        <v>0.1212121212121212</v>
      </c>
      <c r="D35" s="28">
        <v>0.15384615384615385</v>
      </c>
      <c r="E35" s="28">
        <v>0.15384615384615385</v>
      </c>
      <c r="F35" s="28">
        <v>0.15853658536585369</v>
      </c>
      <c r="G35" s="28">
        <v>0.15853658536585369</v>
      </c>
      <c r="H35" s="28">
        <v>0.1851851851851852</v>
      </c>
      <c r="I35" s="28">
        <v>0.1851851851851852</v>
      </c>
      <c r="J35" s="28">
        <v>0.23076923076923078</v>
      </c>
      <c r="K35" s="28">
        <v>0.23076923076923078</v>
      </c>
      <c r="M35" s="32" t="s">
        <v>16</v>
      </c>
      <c r="N35" s="32">
        <v>0.10638297872340426</v>
      </c>
      <c r="O35" s="32">
        <v>0.10638297872340426</v>
      </c>
      <c r="P35" s="32">
        <v>0.12941176470588237</v>
      </c>
      <c r="Q35" s="32">
        <v>0.12941176470588237</v>
      </c>
      <c r="R35" s="32">
        <v>0.17857142857142858</v>
      </c>
      <c r="S35" s="32">
        <v>0.17857142857142858</v>
      </c>
      <c r="T35" s="32">
        <v>0.21249999999999999</v>
      </c>
      <c r="U35" s="32">
        <v>0.21249999999999999</v>
      </c>
      <c r="V35" s="32">
        <v>0.24000000000000002</v>
      </c>
      <c r="W35" s="32">
        <v>0.24000000000000002</v>
      </c>
      <c r="Y35" s="35" t="s">
        <v>16</v>
      </c>
      <c r="Z35" s="35">
        <v>6.6666666666666666E-2</v>
      </c>
      <c r="AA35" s="35">
        <v>6.6666666666666666E-2</v>
      </c>
      <c r="AB35" s="35">
        <v>9.3023255813953501E-2</v>
      </c>
      <c r="AC35" s="35">
        <v>9.3023255813953501E-2</v>
      </c>
      <c r="AD35" s="35">
        <v>0.14285714285714285</v>
      </c>
      <c r="AE35" s="35">
        <v>0.14285714285714285</v>
      </c>
      <c r="AF35" s="35">
        <v>0.1818181818181818</v>
      </c>
      <c r="AG35" s="35">
        <v>0.1818181818181818</v>
      </c>
      <c r="AH35" s="35">
        <v>0.19480519480519481</v>
      </c>
      <c r="AI35" s="35">
        <v>0.19480519480519481</v>
      </c>
      <c r="AK35" s="39" t="s">
        <v>16</v>
      </c>
      <c r="AL35" s="39">
        <v>6.1728395061728399E-2</v>
      </c>
      <c r="AM35" s="39">
        <v>6.1728395061728399E-2</v>
      </c>
      <c r="AN35" s="39">
        <v>0.10526315789473685</v>
      </c>
      <c r="AO35" s="39">
        <v>0.10526315789473685</v>
      </c>
      <c r="AP35" s="39">
        <v>0.13333333333333333</v>
      </c>
      <c r="AQ35" s="39">
        <v>0.13333333333333333</v>
      </c>
      <c r="AR35" s="39">
        <v>0.14864864864864866</v>
      </c>
      <c r="AS35" s="39">
        <v>0.14864864864864866</v>
      </c>
      <c r="AT35" s="39">
        <v>0.20289855072463767</v>
      </c>
      <c r="AU35" s="39">
        <v>0.20289855072463767</v>
      </c>
    </row>
    <row r="36" spans="1:47">
      <c r="A36" s="31" t="s">
        <v>16</v>
      </c>
      <c r="B36" s="29">
        <v>0.12371134020618557</v>
      </c>
      <c r="C36" s="29">
        <v>0.12371134020618557</v>
      </c>
      <c r="D36" s="28">
        <v>0.15384615384615385</v>
      </c>
      <c r="E36" s="28">
        <v>0.15384615384615385</v>
      </c>
      <c r="F36" s="28">
        <v>0.14814814814814814</v>
      </c>
      <c r="G36" s="28">
        <v>0.14814814814814814</v>
      </c>
      <c r="H36" s="28">
        <v>0.17499999999999999</v>
      </c>
      <c r="I36" s="28">
        <v>0.17499999999999999</v>
      </c>
      <c r="J36" s="28">
        <v>0.24050632911392403</v>
      </c>
      <c r="K36" s="28">
        <v>0.24050632911392403</v>
      </c>
      <c r="M36" s="32" t="s">
        <v>16</v>
      </c>
      <c r="N36" s="32">
        <v>0.11827956989247312</v>
      </c>
      <c r="O36" s="32">
        <v>0.11827956989247312</v>
      </c>
      <c r="P36" s="32">
        <v>0.13953488372093023</v>
      </c>
      <c r="Q36" s="32">
        <v>0.13953488372093023</v>
      </c>
      <c r="R36" s="32">
        <v>0.16867469879518071</v>
      </c>
      <c r="S36" s="32">
        <v>0.16867469879518071</v>
      </c>
      <c r="T36" s="32">
        <v>0.23376623376623376</v>
      </c>
      <c r="U36" s="32">
        <v>0.23376623376623376</v>
      </c>
      <c r="V36" s="32">
        <v>0.25675675675675674</v>
      </c>
      <c r="W36" s="32">
        <v>0.25675675675675674</v>
      </c>
      <c r="Y36" s="35" t="s">
        <v>16</v>
      </c>
      <c r="Z36" s="35">
        <v>7.7777777777777779E-2</v>
      </c>
      <c r="AA36" s="35">
        <v>7.7777777777777779E-2</v>
      </c>
      <c r="AB36" s="35">
        <v>0.10588235294117647</v>
      </c>
      <c r="AC36" s="35">
        <v>0.10588235294117647</v>
      </c>
      <c r="AD36" s="35">
        <v>0.13253012048192772</v>
      </c>
      <c r="AE36" s="35">
        <v>0.13253012048192772</v>
      </c>
      <c r="AF36" s="35">
        <v>0.17105263157894737</v>
      </c>
      <c r="AG36" s="35">
        <v>0.17105263157894737</v>
      </c>
      <c r="AH36" s="35">
        <v>0.20512820512820515</v>
      </c>
      <c r="AI36" s="35">
        <v>0.20512820512820515</v>
      </c>
      <c r="AK36" s="39" t="s">
        <v>16</v>
      </c>
      <c r="AL36" s="39">
        <v>8.7499999999999994E-2</v>
      </c>
      <c r="AM36" s="39">
        <v>8.7499999999999994E-2</v>
      </c>
      <c r="AN36" s="39">
        <v>0.11688311688311688</v>
      </c>
      <c r="AO36" s="39">
        <v>0.11688311688311688</v>
      </c>
      <c r="AP36" s="39">
        <v>0.13513513513513511</v>
      </c>
      <c r="AQ36" s="39">
        <v>0.13513513513513511</v>
      </c>
      <c r="AR36" s="39">
        <v>0.16438356164383561</v>
      </c>
      <c r="AS36" s="39">
        <v>0.16438356164383561</v>
      </c>
      <c r="AT36" s="39">
        <v>0.22058823529411764</v>
      </c>
      <c r="AU36" s="39">
        <v>0.22058823529411764</v>
      </c>
    </row>
    <row r="37" spans="1:47">
      <c r="A37" s="31" t="s">
        <v>16</v>
      </c>
      <c r="B37" s="29">
        <v>0.11340206185567012</v>
      </c>
      <c r="C37" s="29">
        <v>0.11340206185567012</v>
      </c>
      <c r="D37" s="28">
        <v>0.16304347826086957</v>
      </c>
      <c r="E37" s="28">
        <v>0.16304347826086957</v>
      </c>
      <c r="F37" s="28">
        <v>0.15853658536585369</v>
      </c>
      <c r="G37" s="28">
        <v>0.15853658536585369</v>
      </c>
      <c r="H37" s="28">
        <v>0.1875</v>
      </c>
      <c r="I37" s="28">
        <v>0.1875</v>
      </c>
      <c r="J37" s="28">
        <v>0.24050632911392403</v>
      </c>
      <c r="K37" s="28">
        <v>0.24050632911392403</v>
      </c>
      <c r="M37" s="32" t="s">
        <v>16</v>
      </c>
      <c r="N37" s="32">
        <v>0.11827956989247312</v>
      </c>
      <c r="O37" s="32">
        <v>0.11827956989247312</v>
      </c>
      <c r="P37" s="32">
        <v>0.15294117647058825</v>
      </c>
      <c r="Q37" s="32">
        <v>0.15294117647058825</v>
      </c>
      <c r="R37" s="32">
        <v>0.1851851851851852</v>
      </c>
      <c r="S37" s="32">
        <v>0.1851851851851852</v>
      </c>
      <c r="T37" s="32">
        <v>0.20512820512820515</v>
      </c>
      <c r="U37" s="32">
        <v>0.20512820512820515</v>
      </c>
      <c r="V37" s="32">
        <v>0.23287671232876711</v>
      </c>
      <c r="W37" s="32">
        <v>0.23287671232876711</v>
      </c>
      <c r="Y37" s="35" t="s">
        <v>16</v>
      </c>
      <c r="Z37" s="36">
        <v>6.741573033707865E-2</v>
      </c>
      <c r="AA37" s="36">
        <v>6.741573033707865E-2</v>
      </c>
      <c r="AB37" s="36">
        <v>0.23809523809523808</v>
      </c>
      <c r="AC37" s="36">
        <v>0.23809523809523808</v>
      </c>
      <c r="AD37" s="36">
        <v>0.15853658536585369</v>
      </c>
      <c r="AE37" s="36">
        <v>0.15853658536585369</v>
      </c>
      <c r="AF37" s="36">
        <v>0.16</v>
      </c>
      <c r="AG37" s="36">
        <v>0.16</v>
      </c>
      <c r="AH37" s="36">
        <v>0.18666666666666665</v>
      </c>
      <c r="AI37" s="36">
        <v>0.18666666666666665</v>
      </c>
      <c r="AK37" s="39" t="s">
        <v>16</v>
      </c>
      <c r="AL37" s="39">
        <v>7.4999999999999997E-2</v>
      </c>
      <c r="AM37" s="39">
        <v>7.4999999999999997E-2</v>
      </c>
      <c r="AN37" s="39">
        <v>0.11538461538461539</v>
      </c>
      <c r="AO37" s="39">
        <v>0.11538461538461539</v>
      </c>
      <c r="AP37" s="39">
        <v>0.12328767123287672</v>
      </c>
      <c r="AQ37" s="39">
        <v>0.12328767123287672</v>
      </c>
      <c r="AR37" s="39">
        <v>0.18055555555555555</v>
      </c>
      <c r="AS37" s="39">
        <v>0.18055555555555555</v>
      </c>
      <c r="AT37" s="39">
        <v>0.23880597014925373</v>
      </c>
      <c r="AU37" s="39">
        <v>0.23880597014925373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sqref="A1:XFD1"/>
    </sheetView>
  </sheetViews>
  <sheetFormatPr defaultRowHeight="14.4"/>
  <cols>
    <col min="2" max="2" width="13.44140625" customWidth="1"/>
    <col min="3" max="3" width="12.44140625" customWidth="1"/>
    <col min="4" max="5" width="12.6640625" customWidth="1"/>
    <col min="6" max="6" width="13.88671875" customWidth="1"/>
  </cols>
  <sheetData>
    <row r="1" spans="1:12" s="40" customFormat="1" ht="15.6">
      <c r="A1" s="43" t="s">
        <v>54</v>
      </c>
      <c r="B1" s="44" t="s">
        <v>55</v>
      </c>
      <c r="C1" s="44" t="s">
        <v>56</v>
      </c>
      <c r="D1" s="44" t="s">
        <v>57</v>
      </c>
      <c r="E1" s="44" t="s">
        <v>58</v>
      </c>
      <c r="F1" s="44" t="s">
        <v>59</v>
      </c>
    </row>
    <row r="2" spans="1:12">
      <c r="A2" t="s">
        <v>11</v>
      </c>
      <c r="B2" s="40">
        <v>8.83</v>
      </c>
      <c r="C2" s="40">
        <v>8.0299999999999994</v>
      </c>
      <c r="D2" s="40">
        <v>7.34</v>
      </c>
      <c r="E2" s="40">
        <v>6.92</v>
      </c>
      <c r="F2" s="40">
        <v>6.14</v>
      </c>
      <c r="H2" s="40"/>
      <c r="I2" s="40"/>
      <c r="J2" s="40"/>
      <c r="K2" s="40"/>
      <c r="L2" s="40"/>
    </row>
    <row r="3" spans="1:12">
      <c r="B3" s="40">
        <v>8.75</v>
      </c>
      <c r="C3" s="40">
        <v>8.1</v>
      </c>
      <c r="D3" s="40">
        <v>7.14</v>
      </c>
      <c r="E3" s="40">
        <v>6.84</v>
      </c>
      <c r="F3" s="40">
        <v>6.01</v>
      </c>
      <c r="H3" s="40"/>
      <c r="I3" s="40"/>
      <c r="J3" s="40"/>
      <c r="K3" s="40"/>
      <c r="L3" s="40"/>
    </row>
    <row r="4" spans="1:12">
      <c r="B4" s="40">
        <v>8.67</v>
      </c>
      <c r="C4" s="40">
        <v>7.67</v>
      </c>
      <c r="D4" s="40">
        <v>7.06</v>
      </c>
      <c r="E4" s="40">
        <v>6.68</v>
      </c>
      <c r="F4" s="40">
        <v>5.93</v>
      </c>
      <c r="H4" s="40"/>
      <c r="I4" s="40"/>
      <c r="J4" s="40"/>
      <c r="K4" s="40"/>
      <c r="L4" s="40"/>
    </row>
    <row r="5" spans="1:12">
      <c r="A5" t="s">
        <v>12</v>
      </c>
      <c r="B5" s="40">
        <v>8.1199999999999992</v>
      </c>
      <c r="C5" s="40">
        <v>7.23</v>
      </c>
      <c r="D5" s="40">
        <v>6.83</v>
      </c>
      <c r="E5" s="40">
        <v>6.04</v>
      </c>
      <c r="F5" s="40">
        <v>5.23</v>
      </c>
      <c r="H5" s="40"/>
      <c r="I5" s="40"/>
      <c r="J5" s="40"/>
      <c r="K5" s="40"/>
      <c r="L5" s="40"/>
    </row>
    <row r="6" spans="1:12">
      <c r="B6" s="40">
        <v>7.89</v>
      </c>
      <c r="C6" s="40">
        <v>7.12</v>
      </c>
      <c r="D6" s="40">
        <v>6.46</v>
      </c>
      <c r="E6" s="40">
        <v>6.08</v>
      </c>
      <c r="F6" s="40">
        <v>5.44</v>
      </c>
      <c r="H6" s="40"/>
      <c r="I6" s="40"/>
      <c r="J6" s="40"/>
      <c r="K6" s="40"/>
      <c r="L6" s="40"/>
    </row>
    <row r="7" spans="1:12">
      <c r="B7" s="40">
        <v>7.92</v>
      </c>
      <c r="C7" s="40">
        <v>6.92</v>
      </c>
      <c r="D7" s="40">
        <v>6.24</v>
      </c>
      <c r="E7" s="40">
        <v>6.36</v>
      </c>
      <c r="F7" s="40">
        <v>5.0599999999999996</v>
      </c>
      <c r="H7" s="40"/>
      <c r="I7" s="40"/>
      <c r="J7" s="40"/>
      <c r="K7" s="40"/>
      <c r="L7" s="40"/>
    </row>
    <row r="8" spans="1:12">
      <c r="A8" t="s">
        <v>13</v>
      </c>
      <c r="B8" s="40">
        <v>7.21</v>
      </c>
      <c r="C8" s="40">
        <v>6.22</v>
      </c>
      <c r="D8" s="40">
        <v>6.03</v>
      </c>
      <c r="E8" s="40">
        <v>5.34</v>
      </c>
      <c r="F8" s="40">
        <v>4.83</v>
      </c>
      <c r="H8" s="40"/>
      <c r="I8" s="40"/>
      <c r="J8" s="40"/>
      <c r="K8" s="40"/>
      <c r="L8" s="40"/>
    </row>
    <row r="9" spans="1:12">
      <c r="B9" s="40">
        <v>7.13</v>
      </c>
      <c r="C9" s="40">
        <v>6.13</v>
      </c>
      <c r="D9" s="40">
        <v>5.83</v>
      </c>
      <c r="E9" s="40">
        <v>5.72</v>
      </c>
      <c r="F9" s="40">
        <v>4.74</v>
      </c>
      <c r="H9" s="40"/>
      <c r="I9" s="40"/>
      <c r="J9" s="40"/>
      <c r="K9" s="40"/>
      <c r="L9" s="40"/>
    </row>
    <row r="10" spans="1:12">
      <c r="B10" s="40">
        <v>6.95</v>
      </c>
      <c r="C10" s="40">
        <v>6.02</v>
      </c>
      <c r="D10" s="40">
        <v>5.94</v>
      </c>
      <c r="E10" s="40">
        <v>5.64</v>
      </c>
      <c r="F10" s="40">
        <v>4.67</v>
      </c>
      <c r="H10" s="40"/>
      <c r="I10" s="40"/>
      <c r="J10" s="40"/>
      <c r="K10" s="40"/>
      <c r="L10" s="40"/>
    </row>
    <row r="11" spans="1:12">
      <c r="A11" t="s">
        <v>14</v>
      </c>
      <c r="B11" s="40">
        <v>6.23</v>
      </c>
      <c r="C11" s="40">
        <v>5.45</v>
      </c>
      <c r="D11" s="40">
        <v>5.34</v>
      </c>
      <c r="E11" s="40">
        <v>4.87</v>
      </c>
      <c r="F11" s="40">
        <v>4.13</v>
      </c>
      <c r="H11" s="40"/>
      <c r="I11" s="40"/>
      <c r="J11" s="40"/>
      <c r="K11" s="40"/>
      <c r="L11" s="40"/>
    </row>
    <row r="12" spans="1:12">
      <c r="B12" s="40">
        <v>6.47</v>
      </c>
      <c r="C12" s="40">
        <v>5.78</v>
      </c>
      <c r="D12" s="40">
        <v>5.12</v>
      </c>
      <c r="E12" s="40">
        <v>5.03</v>
      </c>
      <c r="F12" s="40">
        <v>4.07</v>
      </c>
      <c r="H12" s="40"/>
      <c r="I12" s="40"/>
      <c r="J12" s="40"/>
      <c r="K12" s="40"/>
      <c r="L12" s="40"/>
    </row>
    <row r="13" spans="1:12">
      <c r="B13" s="40">
        <v>6.02</v>
      </c>
      <c r="C13" s="40">
        <v>5.12</v>
      </c>
      <c r="D13" s="40">
        <v>5.04</v>
      </c>
      <c r="E13" s="40">
        <v>4.92</v>
      </c>
      <c r="F13" s="40">
        <v>3.94</v>
      </c>
      <c r="H13" s="40"/>
      <c r="I13" s="40"/>
      <c r="J13" s="40"/>
      <c r="K13" s="40"/>
      <c r="L13" s="40"/>
    </row>
    <row r="14" spans="1:12">
      <c r="A14" t="s">
        <v>15</v>
      </c>
      <c r="B14" s="40">
        <v>5.92</v>
      </c>
      <c r="C14" s="40">
        <v>4.92</v>
      </c>
      <c r="D14" s="40">
        <v>4.83</v>
      </c>
      <c r="E14" s="40">
        <v>4.46</v>
      </c>
      <c r="F14" s="40">
        <v>3.56</v>
      </c>
      <c r="H14" s="40"/>
      <c r="I14" s="40"/>
      <c r="J14" s="40"/>
      <c r="K14" s="40"/>
      <c r="L14" s="40"/>
    </row>
    <row r="15" spans="1:12">
      <c r="B15" s="40">
        <v>5.52</v>
      </c>
      <c r="C15" s="40">
        <v>4.7300000000000004</v>
      </c>
      <c r="D15" s="40">
        <v>4.92</v>
      </c>
      <c r="E15" s="40">
        <v>4.2699999999999996</v>
      </c>
      <c r="F15" s="40">
        <v>3.21</v>
      </c>
      <c r="H15" s="40"/>
      <c r="I15" s="40"/>
      <c r="J15" s="40"/>
      <c r="K15" s="40"/>
      <c r="L15" s="40"/>
    </row>
    <row r="16" spans="1:12">
      <c r="B16" s="40">
        <v>5.31</v>
      </c>
      <c r="C16" s="40">
        <v>4.57</v>
      </c>
      <c r="D16" s="40">
        <v>4.71</v>
      </c>
      <c r="E16" s="40">
        <v>4.03</v>
      </c>
      <c r="F16" s="40">
        <v>3.34</v>
      </c>
      <c r="H16" s="40"/>
      <c r="I16" s="40"/>
      <c r="J16" s="40"/>
      <c r="K16" s="40"/>
      <c r="L16" s="40"/>
    </row>
    <row r="17" spans="1:12">
      <c r="A17" t="s">
        <v>16</v>
      </c>
      <c r="B17" s="40">
        <v>4.7300000000000004</v>
      </c>
      <c r="C17" s="40">
        <v>4.12</v>
      </c>
      <c r="D17" s="40">
        <v>4.1500000000000004</v>
      </c>
      <c r="E17" s="40">
        <v>3.58</v>
      </c>
      <c r="F17" s="40">
        <v>3.07</v>
      </c>
      <c r="H17" s="40"/>
      <c r="I17" s="40"/>
      <c r="J17" s="40"/>
      <c r="K17" s="40"/>
      <c r="L17" s="40"/>
    </row>
    <row r="18" spans="1:12">
      <c r="B18" s="40">
        <v>5.0599999999999996</v>
      </c>
      <c r="C18" s="40">
        <v>4.25</v>
      </c>
      <c r="D18" s="40">
        <v>3.87</v>
      </c>
      <c r="E18" s="40">
        <v>3.27</v>
      </c>
      <c r="F18" s="40">
        <v>2.93</v>
      </c>
      <c r="H18" s="40"/>
      <c r="I18" s="40"/>
      <c r="J18" s="40"/>
      <c r="K18" s="40"/>
      <c r="L18" s="40"/>
    </row>
    <row r="19" spans="1:12">
      <c r="B19" s="40">
        <v>4.82</v>
      </c>
      <c r="C19" s="40">
        <v>4.03</v>
      </c>
      <c r="D19" s="40">
        <v>3.97</v>
      </c>
      <c r="E19" s="40">
        <v>3.75</v>
      </c>
      <c r="F19" s="40">
        <v>2.78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sqref="A1:XFD1"/>
    </sheetView>
  </sheetViews>
  <sheetFormatPr defaultRowHeight="14.4"/>
  <cols>
    <col min="2" max="2" width="12.88671875" customWidth="1"/>
    <col min="3" max="3" width="13.6640625" customWidth="1"/>
    <col min="4" max="4" width="14.109375" customWidth="1"/>
    <col min="5" max="5" width="12.44140625" customWidth="1"/>
    <col min="6" max="6" width="14.88671875" customWidth="1"/>
  </cols>
  <sheetData>
    <row r="1" spans="1:12" s="40" customFormat="1" ht="15.6">
      <c r="A1" s="43" t="s">
        <v>54</v>
      </c>
      <c r="B1" s="44" t="s">
        <v>55</v>
      </c>
      <c r="C1" s="44" t="s">
        <v>56</v>
      </c>
      <c r="D1" s="44" t="s">
        <v>57</v>
      </c>
      <c r="E1" s="44" t="s">
        <v>58</v>
      </c>
      <c r="F1" s="44" t="s">
        <v>59</v>
      </c>
    </row>
    <row r="2" spans="1:12">
      <c r="A2" t="s">
        <v>11</v>
      </c>
      <c r="B2" s="40">
        <v>2.4</v>
      </c>
      <c r="C2" s="40">
        <v>2.1</v>
      </c>
      <c r="D2" s="40">
        <v>1.97</v>
      </c>
      <c r="E2" s="40">
        <v>1.82</v>
      </c>
      <c r="F2" s="40">
        <v>1.62</v>
      </c>
      <c r="G2" s="40"/>
      <c r="H2" s="40"/>
      <c r="I2" s="40"/>
      <c r="J2" s="40"/>
      <c r="K2" s="40"/>
      <c r="L2" s="40"/>
    </row>
    <row r="3" spans="1:12">
      <c r="B3" s="40">
        <v>2.4</v>
      </c>
      <c r="C3" s="40">
        <v>2</v>
      </c>
      <c r="D3" s="40">
        <v>1.91</v>
      </c>
      <c r="E3" s="40">
        <v>1.74</v>
      </c>
      <c r="F3" s="40">
        <v>1.53</v>
      </c>
      <c r="G3" s="40"/>
      <c r="H3" s="40"/>
      <c r="I3" s="40"/>
      <c r="J3" s="40"/>
      <c r="K3" s="40"/>
      <c r="L3" s="40"/>
    </row>
    <row r="4" spans="1:12">
      <c r="B4" s="40">
        <v>2.2999999999999998</v>
      </c>
      <c r="C4" s="40">
        <v>2</v>
      </c>
      <c r="D4" s="40">
        <v>1.86</v>
      </c>
      <c r="E4" s="40">
        <v>1.68</v>
      </c>
      <c r="F4" s="40">
        <v>1.46</v>
      </c>
      <c r="G4" s="40"/>
      <c r="H4" s="40"/>
      <c r="I4" s="40"/>
      <c r="J4" s="40"/>
      <c r="K4" s="40"/>
      <c r="L4" s="40"/>
    </row>
    <row r="5" spans="1:12">
      <c r="A5" t="s">
        <v>12</v>
      </c>
      <c r="B5" s="40">
        <v>2.1</v>
      </c>
      <c r="C5" s="40">
        <v>1.85</v>
      </c>
      <c r="D5" s="40">
        <v>1.81</v>
      </c>
      <c r="E5" s="40">
        <v>1.52</v>
      </c>
      <c r="F5" s="40">
        <v>1.37</v>
      </c>
      <c r="G5" s="40"/>
      <c r="H5" s="40"/>
      <c r="I5" s="40"/>
      <c r="J5" s="40"/>
      <c r="K5" s="40"/>
      <c r="L5" s="40"/>
    </row>
    <row r="6" spans="1:12">
      <c r="B6" s="40">
        <v>2</v>
      </c>
      <c r="C6" s="40">
        <v>1.94</v>
      </c>
      <c r="D6" s="40">
        <v>1.74</v>
      </c>
      <c r="E6" s="40">
        <v>1.41</v>
      </c>
      <c r="F6" s="40">
        <v>1.1399999999999999</v>
      </c>
      <c r="G6" s="40"/>
      <c r="H6" s="40"/>
      <c r="I6" s="40"/>
      <c r="J6" s="40"/>
      <c r="K6" s="40"/>
      <c r="L6" s="40"/>
    </row>
    <row r="7" spans="1:12">
      <c r="B7" s="40">
        <v>2</v>
      </c>
      <c r="C7" s="40">
        <v>1.76</v>
      </c>
      <c r="D7" s="40">
        <v>1.68</v>
      </c>
      <c r="E7" s="40">
        <v>1.35</v>
      </c>
      <c r="F7" s="40">
        <v>1.23</v>
      </c>
      <c r="G7" s="40"/>
      <c r="H7" s="40"/>
      <c r="I7" s="40"/>
      <c r="J7" s="40"/>
      <c r="K7" s="40"/>
      <c r="L7" s="40"/>
    </row>
    <row r="8" spans="1:12">
      <c r="A8" t="s">
        <v>13</v>
      </c>
      <c r="B8" s="40">
        <v>1.98</v>
      </c>
      <c r="C8" s="40">
        <v>1.62</v>
      </c>
      <c r="D8" s="40">
        <v>1.61</v>
      </c>
      <c r="E8" s="40">
        <v>1.26</v>
      </c>
      <c r="F8" s="40">
        <v>1.05</v>
      </c>
      <c r="G8" s="40"/>
      <c r="H8" s="40"/>
      <c r="I8" s="40"/>
      <c r="J8" s="40"/>
      <c r="K8" s="40"/>
      <c r="L8" s="40"/>
    </row>
    <row r="9" spans="1:12">
      <c r="B9" s="40">
        <v>1.82</v>
      </c>
      <c r="C9" s="40">
        <v>1.71</v>
      </c>
      <c r="D9" s="40">
        <v>1.54</v>
      </c>
      <c r="E9" s="40">
        <v>1.2</v>
      </c>
      <c r="F9" s="40">
        <v>0.93</v>
      </c>
      <c r="G9" s="40"/>
      <c r="H9" s="40"/>
      <c r="I9" s="40"/>
      <c r="J9" s="40"/>
      <c r="K9" s="40"/>
      <c r="L9" s="40"/>
    </row>
    <row r="10" spans="1:12">
      <c r="B10" s="40">
        <v>1.74</v>
      </c>
      <c r="C10" s="40">
        <v>1.65</v>
      </c>
      <c r="D10" s="40">
        <v>1.45</v>
      </c>
      <c r="E10" s="40">
        <v>1.1399999999999999</v>
      </c>
      <c r="F10" s="40">
        <v>0.86</v>
      </c>
      <c r="G10" s="40"/>
      <c r="H10" s="40"/>
      <c r="I10" s="40"/>
      <c r="J10" s="40"/>
      <c r="K10" s="40"/>
      <c r="L10" s="40"/>
    </row>
    <row r="11" spans="1:12">
      <c r="A11" t="s">
        <v>14</v>
      </c>
      <c r="B11" s="40">
        <v>1.71</v>
      </c>
      <c r="C11" s="40">
        <v>1.61</v>
      </c>
      <c r="D11" s="40">
        <v>1.41</v>
      </c>
      <c r="E11" s="40">
        <v>0.93</v>
      </c>
      <c r="F11" s="40">
        <v>0.77</v>
      </c>
      <c r="G11" s="40"/>
      <c r="H11" s="40"/>
      <c r="I11" s="40"/>
      <c r="J11" s="40"/>
      <c r="K11" s="40"/>
      <c r="L11" s="40"/>
    </row>
    <row r="12" spans="1:12">
      <c r="B12" s="40">
        <v>1.63</v>
      </c>
      <c r="C12" s="40">
        <v>1.45</v>
      </c>
      <c r="D12" s="40">
        <v>1.35</v>
      </c>
      <c r="E12" s="40">
        <v>1.02</v>
      </c>
      <c r="F12" s="40">
        <v>0.57999999999999996</v>
      </c>
      <c r="G12" s="40"/>
      <c r="H12" s="40"/>
      <c r="I12" s="40"/>
      <c r="J12" s="40"/>
      <c r="K12" s="40"/>
      <c r="L12" s="40"/>
    </row>
    <row r="13" spans="1:12">
      <c r="B13" s="40">
        <v>1.58</v>
      </c>
      <c r="C13" s="40">
        <v>1.51</v>
      </c>
      <c r="D13" s="40">
        <v>1.3</v>
      </c>
      <c r="E13" s="40">
        <v>0.97</v>
      </c>
      <c r="F13" s="40">
        <v>0.64</v>
      </c>
      <c r="G13" s="40"/>
      <c r="H13" s="40"/>
      <c r="I13" s="40"/>
      <c r="J13" s="40"/>
      <c r="K13" s="40"/>
      <c r="L13" s="40"/>
    </row>
    <row r="14" spans="1:12">
      <c r="A14" t="s">
        <v>15</v>
      </c>
      <c r="B14" s="40">
        <v>1.56</v>
      </c>
      <c r="C14" s="40">
        <v>1.31</v>
      </c>
      <c r="D14" s="40">
        <v>1.25</v>
      </c>
      <c r="E14" s="40">
        <v>0.82</v>
      </c>
      <c r="F14" s="40">
        <v>0.33</v>
      </c>
      <c r="G14" s="40"/>
      <c r="H14" s="40"/>
      <c r="I14" s="40"/>
      <c r="J14" s="40"/>
      <c r="K14" s="40"/>
      <c r="L14" s="40"/>
    </row>
    <row r="15" spans="1:12">
      <c r="B15" s="40">
        <v>1.44</v>
      </c>
      <c r="C15" s="40">
        <v>1.28</v>
      </c>
      <c r="D15" s="40">
        <v>1.18</v>
      </c>
      <c r="E15" s="40">
        <v>0.74</v>
      </c>
      <c r="F15" s="40">
        <v>0.42</v>
      </c>
      <c r="G15" s="40"/>
      <c r="H15" s="40"/>
      <c r="I15" s="40"/>
      <c r="J15" s="40"/>
      <c r="K15" s="40"/>
      <c r="L15" s="40"/>
    </row>
    <row r="16" spans="1:12">
      <c r="B16" s="40">
        <v>1.32</v>
      </c>
      <c r="C16" s="40">
        <v>1.36</v>
      </c>
      <c r="D16" s="40">
        <v>1.1299999999999999</v>
      </c>
      <c r="E16" s="40">
        <v>0.65</v>
      </c>
      <c r="F16" s="40">
        <v>0.34</v>
      </c>
      <c r="G16" s="40"/>
      <c r="H16" s="40"/>
      <c r="I16" s="40"/>
      <c r="J16" s="40"/>
      <c r="K16" s="40"/>
      <c r="L16" s="40"/>
    </row>
    <row r="17" spans="1:12">
      <c r="A17" t="s">
        <v>16</v>
      </c>
      <c r="B17" s="40">
        <v>1.3</v>
      </c>
      <c r="C17" s="40">
        <v>1.21</v>
      </c>
      <c r="D17" s="40">
        <v>1.1100000000000001</v>
      </c>
      <c r="E17" s="40">
        <v>0.52</v>
      </c>
      <c r="F17" s="40">
        <v>0.12</v>
      </c>
      <c r="G17" s="40"/>
      <c r="H17" s="40"/>
      <c r="I17" s="40"/>
      <c r="J17" s="40"/>
      <c r="K17" s="40"/>
      <c r="L17" s="40"/>
    </row>
    <row r="18" spans="1:12">
      <c r="B18" s="40">
        <v>1.22</v>
      </c>
      <c r="C18" s="40">
        <v>1.1399999999999999</v>
      </c>
      <c r="D18" s="40">
        <v>1.06</v>
      </c>
      <c r="E18" s="40">
        <v>0.44</v>
      </c>
      <c r="F18" s="40">
        <v>0.24</v>
      </c>
      <c r="G18" s="40"/>
      <c r="H18" s="40"/>
      <c r="I18" s="40"/>
      <c r="J18" s="40"/>
      <c r="K18" s="40"/>
      <c r="L18" s="40"/>
    </row>
    <row r="19" spans="1:12">
      <c r="B19" s="40">
        <v>1.1599999999999999</v>
      </c>
      <c r="C19" s="40">
        <v>1.1200000000000001</v>
      </c>
      <c r="D19" s="40">
        <v>1.02</v>
      </c>
      <c r="E19" s="40">
        <v>0.37</v>
      </c>
      <c r="F19" s="40">
        <v>0.17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sqref="A1:XFD1"/>
    </sheetView>
  </sheetViews>
  <sheetFormatPr defaultRowHeight="14.4"/>
  <cols>
    <col min="2" max="2" width="12.6640625" customWidth="1"/>
    <col min="3" max="3" width="14.5546875" customWidth="1"/>
    <col min="4" max="4" width="14.109375" customWidth="1"/>
    <col min="5" max="6" width="14.5546875" customWidth="1"/>
  </cols>
  <sheetData>
    <row r="1" spans="1:6" s="40" customFormat="1" ht="15.6">
      <c r="A1" s="43" t="s">
        <v>54</v>
      </c>
      <c r="B1" s="44" t="s">
        <v>55</v>
      </c>
      <c r="C1" s="44" t="s">
        <v>56</v>
      </c>
      <c r="D1" s="44" t="s">
        <v>57</v>
      </c>
      <c r="E1" s="44" t="s">
        <v>58</v>
      </c>
      <c r="F1" s="44" t="s">
        <v>59</v>
      </c>
    </row>
    <row r="2" spans="1:6">
      <c r="A2" t="s">
        <v>0</v>
      </c>
      <c r="B2">
        <v>2.9</v>
      </c>
      <c r="C2">
        <v>2.78</v>
      </c>
      <c r="D2">
        <v>2.67</v>
      </c>
      <c r="E2">
        <v>2.4300000000000002</v>
      </c>
      <c r="F2">
        <v>2.38</v>
      </c>
    </row>
    <row r="3" spans="1:6">
      <c r="B3">
        <v>2.81</v>
      </c>
      <c r="C3">
        <v>2.73</v>
      </c>
      <c r="D3">
        <v>2.66</v>
      </c>
      <c r="E3">
        <v>2.48</v>
      </c>
      <c r="F3">
        <v>2.34</v>
      </c>
    </row>
    <row r="4" spans="1:6">
      <c r="B4">
        <v>2.88</v>
      </c>
      <c r="C4">
        <v>2.74</v>
      </c>
      <c r="D4">
        <v>2.64</v>
      </c>
      <c r="E4">
        <v>2.4900000000000002</v>
      </c>
      <c r="F4">
        <v>2.37</v>
      </c>
    </row>
    <row r="5" spans="1:6">
      <c r="A5" t="s">
        <v>1</v>
      </c>
      <c r="B5">
        <v>2.66</v>
      </c>
      <c r="C5">
        <v>2.58</v>
      </c>
      <c r="D5">
        <v>2.4700000000000002</v>
      </c>
      <c r="E5">
        <v>2.37</v>
      </c>
      <c r="F5">
        <v>2.27</v>
      </c>
    </row>
    <row r="6" spans="1:6">
      <c r="B6">
        <v>2.62</v>
      </c>
      <c r="C6">
        <v>2.59</v>
      </c>
      <c r="D6">
        <v>2.4300000000000002</v>
      </c>
      <c r="E6">
        <v>2.39</v>
      </c>
      <c r="F6">
        <v>2.29</v>
      </c>
    </row>
    <row r="7" spans="1:6">
      <c r="B7">
        <v>2.64</v>
      </c>
      <c r="C7">
        <v>2.54</v>
      </c>
      <c r="D7">
        <v>2.48</v>
      </c>
      <c r="E7">
        <v>2.34</v>
      </c>
      <c r="F7">
        <v>2.2400000000000002</v>
      </c>
    </row>
    <row r="8" spans="1:6">
      <c r="A8" t="s">
        <v>2</v>
      </c>
      <c r="B8">
        <v>2.5499999999999998</v>
      </c>
      <c r="C8">
        <v>2.4700000000000002</v>
      </c>
      <c r="D8">
        <v>2.38</v>
      </c>
      <c r="E8">
        <v>2.27</v>
      </c>
      <c r="F8">
        <v>2.1800000000000002</v>
      </c>
    </row>
    <row r="9" spans="1:6">
      <c r="B9">
        <v>2.54</v>
      </c>
      <c r="C9">
        <v>2.48</v>
      </c>
      <c r="D9">
        <v>2.39</v>
      </c>
      <c r="E9">
        <v>2.29</v>
      </c>
      <c r="F9">
        <v>2.17</v>
      </c>
    </row>
    <row r="10" spans="1:6">
      <c r="B10">
        <v>2.58</v>
      </c>
      <c r="C10">
        <v>2.44</v>
      </c>
      <c r="D10">
        <v>2.34</v>
      </c>
      <c r="E10">
        <v>2.2400000000000002</v>
      </c>
      <c r="F10">
        <v>2.14</v>
      </c>
    </row>
    <row r="11" spans="1:6">
      <c r="A11" t="s">
        <v>3</v>
      </c>
      <c r="B11">
        <v>2.4900000000000002</v>
      </c>
      <c r="C11">
        <v>2.38</v>
      </c>
      <c r="D11">
        <v>2.27</v>
      </c>
      <c r="E11">
        <v>2.17</v>
      </c>
      <c r="F11">
        <v>2.0699999999999998</v>
      </c>
    </row>
    <row r="12" spans="1:6">
      <c r="B12">
        <v>2.48</v>
      </c>
      <c r="C12">
        <v>2.37</v>
      </c>
      <c r="D12">
        <v>2.2799999999999998</v>
      </c>
      <c r="E12">
        <v>2.1800000000000002</v>
      </c>
      <c r="F12">
        <v>2.04</v>
      </c>
    </row>
    <row r="13" spans="1:6">
      <c r="B13">
        <v>2.44</v>
      </c>
      <c r="C13">
        <v>2.31</v>
      </c>
      <c r="D13">
        <v>2.2400000000000002</v>
      </c>
      <c r="E13">
        <v>2.14</v>
      </c>
      <c r="F13">
        <v>2.09</v>
      </c>
    </row>
    <row r="14" spans="1:6">
      <c r="A14" t="s">
        <v>4</v>
      </c>
      <c r="B14">
        <v>2.38</v>
      </c>
      <c r="C14">
        <v>2.2799999999999998</v>
      </c>
      <c r="D14">
        <v>2.19</v>
      </c>
      <c r="E14">
        <v>2.02</v>
      </c>
      <c r="F14">
        <v>1.94</v>
      </c>
    </row>
    <row r="15" spans="1:6">
      <c r="B15">
        <v>2.39</v>
      </c>
      <c r="C15">
        <v>2.29</v>
      </c>
      <c r="D15">
        <v>2.1800000000000002</v>
      </c>
      <c r="E15">
        <v>2.0699999999999998</v>
      </c>
      <c r="F15">
        <v>1.93</v>
      </c>
    </row>
    <row r="16" spans="1:6">
      <c r="B16">
        <v>2.34</v>
      </c>
      <c r="C16">
        <v>2.2400000000000002</v>
      </c>
      <c r="D16">
        <v>2.14</v>
      </c>
      <c r="E16">
        <v>2.04</v>
      </c>
      <c r="F16">
        <v>1.97</v>
      </c>
    </row>
    <row r="17" spans="1:6">
      <c r="A17" t="s">
        <v>5</v>
      </c>
      <c r="B17">
        <v>2.2799999999999998</v>
      </c>
      <c r="C17">
        <v>2.17</v>
      </c>
      <c r="D17">
        <v>2.08</v>
      </c>
      <c r="E17">
        <v>1.98</v>
      </c>
      <c r="F17">
        <v>1.84</v>
      </c>
    </row>
    <row r="18" spans="1:6">
      <c r="B18">
        <v>2.27</v>
      </c>
      <c r="C18">
        <v>2.14</v>
      </c>
      <c r="D18">
        <v>2.04</v>
      </c>
      <c r="E18">
        <v>1.94</v>
      </c>
      <c r="F18">
        <v>1.89</v>
      </c>
    </row>
    <row r="19" spans="1:6">
      <c r="B19">
        <v>2.2400000000000002</v>
      </c>
      <c r="C19">
        <v>2.19</v>
      </c>
      <c r="D19">
        <v>2.0299999999999998</v>
      </c>
      <c r="E19">
        <v>1.93</v>
      </c>
      <c r="F19">
        <v>1.83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sqref="A1:XFD1"/>
    </sheetView>
  </sheetViews>
  <sheetFormatPr defaultRowHeight="14.4"/>
  <cols>
    <col min="2" max="2" width="13.109375" customWidth="1"/>
    <col min="3" max="3" width="13.33203125" customWidth="1"/>
    <col min="4" max="4" width="12.88671875" customWidth="1"/>
    <col min="5" max="6" width="13.88671875" customWidth="1"/>
  </cols>
  <sheetData>
    <row r="1" spans="1:12" s="40" customFormat="1" ht="15.6">
      <c r="A1" s="43" t="s">
        <v>54</v>
      </c>
      <c r="B1" s="44" t="s">
        <v>55</v>
      </c>
      <c r="C1" s="44" t="s">
        <v>56</v>
      </c>
      <c r="D1" s="44" t="s">
        <v>57</v>
      </c>
      <c r="E1" s="44" t="s">
        <v>58</v>
      </c>
      <c r="F1" s="44" t="s">
        <v>59</v>
      </c>
    </row>
    <row r="2" spans="1:12">
      <c r="A2" s="40" t="s">
        <v>0</v>
      </c>
      <c r="B2" s="40">
        <v>3.89</v>
      </c>
      <c r="C2" s="40">
        <v>3.21</v>
      </c>
      <c r="D2" s="40">
        <v>2.77</v>
      </c>
      <c r="E2" s="40">
        <v>2.34</v>
      </c>
      <c r="F2" s="40">
        <v>1.91</v>
      </c>
      <c r="G2" s="40"/>
      <c r="H2" s="40"/>
      <c r="I2" s="40"/>
      <c r="J2" s="40"/>
      <c r="K2" s="40"/>
      <c r="L2" s="40"/>
    </row>
    <row r="3" spans="1:12">
      <c r="A3" s="40"/>
      <c r="B3" s="40">
        <v>3.91</v>
      </c>
      <c r="C3" s="40">
        <v>3.09</v>
      </c>
      <c r="D3" s="40">
        <v>2.84</v>
      </c>
      <c r="E3" s="40">
        <v>2.12</v>
      </c>
      <c r="F3" s="40">
        <v>1.83</v>
      </c>
      <c r="G3" s="40"/>
      <c r="H3" s="40"/>
      <c r="I3" s="40"/>
      <c r="J3" s="40"/>
      <c r="K3" s="40"/>
      <c r="L3" s="40"/>
    </row>
    <row r="4" spans="1:12">
      <c r="A4" s="40"/>
      <c r="B4" s="40">
        <v>3.78</v>
      </c>
      <c r="C4" s="40">
        <v>3.01</v>
      </c>
      <c r="D4" s="40">
        <v>2.71</v>
      </c>
      <c r="E4" s="40">
        <v>2.06</v>
      </c>
      <c r="F4" s="40">
        <v>2.0099999999999998</v>
      </c>
      <c r="G4" s="40"/>
      <c r="H4" s="40"/>
      <c r="I4" s="40"/>
      <c r="J4" s="40"/>
      <c r="K4" s="40"/>
      <c r="L4" s="40"/>
    </row>
    <row r="5" spans="1:12">
      <c r="A5" s="40" t="s">
        <v>1</v>
      </c>
      <c r="B5" s="40">
        <v>3.34</v>
      </c>
      <c r="C5" s="40">
        <v>2.85</v>
      </c>
      <c r="D5" s="40">
        <v>2.13</v>
      </c>
      <c r="E5" s="40">
        <v>1.93</v>
      </c>
      <c r="F5" s="40">
        <v>1.23</v>
      </c>
      <c r="G5" s="40"/>
      <c r="H5" s="40"/>
      <c r="I5" s="40"/>
      <c r="J5" s="40"/>
      <c r="K5" s="40"/>
      <c r="L5" s="40"/>
    </row>
    <row r="6" spans="1:12">
      <c r="A6" s="40"/>
      <c r="B6" s="40">
        <v>3.21</v>
      </c>
      <c r="C6" s="40">
        <v>2.71</v>
      </c>
      <c r="D6" s="40">
        <v>2.2599999999999998</v>
      </c>
      <c r="E6" s="40">
        <v>1.84</v>
      </c>
      <c r="F6" s="40">
        <v>1.1399999999999999</v>
      </c>
      <c r="G6" s="40"/>
      <c r="H6" s="40"/>
      <c r="I6" s="40"/>
      <c r="J6" s="40"/>
      <c r="K6" s="40"/>
      <c r="L6" s="40"/>
    </row>
    <row r="7" spans="1:12">
      <c r="A7" s="40"/>
      <c r="B7" s="40">
        <v>3.15</v>
      </c>
      <c r="C7" s="40">
        <v>2.67</v>
      </c>
      <c r="D7" s="40">
        <v>2.0499999999999998</v>
      </c>
      <c r="E7" s="40">
        <v>1.69</v>
      </c>
      <c r="F7" s="40">
        <v>1.1100000000000001</v>
      </c>
      <c r="G7" s="40"/>
      <c r="H7" s="40"/>
      <c r="I7" s="40"/>
      <c r="J7" s="40"/>
      <c r="K7" s="40"/>
      <c r="L7" s="40"/>
    </row>
    <row r="8" spans="1:12">
      <c r="A8" s="40" t="s">
        <v>2</v>
      </c>
      <c r="B8" s="40">
        <v>2.87</v>
      </c>
      <c r="C8" s="40">
        <v>2.21</v>
      </c>
      <c r="D8" s="40">
        <v>1.94</v>
      </c>
      <c r="E8" s="40">
        <v>1.23</v>
      </c>
      <c r="F8" s="40">
        <v>0.92</v>
      </c>
      <c r="G8" s="40"/>
      <c r="H8" s="40"/>
      <c r="I8" s="40"/>
      <c r="J8" s="40"/>
      <c r="K8" s="40"/>
      <c r="L8" s="40"/>
    </row>
    <row r="9" spans="1:12">
      <c r="A9" s="40"/>
      <c r="B9" s="40">
        <v>3.02</v>
      </c>
      <c r="C9" s="40">
        <v>2.15</v>
      </c>
      <c r="D9" s="40">
        <v>1.83</v>
      </c>
      <c r="E9" s="40">
        <v>1.1200000000000001</v>
      </c>
      <c r="F9" s="40">
        <v>0.85</v>
      </c>
      <c r="G9" s="40"/>
      <c r="H9" s="40"/>
      <c r="I9" s="40"/>
      <c r="J9" s="40"/>
      <c r="K9" s="40"/>
      <c r="L9" s="40"/>
    </row>
    <row r="10" spans="1:12">
      <c r="A10" s="40"/>
      <c r="B10" s="40">
        <v>2.94</v>
      </c>
      <c r="C10" s="40">
        <v>2.0299999999999998</v>
      </c>
      <c r="D10" s="40">
        <v>1.75</v>
      </c>
      <c r="E10" s="40">
        <v>1.1100000000000001</v>
      </c>
      <c r="F10" s="40">
        <v>0.81</v>
      </c>
      <c r="G10" s="40"/>
      <c r="H10" s="40"/>
      <c r="I10" s="40"/>
      <c r="J10" s="40"/>
      <c r="K10" s="40"/>
      <c r="L10" s="40"/>
    </row>
    <row r="11" spans="1:12">
      <c r="A11" s="40" t="s">
        <v>3</v>
      </c>
      <c r="B11" s="40">
        <v>2.5099999999999998</v>
      </c>
      <c r="C11" s="40">
        <v>1.67</v>
      </c>
      <c r="D11" s="40">
        <v>1.1200000000000001</v>
      </c>
      <c r="E11" s="40">
        <v>1.03</v>
      </c>
      <c r="F11" s="40">
        <v>0.72</v>
      </c>
      <c r="G11" s="40"/>
      <c r="H11" s="40"/>
      <c r="I11" s="40"/>
      <c r="J11" s="40"/>
      <c r="K11" s="40"/>
      <c r="L11" s="40"/>
    </row>
    <row r="12" spans="1:12">
      <c r="A12" s="40"/>
      <c r="B12" s="40">
        <v>2.31</v>
      </c>
      <c r="C12" s="40">
        <v>1.83</v>
      </c>
      <c r="D12" s="40">
        <v>1.0900000000000001</v>
      </c>
      <c r="E12" s="40">
        <v>0.91</v>
      </c>
      <c r="F12" s="40">
        <v>0.65</v>
      </c>
      <c r="G12" s="40"/>
      <c r="H12" s="40"/>
      <c r="I12" s="40"/>
      <c r="J12" s="40"/>
      <c r="K12" s="40"/>
      <c r="L12" s="40"/>
    </row>
    <row r="13" spans="1:12">
      <c r="A13" s="40"/>
      <c r="B13" s="40">
        <v>2.17</v>
      </c>
      <c r="C13" s="40">
        <v>1.76</v>
      </c>
      <c r="D13" s="40">
        <v>1.01</v>
      </c>
      <c r="E13" s="40">
        <v>0.84</v>
      </c>
      <c r="F13" s="40">
        <v>0.6</v>
      </c>
      <c r="G13" s="40"/>
      <c r="H13" s="40"/>
      <c r="I13" s="40"/>
      <c r="J13" s="40"/>
      <c r="K13" s="40"/>
      <c r="L13" s="40"/>
    </row>
    <row r="14" spans="1:12">
      <c r="A14" s="40" t="s">
        <v>4</v>
      </c>
      <c r="B14" s="40">
        <v>1.72</v>
      </c>
      <c r="C14" s="40">
        <v>1.21</v>
      </c>
      <c r="D14" s="40">
        <v>0.83</v>
      </c>
      <c r="E14" s="40">
        <v>0.71</v>
      </c>
      <c r="F14" s="40">
        <v>0.45</v>
      </c>
      <c r="G14" s="40"/>
      <c r="H14" s="40"/>
      <c r="I14" s="40"/>
      <c r="J14" s="40"/>
      <c r="K14" s="40"/>
      <c r="L14" s="40"/>
    </row>
    <row r="15" spans="1:12">
      <c r="A15" s="40"/>
      <c r="B15" s="40">
        <v>1.71</v>
      </c>
      <c r="C15" s="40">
        <v>1.1100000000000001</v>
      </c>
      <c r="D15" s="40">
        <v>0.71</v>
      </c>
      <c r="E15" s="40">
        <v>0.64</v>
      </c>
      <c r="F15" s="40">
        <v>0.51</v>
      </c>
      <c r="G15" s="40"/>
      <c r="H15" s="40"/>
      <c r="I15" s="40"/>
      <c r="J15" s="40"/>
      <c r="K15" s="40"/>
      <c r="L15" s="40"/>
    </row>
    <row r="16" spans="1:12">
      <c r="A16" s="40"/>
      <c r="B16" s="40">
        <v>1.82</v>
      </c>
      <c r="C16" s="40">
        <v>1.04</v>
      </c>
      <c r="D16" s="40">
        <v>0.67</v>
      </c>
      <c r="E16" s="40">
        <v>0.56000000000000005</v>
      </c>
      <c r="F16" s="40">
        <v>0.38</v>
      </c>
      <c r="G16" s="40"/>
      <c r="H16" s="40"/>
      <c r="I16" s="40"/>
      <c r="J16" s="40"/>
      <c r="K16" s="40"/>
      <c r="L16" s="40"/>
    </row>
    <row r="17" spans="1:12">
      <c r="A17" s="40" t="s">
        <v>5</v>
      </c>
      <c r="B17" s="40">
        <v>1.1200000000000001</v>
      </c>
      <c r="C17" s="40">
        <v>0.83</v>
      </c>
      <c r="D17" s="40">
        <v>0.39</v>
      </c>
      <c r="E17" s="40">
        <v>0.21</v>
      </c>
      <c r="F17" s="40">
        <v>0.04</v>
      </c>
      <c r="G17" s="40"/>
      <c r="H17" s="40"/>
      <c r="I17" s="40"/>
      <c r="J17" s="40"/>
      <c r="K17" s="40"/>
      <c r="L17" s="40"/>
    </row>
    <row r="18" spans="1:12">
      <c r="A18" s="40"/>
      <c r="B18" s="40">
        <v>1.01</v>
      </c>
      <c r="C18" s="40">
        <v>0.71</v>
      </c>
      <c r="D18" s="40">
        <v>0.38</v>
      </c>
      <c r="E18" s="40">
        <v>0.16</v>
      </c>
      <c r="F18" s="40">
        <v>9.8000000000000004E-2</v>
      </c>
      <c r="G18" s="40"/>
      <c r="H18" s="40"/>
      <c r="I18" s="40"/>
      <c r="J18" s="40"/>
      <c r="K18" s="40"/>
      <c r="L18" s="40"/>
    </row>
    <row r="19" spans="1:12">
      <c r="A19" s="40"/>
      <c r="B19" s="40">
        <v>0.92</v>
      </c>
      <c r="C19" s="40">
        <v>0.61</v>
      </c>
      <c r="D19" s="40">
        <v>0.28000000000000003</v>
      </c>
      <c r="E19" s="40">
        <v>7.0000000000000007E-2</v>
      </c>
      <c r="F19" s="40">
        <v>9.1999999999999998E-2</v>
      </c>
      <c r="G19" s="40"/>
      <c r="H19" s="40"/>
      <c r="I19" s="40"/>
      <c r="J19" s="40"/>
      <c r="K19" s="40"/>
      <c r="L19" s="40"/>
    </row>
    <row r="20" spans="1:12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M. Harvest(Shoot Length, W.O.B)</vt:lpstr>
      <vt:lpstr>M.Harvest(Shoot Length, W.B)</vt:lpstr>
      <vt:lpstr>M.Harvest(Root Length, W.O.B)</vt:lpstr>
      <vt:lpstr>M.Harvest(Root Length, W.B)</vt:lpstr>
      <vt:lpstr>M.Harvest,Shoot(F.W,W.O.B)</vt:lpstr>
      <vt:lpstr>M.Harvest,Shoot(F.W,W.B)</vt:lpstr>
      <vt:lpstr>M.Harvest,Root(F.W,WO.B)</vt:lpstr>
      <vt:lpstr>M.Harvest,Root(F.W,W..B)</vt:lpstr>
      <vt:lpstr>M.H Shoot(D.W, W.O.B)</vt:lpstr>
      <vt:lpstr>M.H Shoot(D.W, W.B)</vt:lpstr>
      <vt:lpstr>M.H Root(D.W, W.O.B)</vt:lpstr>
      <vt:lpstr>M.H Root(D.W,W.B)</vt:lpstr>
      <vt:lpstr>M.Harvest(No.R.Nodule,Plant)</vt:lpstr>
      <vt:lpstr>M.Harvest(No.R.Nodule, B Plant)</vt:lpstr>
      <vt:lpstr>F.Harvest(Shoot Length,W.O.B)</vt:lpstr>
      <vt:lpstr>F.Harvest(Shoot Length,W.B)</vt:lpstr>
      <vt:lpstr>F.Harvest(Root Length,W.O.B)</vt:lpstr>
      <vt:lpstr>F.Harvest(Root Length, W.B)</vt:lpstr>
      <vt:lpstr>F.H(F.Weigh Shoot,W.O.B)</vt:lpstr>
      <vt:lpstr>F.H(F.Weigh Shoot,W.B)</vt:lpstr>
      <vt:lpstr>F.H(F.Weigh Root,W.O.B)</vt:lpstr>
      <vt:lpstr>F.H(F.Weigh Root,W.B)</vt:lpstr>
      <vt:lpstr>F.H(D.Weigh Shoot,W.O.B)</vt:lpstr>
      <vt:lpstr>F.H(D.Weigh Shoot,W.B)</vt:lpstr>
      <vt:lpstr>F.H(D.Weigh Root,W.O.B)</vt:lpstr>
      <vt:lpstr>F.H(D.Weigh Root,W.B)</vt:lpstr>
      <vt:lpstr>F.H(R.Nodul,W.O.B)</vt:lpstr>
      <vt:lpstr>F.H(R.Nodul,W.B)</vt:lpstr>
      <vt:lpstr>F.H(No.Pods per Plant),W.O.B</vt:lpstr>
      <vt:lpstr>F.H(No.Pods per Plant),W.B</vt:lpstr>
      <vt:lpstr>F.H(No.Seeds per Pod)W.O.B</vt:lpstr>
      <vt:lpstr>F.H(No.Seed per Pod)W.B</vt:lpstr>
      <vt:lpstr>F.H(No.Seed Pod per Plant)W.O.B</vt:lpstr>
      <vt:lpstr>F.H(No.Seed Pods per Plant)W.B</vt:lpstr>
      <vt:lpstr>F.H(W Seed per Plant)W.O.B</vt:lpstr>
      <vt:lpstr>F.H(W Seeds per Plant)W.B</vt:lpstr>
      <vt:lpstr>F.H(W Seed Pod per Plant)W.O.B</vt:lpstr>
      <vt:lpstr>F.H(W Seeds Pod per Plant)W.B</vt:lpstr>
      <vt:lpstr>F.H(W. 100 Seeds)W.O.B</vt:lpstr>
      <vt:lpstr>F.H(W. 100 Seeds)W.B</vt:lpstr>
      <vt:lpstr>Chl a(WOB)</vt:lpstr>
      <vt:lpstr>Chl a(WB)</vt:lpstr>
      <vt:lpstr>Chl b(WOB)</vt:lpstr>
      <vt:lpstr>Chl b(WB)</vt:lpstr>
      <vt:lpstr>Chl T(WOB)</vt:lpstr>
      <vt:lpstr>Chl T(WB)</vt:lpstr>
      <vt:lpstr>Physiological Parameters</vt:lpstr>
      <vt:lpstr>Water Use Efficiency</vt:lpstr>
      <vt:lpstr>Ion Uptake</vt:lpstr>
      <vt:lpstr>Na,K Ratio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 Saeed Computers</dc:creator>
  <cp:lastModifiedBy>Zafar</cp:lastModifiedBy>
  <dcterms:created xsi:type="dcterms:W3CDTF">2023-02-26T18:21:03Z</dcterms:created>
  <dcterms:modified xsi:type="dcterms:W3CDTF">2024-01-16T04:00:31Z</dcterms:modified>
</cp:coreProperties>
</file>