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cornman\Documents\manuscripts\cecr.synteny\working paper\updated.submission.work\4revision\no.necap\supplemental.files.updated\"/>
    </mc:Choice>
  </mc:AlternateContent>
  <xr:revisionPtr revIDLastSave="0" documentId="13_ncr:1_{5E893889-5045-4CCA-97B2-E682AEBF4AA2}" xr6:coauthVersionLast="47" xr6:coauthVersionMax="47" xr10:uidLastSave="{00000000-0000-0000-0000-000000000000}"/>
  <bookViews>
    <workbookView xWindow="-110" yWindow="-110" windowWidth="25820" windowHeight="14020" xr2:uid="{FB89E282-E3E9-401D-83BA-F61CA88940B1}"/>
  </bookViews>
  <sheets>
    <sheet name="gene locations" sheetId="1" r:id="rId1"/>
    <sheet name="assembly statistic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52" i="1" l="1"/>
  <c r="BI53" i="1"/>
  <c r="BI56" i="1"/>
  <c r="BI58" i="1"/>
  <c r="BI59" i="1"/>
  <c r="BI60" i="1"/>
  <c r="BI61" i="1"/>
  <c r="BI63" i="1"/>
  <c r="BI71" i="1"/>
</calcChain>
</file>

<file path=xl/sharedStrings.xml><?xml version="1.0" encoding="utf-8"?>
<sst xmlns="http://schemas.openxmlformats.org/spreadsheetml/2006/main" count="2415" uniqueCount="221">
  <si>
    <t>Equus caballus</t>
  </si>
  <si>
    <t>Bos taurus</t>
  </si>
  <si>
    <t>NC_000013.11</t>
  </si>
  <si>
    <t>+</t>
  </si>
  <si>
    <t>NBEA</t>
  </si>
  <si>
    <t>NC_000069.7</t>
  </si>
  <si>
    <t>NC_009160.3</t>
  </si>
  <si>
    <t>NC_010453.5</t>
  </si>
  <si>
    <t>NC_037339.1</t>
  </si>
  <si>
    <t>MAB21L1</t>
  </si>
  <si>
    <t>NC_041747.1</t>
  </si>
  <si>
    <t>NC_046332.1</t>
  </si>
  <si>
    <t>NC_058368.1</t>
  </si>
  <si>
    <t>NC_077230.1</t>
  </si>
  <si>
    <t>NC_080843.1</t>
  </si>
  <si>
    <t>-</t>
  </si>
  <si>
    <t>NW_023416286.1</t>
  </si>
  <si>
    <t>NW_023416335.1</t>
  </si>
  <si>
    <t>FOXO1</t>
  </si>
  <si>
    <t>NW_023425403.1</t>
  </si>
  <si>
    <t>NW_023425529.1</t>
  </si>
  <si>
    <t>NW_026521823.1</t>
  </si>
  <si>
    <t>NC_040913.2</t>
  </si>
  <si>
    <t>NC_046287.1</t>
  </si>
  <si>
    <t>NC_072484.1</t>
  </si>
  <si>
    <t>UFM1</t>
  </si>
  <si>
    <t>Scaffold 3</t>
  </si>
  <si>
    <t>COG6</t>
  </si>
  <si>
    <t>NC_072480.1</t>
  </si>
  <si>
    <t>DCLK1</t>
  </si>
  <si>
    <t>LHFPL6</t>
  </si>
  <si>
    <t>SOHLH2</t>
  </si>
  <si>
    <t>SPART</t>
  </si>
  <si>
    <t>CCNA1</t>
  </si>
  <si>
    <t>SERTM1</t>
  </si>
  <si>
    <t>ALG5</t>
  </si>
  <si>
    <t>RFXAP</t>
  </si>
  <si>
    <t>EXOSC8</t>
  </si>
  <si>
    <t>SMAD9</t>
  </si>
  <si>
    <t>SUPT20H</t>
  </si>
  <si>
    <t>POSTN</t>
  </si>
  <si>
    <t>TRPC4</t>
  </si>
  <si>
    <t>NHLRC3</t>
  </si>
  <si>
    <t>FREM2</t>
  </si>
  <si>
    <t>PROSER1</t>
  </si>
  <si>
    <t>STOML3</t>
  </si>
  <si>
    <t>NC_000002.12</t>
  </si>
  <si>
    <t>AMER3</t>
  </si>
  <si>
    <t>SACS</t>
  </si>
  <si>
    <t>NC_000022.11</t>
  </si>
  <si>
    <t>USP18</t>
  </si>
  <si>
    <t>TUBA8</t>
  </si>
  <si>
    <t>PEX26</t>
  </si>
  <si>
    <t>MICAL3</t>
  </si>
  <si>
    <t>BID</t>
  </si>
  <si>
    <t>BCL2L13</t>
  </si>
  <si>
    <t>ATP6V1E1</t>
  </si>
  <si>
    <t>SLC25A18</t>
  </si>
  <si>
    <t>CECR2</t>
  </si>
  <si>
    <t>ADA2</t>
  </si>
  <si>
    <t>HDHD5</t>
  </si>
  <si>
    <t>CECR6</t>
  </si>
  <si>
    <t>IL17RA</t>
  </si>
  <si>
    <t>NC_000067.7</t>
  </si>
  <si>
    <t>NC_000080.7</t>
  </si>
  <si>
    <t>NC_000072.7</t>
  </si>
  <si>
    <t>SUPT20</t>
  </si>
  <si>
    <t>NC_009161.3</t>
  </si>
  <si>
    <t>NC_009149.3</t>
  </si>
  <si>
    <t>NC_010457.5</t>
  </si>
  <si>
    <t>NC_010447.5</t>
  </si>
  <si>
    <t>NC_037329.1</t>
  </si>
  <si>
    <t>NC_037332.1</t>
  </si>
  <si>
    <t>NC_041728.1</t>
  </si>
  <si>
    <t>NC_041740.1</t>
  </si>
  <si>
    <t>NC_041752.1</t>
  </si>
  <si>
    <t>NC_046339.1</t>
  </si>
  <si>
    <t>NC_047057.1</t>
  </si>
  <si>
    <t>STOML3*</t>
  </si>
  <si>
    <t>NC_058374.1</t>
  </si>
  <si>
    <t>NC_058375.1</t>
  </si>
  <si>
    <t>NC_077231.1</t>
  </si>
  <si>
    <t>NC_080836.1</t>
  </si>
  <si>
    <t>NC_080858.1</t>
  </si>
  <si>
    <t>NW_023416295.1</t>
  </si>
  <si>
    <t>NW_023425345.1</t>
  </si>
  <si>
    <t>NC_040904.2</t>
  </si>
  <si>
    <t>NC_046293.1</t>
  </si>
  <si>
    <t>NC_072479.1</t>
  </si>
  <si>
    <t>Scaffold 2</t>
  </si>
  <si>
    <t>FGF9</t>
  </si>
  <si>
    <t>NW_026521745.1</t>
  </si>
  <si>
    <t>BID*</t>
  </si>
  <si>
    <t>Homo sapiens</t>
  </si>
  <si>
    <t>Mus musculus</t>
  </si>
  <si>
    <t>Sus scrofa</t>
  </si>
  <si>
    <t>Ornithorhynchus anatinus</t>
  </si>
  <si>
    <t>Corvus cornix</t>
  </si>
  <si>
    <t>Felis catus</t>
  </si>
  <si>
    <t>Monodelphis domestica</t>
  </si>
  <si>
    <t>Ochotona princeps</t>
  </si>
  <si>
    <t>Rousettus aegyptiacus</t>
  </si>
  <si>
    <t>Myotis myotis</t>
  </si>
  <si>
    <t>Molossus molossus</t>
  </si>
  <si>
    <t>Pipistrellus kuhlii</t>
  </si>
  <si>
    <t>Artibeus jamaicensis</t>
  </si>
  <si>
    <t>Phyllostomus discolor</t>
  </si>
  <si>
    <t>Rhinolophus ferrumequinum</t>
  </si>
  <si>
    <t>Eptesicus fuscus</t>
  </si>
  <si>
    <t>Lasiurus cinereus</t>
  </si>
  <si>
    <t>Begin</t>
  </si>
  <si>
    <t>End</t>
  </si>
  <si>
    <t>Strand</t>
  </si>
  <si>
    <t>Symbol</t>
  </si>
  <si>
    <t>Human order</t>
  </si>
  <si>
    <t>Outgroup tetrapods</t>
  </si>
  <si>
    <t>Chiroptera</t>
  </si>
  <si>
    <r>
      <t xml:space="preserve">Supplemental File S3. Clustering of selection candidates in the updated </t>
    </r>
    <r>
      <rPr>
        <i/>
        <sz val="11"/>
        <color theme="1"/>
        <rFont val="Calibri"/>
        <family val="2"/>
        <scheme val="minor"/>
      </rPr>
      <t xml:space="preserve">Lasiurus cinereus </t>
    </r>
    <r>
      <rPr>
        <sz val="11"/>
        <color theme="1"/>
        <rFont val="Calibri"/>
        <family val="2"/>
        <scheme val="minor"/>
      </rPr>
      <t>assembly, and their locations in eight other bat species and ten other tetrapod species. Other bat species used in evolutionary rate analysis were not included in this synteny comparison if the orthologous genes were not located on large linkage groups. Note that Mab21l1 is nested within an intron of Nbea and thus are both labeled as position "1" in the column "Human order". The strand and the order in human are listed to aid the detection of structural changes.</t>
    </r>
  </si>
  <si>
    <t>Species</t>
  </si>
  <si>
    <t>Source</t>
  </si>
  <si>
    <t>DNAZoo</t>
  </si>
  <si>
    <t>NCBI RefSeq</t>
  </si>
  <si>
    <t>Karyotype n</t>
  </si>
  <si>
    <t>Genome accession</t>
  </si>
  <si>
    <t>https://www.dnazoo.org/assemblies/aeorestes_cinereus</t>
  </si>
  <si>
    <t>GCA_027574615.1</t>
  </si>
  <si>
    <t>GCF_014108235.1</t>
  </si>
  <si>
    <t>GCF_014108415.1</t>
  </si>
  <si>
    <t>GCF_021234435.1</t>
  </si>
  <si>
    <t>GCF_014108245.1</t>
  </si>
  <si>
    <t>GCF_004126475.2</t>
  </si>
  <si>
    <t>GCF_014176215.1</t>
  </si>
  <si>
    <t>GCF_004115265.2</t>
  </si>
  <si>
    <t>Genome size</t>
  </si>
  <si>
    <t>2.1 Gb</t>
  </si>
  <si>
    <t>2 Gb</t>
  </si>
  <si>
    <t>2.3 Gb</t>
  </si>
  <si>
    <t>1.8 Gb</t>
  </si>
  <si>
    <t>1.9 Gb</t>
  </si>
  <si>
    <t>Total ungapped length</t>
  </si>
  <si>
    <t>Number of scaffolds</t>
  </si>
  <si>
    <t>Scaffold N50</t>
  </si>
  <si>
    <t>201.3 Mb</t>
  </si>
  <si>
    <t>102.8 Mb</t>
  </si>
  <si>
    <t>94.4 Mb</t>
  </si>
  <si>
    <t>110.7 Mb</t>
  </si>
  <si>
    <t>22.1 Mb</t>
  </si>
  <si>
    <t>80.2 Mb</t>
  </si>
  <si>
    <t>171.7 Mb</t>
  </si>
  <si>
    <t>113.8 Mb</t>
  </si>
  <si>
    <t>88 Mb</t>
  </si>
  <si>
    <t>Scaffold L50</t>
  </si>
  <si>
    <t>Number of contigs</t>
  </si>
  <si>
    <t>Contig N50</t>
  </si>
  <si>
    <t>120.6 Kb</t>
  </si>
  <si>
    <t>49 Mb</t>
  </si>
  <si>
    <t>12.5 Mb</t>
  </si>
  <si>
    <t>22.2 Mb</t>
  </si>
  <si>
    <t>10.6 Mb</t>
  </si>
  <si>
    <t>6.9 Mb</t>
  </si>
  <si>
    <t>22 Mb</t>
  </si>
  <si>
    <t>31.9 Mb</t>
  </si>
  <si>
    <t>Contig L50</t>
  </si>
  <si>
    <t>GC percent</t>
  </si>
  <si>
    <t>Genome coverage</t>
  </si>
  <si>
    <t>42.0X</t>
  </si>
  <si>
    <t>95.0x</t>
  </si>
  <si>
    <t>90.9x</t>
  </si>
  <si>
    <t>58.3x</t>
  </si>
  <si>
    <t>60.0x</t>
  </si>
  <si>
    <t>80.8x</t>
  </si>
  <si>
    <t>65.8x</t>
  </si>
  <si>
    <t>64.6x</t>
  </si>
  <si>
    <t>52.8x</t>
  </si>
  <si>
    <t>GCF_000001405.40</t>
  </si>
  <si>
    <t>GCF_000001635.27</t>
  </si>
  <si>
    <t>GCF_000738735.6</t>
  </si>
  <si>
    <t>GCF_027887165.1</t>
  </si>
  <si>
    <t>GCF_004115215.2</t>
  </si>
  <si>
    <t>GCF_030435755.1</t>
  </si>
  <si>
    <t>GCF_000003025.6</t>
  </si>
  <si>
    <t>GCF_002263795.3</t>
  </si>
  <si>
    <t>GCF_002863925.1</t>
  </si>
  <si>
    <t>GCF_018350175.1</t>
  </si>
  <si>
    <t>3.1 Gb</t>
  </si>
  <si>
    <t>2.7 Gb</t>
  </si>
  <si>
    <t>1 Gb</t>
  </si>
  <si>
    <t>3.6 Gb</t>
  </si>
  <si>
    <t>2.6 Gb</t>
  </si>
  <si>
    <t>2.5 Gb</t>
  </si>
  <si>
    <t>2.8 Gb</t>
  </si>
  <si>
    <t>2.4 Gb</t>
  </si>
  <si>
    <t>2.9 Gb</t>
  </si>
  <si>
    <t>67.8 Mb</t>
  </si>
  <si>
    <t>106.1 Mb</t>
  </si>
  <si>
    <t>73.7 Mb</t>
  </si>
  <si>
    <t>538.3 Mb</t>
  </si>
  <si>
    <t>83.3 Mb</t>
  </si>
  <si>
    <t>74 Mb</t>
  </si>
  <si>
    <t>88.2 Mb</t>
  </si>
  <si>
    <t>103.3 Mb</t>
  </si>
  <si>
    <t>87.2 Mb</t>
  </si>
  <si>
    <t>148.5 Mb</t>
  </si>
  <si>
    <t>57.9 Mb</t>
  </si>
  <si>
    <t>59.5 Mb</t>
  </si>
  <si>
    <t>8.6 Mb</t>
  </si>
  <si>
    <t>3.9 Mb</t>
  </si>
  <si>
    <t>15.1 Mb</t>
  </si>
  <si>
    <t>12.2 Mb</t>
  </si>
  <si>
    <t>48.2 Mb</t>
  </si>
  <si>
    <t>26.4 Mb</t>
  </si>
  <si>
    <t>1.5 Mb</t>
  </si>
  <si>
    <t>90.7 Mb</t>
  </si>
  <si>
    <t>NA</t>
  </si>
  <si>
    <t>150.0x</t>
  </si>
  <si>
    <t>32.9x</t>
  </si>
  <si>
    <t>58.8x</t>
  </si>
  <si>
    <t>30.0x</t>
  </si>
  <si>
    <t>65.0x</t>
  </si>
  <si>
    <t>88.0x</t>
  </si>
  <si>
    <t>76.0x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</si>
</sst>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006100"/>
      <name val="Calibri"/>
      <family val="2"/>
      <scheme val="minor"/>
    </font>
    <font>
      <sz val="11"/>
      <color rgb="FF9C5700"/>
      <name val="Calibri"/>
      <family val="2"/>
      <scheme val="minor"/>
    </font>
    <font>
      <sz val="11"/>
      <color rgb="FF3F3F76"/>
      <name val="Calibri"/>
      <family val="2"/>
      <scheme val="minor"/>
    </font>
    <font>
      <sz val="11"/>
      <color theme="2" tint="-0.499984740745262"/>
      <name val="Calibri"/>
      <family val="2"/>
      <scheme val="minor"/>
    </font>
    <font>
      <sz val="11"/>
      <color rgb="FF000000"/>
      <name val="Calibri"/>
      <family val="2"/>
      <scheme val="minor"/>
    </font>
    <font>
      <sz val="11"/>
      <color theme="1" tint="0.499984740745262"/>
      <name val="Calibri"/>
      <family val="2"/>
      <scheme val="minor"/>
    </font>
    <font>
      <sz val="11"/>
      <name val="Calibri"/>
      <family val="2"/>
      <scheme val="minor"/>
    </font>
    <font>
      <i/>
      <sz val="11"/>
      <color theme="1"/>
      <name val="Calibri"/>
      <family val="2"/>
      <scheme val="minor"/>
    </font>
  </fonts>
  <fills count="17">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theme="9" tint="0.59999389629810485"/>
        <bgColor indexed="65"/>
      </patternFill>
    </fill>
    <fill>
      <patternFill patternType="solid">
        <fgColor theme="9" tint="0.59999389629810485"/>
        <bgColor indexed="64"/>
      </patternFill>
    </fill>
    <fill>
      <patternFill patternType="solid">
        <fgColor theme="9" tint="0.59999389629810485"/>
        <bgColor rgb="FF00CC33"/>
      </patternFill>
    </fill>
    <fill>
      <patternFill patternType="solid">
        <fgColor theme="7"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59999389629810485"/>
        <bgColor rgb="FF00CC33"/>
      </patternFill>
    </fill>
    <fill>
      <patternFill patternType="solid">
        <fgColor theme="8" tint="0.59999389629810485"/>
        <bgColor indexed="64"/>
      </patternFill>
    </fill>
    <fill>
      <patternFill patternType="solid">
        <fgColor theme="8" tint="0.59999389629810485"/>
        <bgColor rgb="FF00CC33"/>
      </patternFill>
    </fill>
    <fill>
      <patternFill patternType="solid">
        <fgColor theme="0"/>
        <bgColor indexed="64"/>
      </patternFill>
    </fill>
    <fill>
      <patternFill patternType="solid">
        <fgColor rgb="FFDCB9FF"/>
        <bgColor indexed="64"/>
      </patternFill>
    </fill>
    <fill>
      <patternFill patternType="solid">
        <fgColor rgb="FFDCB9FF"/>
        <bgColor rgb="FFA9D08E"/>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cellStyleXfs>
  <cellXfs count="236">
    <xf numFmtId="0" fontId="0" fillId="0" borderId="0" xfId="0"/>
    <xf numFmtId="0" fontId="0" fillId="8" borderId="4" xfId="0" applyFill="1" applyBorder="1" applyAlignment="1">
      <alignment horizontal="center"/>
    </xf>
    <xf numFmtId="0" fontId="0" fillId="8" borderId="5" xfId="0" applyFill="1" applyBorder="1" applyAlignment="1">
      <alignment horizontal="center"/>
    </xf>
    <xf numFmtId="0" fontId="0" fillId="8" borderId="5" xfId="0" applyFill="1" applyBorder="1"/>
    <xf numFmtId="0" fontId="0" fillId="8" borderId="8" xfId="0" applyFill="1" applyBorder="1" applyAlignment="1">
      <alignment horizontal="center"/>
    </xf>
    <xf numFmtId="0" fontId="0" fillId="10" borderId="3" xfId="0" applyFill="1" applyBorder="1" applyAlignment="1">
      <alignment horizontal="center"/>
    </xf>
    <xf numFmtId="0" fontId="0" fillId="10" borderId="3" xfId="0" applyFill="1" applyBorder="1"/>
    <xf numFmtId="0" fontId="0" fillId="10" borderId="10" xfId="0" applyFill="1" applyBorder="1" applyAlignment="1">
      <alignment horizontal="center"/>
    </xf>
    <xf numFmtId="0" fontId="0" fillId="10" borderId="6" xfId="0" applyFill="1" applyBorder="1" applyAlignment="1">
      <alignment horizontal="center"/>
    </xf>
    <xf numFmtId="0" fontId="0" fillId="10" borderId="12" xfId="0" applyFill="1" applyBorder="1" applyAlignment="1">
      <alignment horizontal="center"/>
    </xf>
    <xf numFmtId="0" fontId="0" fillId="10" borderId="14" xfId="0" applyFill="1" applyBorder="1" applyAlignment="1">
      <alignment horizontal="center"/>
    </xf>
    <xf numFmtId="0" fontId="0" fillId="10" borderId="15" xfId="0" applyFill="1" applyBorder="1" applyAlignment="1">
      <alignment horizontal="center"/>
    </xf>
    <xf numFmtId="0" fontId="0" fillId="10" borderId="15" xfId="0" applyFill="1" applyBorder="1"/>
    <xf numFmtId="0" fontId="0" fillId="10" borderId="16" xfId="0" applyFill="1" applyBorder="1" applyAlignment="1">
      <alignment horizontal="center"/>
    </xf>
    <xf numFmtId="0" fontId="0" fillId="8" borderId="12" xfId="0" applyFill="1" applyBorder="1" applyAlignment="1">
      <alignment horizontal="center"/>
    </xf>
    <xf numFmtId="0" fontId="0" fillId="10" borderId="15" xfId="0" applyFill="1" applyBorder="1" applyAlignment="1">
      <alignment horizontal="left"/>
    </xf>
    <xf numFmtId="0" fontId="0" fillId="10" borderId="0" xfId="0" applyFill="1" applyBorder="1" applyAlignment="1">
      <alignment horizontal="center"/>
    </xf>
    <xf numFmtId="0" fontId="0" fillId="10" borderId="0" xfId="0" applyFill="1" applyBorder="1" applyAlignment="1">
      <alignment horizontal="left"/>
    </xf>
    <xf numFmtId="0" fontId="0" fillId="10" borderId="0" xfId="0" applyFill="1" applyBorder="1"/>
    <xf numFmtId="0" fontId="0" fillId="8" borderId="0" xfId="0" applyFill="1" applyBorder="1" applyAlignment="1">
      <alignment horizontal="center"/>
    </xf>
    <xf numFmtId="0" fontId="0" fillId="8" borderId="0" xfId="0" applyFill="1" applyBorder="1" applyAlignment="1">
      <alignment horizontal="left"/>
    </xf>
    <xf numFmtId="0" fontId="0" fillId="0" borderId="0" xfId="0" applyFont="1"/>
    <xf numFmtId="0" fontId="0" fillId="0" borderId="0" xfId="0" applyFont="1" applyAlignment="1"/>
    <xf numFmtId="0" fontId="0" fillId="0" borderId="0" xfId="0" applyFont="1" applyAlignment="1">
      <alignment horizontal="center"/>
    </xf>
    <xf numFmtId="0" fontId="0" fillId="0" borderId="0" xfId="0" applyFont="1" applyAlignment="1">
      <alignment horizontal="left"/>
    </xf>
    <xf numFmtId="0" fontId="0" fillId="6" borderId="12" xfId="0" applyFont="1" applyFill="1" applyBorder="1" applyAlignment="1">
      <alignment horizontal="center"/>
    </xf>
    <xf numFmtId="0" fontId="0" fillId="0" borderId="0" xfId="0" applyFont="1" applyFill="1"/>
    <xf numFmtId="0" fontId="0" fillId="0" borderId="0" xfId="0" applyFont="1" applyFill="1" applyBorder="1"/>
    <xf numFmtId="0" fontId="0" fillId="6" borderId="0" xfId="0" applyFont="1" applyFill="1" applyBorder="1" applyAlignment="1">
      <alignment horizontal="center"/>
    </xf>
    <xf numFmtId="0" fontId="0" fillId="6" borderId="0" xfId="0" applyFont="1" applyFill="1" applyBorder="1" applyAlignment="1">
      <alignment horizontal="left"/>
    </xf>
    <xf numFmtId="0" fontId="0" fillId="0" borderId="0" xfId="1" applyFont="1" applyFill="1" applyBorder="1"/>
    <xf numFmtId="0" fontId="0" fillId="6" borderId="5" xfId="0" applyFont="1" applyFill="1" applyBorder="1" applyAlignment="1">
      <alignment horizontal="center"/>
    </xf>
    <xf numFmtId="0" fontId="0" fillId="6" borderId="5" xfId="0" applyFont="1" applyFill="1" applyBorder="1"/>
    <xf numFmtId="0" fontId="0" fillId="6" borderId="15" xfId="0" applyFont="1" applyFill="1" applyBorder="1" applyAlignment="1">
      <alignment horizontal="center"/>
    </xf>
    <xf numFmtId="0" fontId="0" fillId="6" borderId="15" xfId="0" applyFont="1" applyFill="1" applyBorder="1" applyAlignment="1">
      <alignment horizontal="left"/>
    </xf>
    <xf numFmtId="0" fontId="0" fillId="6" borderId="16" xfId="0" applyFont="1" applyFill="1" applyBorder="1" applyAlignment="1">
      <alignment horizontal="center"/>
    </xf>
    <xf numFmtId="0" fontId="0" fillId="10" borderId="0" xfId="0" applyFont="1" applyFill="1" applyBorder="1" applyAlignment="1">
      <alignment horizontal="center"/>
    </xf>
    <xf numFmtId="0" fontId="0" fillId="10" borderId="0" xfId="0" applyFont="1" applyFill="1" applyBorder="1" applyAlignment="1">
      <alignment horizontal="left"/>
    </xf>
    <xf numFmtId="0" fontId="0" fillId="10" borderId="12" xfId="0" applyFont="1" applyFill="1" applyBorder="1" applyAlignment="1">
      <alignment horizontal="center"/>
    </xf>
    <xf numFmtId="0" fontId="0" fillId="10" borderId="15" xfId="0" applyFont="1" applyFill="1" applyBorder="1" applyAlignment="1">
      <alignment horizontal="center"/>
    </xf>
    <xf numFmtId="0" fontId="0" fillId="10" borderId="15" xfId="0" applyFont="1" applyFill="1" applyBorder="1" applyAlignment="1">
      <alignment horizontal="left"/>
    </xf>
    <xf numFmtId="0" fontId="0" fillId="10" borderId="16" xfId="0" applyFont="1" applyFill="1"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left"/>
    </xf>
    <xf numFmtId="0" fontId="0" fillId="0" borderId="0" xfId="0" applyFont="1" applyBorder="1"/>
    <xf numFmtId="0" fontId="0" fillId="8" borderId="6" xfId="0" applyFill="1" applyBorder="1" applyAlignment="1">
      <alignment horizontal="center"/>
    </xf>
    <xf numFmtId="0" fontId="0" fillId="6" borderId="3" xfId="0" applyFont="1" applyFill="1" applyBorder="1"/>
    <xf numFmtId="0" fontId="0" fillId="6" borderId="15" xfId="0" applyFont="1" applyFill="1" applyBorder="1"/>
    <xf numFmtId="0" fontId="0" fillId="8" borderId="0" xfId="0" applyFill="1" applyBorder="1"/>
    <xf numFmtId="0" fontId="0" fillId="6" borderId="10" xfId="0" applyFont="1" applyFill="1" applyBorder="1" applyAlignment="1">
      <alignment horizontal="center"/>
    </xf>
    <xf numFmtId="0" fontId="0" fillId="6" borderId="8" xfId="0" applyFont="1" applyFill="1" applyBorder="1" applyAlignment="1">
      <alignment horizontal="center"/>
    </xf>
    <xf numFmtId="0" fontId="0" fillId="6" borderId="4" xfId="0" applyFont="1" applyFill="1" applyBorder="1" applyAlignment="1">
      <alignment horizontal="center"/>
    </xf>
    <xf numFmtId="0" fontId="0" fillId="6" borderId="14" xfId="0" applyFont="1" applyFill="1" applyBorder="1" applyAlignment="1">
      <alignment horizontal="center"/>
    </xf>
    <xf numFmtId="0" fontId="0" fillId="6" borderId="2" xfId="0" applyFont="1" applyFill="1" applyBorder="1" applyAlignment="1">
      <alignment horizontal="center"/>
    </xf>
    <xf numFmtId="0" fontId="0" fillId="6" borderId="3" xfId="0" applyFont="1" applyFill="1" applyBorder="1" applyAlignment="1">
      <alignment horizontal="center"/>
    </xf>
    <xf numFmtId="0" fontId="0" fillId="6" borderId="6" xfId="0" applyFont="1" applyFill="1" applyBorder="1" applyAlignment="1">
      <alignment horizontal="center"/>
    </xf>
    <xf numFmtId="0" fontId="0" fillId="6" borderId="6" xfId="1" applyFont="1" applyFill="1" applyBorder="1" applyAlignment="1">
      <alignment horizontal="center"/>
    </xf>
    <xf numFmtId="0" fontId="0" fillId="6" borderId="0" xfId="0" applyFont="1" applyFill="1" applyBorder="1"/>
    <xf numFmtId="0" fontId="0" fillId="6" borderId="0" xfId="1" applyFont="1" applyFill="1" applyBorder="1"/>
    <xf numFmtId="0" fontId="0" fillId="6" borderId="0" xfId="1" applyFont="1" applyFill="1" applyBorder="1" applyAlignment="1">
      <alignment horizontal="center"/>
    </xf>
    <xf numFmtId="0" fontId="0" fillId="0" borderId="0" xfId="1" applyFont="1" applyFill="1"/>
    <xf numFmtId="0" fontId="0" fillId="10" borderId="0" xfId="0" quotePrefix="1" applyFill="1" applyBorder="1" applyAlignment="1">
      <alignment horizontal="center"/>
    </xf>
    <xf numFmtId="0" fontId="0" fillId="9" borderId="0" xfId="0" applyFont="1" applyFill="1" applyBorder="1" applyAlignment="1">
      <alignment horizontal="center"/>
    </xf>
    <xf numFmtId="0" fontId="0" fillId="6" borderId="3" xfId="0" applyFont="1" applyFill="1" applyBorder="1" applyAlignment="1">
      <alignment horizontal="left"/>
    </xf>
    <xf numFmtId="0" fontId="0" fillId="6" borderId="0" xfId="1" applyFont="1" applyFill="1" applyBorder="1" applyAlignment="1">
      <alignment horizontal="left"/>
    </xf>
    <xf numFmtId="0" fontId="0" fillId="6" borderId="0" xfId="1" quotePrefix="1" applyFont="1" applyFill="1" applyBorder="1" applyAlignment="1">
      <alignment horizontal="center"/>
    </xf>
    <xf numFmtId="0" fontId="0" fillId="6" borderId="0" xfId="0" quotePrefix="1" applyFont="1" applyFill="1" applyBorder="1" applyAlignment="1">
      <alignment horizontal="center"/>
    </xf>
    <xf numFmtId="0" fontId="0" fillId="7" borderId="0" xfId="0" applyFont="1" applyFill="1" applyBorder="1" applyAlignment="1">
      <alignment horizontal="center"/>
    </xf>
    <xf numFmtId="0" fontId="0" fillId="6" borderId="0" xfId="2" applyFont="1" applyFill="1" applyBorder="1" applyAlignment="1">
      <alignment horizontal="center"/>
    </xf>
    <xf numFmtId="0" fontId="0" fillId="6" borderId="0" xfId="2" applyFont="1" applyFill="1" applyBorder="1"/>
    <xf numFmtId="0" fontId="0" fillId="8" borderId="0" xfId="0" quotePrefix="1" applyFill="1" applyBorder="1" applyAlignment="1">
      <alignment horizontal="center"/>
    </xf>
    <xf numFmtId="0" fontId="0" fillId="6" borderId="6" xfId="2" applyFont="1" applyFill="1" applyBorder="1" applyAlignment="1">
      <alignment horizontal="center"/>
    </xf>
    <xf numFmtId="0" fontId="0" fillId="6" borderId="12" xfId="2" applyFont="1" applyFill="1" applyBorder="1" applyAlignment="1">
      <alignment horizontal="center"/>
    </xf>
    <xf numFmtId="0" fontId="0" fillId="6" borderId="14" xfId="2" applyFont="1" applyFill="1" applyBorder="1" applyAlignment="1">
      <alignment horizontal="center"/>
    </xf>
    <xf numFmtId="0" fontId="0" fillId="6" borderId="15" xfId="2" applyFont="1" applyFill="1" applyBorder="1" applyAlignment="1">
      <alignment horizontal="center"/>
    </xf>
    <xf numFmtId="0" fontId="0" fillId="6" borderId="15" xfId="2" applyFont="1" applyFill="1" applyBorder="1"/>
    <xf numFmtId="0" fontId="0" fillId="6" borderId="16" xfId="2" applyFont="1" applyFill="1" applyBorder="1" applyAlignment="1">
      <alignment horizontal="center"/>
    </xf>
    <xf numFmtId="0" fontId="0" fillId="0" borderId="0" xfId="0" applyFont="1" applyFill="1" applyBorder="1" applyAlignment="1">
      <alignment horizontal="center"/>
    </xf>
    <xf numFmtId="0" fontId="4" fillId="9" borderId="0" xfId="2" applyFont="1" applyFill="1" applyBorder="1"/>
    <xf numFmtId="0" fontId="4" fillId="9" borderId="12" xfId="3" applyFont="1" applyFill="1" applyBorder="1" applyAlignment="1">
      <alignment horizontal="center"/>
    </xf>
    <xf numFmtId="0" fontId="5" fillId="10" borderId="6" xfId="0" applyFont="1" applyFill="1" applyBorder="1" applyAlignment="1">
      <alignment horizontal="center"/>
    </xf>
    <xf numFmtId="0" fontId="5" fillId="10" borderId="0" xfId="0" applyFont="1" applyFill="1" applyBorder="1" applyAlignment="1">
      <alignment horizontal="center"/>
    </xf>
    <xf numFmtId="0" fontId="0" fillId="8" borderId="14" xfId="0" applyFill="1" applyBorder="1" applyAlignment="1">
      <alignment horizontal="center"/>
    </xf>
    <xf numFmtId="0" fontId="0" fillId="8" borderId="15" xfId="0" applyFill="1" applyBorder="1" applyAlignment="1">
      <alignment horizontal="center"/>
    </xf>
    <xf numFmtId="0" fontId="0" fillId="8" borderId="15" xfId="0" quotePrefix="1" applyFill="1" applyBorder="1" applyAlignment="1">
      <alignment horizontal="center"/>
    </xf>
    <xf numFmtId="0" fontId="0" fillId="8" borderId="15" xfId="0" applyFill="1" applyBorder="1"/>
    <xf numFmtId="0" fontId="0" fillId="8" borderId="16" xfId="0" applyFill="1" applyBorder="1" applyAlignment="1">
      <alignment horizontal="center"/>
    </xf>
    <xf numFmtId="0" fontId="0" fillId="9" borderId="0" xfId="2" applyFont="1" applyFill="1" applyBorder="1" applyAlignment="1">
      <alignment horizontal="center"/>
    </xf>
    <xf numFmtId="0" fontId="0" fillId="11" borderId="6" xfId="0" applyFill="1" applyBorder="1" applyAlignment="1">
      <alignment horizontal="center"/>
    </xf>
    <xf numFmtId="0" fontId="0" fillId="11" borderId="0" xfId="0" applyFill="1" applyBorder="1" applyAlignment="1">
      <alignment horizontal="center"/>
    </xf>
    <xf numFmtId="0" fontId="0" fillId="5" borderId="0" xfId="1" applyFont="1" applyFill="1" applyBorder="1"/>
    <xf numFmtId="1" fontId="0" fillId="6" borderId="2" xfId="0" applyNumberFormat="1" applyFont="1" applyFill="1" applyBorder="1" applyAlignment="1">
      <alignment horizontal="center"/>
    </xf>
    <xf numFmtId="1" fontId="0" fillId="6" borderId="6" xfId="0" applyNumberFormat="1" applyFont="1" applyFill="1" applyBorder="1" applyAlignment="1">
      <alignment horizontal="center"/>
    </xf>
    <xf numFmtId="1" fontId="0" fillId="7" borderId="6" xfId="0" applyNumberFormat="1" applyFont="1" applyFill="1" applyBorder="1" applyAlignment="1">
      <alignment horizontal="center"/>
    </xf>
    <xf numFmtId="0" fontId="6" fillId="9" borderId="0" xfId="0" applyFont="1" applyFill="1" applyBorder="1" applyAlignment="1">
      <alignment horizontal="left"/>
    </xf>
    <xf numFmtId="0" fontId="6" fillId="9" borderId="12" xfId="0" applyFont="1" applyFill="1" applyBorder="1" applyAlignment="1">
      <alignment horizontal="center"/>
    </xf>
    <xf numFmtId="0" fontId="0" fillId="9" borderId="6" xfId="0" applyFont="1" applyFill="1" applyBorder="1" applyAlignment="1">
      <alignment horizontal="center"/>
    </xf>
    <xf numFmtId="0" fontId="6" fillId="9" borderId="6" xfId="0" applyFont="1" applyFill="1" applyBorder="1" applyAlignment="1">
      <alignment horizontal="center"/>
    </xf>
    <xf numFmtId="0" fontId="6" fillId="9" borderId="0" xfId="0" applyFont="1" applyFill="1" applyBorder="1" applyAlignment="1">
      <alignment horizontal="center"/>
    </xf>
    <xf numFmtId="0" fontId="6" fillId="9" borderId="12" xfId="3" applyFont="1" applyFill="1" applyBorder="1" applyAlignment="1">
      <alignment horizontal="center"/>
    </xf>
    <xf numFmtId="0" fontId="6" fillId="9" borderId="0" xfId="2" applyFont="1" applyFill="1" applyBorder="1" applyAlignment="1">
      <alignment horizontal="center"/>
    </xf>
    <xf numFmtId="0" fontId="6" fillId="9" borderId="0" xfId="0" applyFont="1" applyFill="1" applyBorder="1"/>
    <xf numFmtId="0" fontId="6" fillId="9" borderId="0" xfId="2" applyFont="1" applyFill="1" applyBorder="1"/>
    <xf numFmtId="0" fontId="6" fillId="9" borderId="6" xfId="1" applyFont="1" applyFill="1" applyBorder="1" applyAlignment="1">
      <alignment horizontal="center"/>
    </xf>
    <xf numFmtId="0" fontId="6" fillId="9" borderId="12" xfId="2" applyFont="1" applyFill="1" applyBorder="1" applyAlignment="1">
      <alignment horizontal="center"/>
    </xf>
    <xf numFmtId="0" fontId="0" fillId="8" borderId="5" xfId="0" applyFont="1" applyFill="1" applyBorder="1" applyAlignment="1">
      <alignment horizontal="center"/>
    </xf>
    <xf numFmtId="0" fontId="0" fillId="8" borderId="5" xfId="0" applyFont="1" applyFill="1" applyBorder="1" applyAlignment="1">
      <alignment horizontal="left"/>
    </xf>
    <xf numFmtId="0" fontId="0" fillId="8" borderId="8" xfId="0" applyFont="1" applyFill="1" applyBorder="1" applyAlignment="1">
      <alignment horizontal="center"/>
    </xf>
    <xf numFmtId="0" fontId="0" fillId="10" borderId="2" xfId="0" applyFont="1" applyFill="1" applyBorder="1" applyAlignment="1">
      <alignment horizontal="center"/>
    </xf>
    <xf numFmtId="0" fontId="0" fillId="10" borderId="3" xfId="0" applyFont="1" applyFill="1" applyBorder="1" applyAlignment="1">
      <alignment horizontal="center"/>
    </xf>
    <xf numFmtId="0" fontId="0" fillId="10" borderId="3" xfId="0" applyFont="1" applyFill="1" applyBorder="1" applyAlignment="1">
      <alignment horizontal="left"/>
    </xf>
    <xf numFmtId="0" fontId="0" fillId="10" borderId="10" xfId="0" applyFont="1" applyFill="1" applyBorder="1" applyAlignment="1">
      <alignment horizontal="center"/>
    </xf>
    <xf numFmtId="0" fontId="0" fillId="10" borderId="6" xfId="0" applyFont="1" applyFill="1" applyBorder="1" applyAlignment="1">
      <alignment horizontal="center"/>
    </xf>
    <xf numFmtId="0" fontId="6" fillId="9" borderId="6" xfId="0" applyFont="1" applyFill="1" applyBorder="1"/>
    <xf numFmtId="0" fontId="0" fillId="8" borderId="4" xfId="0" applyFont="1" applyFill="1" applyBorder="1" applyAlignment="1">
      <alignment horizontal="center"/>
    </xf>
    <xf numFmtId="0" fontId="0" fillId="12" borderId="0" xfId="0" applyFill="1" applyBorder="1" applyAlignment="1">
      <alignment horizontal="center"/>
    </xf>
    <xf numFmtId="0" fontId="0" fillId="12" borderId="0" xfId="0" applyFill="1" applyBorder="1"/>
    <xf numFmtId="0" fontId="0" fillId="12" borderId="0" xfId="0" applyFill="1" applyBorder="1" applyAlignment="1">
      <alignment horizontal="left"/>
    </xf>
    <xf numFmtId="0" fontId="0" fillId="12" borderId="6" xfId="0" applyFill="1" applyBorder="1" applyAlignment="1">
      <alignment horizontal="center"/>
    </xf>
    <xf numFmtId="0" fontId="0" fillId="12" borderId="12" xfId="0" applyFill="1" applyBorder="1" applyAlignment="1">
      <alignment horizontal="center"/>
    </xf>
    <xf numFmtId="0" fontId="0" fillId="9" borderId="6" xfId="2" applyFont="1" applyFill="1" applyBorder="1" applyAlignment="1">
      <alignment horizontal="center"/>
    </xf>
    <xf numFmtId="0" fontId="0" fillId="13" borderId="6" xfId="0" applyFill="1" applyBorder="1" applyAlignment="1">
      <alignment horizontal="center"/>
    </xf>
    <xf numFmtId="0" fontId="0" fillId="13" borderId="0" xfId="0" applyFill="1" applyBorder="1" applyAlignment="1">
      <alignment horizontal="center"/>
    </xf>
    <xf numFmtId="0" fontId="0" fillId="12" borderId="0" xfId="0" quotePrefix="1" applyFill="1" applyBorder="1" applyAlignment="1">
      <alignment horizontal="center"/>
    </xf>
    <xf numFmtId="0" fontId="7" fillId="6" borderId="0" xfId="0" applyFont="1" applyFill="1" applyBorder="1"/>
    <xf numFmtId="0" fontId="6" fillId="9" borderId="6" xfId="2" applyFont="1" applyFill="1" applyBorder="1" applyAlignment="1">
      <alignment horizontal="center"/>
    </xf>
    <xf numFmtId="1" fontId="0" fillId="6" borderId="4" xfId="0" applyNumberFormat="1" applyFont="1" applyFill="1" applyBorder="1" applyAlignment="1">
      <alignment horizontal="center"/>
    </xf>
    <xf numFmtId="0" fontId="0" fillId="0" borderId="0" xfId="0" applyFont="1" applyFill="1" applyAlignment="1">
      <alignment horizontal="left"/>
    </xf>
    <xf numFmtId="0" fontId="6" fillId="9" borderId="0" xfId="2" applyFont="1" applyFill="1" applyBorder="1" applyAlignment="1">
      <alignment horizontal="left"/>
    </xf>
    <xf numFmtId="0" fontId="0" fillId="6" borderId="5" xfId="0" applyFont="1" applyFill="1" applyBorder="1" applyAlignment="1">
      <alignment horizontal="left"/>
    </xf>
    <xf numFmtId="0" fontId="0" fillId="14" borderId="2" xfId="0" applyFont="1" applyFill="1" applyBorder="1"/>
    <xf numFmtId="0" fontId="0" fillId="14" borderId="6" xfId="0" applyFont="1" applyFill="1" applyBorder="1"/>
    <xf numFmtId="0" fontId="0" fillId="14" borderId="6" xfId="1" applyFont="1" applyFill="1" applyBorder="1"/>
    <xf numFmtId="0" fontId="0" fillId="14" borderId="14" xfId="0" applyFont="1" applyFill="1" applyBorder="1"/>
    <xf numFmtId="0" fontId="0" fillId="14" borderId="7" xfId="0" applyFont="1" applyFill="1" applyBorder="1"/>
    <xf numFmtId="0" fontId="0" fillId="14" borderId="9" xfId="0" applyFont="1" applyFill="1" applyBorder="1"/>
    <xf numFmtId="0" fontId="0" fillId="14" borderId="11" xfId="0" applyFont="1" applyFill="1" applyBorder="1"/>
    <xf numFmtId="0" fontId="0" fillId="14" borderId="11" xfId="1" applyFont="1" applyFill="1" applyBorder="1"/>
    <xf numFmtId="0" fontId="0" fillId="14" borderId="13" xfId="0" applyFont="1" applyFill="1" applyBorder="1"/>
    <xf numFmtId="0" fontId="0" fillId="14" borderId="11" xfId="0" applyFill="1" applyBorder="1"/>
    <xf numFmtId="0" fontId="0" fillId="14" borderId="13" xfId="0" applyFill="1" applyBorder="1"/>
    <xf numFmtId="0" fontId="0" fillId="6" borderId="22" xfId="0" applyFont="1" applyFill="1" applyBorder="1" applyAlignment="1">
      <alignment horizontal="center"/>
    </xf>
    <xf numFmtId="0" fontId="0" fillId="6" borderId="21" xfId="0" applyFont="1" applyFill="1" applyBorder="1" applyAlignment="1">
      <alignment horizontal="center"/>
    </xf>
    <xf numFmtId="0" fontId="0" fillId="6" borderId="20" xfId="0" applyFont="1" applyFill="1" applyBorder="1" applyAlignment="1">
      <alignment horizontal="center"/>
    </xf>
    <xf numFmtId="0" fontId="0" fillId="6" borderId="20" xfId="0" applyFont="1" applyFill="1" applyBorder="1"/>
    <xf numFmtId="1" fontId="0" fillId="0" borderId="0" xfId="0" applyNumberFormat="1" applyFont="1" applyBorder="1" applyAlignment="1">
      <alignment horizontal="center"/>
    </xf>
    <xf numFmtId="0" fontId="0" fillId="12" borderId="20" xfId="0" applyFont="1" applyFill="1" applyBorder="1" applyAlignment="1">
      <alignment horizontal="center"/>
    </xf>
    <xf numFmtId="0" fontId="0" fillId="12" borderId="20" xfId="0" applyFont="1" applyFill="1" applyBorder="1" applyAlignment="1">
      <alignment horizontal="left"/>
    </xf>
    <xf numFmtId="0" fontId="0" fillId="12" borderId="21" xfId="0" applyFont="1" applyFill="1" applyBorder="1" applyAlignment="1">
      <alignment horizontal="center"/>
    </xf>
    <xf numFmtId="0" fontId="0" fillId="12" borderId="15" xfId="0" applyFont="1" applyFill="1" applyBorder="1" applyAlignment="1">
      <alignment horizontal="center"/>
    </xf>
    <xf numFmtId="0" fontId="0" fillId="12" borderId="15" xfId="0" applyFont="1" applyFill="1" applyBorder="1" applyAlignment="1">
      <alignment horizontal="left"/>
    </xf>
    <xf numFmtId="0" fontId="0" fillId="12" borderId="16" xfId="0" applyFont="1" applyFill="1" applyBorder="1" applyAlignment="1">
      <alignment horizontal="center"/>
    </xf>
    <xf numFmtId="0" fontId="0" fillId="12" borderId="12" xfId="0" applyFill="1" applyBorder="1"/>
    <xf numFmtId="0" fontId="0" fillId="15" borderId="3" xfId="0" quotePrefix="1" applyFont="1" applyFill="1" applyBorder="1" applyAlignment="1">
      <alignment horizontal="center"/>
    </xf>
    <xf numFmtId="0" fontId="0" fillId="15" borderId="3" xfId="0" applyFont="1" applyFill="1" applyBorder="1" applyAlignment="1">
      <alignment horizontal="left"/>
    </xf>
    <xf numFmtId="0" fontId="0" fillId="15" borderId="10" xfId="0" applyFont="1" applyFill="1" applyBorder="1"/>
    <xf numFmtId="0" fontId="0" fillId="15" borderId="14" xfId="0" applyFont="1" applyFill="1" applyBorder="1" applyAlignment="1">
      <alignment horizontal="center"/>
    </xf>
    <xf numFmtId="0" fontId="0" fillId="15" borderId="15" xfId="0" applyFont="1" applyFill="1" applyBorder="1" applyAlignment="1">
      <alignment horizontal="center"/>
    </xf>
    <xf numFmtId="0" fontId="0" fillId="15" borderId="15" xfId="0" quotePrefix="1" applyFont="1" applyFill="1" applyBorder="1" applyAlignment="1">
      <alignment horizontal="center"/>
    </xf>
    <xf numFmtId="0" fontId="0" fillId="15" borderId="15" xfId="0" applyFont="1" applyFill="1" applyBorder="1" applyAlignment="1">
      <alignment horizontal="left"/>
    </xf>
    <xf numFmtId="0" fontId="0" fillId="15" borderId="2" xfId="0" applyFont="1" applyFill="1" applyBorder="1" applyAlignment="1">
      <alignment horizontal="center"/>
    </xf>
    <xf numFmtId="0" fontId="0" fillId="15" borderId="3" xfId="0" applyFont="1" applyFill="1" applyBorder="1" applyAlignment="1">
      <alignment horizontal="center"/>
    </xf>
    <xf numFmtId="0" fontId="0" fillId="15" borderId="0" xfId="0" applyFont="1" applyFill="1" applyBorder="1" applyAlignment="1">
      <alignment horizontal="center"/>
    </xf>
    <xf numFmtId="0" fontId="0" fillId="15" borderId="0" xfId="0" quotePrefix="1" applyFont="1" applyFill="1" applyBorder="1" applyAlignment="1">
      <alignment horizontal="center"/>
    </xf>
    <xf numFmtId="0" fontId="0" fillId="15" borderId="0" xfId="0" applyFont="1" applyFill="1" applyBorder="1" applyAlignment="1">
      <alignment horizontal="left"/>
    </xf>
    <xf numFmtId="0" fontId="6" fillId="9" borderId="6" xfId="2" applyFont="1" applyFill="1" applyBorder="1"/>
    <xf numFmtId="0" fontId="0" fillId="15" borderId="6" xfId="0" applyFont="1" applyFill="1" applyBorder="1" applyAlignment="1">
      <alignment horizontal="center"/>
    </xf>
    <xf numFmtId="0" fontId="0" fillId="15" borderId="12" xfId="0" applyFont="1" applyFill="1" applyBorder="1"/>
    <xf numFmtId="0" fontId="0" fillId="15" borderId="10" xfId="0" applyFont="1" applyFill="1" applyBorder="1" applyAlignment="1">
      <alignment horizontal="center"/>
    </xf>
    <xf numFmtId="0" fontId="0" fillId="15" borderId="16" xfId="0" applyFont="1" applyFill="1" applyBorder="1" applyAlignment="1">
      <alignment horizontal="center"/>
    </xf>
    <xf numFmtId="0" fontId="4" fillId="9" borderId="0" xfId="0" applyFont="1" applyFill="1" applyBorder="1"/>
    <xf numFmtId="0" fontId="4" fillId="9" borderId="12" xfId="0" applyFont="1" applyFill="1" applyBorder="1" applyAlignment="1">
      <alignment horizontal="center"/>
    </xf>
    <xf numFmtId="0" fontId="0" fillId="15" borderId="4" xfId="0" applyFont="1" applyFill="1" applyBorder="1" applyAlignment="1">
      <alignment horizontal="center"/>
    </xf>
    <xf numFmtId="0" fontId="0" fillId="15" borderId="5" xfId="0" applyFont="1" applyFill="1" applyBorder="1" applyAlignment="1">
      <alignment horizontal="center"/>
    </xf>
    <xf numFmtId="0" fontId="0" fillId="15" borderId="5" xfId="0" applyFont="1" applyFill="1" applyBorder="1" applyAlignment="1">
      <alignment horizontal="left"/>
    </xf>
    <xf numFmtId="0" fontId="0" fillId="15" borderId="8" xfId="0" applyFont="1" applyFill="1" applyBorder="1" applyAlignment="1">
      <alignment horizontal="center"/>
    </xf>
    <xf numFmtId="0" fontId="0" fillId="15" borderId="5" xfId="0" quotePrefix="1" applyFont="1" applyFill="1" applyBorder="1" applyAlignment="1">
      <alignment horizontal="center"/>
    </xf>
    <xf numFmtId="0" fontId="0" fillId="14" borderId="14" xfId="0" applyFill="1" applyBorder="1"/>
    <xf numFmtId="0" fontId="0" fillId="14" borderId="2" xfId="0" applyFill="1" applyBorder="1"/>
    <xf numFmtId="0" fontId="0" fillId="14" borderId="6" xfId="0" applyFill="1" applyBorder="1"/>
    <xf numFmtId="0" fontId="0" fillId="0" borderId="0" xfId="0" applyFont="1" applyFill="1" applyAlignment="1">
      <alignment horizontal="center"/>
    </xf>
    <xf numFmtId="0" fontId="0" fillId="10" borderId="14" xfId="0" applyFont="1" applyFill="1" applyBorder="1" applyAlignment="1">
      <alignment horizontal="center"/>
    </xf>
    <xf numFmtId="0" fontId="0" fillId="14" borderId="11" xfId="3" applyFont="1" applyFill="1" applyBorder="1"/>
    <xf numFmtId="3" fontId="0" fillId="0" borderId="0" xfId="0" applyNumberFormat="1" applyFont="1" applyFill="1" applyBorder="1"/>
    <xf numFmtId="3" fontId="0" fillId="0" borderId="0" xfId="0" applyNumberFormat="1" applyFont="1" applyBorder="1" applyAlignment="1">
      <alignment horizontal="center"/>
    </xf>
    <xf numFmtId="3" fontId="0" fillId="0" borderId="0" xfId="0" applyNumberFormat="1" applyFont="1" applyAlignment="1">
      <alignment horizontal="center"/>
    </xf>
    <xf numFmtId="0" fontId="0" fillId="0" borderId="0" xfId="0" applyAlignment="1">
      <alignment horizontal="left"/>
    </xf>
    <xf numFmtId="3" fontId="0" fillId="0" borderId="0" xfId="0" applyNumberFormat="1" applyAlignment="1">
      <alignment horizontal="left"/>
    </xf>
    <xf numFmtId="0" fontId="0" fillId="14" borderId="7" xfId="0" applyFill="1" applyBorder="1"/>
    <xf numFmtId="0" fontId="0" fillId="14" borderId="9" xfId="0" applyFill="1" applyBorder="1"/>
    <xf numFmtId="0" fontId="0" fillId="15" borderId="16" xfId="0" applyFont="1" applyFill="1" applyBorder="1"/>
    <xf numFmtId="0" fontId="0" fillId="16" borderId="14" xfId="0" applyFill="1" applyBorder="1" applyAlignment="1">
      <alignment horizontal="center"/>
    </xf>
    <xf numFmtId="0" fontId="0" fillId="16" borderId="15" xfId="0" applyFill="1" applyBorder="1" applyAlignment="1">
      <alignment horizontal="center"/>
    </xf>
    <xf numFmtId="0" fontId="0" fillId="14" borderId="0" xfId="0" applyFont="1" applyFill="1"/>
    <xf numFmtId="0" fontId="0" fillId="14" borderId="0" xfId="0" applyFont="1" applyFill="1" applyAlignment="1">
      <alignment horizontal="center"/>
    </xf>
    <xf numFmtId="0" fontId="0" fillId="14" borderId="0" xfId="0" applyFont="1" applyFill="1" applyAlignment="1">
      <alignment horizontal="left"/>
    </xf>
    <xf numFmtId="0" fontId="0" fillId="14" borderId="0" xfId="0" applyFont="1" applyFill="1" applyBorder="1"/>
    <xf numFmtId="0" fontId="0" fillId="14" borderId="0" xfId="0" applyFont="1" applyFill="1" applyBorder="1" applyAlignment="1">
      <alignment horizontal="center"/>
    </xf>
    <xf numFmtId="0" fontId="0" fillId="10" borderId="2" xfId="0" applyFill="1" applyBorder="1" applyAlignment="1">
      <alignment horizontal="center"/>
    </xf>
    <xf numFmtId="0" fontId="0" fillId="8" borderId="8" xfId="0" applyFill="1" applyBorder="1"/>
    <xf numFmtId="0" fontId="0" fillId="10" borderId="3" xfId="0" applyFill="1" applyBorder="1" applyAlignment="1">
      <alignment horizontal="left"/>
    </xf>
    <xf numFmtId="0" fontId="0" fillId="8" borderId="5" xfId="0" applyFill="1" applyBorder="1" applyAlignment="1">
      <alignment horizontal="left"/>
    </xf>
    <xf numFmtId="0" fontId="0" fillId="14" borderId="0" xfId="0" applyFont="1" applyFill="1" applyBorder="1" applyAlignment="1">
      <alignment horizontal="left"/>
    </xf>
    <xf numFmtId="0" fontId="0" fillId="8" borderId="17" xfId="0" applyFill="1" applyBorder="1" applyAlignment="1">
      <alignment horizontal="center"/>
    </xf>
    <xf numFmtId="0" fontId="0" fillId="8" borderId="18" xfId="0" applyFill="1" applyBorder="1" applyAlignment="1">
      <alignment horizontal="center"/>
    </xf>
    <xf numFmtId="0" fontId="0" fillId="8" borderId="18" xfId="0" applyFill="1" applyBorder="1"/>
    <xf numFmtId="0" fontId="0" fillId="8" borderId="19" xfId="0" applyFill="1" applyBorder="1" applyAlignment="1">
      <alignment horizontal="center"/>
    </xf>
    <xf numFmtId="3" fontId="0" fillId="14" borderId="0" xfId="0" applyNumberFormat="1" applyFont="1" applyFill="1"/>
    <xf numFmtId="0" fontId="8" fillId="14" borderId="0" xfId="0" applyFont="1" applyFill="1"/>
    <xf numFmtId="0" fontId="8" fillId="14" borderId="0" xfId="0" applyFont="1" applyFill="1" applyBorder="1"/>
    <xf numFmtId="0" fontId="0" fillId="14" borderId="6" xfId="2" applyFont="1" applyFill="1" applyBorder="1"/>
    <xf numFmtId="0" fontId="0" fillId="14" borderId="14" xfId="2" applyFont="1" applyFill="1" applyBorder="1"/>
    <xf numFmtId="3" fontId="0" fillId="14" borderId="0" xfId="0" applyNumberFormat="1" applyFont="1" applyFill="1" applyBorder="1"/>
    <xf numFmtId="3" fontId="0" fillId="14" borderId="0" xfId="0" applyNumberFormat="1" applyFont="1" applyFill="1" applyBorder="1" applyAlignment="1">
      <alignment horizontal="left"/>
    </xf>
    <xf numFmtId="0" fontId="8" fillId="14" borderId="0" xfId="0" applyFont="1" applyFill="1" applyBorder="1" applyAlignment="1">
      <alignment horizontal="left"/>
    </xf>
    <xf numFmtId="0" fontId="0" fillId="14" borderId="7" xfId="0" applyFill="1" applyBorder="1" applyAlignment="1">
      <alignment horizontal="left"/>
    </xf>
    <xf numFmtId="0" fontId="0" fillId="14" borderId="2" xfId="0" applyFill="1" applyBorder="1" applyAlignment="1">
      <alignment horizontal="left"/>
    </xf>
    <xf numFmtId="0" fontId="0" fillId="14" borderId="6" xfId="0" applyFill="1" applyBorder="1" applyAlignment="1">
      <alignment horizontal="left"/>
    </xf>
    <xf numFmtId="0" fontId="0" fillId="14" borderId="6" xfId="0" applyFont="1" applyFill="1" applyBorder="1" applyAlignment="1">
      <alignment horizontal="left"/>
    </xf>
    <xf numFmtId="0" fontId="0" fillId="14" borderId="6" xfId="1" applyFont="1" applyFill="1" applyBorder="1" applyAlignment="1">
      <alignment horizontal="left"/>
    </xf>
    <xf numFmtId="0" fontId="0" fillId="14" borderId="14" xfId="0" applyFont="1" applyFill="1" applyBorder="1" applyAlignment="1">
      <alignment horizontal="left"/>
    </xf>
    <xf numFmtId="0" fontId="0" fillId="14" borderId="9" xfId="0" applyFill="1" applyBorder="1" applyAlignment="1">
      <alignment horizontal="left"/>
    </xf>
    <xf numFmtId="0" fontId="0" fillId="14" borderId="11" xfId="0" applyFill="1" applyBorder="1" applyAlignment="1">
      <alignment horizontal="left"/>
    </xf>
    <xf numFmtId="0" fontId="0" fillId="14" borderId="11" xfId="0" applyFont="1" applyFill="1" applyBorder="1" applyAlignment="1">
      <alignment horizontal="left"/>
    </xf>
    <xf numFmtId="0" fontId="0" fillId="14" borderId="13" xfId="0" applyFill="1" applyBorder="1" applyAlignment="1">
      <alignment horizontal="left"/>
    </xf>
    <xf numFmtId="0" fontId="0" fillId="14" borderId="11" xfId="2" applyFont="1" applyFill="1" applyBorder="1"/>
    <xf numFmtId="0" fontId="0" fillId="14" borderId="4" xfId="0" applyFont="1" applyFill="1" applyBorder="1"/>
    <xf numFmtId="0" fontId="0" fillId="8" borderId="2" xfId="0" applyFill="1" applyBorder="1" applyAlignment="1">
      <alignment horizontal="center"/>
    </xf>
    <xf numFmtId="0" fontId="0" fillId="8" borderId="3" xfId="0" applyFill="1" applyBorder="1" applyAlignment="1">
      <alignment horizontal="center"/>
    </xf>
    <xf numFmtId="0" fontId="0" fillId="8" borderId="3" xfId="0" quotePrefix="1" applyFill="1" applyBorder="1" applyAlignment="1">
      <alignment horizontal="center"/>
    </xf>
    <xf numFmtId="0" fontId="0" fillId="8" borderId="3" xfId="0" applyFill="1" applyBorder="1"/>
    <xf numFmtId="0" fontId="0" fillId="8" borderId="10" xfId="0" applyFill="1" applyBorder="1" applyAlignment="1">
      <alignment horizontal="center"/>
    </xf>
    <xf numFmtId="0" fontId="0" fillId="6" borderId="0" xfId="0" applyFill="1" applyAlignment="1">
      <alignment horizontal="center"/>
    </xf>
    <xf numFmtId="0" fontId="4" fillId="6" borderId="0" xfId="0" quotePrefix="1" applyFont="1" applyFill="1" applyBorder="1" applyAlignment="1">
      <alignment horizontal="center"/>
    </xf>
    <xf numFmtId="0" fontId="4" fillId="6" borderId="0" xfId="0" applyFont="1" applyFill="1" applyBorder="1"/>
    <xf numFmtId="0" fontId="4" fillId="6" borderId="12" xfId="0" applyFont="1" applyFill="1" applyBorder="1" applyAlignment="1">
      <alignment horizontal="center"/>
    </xf>
  </cellXfs>
  <cellStyles count="4">
    <cellStyle name="Good" xfId="1" builtinId="26"/>
    <cellStyle name="Input" xfId="3" builtinId="20"/>
    <cellStyle name="Neutral" xfId="2" builtinId="28"/>
    <cellStyle name="Normal" xfId="0" builtinId="0"/>
  </cellStyles>
  <dxfs count="0"/>
  <tableStyles count="0" defaultTableStyle="TableStyleMedium2" defaultPivotStyle="PivotStyleLight16"/>
  <colors>
    <mruColors>
      <color rgb="FFDCB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24876-18C0-4146-BED0-DE99742676BE}">
  <dimension ref="A1:ED90"/>
  <sheetViews>
    <sheetView tabSelected="1" topLeftCell="AK9" zoomScale="40" zoomScaleNormal="40" workbookViewId="0">
      <selection activeCell="BM66" sqref="BM66"/>
    </sheetView>
  </sheetViews>
  <sheetFormatPr defaultColWidth="11.453125" defaultRowHeight="14.5" x14ac:dyDescent="0.35"/>
  <cols>
    <col min="1" max="1" width="11.453125" style="21"/>
    <col min="2" max="2" width="16.54296875" style="193" customWidth="1"/>
    <col min="3" max="5" width="11.453125" style="23"/>
    <col min="6" max="6" width="11.453125" style="24"/>
    <col min="7" max="8" width="11.453125" style="21"/>
    <col min="9" max="9" width="13.54296875" style="193" customWidth="1"/>
    <col min="10" max="12" width="11.453125" style="23"/>
    <col min="13" max="13" width="11.453125" style="24"/>
    <col min="14" max="15" width="11.453125" style="44"/>
    <col min="16" max="16" width="14.81640625" style="196" customWidth="1"/>
    <col min="17" max="19" width="11.453125" style="42"/>
    <col min="20" max="21" width="11.453125" style="44"/>
    <col min="22" max="22" width="11.453125" style="26"/>
    <col min="23" max="23" width="13.54296875" style="196" customWidth="1"/>
    <col min="24" max="26" width="11.453125" style="42"/>
    <col min="27" max="28" width="11.453125" style="44"/>
    <col min="29" max="29" width="11.453125" style="26"/>
    <col min="30" max="30" width="13.6328125" style="202" customWidth="1"/>
    <col min="31" max="33" width="11.453125" style="42"/>
    <col min="34" max="34" width="11.453125" style="43"/>
    <col min="35" max="35" width="11.453125" style="44"/>
    <col min="36" max="36" width="11.453125" style="21"/>
    <col min="37" max="37" width="12.81640625" style="196" customWidth="1"/>
    <col min="38" max="40" width="11.453125" style="42"/>
    <col min="41" max="42" width="11.453125" style="44"/>
    <col min="43" max="43" width="11.453125" style="21"/>
    <col min="44" max="44" width="12.54296875" style="196" customWidth="1"/>
    <col min="45" max="47" width="11.453125" style="42"/>
    <col min="48" max="50" width="11.453125" style="44"/>
    <col min="51" max="51" width="12.1796875" style="196" customWidth="1"/>
    <col min="52" max="54" width="11.453125" style="42"/>
    <col min="55" max="57" width="11.453125" style="44"/>
    <col min="58" max="58" width="13.453125" style="196" customWidth="1"/>
    <col min="59" max="61" width="11.453125" style="42"/>
    <col min="62" max="63" width="11.453125" style="44"/>
    <col min="64" max="64" width="11.453125" style="26"/>
    <col min="65" max="65" width="15.1796875" style="196" customWidth="1"/>
    <col min="66" max="68" width="11.453125" style="42"/>
    <col min="69" max="71" width="11.453125" style="44"/>
    <col min="72" max="72" width="16.1796875" style="27" customWidth="1"/>
    <col min="73" max="75" width="11.453125" style="42"/>
    <col min="76" max="76" width="11.453125" style="44"/>
    <col min="77" max="77" width="11.453125" style="42"/>
    <col min="78" max="78" width="11.453125" style="44"/>
    <col min="79" max="79" width="15.453125" style="27" customWidth="1"/>
    <col min="80" max="82" width="11.453125" style="42"/>
    <col min="83" max="84" width="11.453125" style="44"/>
    <col min="85" max="85" width="11.453125" style="27"/>
    <col min="86" max="86" width="16" style="27" customWidth="1"/>
    <col min="87" max="89" width="11.453125" style="42"/>
    <col min="90" max="90" width="11.453125" style="44"/>
    <col min="91" max="91" width="11.453125" style="42"/>
    <col min="92" max="92" width="11.453125" style="27"/>
    <col min="93" max="93" width="16.1796875" style="27" customWidth="1"/>
    <col min="94" max="96" width="11.453125" style="42"/>
    <col min="97" max="97" width="11.453125" style="44"/>
    <col min="98" max="98" width="11.453125" style="42"/>
    <col min="99" max="99" width="11.453125" style="44"/>
    <col min="100" max="100" width="17.453125" style="27" customWidth="1"/>
    <col min="101" max="103" width="11.453125" style="42"/>
    <col min="104" max="104" width="11.453125" style="44"/>
    <col min="105" max="105" width="11.453125" style="42"/>
    <col min="106" max="106" width="11.453125" style="44"/>
    <col min="107" max="107" width="12.81640625" style="27" customWidth="1"/>
    <col min="108" max="110" width="11.453125" style="42"/>
    <col min="111" max="111" width="11.453125" style="44"/>
    <col min="112" max="112" width="11.453125" style="42"/>
    <col min="113" max="113" width="11.453125" style="44"/>
    <col min="114" max="114" width="16.81640625" style="27" customWidth="1"/>
    <col min="115" max="117" width="11.453125" style="42"/>
    <col min="118" max="118" width="11.453125" style="44"/>
    <col min="119" max="119" width="11.453125" style="42"/>
    <col min="120" max="120" width="11.453125" style="44"/>
    <col min="121" max="121" width="14.26953125" style="27" customWidth="1"/>
    <col min="122" max="126" width="11.453125" style="42"/>
    <col min="127" max="127" width="11.453125" style="44"/>
    <col min="128" max="128" width="11.453125" style="43"/>
    <col min="129" max="131" width="11.453125" style="42"/>
    <col min="132" max="132" width="11.453125" style="44"/>
    <col min="133" max="133" width="11.453125" style="42"/>
    <col min="134" max="134" width="11.453125" style="44"/>
    <col min="135" max="16384" width="11.453125" style="21"/>
  </cols>
  <sheetData>
    <row r="1" spans="1:130" x14ac:dyDescent="0.35">
      <c r="A1" s="27" t="s">
        <v>117</v>
      </c>
      <c r="B1" s="207"/>
      <c r="D1" s="185"/>
      <c r="I1" s="207"/>
      <c r="K1" s="185"/>
      <c r="P1" s="212"/>
      <c r="Q1" s="22"/>
      <c r="R1" s="184"/>
      <c r="W1" s="212"/>
      <c r="Y1" s="184"/>
      <c r="AD1" s="213"/>
      <c r="AF1" s="184"/>
      <c r="AK1" s="212"/>
      <c r="AM1" s="184"/>
      <c r="AR1" s="212"/>
      <c r="AS1" s="22"/>
      <c r="AT1" s="184"/>
      <c r="AY1" s="212"/>
      <c r="BA1" s="184"/>
      <c r="BF1" s="212"/>
      <c r="BH1" s="184"/>
      <c r="BM1" s="212"/>
      <c r="BO1" s="184"/>
      <c r="BT1" s="183"/>
      <c r="BV1" s="184"/>
      <c r="CA1" s="183"/>
      <c r="CC1" s="184"/>
      <c r="CH1" s="183"/>
      <c r="CJ1" s="184"/>
      <c r="CO1" s="183"/>
      <c r="CQ1" s="184"/>
      <c r="CV1" s="183"/>
      <c r="CX1" s="184"/>
      <c r="DC1" s="183"/>
      <c r="DE1" s="184"/>
      <c r="DJ1" s="183"/>
      <c r="DL1" s="184"/>
      <c r="DQ1" s="183"/>
      <c r="DS1" s="184"/>
      <c r="DY1" s="145"/>
      <c r="DZ1" s="145"/>
    </row>
    <row r="2" spans="1:130" x14ac:dyDescent="0.35">
      <c r="A2" s="27"/>
      <c r="B2" s="207"/>
      <c r="D2" s="185"/>
      <c r="I2" s="207"/>
      <c r="K2" s="185"/>
      <c r="P2" s="212"/>
      <c r="Q2" s="22"/>
      <c r="R2" s="184"/>
      <c r="W2" s="212"/>
      <c r="Y2" s="184"/>
      <c r="AD2" s="213"/>
      <c r="AF2" s="184"/>
      <c r="AK2" s="212"/>
      <c r="AM2" s="184"/>
      <c r="AR2" s="212"/>
      <c r="AS2" s="22"/>
      <c r="AT2" s="184"/>
      <c r="AY2" s="212"/>
      <c r="BA2" s="184"/>
      <c r="BF2" s="212"/>
      <c r="BH2" s="184"/>
      <c r="BM2" s="212"/>
      <c r="BO2" s="184"/>
      <c r="BT2" s="183"/>
      <c r="BV2" s="184"/>
      <c r="CA2" s="183"/>
      <c r="CC2" s="184"/>
      <c r="CH2" s="183"/>
      <c r="CJ2" s="184"/>
      <c r="CO2" s="183"/>
      <c r="CQ2" s="184"/>
      <c r="CV2" s="183"/>
      <c r="CX2" s="184"/>
      <c r="DC2" s="183"/>
      <c r="DE2" s="184"/>
      <c r="DJ2" s="183"/>
      <c r="DL2" s="184"/>
      <c r="DQ2" s="183"/>
      <c r="DS2" s="184"/>
      <c r="DY2" s="145"/>
      <c r="DZ2" s="145"/>
    </row>
    <row r="3" spans="1:130" x14ac:dyDescent="0.35">
      <c r="A3" s="27" t="s">
        <v>115</v>
      </c>
      <c r="B3" s="207"/>
      <c r="D3" s="185"/>
      <c r="I3" s="207"/>
      <c r="K3" s="185"/>
      <c r="P3" s="212"/>
      <c r="Q3" s="22"/>
      <c r="R3" s="184"/>
      <c r="W3" s="212"/>
      <c r="Y3" s="184"/>
      <c r="AD3" s="213"/>
      <c r="AF3" s="184"/>
      <c r="AK3" s="212"/>
      <c r="AM3" s="184"/>
      <c r="AR3" s="212"/>
      <c r="AS3" s="22"/>
      <c r="AT3" s="184"/>
      <c r="AY3" s="212"/>
      <c r="BA3" s="184"/>
      <c r="BF3" s="212"/>
      <c r="BH3" s="184"/>
      <c r="BM3" s="212"/>
      <c r="BO3" s="184"/>
      <c r="BT3" s="183"/>
      <c r="BV3" s="184"/>
      <c r="CA3" s="183"/>
      <c r="CC3" s="184"/>
      <c r="CH3" s="183"/>
      <c r="CJ3" s="184"/>
      <c r="CO3" s="183"/>
      <c r="CQ3" s="184"/>
      <c r="CV3" s="183"/>
      <c r="CX3" s="184"/>
      <c r="DC3" s="183"/>
      <c r="DE3" s="184"/>
      <c r="DJ3" s="183"/>
      <c r="DL3" s="184"/>
      <c r="DQ3" s="183"/>
      <c r="DS3" s="184"/>
      <c r="DY3" s="145"/>
      <c r="DZ3" s="145"/>
    </row>
    <row r="4" spans="1:130" s="26" customFormat="1" ht="15" thickBot="1" x14ac:dyDescent="0.4">
      <c r="B4" s="208" t="s">
        <v>93</v>
      </c>
      <c r="C4" s="180" t="s">
        <v>110</v>
      </c>
      <c r="D4" s="180" t="s">
        <v>111</v>
      </c>
      <c r="E4" s="180" t="s">
        <v>112</v>
      </c>
      <c r="F4" s="127" t="s">
        <v>113</v>
      </c>
      <c r="G4" s="77" t="s">
        <v>114</v>
      </c>
      <c r="H4" s="27"/>
      <c r="I4" s="208" t="s">
        <v>94</v>
      </c>
      <c r="J4" s="180" t="s">
        <v>110</v>
      </c>
      <c r="K4" s="180" t="s">
        <v>111</v>
      </c>
      <c r="L4" s="180" t="s">
        <v>112</v>
      </c>
      <c r="M4" s="127" t="s">
        <v>113</v>
      </c>
      <c r="N4" s="77" t="s">
        <v>114</v>
      </c>
      <c r="O4" s="27"/>
      <c r="P4" s="209" t="s">
        <v>0</v>
      </c>
      <c r="Q4" s="180" t="s">
        <v>110</v>
      </c>
      <c r="R4" s="180" t="s">
        <v>111</v>
      </c>
      <c r="S4" s="180" t="s">
        <v>112</v>
      </c>
      <c r="T4" s="127" t="s">
        <v>113</v>
      </c>
      <c r="U4" s="77" t="s">
        <v>114</v>
      </c>
      <c r="W4" s="209" t="s">
        <v>95</v>
      </c>
      <c r="X4" s="180" t="s">
        <v>110</v>
      </c>
      <c r="Y4" s="180" t="s">
        <v>111</v>
      </c>
      <c r="Z4" s="180" t="s">
        <v>112</v>
      </c>
      <c r="AA4" s="127" t="s">
        <v>113</v>
      </c>
      <c r="AB4" s="77" t="s">
        <v>114</v>
      </c>
      <c r="AD4" s="214" t="s">
        <v>1</v>
      </c>
      <c r="AE4" s="180" t="s">
        <v>110</v>
      </c>
      <c r="AF4" s="180" t="s">
        <v>111</v>
      </c>
      <c r="AG4" s="180" t="s">
        <v>112</v>
      </c>
      <c r="AH4" s="127" t="s">
        <v>113</v>
      </c>
      <c r="AI4" s="77" t="s">
        <v>114</v>
      </c>
      <c r="AK4" s="209" t="s">
        <v>96</v>
      </c>
      <c r="AL4" s="180" t="s">
        <v>110</v>
      </c>
      <c r="AM4" s="180" t="s">
        <v>111</v>
      </c>
      <c r="AN4" s="180" t="s">
        <v>112</v>
      </c>
      <c r="AO4" s="127" t="s">
        <v>113</v>
      </c>
      <c r="AP4" s="77" t="s">
        <v>114</v>
      </c>
      <c r="AR4" s="209" t="s">
        <v>97</v>
      </c>
      <c r="AS4" s="180" t="s">
        <v>110</v>
      </c>
      <c r="AT4" s="180" t="s">
        <v>111</v>
      </c>
      <c r="AU4" s="180" t="s">
        <v>112</v>
      </c>
      <c r="AV4" s="127" t="s">
        <v>113</v>
      </c>
      <c r="AW4" s="77" t="s">
        <v>114</v>
      </c>
      <c r="AX4" s="27"/>
      <c r="AY4" s="209" t="s">
        <v>98</v>
      </c>
      <c r="AZ4" s="180" t="s">
        <v>110</v>
      </c>
      <c r="BA4" s="180" t="s">
        <v>111</v>
      </c>
      <c r="BB4" s="180" t="s">
        <v>112</v>
      </c>
      <c r="BC4" s="127" t="s">
        <v>113</v>
      </c>
      <c r="BD4" s="77" t="s">
        <v>114</v>
      </c>
      <c r="BE4" s="27"/>
      <c r="BF4" s="209" t="s">
        <v>99</v>
      </c>
      <c r="BG4" s="180" t="s">
        <v>110</v>
      </c>
      <c r="BH4" s="180" t="s">
        <v>111</v>
      </c>
      <c r="BI4" s="180" t="s">
        <v>112</v>
      </c>
      <c r="BJ4" s="127" t="s">
        <v>113</v>
      </c>
      <c r="BK4" s="77" t="s">
        <v>114</v>
      </c>
      <c r="BM4" s="209" t="s">
        <v>100</v>
      </c>
      <c r="BN4" s="180" t="s">
        <v>110</v>
      </c>
      <c r="BO4" s="180" t="s">
        <v>111</v>
      </c>
      <c r="BP4" s="180" t="s">
        <v>112</v>
      </c>
      <c r="BQ4" s="127" t="s">
        <v>113</v>
      </c>
      <c r="BR4" s="77" t="s">
        <v>114</v>
      </c>
      <c r="BS4" s="27"/>
    </row>
    <row r="5" spans="1:130" ht="15" thickBot="1" x14ac:dyDescent="0.4">
      <c r="B5" s="134" t="s">
        <v>46</v>
      </c>
      <c r="C5" s="114">
        <v>130755540</v>
      </c>
      <c r="D5" s="105">
        <v>130768134</v>
      </c>
      <c r="E5" s="105" t="s">
        <v>3</v>
      </c>
      <c r="F5" s="106" t="s">
        <v>47</v>
      </c>
      <c r="G5" s="107"/>
      <c r="I5" s="134" t="s">
        <v>63</v>
      </c>
      <c r="J5" s="114">
        <v>34617988</v>
      </c>
      <c r="K5" s="105">
        <v>34630025</v>
      </c>
      <c r="L5" s="105" t="s">
        <v>3</v>
      </c>
      <c r="M5" s="106" t="s">
        <v>47</v>
      </c>
      <c r="N5" s="107"/>
      <c r="P5" s="188" t="s">
        <v>67</v>
      </c>
      <c r="Q5" s="1">
        <v>420317</v>
      </c>
      <c r="R5" s="2">
        <v>431252</v>
      </c>
      <c r="S5" s="2" t="s">
        <v>3</v>
      </c>
      <c r="T5" s="3" t="s">
        <v>47</v>
      </c>
      <c r="U5" s="4"/>
      <c r="W5" s="188" t="s">
        <v>69</v>
      </c>
      <c r="X5" s="1">
        <v>57035442</v>
      </c>
      <c r="Y5" s="2">
        <v>57047427</v>
      </c>
      <c r="Z5" s="2" t="s">
        <v>3</v>
      </c>
      <c r="AA5" s="3" t="s">
        <v>47</v>
      </c>
      <c r="AB5" s="199"/>
      <c r="AD5" s="215" t="s">
        <v>71</v>
      </c>
      <c r="AE5" s="1">
        <v>1468938</v>
      </c>
      <c r="AF5" s="2">
        <v>1477015</v>
      </c>
      <c r="AG5" s="2" t="s">
        <v>3</v>
      </c>
      <c r="AH5" s="201" t="s">
        <v>47</v>
      </c>
      <c r="AI5" s="199"/>
      <c r="AK5" s="188" t="s">
        <v>73</v>
      </c>
      <c r="AL5" s="1">
        <v>124227902</v>
      </c>
      <c r="AM5" s="2">
        <v>124342482</v>
      </c>
      <c r="AN5" s="2" t="s">
        <v>3</v>
      </c>
      <c r="AO5" s="3" t="s">
        <v>47</v>
      </c>
      <c r="AP5" s="4"/>
      <c r="AR5" s="188" t="s">
        <v>76</v>
      </c>
      <c r="AS5" s="1">
        <v>21607232</v>
      </c>
      <c r="AT5" s="2">
        <v>21648510</v>
      </c>
      <c r="AU5" s="2" t="s">
        <v>3</v>
      </c>
      <c r="AV5" s="3" t="s">
        <v>47</v>
      </c>
      <c r="AW5" s="4"/>
      <c r="AY5" s="188" t="s">
        <v>80</v>
      </c>
      <c r="AZ5" s="1">
        <v>108135007</v>
      </c>
      <c r="BA5" s="2">
        <v>108147361</v>
      </c>
      <c r="BB5" s="2" t="s">
        <v>3</v>
      </c>
      <c r="BC5" s="3" t="s">
        <v>47</v>
      </c>
      <c r="BD5" s="4"/>
      <c r="BF5" s="189" t="s">
        <v>13</v>
      </c>
      <c r="BG5" s="203">
        <v>105597061</v>
      </c>
      <c r="BH5" s="204">
        <v>105665178</v>
      </c>
      <c r="BI5" s="204" t="s">
        <v>3</v>
      </c>
      <c r="BJ5" s="205" t="s">
        <v>47</v>
      </c>
      <c r="BK5" s="206"/>
      <c r="BM5" s="188" t="s">
        <v>82</v>
      </c>
      <c r="BN5" s="1">
        <v>10942154</v>
      </c>
      <c r="BO5" s="2">
        <v>10944808</v>
      </c>
      <c r="BP5" s="2" t="s">
        <v>15</v>
      </c>
      <c r="BQ5" s="3" t="s">
        <v>47</v>
      </c>
      <c r="BR5" s="4"/>
    </row>
    <row r="6" spans="1:130" ht="15" thickBot="1" x14ac:dyDescent="0.4">
      <c r="C6" s="194"/>
      <c r="D6" s="194"/>
      <c r="E6" s="194"/>
      <c r="F6" s="195"/>
      <c r="G6" s="193"/>
      <c r="J6" s="194"/>
      <c r="K6" s="194"/>
      <c r="L6" s="194"/>
      <c r="M6" s="195"/>
      <c r="N6" s="196"/>
      <c r="Q6" s="197"/>
      <c r="R6" s="197"/>
      <c r="S6" s="197"/>
      <c r="T6" s="196"/>
      <c r="U6" s="196"/>
      <c r="X6" s="197"/>
      <c r="Y6" s="197"/>
      <c r="Z6" s="197"/>
      <c r="AA6" s="196"/>
      <c r="AB6" s="196"/>
      <c r="AE6" s="197"/>
      <c r="AF6" s="197"/>
      <c r="AG6" s="197"/>
      <c r="AH6" s="202"/>
      <c r="AI6" s="196"/>
      <c r="AL6" s="197"/>
      <c r="AM6" s="197"/>
      <c r="AN6" s="197"/>
      <c r="AO6" s="196"/>
      <c r="AP6" s="196"/>
      <c r="AS6" s="197"/>
      <c r="AT6" s="197"/>
      <c r="AU6" s="197"/>
      <c r="AV6" s="196"/>
      <c r="AW6" s="196"/>
      <c r="AZ6" s="197"/>
      <c r="BA6" s="197"/>
      <c r="BB6" s="197"/>
      <c r="BC6" s="196"/>
      <c r="BD6" s="196"/>
      <c r="BF6" s="139" t="s">
        <v>13</v>
      </c>
      <c r="BG6" s="166">
        <v>291652854</v>
      </c>
      <c r="BH6" s="162">
        <v>291696438</v>
      </c>
      <c r="BI6" s="163" t="s">
        <v>3</v>
      </c>
      <c r="BJ6" s="164" t="s">
        <v>90</v>
      </c>
      <c r="BK6" s="167"/>
      <c r="BN6" s="197"/>
      <c r="BO6" s="197"/>
      <c r="BP6" s="197"/>
      <c r="BQ6" s="196"/>
      <c r="BR6" s="196"/>
    </row>
    <row r="7" spans="1:130" x14ac:dyDescent="0.35">
      <c r="B7" s="135" t="s">
        <v>2</v>
      </c>
      <c r="C7" s="161">
        <v>21671073</v>
      </c>
      <c r="D7" s="161">
        <v>21704498</v>
      </c>
      <c r="E7" s="153" t="s">
        <v>3</v>
      </c>
      <c r="F7" s="154" t="s">
        <v>90</v>
      </c>
      <c r="G7" s="155"/>
      <c r="I7" s="135" t="s">
        <v>64</v>
      </c>
      <c r="J7" s="161">
        <v>58308131</v>
      </c>
      <c r="K7" s="161">
        <v>58350311</v>
      </c>
      <c r="L7" s="153" t="s">
        <v>3</v>
      </c>
      <c r="M7" s="154" t="s">
        <v>90</v>
      </c>
      <c r="N7" s="155"/>
      <c r="P7" s="178" t="s">
        <v>6</v>
      </c>
      <c r="Q7" s="160">
        <v>2437970</v>
      </c>
      <c r="R7" s="161">
        <v>2469608</v>
      </c>
      <c r="S7" s="153" t="s">
        <v>3</v>
      </c>
      <c r="T7" s="154" t="s">
        <v>90</v>
      </c>
      <c r="U7" s="155"/>
      <c r="W7" s="130" t="s">
        <v>7</v>
      </c>
      <c r="X7" s="160">
        <v>1554648</v>
      </c>
      <c r="Y7" s="161">
        <v>1581938</v>
      </c>
      <c r="Z7" s="153" t="s">
        <v>3</v>
      </c>
      <c r="AA7" s="154" t="s">
        <v>90</v>
      </c>
      <c r="AB7" s="155"/>
      <c r="AD7" s="216" t="s">
        <v>8</v>
      </c>
      <c r="AE7" s="160">
        <v>35379638</v>
      </c>
      <c r="AF7" s="161">
        <v>35405463</v>
      </c>
      <c r="AG7" s="153" t="s">
        <v>15</v>
      </c>
      <c r="AH7" s="154" t="s">
        <v>90</v>
      </c>
      <c r="AI7" s="155"/>
      <c r="AK7" s="135" t="s">
        <v>10</v>
      </c>
      <c r="AL7" s="161">
        <v>737065</v>
      </c>
      <c r="AM7" s="161">
        <v>764913</v>
      </c>
      <c r="AN7" s="153" t="s">
        <v>3</v>
      </c>
      <c r="AO7" s="154" t="s">
        <v>90</v>
      </c>
      <c r="AP7" s="155"/>
      <c r="AR7" s="178" t="s">
        <v>11</v>
      </c>
      <c r="AS7" s="160">
        <v>45254656</v>
      </c>
      <c r="AT7" s="161">
        <v>45284514</v>
      </c>
      <c r="AU7" s="153" t="s">
        <v>3</v>
      </c>
      <c r="AV7" s="154" t="s">
        <v>90</v>
      </c>
      <c r="AW7" s="155"/>
      <c r="AY7" s="178" t="s">
        <v>12</v>
      </c>
      <c r="AZ7" s="160">
        <v>2508633</v>
      </c>
      <c r="BA7" s="161">
        <v>2541902</v>
      </c>
      <c r="BB7" s="153" t="s">
        <v>3</v>
      </c>
      <c r="BC7" s="154" t="s">
        <v>90</v>
      </c>
      <c r="BD7" s="155"/>
      <c r="BF7" s="139" t="s">
        <v>13</v>
      </c>
      <c r="BG7" s="118">
        <v>294349194</v>
      </c>
      <c r="BH7" s="115">
        <v>294429105</v>
      </c>
      <c r="BI7" s="115" t="s">
        <v>15</v>
      </c>
      <c r="BJ7" s="116" t="s">
        <v>48</v>
      </c>
      <c r="BK7" s="119"/>
      <c r="BM7" s="189" t="s">
        <v>14</v>
      </c>
      <c r="BN7" s="161">
        <v>67103986</v>
      </c>
      <c r="BO7" s="161">
        <v>67138953</v>
      </c>
      <c r="BP7" s="153" t="s">
        <v>15</v>
      </c>
      <c r="BQ7" s="154" t="s">
        <v>90</v>
      </c>
      <c r="BR7" s="155"/>
    </row>
    <row r="8" spans="1:130" ht="15" thickBot="1" x14ac:dyDescent="0.4">
      <c r="B8" s="136" t="s">
        <v>2</v>
      </c>
      <c r="C8" s="146">
        <v>23328830</v>
      </c>
      <c r="D8" s="146">
        <v>23433702</v>
      </c>
      <c r="E8" s="146" t="s">
        <v>15</v>
      </c>
      <c r="F8" s="147" t="s">
        <v>48</v>
      </c>
      <c r="G8" s="148"/>
      <c r="I8" s="138" t="s">
        <v>64</v>
      </c>
      <c r="J8" s="149">
        <v>61375870</v>
      </c>
      <c r="K8" s="149">
        <v>61478142</v>
      </c>
      <c r="L8" s="149" t="s">
        <v>3</v>
      </c>
      <c r="M8" s="150" t="s">
        <v>48</v>
      </c>
      <c r="N8" s="151"/>
      <c r="P8" s="131" t="s">
        <v>6</v>
      </c>
      <c r="Q8" s="118">
        <v>4025832</v>
      </c>
      <c r="R8" s="115">
        <v>4108825</v>
      </c>
      <c r="S8" s="115" t="s">
        <v>15</v>
      </c>
      <c r="T8" s="116" t="s">
        <v>48</v>
      </c>
      <c r="U8" s="119"/>
      <c r="W8" s="179" t="s">
        <v>7</v>
      </c>
      <c r="X8" s="118">
        <v>2382406</v>
      </c>
      <c r="Y8" s="115">
        <v>2455756</v>
      </c>
      <c r="Z8" s="115" t="s">
        <v>15</v>
      </c>
      <c r="AA8" s="116" t="s">
        <v>48</v>
      </c>
      <c r="AB8" s="119"/>
      <c r="AD8" s="217" t="s">
        <v>8</v>
      </c>
      <c r="AE8" s="118">
        <v>34604329</v>
      </c>
      <c r="AF8" s="115">
        <v>34669670</v>
      </c>
      <c r="AG8" s="115" t="s">
        <v>3</v>
      </c>
      <c r="AH8" s="117" t="s">
        <v>48</v>
      </c>
      <c r="AI8" s="152"/>
      <c r="AK8" s="139" t="s">
        <v>10</v>
      </c>
      <c r="AL8" s="115">
        <v>1056658</v>
      </c>
      <c r="AM8" s="115">
        <v>1107521</v>
      </c>
      <c r="AN8" s="115" t="s">
        <v>15</v>
      </c>
      <c r="AO8" s="116" t="s">
        <v>48</v>
      </c>
      <c r="AP8" s="119"/>
      <c r="AR8" s="179" t="s">
        <v>11</v>
      </c>
      <c r="AS8" s="118">
        <v>45938584</v>
      </c>
      <c r="AT8" s="115">
        <v>45996671</v>
      </c>
      <c r="AU8" s="115" t="s">
        <v>15</v>
      </c>
      <c r="AV8" s="116" t="s">
        <v>48</v>
      </c>
      <c r="AW8" s="119"/>
      <c r="AY8" s="131" t="s">
        <v>12</v>
      </c>
      <c r="AZ8" s="118">
        <v>3975336</v>
      </c>
      <c r="BA8" s="115">
        <v>4061420</v>
      </c>
      <c r="BB8" s="115" t="s">
        <v>15</v>
      </c>
      <c r="BC8" s="116" t="s">
        <v>48</v>
      </c>
      <c r="BD8" s="119"/>
      <c r="BF8" s="136" t="s">
        <v>13</v>
      </c>
      <c r="BG8" s="55">
        <v>308501347</v>
      </c>
      <c r="BH8" s="28">
        <v>309330925</v>
      </c>
      <c r="BI8" s="28" t="s">
        <v>3</v>
      </c>
      <c r="BJ8" s="57" t="s">
        <v>4</v>
      </c>
      <c r="BK8" s="25">
        <v>1</v>
      </c>
      <c r="BM8" s="139" t="s">
        <v>14</v>
      </c>
      <c r="BN8" s="115">
        <v>65820630</v>
      </c>
      <c r="BO8" s="115">
        <v>65892197</v>
      </c>
      <c r="BP8" s="115" t="s">
        <v>3</v>
      </c>
      <c r="BQ8" s="116" t="s">
        <v>48</v>
      </c>
      <c r="BR8" s="119"/>
    </row>
    <row r="9" spans="1:130" ht="15.5" thickTop="1" thickBot="1" x14ac:dyDescent="0.4">
      <c r="B9" s="182" t="s">
        <v>2</v>
      </c>
      <c r="C9" s="28">
        <v>34942270</v>
      </c>
      <c r="D9" s="28">
        <v>35672736</v>
      </c>
      <c r="E9" s="28" t="s">
        <v>3</v>
      </c>
      <c r="F9" s="29" t="s">
        <v>4</v>
      </c>
      <c r="G9" s="25">
        <v>1</v>
      </c>
      <c r="J9" s="194"/>
      <c r="K9" s="194"/>
      <c r="L9" s="194"/>
      <c r="M9" s="195"/>
      <c r="N9" s="196"/>
      <c r="P9" s="131" t="s">
        <v>6</v>
      </c>
      <c r="Q9" s="55">
        <v>13834696</v>
      </c>
      <c r="R9" s="28">
        <v>14503192</v>
      </c>
      <c r="S9" s="28" t="s">
        <v>3</v>
      </c>
      <c r="T9" s="57" t="s">
        <v>4</v>
      </c>
      <c r="U9" s="25">
        <v>1</v>
      </c>
      <c r="W9" s="131" t="s">
        <v>7</v>
      </c>
      <c r="X9" s="55">
        <v>11085081</v>
      </c>
      <c r="Y9" s="28">
        <v>11722859</v>
      </c>
      <c r="Z9" s="28" t="s">
        <v>3</v>
      </c>
      <c r="AA9" s="57" t="s">
        <v>4</v>
      </c>
      <c r="AB9" s="25">
        <v>1</v>
      </c>
      <c r="AD9" s="218" t="s">
        <v>8</v>
      </c>
      <c r="AE9" s="55">
        <v>25976904</v>
      </c>
      <c r="AF9" s="28">
        <v>25979336</v>
      </c>
      <c r="AG9" s="28" t="s">
        <v>3</v>
      </c>
      <c r="AH9" s="29" t="s">
        <v>9</v>
      </c>
      <c r="AI9" s="25">
        <v>1</v>
      </c>
      <c r="AK9" s="136" t="s">
        <v>10</v>
      </c>
      <c r="AL9" s="28">
        <v>4711845</v>
      </c>
      <c r="AM9" s="28">
        <v>5107142</v>
      </c>
      <c r="AN9" s="28" t="s">
        <v>3</v>
      </c>
      <c r="AO9" s="57" t="s">
        <v>4</v>
      </c>
      <c r="AP9" s="25">
        <v>1</v>
      </c>
      <c r="AR9" s="131" t="s">
        <v>11</v>
      </c>
      <c r="AS9" s="55">
        <v>50198982</v>
      </c>
      <c r="AT9" s="28">
        <v>50666651</v>
      </c>
      <c r="AU9" s="28" t="s">
        <v>3</v>
      </c>
      <c r="AV9" s="57" t="s">
        <v>4</v>
      </c>
      <c r="AW9" s="25">
        <v>1</v>
      </c>
      <c r="AY9" s="131" t="s">
        <v>12</v>
      </c>
      <c r="AZ9" s="55">
        <v>13887252</v>
      </c>
      <c r="BA9" s="28">
        <v>14571891</v>
      </c>
      <c r="BB9" s="28" t="s">
        <v>3</v>
      </c>
      <c r="BC9" s="57" t="s">
        <v>4</v>
      </c>
      <c r="BD9" s="25">
        <v>1</v>
      </c>
      <c r="BF9" s="136" t="s">
        <v>13</v>
      </c>
      <c r="BG9" s="55">
        <v>309112654</v>
      </c>
      <c r="BH9" s="28">
        <v>309115298</v>
      </c>
      <c r="BI9" s="28" t="s">
        <v>15</v>
      </c>
      <c r="BJ9" s="57" t="s">
        <v>9</v>
      </c>
      <c r="BK9" s="25">
        <v>1</v>
      </c>
      <c r="BM9" s="136" t="s">
        <v>14</v>
      </c>
      <c r="BN9" s="28">
        <v>55660159</v>
      </c>
      <c r="BO9" s="28">
        <v>56242664</v>
      </c>
      <c r="BP9" s="28" t="s">
        <v>15</v>
      </c>
      <c r="BQ9" s="57" t="s">
        <v>4</v>
      </c>
      <c r="BR9" s="25">
        <v>1</v>
      </c>
    </row>
    <row r="10" spans="1:130" x14ac:dyDescent="0.35">
      <c r="B10" s="182" t="s">
        <v>2</v>
      </c>
      <c r="C10" s="28">
        <v>35473789</v>
      </c>
      <c r="D10" s="28">
        <v>35476689</v>
      </c>
      <c r="E10" s="28" t="s">
        <v>15</v>
      </c>
      <c r="F10" s="29" t="s">
        <v>9</v>
      </c>
      <c r="G10" s="25">
        <v>1</v>
      </c>
      <c r="I10" s="135" t="s">
        <v>5</v>
      </c>
      <c r="J10" s="53">
        <v>55689931</v>
      </c>
      <c r="K10" s="54">
        <v>55692708</v>
      </c>
      <c r="L10" s="54" t="s">
        <v>3</v>
      </c>
      <c r="M10" s="63" t="s">
        <v>9</v>
      </c>
      <c r="N10" s="49">
        <v>1</v>
      </c>
      <c r="P10" s="131" t="s">
        <v>6</v>
      </c>
      <c r="Q10" s="55">
        <v>14315028</v>
      </c>
      <c r="R10" s="28">
        <v>14316946</v>
      </c>
      <c r="S10" s="28" t="s">
        <v>15</v>
      </c>
      <c r="T10" s="57" t="s">
        <v>9</v>
      </c>
      <c r="U10" s="25">
        <v>1</v>
      </c>
      <c r="W10" s="131" t="s">
        <v>7</v>
      </c>
      <c r="X10" s="55">
        <v>11518398</v>
      </c>
      <c r="Y10" s="28">
        <v>11521636</v>
      </c>
      <c r="Z10" s="28" t="s">
        <v>15</v>
      </c>
      <c r="AA10" s="57" t="s">
        <v>9</v>
      </c>
      <c r="AB10" s="25">
        <v>1</v>
      </c>
      <c r="AD10" s="218" t="s">
        <v>8</v>
      </c>
      <c r="AE10" s="55">
        <v>25769095</v>
      </c>
      <c r="AF10" s="28">
        <v>26441665</v>
      </c>
      <c r="AG10" s="28" t="s">
        <v>15</v>
      </c>
      <c r="AH10" s="29" t="s">
        <v>4</v>
      </c>
      <c r="AI10" s="25">
        <v>1</v>
      </c>
      <c r="AK10" s="136" t="s">
        <v>10</v>
      </c>
      <c r="AL10" s="28">
        <v>4976773</v>
      </c>
      <c r="AM10" s="28">
        <v>4978955</v>
      </c>
      <c r="AN10" s="28" t="s">
        <v>15</v>
      </c>
      <c r="AO10" s="57" t="s">
        <v>9</v>
      </c>
      <c r="AP10" s="25">
        <v>1</v>
      </c>
      <c r="AR10" s="131" t="s">
        <v>11</v>
      </c>
      <c r="AS10" s="55">
        <v>50519115</v>
      </c>
      <c r="AT10" s="28">
        <v>50522132</v>
      </c>
      <c r="AU10" s="28" t="s">
        <v>15</v>
      </c>
      <c r="AV10" s="57" t="s">
        <v>9</v>
      </c>
      <c r="AW10" s="25">
        <v>1</v>
      </c>
      <c r="AY10" s="131" t="s">
        <v>12</v>
      </c>
      <c r="AZ10" s="55">
        <v>14365970</v>
      </c>
      <c r="BA10" s="28">
        <v>14369005</v>
      </c>
      <c r="BB10" s="28" t="s">
        <v>15</v>
      </c>
      <c r="BC10" s="57" t="s">
        <v>9</v>
      </c>
      <c r="BD10" s="25">
        <v>1</v>
      </c>
      <c r="BF10" s="136" t="s">
        <v>13</v>
      </c>
      <c r="BG10" s="55">
        <v>309454307</v>
      </c>
      <c r="BH10" s="28">
        <v>309869797</v>
      </c>
      <c r="BI10" s="28" t="s">
        <v>15</v>
      </c>
      <c r="BJ10" s="57" t="s">
        <v>29</v>
      </c>
      <c r="BK10" s="25">
        <v>3</v>
      </c>
      <c r="BM10" s="136" t="s">
        <v>14</v>
      </c>
      <c r="BN10" s="28">
        <v>55858076</v>
      </c>
      <c r="BO10" s="28">
        <v>55859208</v>
      </c>
      <c r="BP10" s="28" t="s">
        <v>3</v>
      </c>
      <c r="BQ10" s="57" t="s">
        <v>9</v>
      </c>
      <c r="BR10" s="25">
        <v>1</v>
      </c>
    </row>
    <row r="11" spans="1:130" x14ac:dyDescent="0.35">
      <c r="B11" s="136" t="s">
        <v>2</v>
      </c>
      <c r="C11" s="28">
        <v>35768652</v>
      </c>
      <c r="D11" s="28">
        <v>36131939</v>
      </c>
      <c r="E11" s="28" t="s">
        <v>15</v>
      </c>
      <c r="F11" s="29" t="s">
        <v>29</v>
      </c>
      <c r="G11" s="25">
        <v>3</v>
      </c>
      <c r="I11" s="136" t="s">
        <v>5</v>
      </c>
      <c r="J11" s="55">
        <v>55532616</v>
      </c>
      <c r="K11" s="28">
        <v>56091169</v>
      </c>
      <c r="L11" s="28" t="s">
        <v>15</v>
      </c>
      <c r="M11" s="29" t="s">
        <v>4</v>
      </c>
      <c r="N11" s="25">
        <v>1</v>
      </c>
      <c r="P11" s="131" t="s">
        <v>6</v>
      </c>
      <c r="Q11" s="55">
        <v>14589508</v>
      </c>
      <c r="R11" s="28">
        <v>14967812</v>
      </c>
      <c r="S11" s="28" t="s">
        <v>15</v>
      </c>
      <c r="T11" s="57" t="s">
        <v>29</v>
      </c>
      <c r="U11" s="25">
        <v>3</v>
      </c>
      <c r="W11" s="131" t="s">
        <v>7</v>
      </c>
      <c r="X11" s="55">
        <v>11815258</v>
      </c>
      <c r="Y11" s="28">
        <v>12159085</v>
      </c>
      <c r="Z11" s="28" t="s">
        <v>15</v>
      </c>
      <c r="AA11" s="57" t="s">
        <v>29</v>
      </c>
      <c r="AB11" s="25">
        <v>3</v>
      </c>
      <c r="AD11" s="218" t="s">
        <v>8</v>
      </c>
      <c r="AE11" s="55">
        <v>25340395</v>
      </c>
      <c r="AF11" s="28">
        <v>25695337</v>
      </c>
      <c r="AG11" s="28" t="s">
        <v>3</v>
      </c>
      <c r="AH11" s="29" t="s">
        <v>29</v>
      </c>
      <c r="AI11" s="25">
        <v>3</v>
      </c>
      <c r="AK11" s="136" t="s">
        <v>10</v>
      </c>
      <c r="AL11" s="28">
        <v>5142689</v>
      </c>
      <c r="AM11" s="28">
        <v>5347372</v>
      </c>
      <c r="AN11" s="28" t="s">
        <v>15</v>
      </c>
      <c r="AO11" s="57" t="s">
        <v>29</v>
      </c>
      <c r="AP11" s="25">
        <v>3</v>
      </c>
      <c r="AR11" s="131" t="s">
        <v>11</v>
      </c>
      <c r="AS11" s="55">
        <v>50715576</v>
      </c>
      <c r="AT11" s="28">
        <v>50957749</v>
      </c>
      <c r="AU11" s="28" t="s">
        <v>15</v>
      </c>
      <c r="AV11" s="57" t="s">
        <v>29</v>
      </c>
      <c r="AW11" s="25">
        <v>3</v>
      </c>
      <c r="AY11" s="131" t="s">
        <v>12</v>
      </c>
      <c r="AZ11" s="55">
        <v>14650335</v>
      </c>
      <c r="BA11" s="28">
        <v>14997582</v>
      </c>
      <c r="BB11" s="28" t="s">
        <v>15</v>
      </c>
      <c r="BC11" s="57" t="s">
        <v>29</v>
      </c>
      <c r="BD11" s="25">
        <v>3</v>
      </c>
      <c r="BF11" s="136" t="s">
        <v>13</v>
      </c>
      <c r="BG11" s="55">
        <v>309932895</v>
      </c>
      <c r="BH11" s="28">
        <v>309990758</v>
      </c>
      <c r="BI11" s="28" t="s">
        <v>15</v>
      </c>
      <c r="BJ11" s="57" t="s">
        <v>31</v>
      </c>
      <c r="BK11" s="25">
        <v>4</v>
      </c>
      <c r="BM11" s="136" t="s">
        <v>14</v>
      </c>
      <c r="BN11" s="28">
        <v>55220266</v>
      </c>
      <c r="BO11" s="28">
        <v>55561706</v>
      </c>
      <c r="BP11" s="28" t="s">
        <v>3</v>
      </c>
      <c r="BQ11" s="57" t="s">
        <v>29</v>
      </c>
      <c r="BR11" s="25">
        <v>3</v>
      </c>
    </row>
    <row r="12" spans="1:130" x14ac:dyDescent="0.35">
      <c r="B12" s="136" t="s">
        <v>2</v>
      </c>
      <c r="C12" s="28">
        <v>36168217</v>
      </c>
      <c r="D12" s="28">
        <v>36214556</v>
      </c>
      <c r="E12" s="28" t="s">
        <v>15</v>
      </c>
      <c r="F12" s="29" t="s">
        <v>31</v>
      </c>
      <c r="G12" s="25">
        <v>4</v>
      </c>
      <c r="I12" s="136" t="s">
        <v>5</v>
      </c>
      <c r="J12" s="55">
        <v>55149724</v>
      </c>
      <c r="K12" s="28">
        <v>55446489</v>
      </c>
      <c r="L12" s="28" t="s">
        <v>3</v>
      </c>
      <c r="M12" s="29" t="s">
        <v>29</v>
      </c>
      <c r="N12" s="25">
        <v>3</v>
      </c>
      <c r="P12" s="131" t="s">
        <v>6</v>
      </c>
      <c r="Q12" s="55">
        <v>14965220</v>
      </c>
      <c r="R12" s="28">
        <v>15013469</v>
      </c>
      <c r="S12" s="28" t="s">
        <v>15</v>
      </c>
      <c r="T12" s="57" t="s">
        <v>31</v>
      </c>
      <c r="U12" s="25">
        <v>4</v>
      </c>
      <c r="V12" s="60"/>
      <c r="W12" s="131" t="s">
        <v>7</v>
      </c>
      <c r="X12" s="55">
        <v>12203100</v>
      </c>
      <c r="Y12" s="28">
        <v>12309725</v>
      </c>
      <c r="Z12" s="28" t="s">
        <v>15</v>
      </c>
      <c r="AA12" s="57" t="s">
        <v>31</v>
      </c>
      <c r="AB12" s="25">
        <v>4</v>
      </c>
      <c r="AC12" s="60"/>
      <c r="AD12" s="218" t="s">
        <v>8</v>
      </c>
      <c r="AE12" s="55">
        <v>25262597</v>
      </c>
      <c r="AF12" s="28">
        <v>25303215</v>
      </c>
      <c r="AG12" s="28" t="s">
        <v>3</v>
      </c>
      <c r="AH12" s="29" t="s">
        <v>31</v>
      </c>
      <c r="AI12" s="25">
        <v>4</v>
      </c>
      <c r="AK12" s="136" t="s">
        <v>10</v>
      </c>
      <c r="AL12" s="28">
        <v>5361143</v>
      </c>
      <c r="AM12" s="28">
        <v>5386132</v>
      </c>
      <c r="AN12" s="28" t="s">
        <v>15</v>
      </c>
      <c r="AO12" s="57" t="s">
        <v>31</v>
      </c>
      <c r="AP12" s="25">
        <v>4</v>
      </c>
      <c r="AR12" s="131" t="s">
        <v>11</v>
      </c>
      <c r="AS12" s="125"/>
      <c r="AT12" s="100"/>
      <c r="AU12" s="100"/>
      <c r="AV12" s="101" t="s">
        <v>31</v>
      </c>
      <c r="AW12" s="95">
        <v>4</v>
      </c>
      <c r="AY12" s="131" t="s">
        <v>12</v>
      </c>
      <c r="AZ12" s="55">
        <v>15049044</v>
      </c>
      <c r="BA12" s="28">
        <v>15103457</v>
      </c>
      <c r="BB12" s="28" t="s">
        <v>15</v>
      </c>
      <c r="BC12" s="57" t="s">
        <v>31</v>
      </c>
      <c r="BD12" s="25">
        <v>4</v>
      </c>
      <c r="BF12" s="136" t="s">
        <v>13</v>
      </c>
      <c r="BG12" s="55">
        <v>310130150</v>
      </c>
      <c r="BH12" s="28">
        <v>310169653</v>
      </c>
      <c r="BI12" s="28" t="s">
        <v>15</v>
      </c>
      <c r="BJ12" s="57" t="s">
        <v>32</v>
      </c>
      <c r="BK12" s="25">
        <v>5</v>
      </c>
      <c r="BL12" s="60"/>
      <c r="BM12" s="136" t="s">
        <v>14</v>
      </c>
      <c r="BN12" s="28">
        <v>55143328</v>
      </c>
      <c r="BO12" s="28">
        <v>55188105</v>
      </c>
      <c r="BP12" s="28" t="s">
        <v>3</v>
      </c>
      <c r="BQ12" s="57" t="s">
        <v>31</v>
      </c>
      <c r="BR12" s="25">
        <v>4</v>
      </c>
    </row>
    <row r="13" spans="1:130" x14ac:dyDescent="0.35">
      <c r="B13" s="136" t="s">
        <v>2</v>
      </c>
      <c r="C13" s="28">
        <v>36301638</v>
      </c>
      <c r="D13" s="28">
        <v>36370180</v>
      </c>
      <c r="E13" s="28" t="s">
        <v>15</v>
      </c>
      <c r="F13" s="29" t="s">
        <v>32</v>
      </c>
      <c r="G13" s="25">
        <v>5</v>
      </c>
      <c r="I13" s="136" t="s">
        <v>5</v>
      </c>
      <c r="J13" s="55">
        <v>55089465</v>
      </c>
      <c r="K13" s="28">
        <v>55117378</v>
      </c>
      <c r="L13" s="28" t="s">
        <v>3</v>
      </c>
      <c r="M13" s="29" t="s">
        <v>31</v>
      </c>
      <c r="N13" s="25">
        <v>4</v>
      </c>
      <c r="P13" s="131" t="s">
        <v>6</v>
      </c>
      <c r="Q13" s="55">
        <v>15107382</v>
      </c>
      <c r="R13" s="28">
        <v>15142472</v>
      </c>
      <c r="S13" s="28" t="s">
        <v>15</v>
      </c>
      <c r="T13" s="57" t="s">
        <v>32</v>
      </c>
      <c r="U13" s="25">
        <v>5</v>
      </c>
      <c r="W13" s="131" t="s">
        <v>7</v>
      </c>
      <c r="X13" s="55">
        <v>12313211</v>
      </c>
      <c r="Y13" s="28">
        <v>12346226</v>
      </c>
      <c r="Z13" s="28" t="s">
        <v>15</v>
      </c>
      <c r="AA13" s="57" t="s">
        <v>32</v>
      </c>
      <c r="AB13" s="25">
        <v>5</v>
      </c>
      <c r="AD13" s="218" t="s">
        <v>8</v>
      </c>
      <c r="AE13" s="55">
        <v>25176436</v>
      </c>
      <c r="AF13" s="28">
        <v>25208300</v>
      </c>
      <c r="AG13" s="28" t="s">
        <v>3</v>
      </c>
      <c r="AH13" s="29" t="s">
        <v>32</v>
      </c>
      <c r="AI13" s="25">
        <v>5</v>
      </c>
      <c r="AK13" s="136" t="s">
        <v>10</v>
      </c>
      <c r="AL13" s="28">
        <v>5412893</v>
      </c>
      <c r="AM13" s="28">
        <v>5598104</v>
      </c>
      <c r="AN13" s="28" t="s">
        <v>15</v>
      </c>
      <c r="AO13" s="57" t="s">
        <v>32</v>
      </c>
      <c r="AP13" s="25">
        <v>5</v>
      </c>
      <c r="AR13" s="131" t="s">
        <v>11</v>
      </c>
      <c r="AS13" s="55">
        <v>51025150</v>
      </c>
      <c r="AT13" s="28">
        <v>51044933</v>
      </c>
      <c r="AU13" s="28" t="s">
        <v>15</v>
      </c>
      <c r="AV13" s="57" t="s">
        <v>32</v>
      </c>
      <c r="AW13" s="25">
        <v>5</v>
      </c>
      <c r="AY13" s="131" t="s">
        <v>12</v>
      </c>
      <c r="AZ13" s="55">
        <v>15180355</v>
      </c>
      <c r="BA13" s="28">
        <v>15271641</v>
      </c>
      <c r="BB13" s="28" t="s">
        <v>15</v>
      </c>
      <c r="BC13" s="57" t="s">
        <v>32</v>
      </c>
      <c r="BD13" s="25">
        <v>5</v>
      </c>
      <c r="BF13" s="136" t="s">
        <v>13</v>
      </c>
      <c r="BG13" s="55">
        <v>310374101</v>
      </c>
      <c r="BH13" s="28">
        <v>310421531</v>
      </c>
      <c r="BI13" s="28" t="s">
        <v>3</v>
      </c>
      <c r="BJ13" s="57" t="s">
        <v>33</v>
      </c>
      <c r="BK13" s="25">
        <v>6</v>
      </c>
      <c r="BM13" s="136" t="s">
        <v>14</v>
      </c>
      <c r="BN13" s="28">
        <v>55034640</v>
      </c>
      <c r="BO13" s="28">
        <v>55083084</v>
      </c>
      <c r="BP13" s="28" t="s">
        <v>3</v>
      </c>
      <c r="BQ13" s="57" t="s">
        <v>32</v>
      </c>
      <c r="BR13" s="25">
        <v>5</v>
      </c>
    </row>
    <row r="14" spans="1:130" x14ac:dyDescent="0.35">
      <c r="B14" s="136" t="s">
        <v>2</v>
      </c>
      <c r="C14" s="28">
        <v>36431517</v>
      </c>
      <c r="D14" s="28">
        <v>36442870</v>
      </c>
      <c r="E14" s="28" t="s">
        <v>3</v>
      </c>
      <c r="F14" s="29" t="s">
        <v>33</v>
      </c>
      <c r="G14" s="25">
        <v>6</v>
      </c>
      <c r="I14" s="136" t="s">
        <v>5</v>
      </c>
      <c r="J14" s="55">
        <v>55019500</v>
      </c>
      <c r="K14" s="28">
        <v>55044753</v>
      </c>
      <c r="L14" s="28" t="s">
        <v>3</v>
      </c>
      <c r="M14" s="29" t="s">
        <v>32</v>
      </c>
      <c r="N14" s="25">
        <v>5</v>
      </c>
      <c r="P14" s="131" t="s">
        <v>6</v>
      </c>
      <c r="Q14" s="55">
        <v>15204394</v>
      </c>
      <c r="R14" s="28">
        <v>15216281</v>
      </c>
      <c r="S14" s="28" t="s">
        <v>3</v>
      </c>
      <c r="T14" s="57" t="s">
        <v>33</v>
      </c>
      <c r="U14" s="25">
        <v>6</v>
      </c>
      <c r="W14" s="131" t="s">
        <v>7</v>
      </c>
      <c r="X14" s="55">
        <v>12396149</v>
      </c>
      <c r="Y14" s="28">
        <v>12405357</v>
      </c>
      <c r="Z14" s="28" t="s">
        <v>3</v>
      </c>
      <c r="AA14" s="57" t="s">
        <v>33</v>
      </c>
      <c r="AB14" s="25">
        <v>6</v>
      </c>
      <c r="AD14" s="218" t="s">
        <v>8</v>
      </c>
      <c r="AE14" s="55">
        <v>25107045</v>
      </c>
      <c r="AF14" s="28">
        <v>25118257</v>
      </c>
      <c r="AG14" s="28" t="s">
        <v>15</v>
      </c>
      <c r="AH14" s="29" t="s">
        <v>33</v>
      </c>
      <c r="AI14" s="25">
        <v>6</v>
      </c>
      <c r="AK14" s="136" t="s">
        <v>10</v>
      </c>
      <c r="AL14" s="28">
        <v>5466033</v>
      </c>
      <c r="AM14" s="28">
        <v>5478424</v>
      </c>
      <c r="AN14" s="28" t="s">
        <v>3</v>
      </c>
      <c r="AO14" s="57" t="s">
        <v>33</v>
      </c>
      <c r="AP14" s="25">
        <v>6</v>
      </c>
      <c r="AR14" s="131" t="s">
        <v>11</v>
      </c>
      <c r="AS14" s="55">
        <v>51078838</v>
      </c>
      <c r="AT14" s="28">
        <v>51085045</v>
      </c>
      <c r="AU14" s="28" t="s">
        <v>3</v>
      </c>
      <c r="AV14" s="57" t="s">
        <v>33</v>
      </c>
      <c r="AW14" s="25">
        <v>6</v>
      </c>
      <c r="AY14" s="131" t="s">
        <v>12</v>
      </c>
      <c r="AZ14" s="55">
        <v>15271897</v>
      </c>
      <c r="BA14" s="28">
        <v>15281940</v>
      </c>
      <c r="BB14" s="28" t="s">
        <v>3</v>
      </c>
      <c r="BC14" s="57" t="s">
        <v>33</v>
      </c>
      <c r="BD14" s="25">
        <v>6</v>
      </c>
      <c r="BF14" s="136" t="s">
        <v>13</v>
      </c>
      <c r="BG14" s="55">
        <v>310737520</v>
      </c>
      <c r="BH14" s="28">
        <v>310775423</v>
      </c>
      <c r="BI14" s="28" t="s">
        <v>3</v>
      </c>
      <c r="BJ14" s="57" t="s">
        <v>34</v>
      </c>
      <c r="BK14" s="25">
        <v>7</v>
      </c>
      <c r="BM14" s="136" t="s">
        <v>14</v>
      </c>
      <c r="BN14" s="28">
        <v>54992527</v>
      </c>
      <c r="BO14" s="28">
        <v>55001105</v>
      </c>
      <c r="BP14" s="28" t="s">
        <v>15</v>
      </c>
      <c r="BQ14" s="57" t="s">
        <v>33</v>
      </c>
      <c r="BR14" s="25">
        <v>6</v>
      </c>
    </row>
    <row r="15" spans="1:130" x14ac:dyDescent="0.35">
      <c r="B15" s="136" t="s">
        <v>2</v>
      </c>
      <c r="C15" s="28">
        <v>36674020</v>
      </c>
      <c r="D15" s="28">
        <v>36697839</v>
      </c>
      <c r="E15" s="28" t="s">
        <v>3</v>
      </c>
      <c r="F15" s="29" t="s">
        <v>34</v>
      </c>
      <c r="G15" s="25">
        <v>7</v>
      </c>
      <c r="I15" s="136" t="s">
        <v>5</v>
      </c>
      <c r="J15" s="55">
        <v>54952890</v>
      </c>
      <c r="K15" s="28">
        <v>54965055</v>
      </c>
      <c r="L15" s="28" t="s">
        <v>15</v>
      </c>
      <c r="M15" s="29" t="s">
        <v>33</v>
      </c>
      <c r="N15" s="25">
        <v>6</v>
      </c>
      <c r="P15" s="131" t="s">
        <v>6</v>
      </c>
      <c r="Q15" s="55">
        <v>15417164</v>
      </c>
      <c r="R15" s="28">
        <v>15440244</v>
      </c>
      <c r="S15" s="28" t="s">
        <v>3</v>
      </c>
      <c r="T15" s="57" t="s">
        <v>34</v>
      </c>
      <c r="U15" s="25">
        <v>7</v>
      </c>
      <c r="W15" s="131" t="s">
        <v>7</v>
      </c>
      <c r="X15" s="55">
        <v>12576593</v>
      </c>
      <c r="Y15" s="28">
        <v>12600665</v>
      </c>
      <c r="Z15" s="28" t="s">
        <v>3</v>
      </c>
      <c r="AA15" s="57" t="s">
        <v>34</v>
      </c>
      <c r="AB15" s="25">
        <v>7</v>
      </c>
      <c r="AD15" s="218" t="s">
        <v>8</v>
      </c>
      <c r="AE15" s="55">
        <v>24901133</v>
      </c>
      <c r="AF15" s="28">
        <v>24926099</v>
      </c>
      <c r="AG15" s="28" t="s">
        <v>15</v>
      </c>
      <c r="AH15" s="29" t="s">
        <v>34</v>
      </c>
      <c r="AI15" s="25">
        <v>7</v>
      </c>
      <c r="AK15" s="136" t="s">
        <v>10</v>
      </c>
      <c r="AL15" s="28">
        <v>5560048</v>
      </c>
      <c r="AM15" s="28">
        <v>5578299</v>
      </c>
      <c r="AN15" s="28" t="s">
        <v>3</v>
      </c>
      <c r="AO15" s="57" t="s">
        <v>34</v>
      </c>
      <c r="AP15" s="25">
        <v>7</v>
      </c>
      <c r="AR15" s="131" t="s">
        <v>11</v>
      </c>
      <c r="AS15" s="55">
        <v>51173010</v>
      </c>
      <c r="AT15" s="28">
        <v>51187618</v>
      </c>
      <c r="AU15" s="28" t="s">
        <v>3</v>
      </c>
      <c r="AV15" s="57" t="s">
        <v>34</v>
      </c>
      <c r="AW15" s="25">
        <v>7</v>
      </c>
      <c r="AY15" s="132" t="s">
        <v>12</v>
      </c>
      <c r="AZ15" s="55">
        <v>15491357</v>
      </c>
      <c r="BA15" s="28">
        <v>15513247</v>
      </c>
      <c r="BB15" s="28" t="s">
        <v>3</v>
      </c>
      <c r="BC15" s="57" t="s">
        <v>34</v>
      </c>
      <c r="BD15" s="25">
        <v>7</v>
      </c>
      <c r="BF15" s="137" t="s">
        <v>13</v>
      </c>
      <c r="BG15" s="56">
        <v>310937401</v>
      </c>
      <c r="BH15" s="59">
        <v>310946849</v>
      </c>
      <c r="BI15" s="59" t="s">
        <v>3</v>
      </c>
      <c r="BJ15" s="58" t="s">
        <v>36</v>
      </c>
      <c r="BK15" s="25">
        <v>8</v>
      </c>
      <c r="BM15" s="136" t="s">
        <v>14</v>
      </c>
      <c r="BN15" s="28">
        <v>54775950</v>
      </c>
      <c r="BO15" s="28">
        <v>54778247</v>
      </c>
      <c r="BP15" s="28" t="s">
        <v>15</v>
      </c>
      <c r="BQ15" s="57" t="s">
        <v>34</v>
      </c>
      <c r="BR15" s="25">
        <v>7</v>
      </c>
    </row>
    <row r="16" spans="1:130" x14ac:dyDescent="0.35">
      <c r="B16" s="137" t="s">
        <v>2</v>
      </c>
      <c r="C16" s="28">
        <v>36819222</v>
      </c>
      <c r="D16" s="28">
        <v>36829104</v>
      </c>
      <c r="E16" s="28" t="s">
        <v>3</v>
      </c>
      <c r="F16" s="29" t="s">
        <v>36</v>
      </c>
      <c r="G16" s="25">
        <v>8</v>
      </c>
      <c r="I16" s="136" t="s">
        <v>5</v>
      </c>
      <c r="J16" s="55">
        <v>54804489</v>
      </c>
      <c r="K16" s="28">
        <v>54823308</v>
      </c>
      <c r="L16" s="28" t="s">
        <v>15</v>
      </c>
      <c r="M16" s="29" t="s">
        <v>34</v>
      </c>
      <c r="N16" s="25">
        <v>7</v>
      </c>
      <c r="P16" s="131" t="s">
        <v>6</v>
      </c>
      <c r="Q16" s="56">
        <v>15591202</v>
      </c>
      <c r="R16" s="59">
        <v>15597114</v>
      </c>
      <c r="S16" s="28" t="s">
        <v>3</v>
      </c>
      <c r="T16" s="29" t="s">
        <v>36</v>
      </c>
      <c r="U16" s="25">
        <v>8</v>
      </c>
      <c r="W16" s="132" t="s">
        <v>7</v>
      </c>
      <c r="X16" s="56">
        <v>12660306</v>
      </c>
      <c r="Y16" s="59">
        <v>12695137</v>
      </c>
      <c r="Z16" s="59" t="s">
        <v>3</v>
      </c>
      <c r="AA16" s="58" t="s">
        <v>36</v>
      </c>
      <c r="AB16" s="25">
        <v>8</v>
      </c>
      <c r="AD16" s="219" t="s">
        <v>8</v>
      </c>
      <c r="AE16" s="56">
        <v>24805679</v>
      </c>
      <c r="AF16" s="59">
        <v>24815774</v>
      </c>
      <c r="AG16" s="59" t="s">
        <v>15</v>
      </c>
      <c r="AH16" s="64" t="s">
        <v>36</v>
      </c>
      <c r="AI16" s="25">
        <v>8</v>
      </c>
      <c r="AK16" s="136" t="s">
        <v>10</v>
      </c>
      <c r="AL16" s="59">
        <v>5598091</v>
      </c>
      <c r="AM16" s="59">
        <v>5605607</v>
      </c>
      <c r="AN16" s="28" t="s">
        <v>3</v>
      </c>
      <c r="AO16" s="58" t="s">
        <v>36</v>
      </c>
      <c r="AP16" s="25">
        <v>8</v>
      </c>
      <c r="AR16" s="131" t="s">
        <v>11</v>
      </c>
      <c r="AS16" s="56">
        <v>51225924</v>
      </c>
      <c r="AT16" s="59">
        <v>51237554</v>
      </c>
      <c r="AU16" s="28" t="s">
        <v>3</v>
      </c>
      <c r="AV16" s="58" t="s">
        <v>36</v>
      </c>
      <c r="AW16" s="25">
        <v>8</v>
      </c>
      <c r="AY16" s="131" t="s">
        <v>12</v>
      </c>
      <c r="AZ16" s="56">
        <v>15616555</v>
      </c>
      <c r="BA16" s="59">
        <v>15625949</v>
      </c>
      <c r="BB16" s="59" t="s">
        <v>3</v>
      </c>
      <c r="BC16" s="58" t="s">
        <v>36</v>
      </c>
      <c r="BD16" s="25">
        <v>8</v>
      </c>
      <c r="BF16" s="136" t="s">
        <v>13</v>
      </c>
      <c r="BG16" s="55">
        <v>310968171</v>
      </c>
      <c r="BH16" s="28">
        <v>311063622</v>
      </c>
      <c r="BI16" s="28" t="s">
        <v>15</v>
      </c>
      <c r="BJ16" s="57" t="s">
        <v>38</v>
      </c>
      <c r="BK16" s="25">
        <v>9</v>
      </c>
      <c r="BM16" s="137" t="s">
        <v>14</v>
      </c>
      <c r="BN16" s="59">
        <v>54678105</v>
      </c>
      <c r="BO16" s="59">
        <v>54689186</v>
      </c>
      <c r="BP16" s="59" t="s">
        <v>15</v>
      </c>
      <c r="BQ16" s="58" t="s">
        <v>36</v>
      </c>
      <c r="BR16" s="25">
        <v>8</v>
      </c>
    </row>
    <row r="17" spans="2:70" x14ac:dyDescent="0.35">
      <c r="B17" s="136" t="s">
        <v>2</v>
      </c>
      <c r="C17" s="28">
        <v>36844831</v>
      </c>
      <c r="D17" s="28">
        <v>36920854</v>
      </c>
      <c r="E17" s="28" t="s">
        <v>15</v>
      </c>
      <c r="F17" s="29" t="s">
        <v>38</v>
      </c>
      <c r="G17" s="25">
        <v>9</v>
      </c>
      <c r="I17" s="137" t="s">
        <v>5</v>
      </c>
      <c r="J17" s="55">
        <v>54710536</v>
      </c>
      <c r="K17" s="28">
        <v>54715212</v>
      </c>
      <c r="L17" s="28" t="s">
        <v>15</v>
      </c>
      <c r="M17" s="29" t="s">
        <v>36</v>
      </c>
      <c r="N17" s="25">
        <v>8</v>
      </c>
      <c r="P17" s="131" t="s">
        <v>6</v>
      </c>
      <c r="Q17" s="55">
        <v>15608367</v>
      </c>
      <c r="R17" s="28">
        <v>15684734</v>
      </c>
      <c r="S17" s="28" t="s">
        <v>15</v>
      </c>
      <c r="T17" s="57" t="s">
        <v>38</v>
      </c>
      <c r="U17" s="25">
        <v>9</v>
      </c>
      <c r="W17" s="131" t="s">
        <v>7</v>
      </c>
      <c r="X17" s="55">
        <v>12705652</v>
      </c>
      <c r="Y17" s="28">
        <v>12727981</v>
      </c>
      <c r="Z17" s="28" t="s">
        <v>15</v>
      </c>
      <c r="AA17" s="57" t="s">
        <v>38</v>
      </c>
      <c r="AB17" s="25">
        <v>9</v>
      </c>
      <c r="AD17" s="218" t="s">
        <v>8</v>
      </c>
      <c r="AE17" s="55">
        <v>24731865</v>
      </c>
      <c r="AF17" s="28">
        <v>24798685</v>
      </c>
      <c r="AG17" s="28" t="s">
        <v>3</v>
      </c>
      <c r="AH17" s="29" t="s">
        <v>38</v>
      </c>
      <c r="AI17" s="25">
        <v>9</v>
      </c>
      <c r="AK17" s="136" t="s">
        <v>10</v>
      </c>
      <c r="AL17" s="28">
        <v>5612801</v>
      </c>
      <c r="AM17" s="28">
        <v>5653123</v>
      </c>
      <c r="AN17" s="28" t="s">
        <v>15</v>
      </c>
      <c r="AO17" s="57" t="s">
        <v>38</v>
      </c>
      <c r="AP17" s="25">
        <v>9</v>
      </c>
      <c r="AR17" s="131" t="s">
        <v>11</v>
      </c>
      <c r="AS17" s="55">
        <v>51239011</v>
      </c>
      <c r="AT17" s="28">
        <v>51283307</v>
      </c>
      <c r="AU17" s="28" t="s">
        <v>15</v>
      </c>
      <c r="AV17" s="57" t="s">
        <v>38</v>
      </c>
      <c r="AW17" s="25">
        <v>9</v>
      </c>
      <c r="AY17" s="131" t="s">
        <v>12</v>
      </c>
      <c r="AZ17" s="55">
        <v>15636365</v>
      </c>
      <c r="BA17" s="28">
        <v>15720620</v>
      </c>
      <c r="BB17" s="28" t="s">
        <v>15</v>
      </c>
      <c r="BC17" s="57" t="s">
        <v>38</v>
      </c>
      <c r="BD17" s="25">
        <v>9</v>
      </c>
      <c r="BF17" s="136" t="s">
        <v>13</v>
      </c>
      <c r="BG17" s="55">
        <v>311095097</v>
      </c>
      <c r="BH17" s="28">
        <v>311154466</v>
      </c>
      <c r="BI17" s="28" t="s">
        <v>15</v>
      </c>
      <c r="BJ17" s="57" t="s">
        <v>35</v>
      </c>
      <c r="BK17" s="25">
        <v>10</v>
      </c>
      <c r="BM17" s="136" t="s">
        <v>14</v>
      </c>
      <c r="BN17" s="28">
        <v>54632909</v>
      </c>
      <c r="BO17" s="28">
        <v>54660961</v>
      </c>
      <c r="BP17" s="28" t="s">
        <v>3</v>
      </c>
      <c r="BQ17" s="57" t="s">
        <v>38</v>
      </c>
      <c r="BR17" s="25">
        <v>9</v>
      </c>
    </row>
    <row r="18" spans="2:70" x14ac:dyDescent="0.35">
      <c r="B18" s="136" t="s">
        <v>2</v>
      </c>
      <c r="C18" s="28">
        <v>36949738</v>
      </c>
      <c r="D18" s="28">
        <v>36999367</v>
      </c>
      <c r="E18" s="28" t="s">
        <v>15</v>
      </c>
      <c r="F18" s="29" t="s">
        <v>35</v>
      </c>
      <c r="G18" s="25">
        <v>10</v>
      </c>
      <c r="I18" s="136" t="s">
        <v>5</v>
      </c>
      <c r="J18" s="55">
        <v>54662873</v>
      </c>
      <c r="K18" s="28">
        <v>54709162</v>
      </c>
      <c r="L18" s="28" t="s">
        <v>3</v>
      </c>
      <c r="M18" s="29" t="s">
        <v>38</v>
      </c>
      <c r="N18" s="25">
        <v>9</v>
      </c>
      <c r="P18" s="131" t="s">
        <v>6</v>
      </c>
      <c r="Q18" s="55">
        <v>15702909</v>
      </c>
      <c r="R18" s="28">
        <v>15744695</v>
      </c>
      <c r="S18" s="28" t="s">
        <v>15</v>
      </c>
      <c r="T18" s="57" t="s">
        <v>35</v>
      </c>
      <c r="U18" s="25">
        <v>10</v>
      </c>
      <c r="W18" s="131" t="s">
        <v>7</v>
      </c>
      <c r="X18" s="55">
        <v>12777549</v>
      </c>
      <c r="Y18" s="28">
        <v>12815969</v>
      </c>
      <c r="Z18" s="28" t="s">
        <v>15</v>
      </c>
      <c r="AA18" s="57" t="s">
        <v>35</v>
      </c>
      <c r="AB18" s="25">
        <v>10</v>
      </c>
      <c r="AD18" s="218" t="s">
        <v>8</v>
      </c>
      <c r="AE18" s="55">
        <v>24695170</v>
      </c>
      <c r="AF18" s="28">
        <v>24722644</v>
      </c>
      <c r="AG18" s="28" t="s">
        <v>3</v>
      </c>
      <c r="AH18" s="29" t="s">
        <v>35</v>
      </c>
      <c r="AI18" s="25">
        <v>10</v>
      </c>
      <c r="AK18" s="136" t="s">
        <v>10</v>
      </c>
      <c r="AL18" s="28">
        <v>5658560</v>
      </c>
      <c r="AM18" s="28">
        <v>5686784</v>
      </c>
      <c r="AN18" s="28" t="s">
        <v>15</v>
      </c>
      <c r="AO18" s="57" t="s">
        <v>35</v>
      </c>
      <c r="AP18" s="25">
        <v>10</v>
      </c>
      <c r="AR18" s="131" t="s">
        <v>11</v>
      </c>
      <c r="AS18" s="55">
        <v>51304550</v>
      </c>
      <c r="AT18" s="28">
        <v>51325598</v>
      </c>
      <c r="AU18" s="28" t="s">
        <v>15</v>
      </c>
      <c r="AV18" s="57" t="s">
        <v>35</v>
      </c>
      <c r="AW18" s="25">
        <v>10</v>
      </c>
      <c r="AY18" s="131" t="s">
        <v>12</v>
      </c>
      <c r="AZ18" s="55">
        <v>15734333</v>
      </c>
      <c r="BA18" s="28">
        <v>15778218</v>
      </c>
      <c r="BB18" s="28" t="s">
        <v>15</v>
      </c>
      <c r="BC18" s="57" t="s">
        <v>35</v>
      </c>
      <c r="BD18" s="25">
        <v>10</v>
      </c>
      <c r="BF18" s="136" t="s">
        <v>13</v>
      </c>
      <c r="BG18" s="55">
        <v>311154857</v>
      </c>
      <c r="BH18" s="28">
        <v>311168563</v>
      </c>
      <c r="BI18" s="28" t="s">
        <v>3</v>
      </c>
      <c r="BJ18" s="57" t="s">
        <v>37</v>
      </c>
      <c r="BK18" s="25">
        <v>11</v>
      </c>
      <c r="BM18" s="136" t="s">
        <v>14</v>
      </c>
      <c r="BN18" s="28">
        <v>54537283</v>
      </c>
      <c r="BO18" s="28">
        <v>54580188</v>
      </c>
      <c r="BP18" s="28" t="s">
        <v>3</v>
      </c>
      <c r="BQ18" s="57" t="s">
        <v>35</v>
      </c>
      <c r="BR18" s="25">
        <v>10</v>
      </c>
    </row>
    <row r="19" spans="2:70" x14ac:dyDescent="0.35">
      <c r="B19" s="136" t="s">
        <v>2</v>
      </c>
      <c r="C19" s="28">
        <v>37000786</v>
      </c>
      <c r="D19" s="28">
        <v>37009614</v>
      </c>
      <c r="E19" s="28" t="s">
        <v>3</v>
      </c>
      <c r="F19" s="29" t="s">
        <v>37</v>
      </c>
      <c r="G19" s="25">
        <v>11</v>
      </c>
      <c r="I19" s="136" t="s">
        <v>5</v>
      </c>
      <c r="J19" s="55">
        <v>54642960</v>
      </c>
      <c r="K19" s="28">
        <v>54657216</v>
      </c>
      <c r="L19" s="28" t="s">
        <v>3</v>
      </c>
      <c r="M19" s="29" t="s">
        <v>35</v>
      </c>
      <c r="N19" s="25">
        <v>10</v>
      </c>
      <c r="P19" s="131" t="s">
        <v>6</v>
      </c>
      <c r="Q19" s="55">
        <v>15744897</v>
      </c>
      <c r="R19" s="28">
        <v>15752031</v>
      </c>
      <c r="S19" s="28" t="s">
        <v>3</v>
      </c>
      <c r="T19" s="57" t="s">
        <v>37</v>
      </c>
      <c r="U19" s="25">
        <v>11</v>
      </c>
      <c r="W19" s="131" t="s">
        <v>7</v>
      </c>
      <c r="X19" s="55">
        <v>12817081</v>
      </c>
      <c r="Y19" s="28">
        <v>12825847</v>
      </c>
      <c r="Z19" s="28" t="s">
        <v>3</v>
      </c>
      <c r="AA19" s="57" t="s">
        <v>37</v>
      </c>
      <c r="AB19" s="25">
        <v>11</v>
      </c>
      <c r="AD19" s="218" t="s">
        <v>8</v>
      </c>
      <c r="AE19" s="55">
        <v>24685656</v>
      </c>
      <c r="AF19" s="28">
        <v>24694910</v>
      </c>
      <c r="AG19" s="28" t="s">
        <v>15</v>
      </c>
      <c r="AH19" s="29" t="s">
        <v>37</v>
      </c>
      <c r="AI19" s="25">
        <v>11</v>
      </c>
      <c r="AK19" s="136" t="s">
        <v>10</v>
      </c>
      <c r="AL19" s="28">
        <v>5687135</v>
      </c>
      <c r="AM19" s="28">
        <v>5694661</v>
      </c>
      <c r="AN19" s="28" t="s">
        <v>3</v>
      </c>
      <c r="AO19" s="57" t="s">
        <v>37</v>
      </c>
      <c r="AP19" s="25">
        <v>11</v>
      </c>
      <c r="AR19" s="131" t="s">
        <v>11</v>
      </c>
      <c r="AS19" s="55">
        <v>51325147</v>
      </c>
      <c r="AT19" s="28">
        <v>51334793</v>
      </c>
      <c r="AU19" s="28" t="s">
        <v>3</v>
      </c>
      <c r="AV19" s="57" t="s">
        <v>37</v>
      </c>
      <c r="AW19" s="25">
        <v>11</v>
      </c>
      <c r="AY19" s="131" t="s">
        <v>12</v>
      </c>
      <c r="AZ19" s="55">
        <v>15779125</v>
      </c>
      <c r="BA19" s="28">
        <v>15786329</v>
      </c>
      <c r="BB19" s="28" t="s">
        <v>3</v>
      </c>
      <c r="BC19" s="57" t="s">
        <v>37</v>
      </c>
      <c r="BD19" s="25">
        <v>11</v>
      </c>
      <c r="BF19" s="136" t="s">
        <v>13</v>
      </c>
      <c r="BG19" s="55">
        <v>311155663</v>
      </c>
      <c r="BH19" s="28">
        <v>311218771</v>
      </c>
      <c r="BI19" s="28" t="s">
        <v>15</v>
      </c>
      <c r="BJ19" s="57" t="s">
        <v>39</v>
      </c>
      <c r="BK19" s="25">
        <v>12</v>
      </c>
      <c r="BM19" s="136" t="s">
        <v>14</v>
      </c>
      <c r="BN19" s="28">
        <v>54525223</v>
      </c>
      <c r="BO19" s="28">
        <v>54537260</v>
      </c>
      <c r="BP19" s="28" t="s">
        <v>15</v>
      </c>
      <c r="BQ19" s="57" t="s">
        <v>37</v>
      </c>
      <c r="BR19" s="25">
        <v>11</v>
      </c>
    </row>
    <row r="20" spans="2:70" x14ac:dyDescent="0.35">
      <c r="B20" s="136" t="s">
        <v>2</v>
      </c>
      <c r="C20" s="28">
        <v>37009312</v>
      </c>
      <c r="D20" s="28">
        <v>37059688</v>
      </c>
      <c r="E20" s="28" t="s">
        <v>15</v>
      </c>
      <c r="F20" s="29" t="s">
        <v>39</v>
      </c>
      <c r="G20" s="25">
        <v>12</v>
      </c>
      <c r="I20" s="136" t="s">
        <v>5</v>
      </c>
      <c r="J20" s="55">
        <v>54636099</v>
      </c>
      <c r="K20" s="28">
        <v>54642469</v>
      </c>
      <c r="L20" s="28" t="s">
        <v>15</v>
      </c>
      <c r="M20" s="29" t="s">
        <v>37</v>
      </c>
      <c r="N20" s="25">
        <v>11</v>
      </c>
      <c r="P20" s="131" t="s">
        <v>6</v>
      </c>
      <c r="Q20" s="55">
        <v>15751952</v>
      </c>
      <c r="R20" s="28">
        <v>15791350</v>
      </c>
      <c r="S20" s="28" t="s">
        <v>15</v>
      </c>
      <c r="T20" s="57" t="s">
        <v>39</v>
      </c>
      <c r="U20" s="25">
        <v>12</v>
      </c>
      <c r="W20" s="131" t="s">
        <v>7</v>
      </c>
      <c r="X20" s="55">
        <v>12825758</v>
      </c>
      <c r="Y20" s="28">
        <v>12864935</v>
      </c>
      <c r="Z20" s="28" t="s">
        <v>15</v>
      </c>
      <c r="AA20" s="57" t="s">
        <v>39</v>
      </c>
      <c r="AB20" s="25">
        <v>12</v>
      </c>
      <c r="AD20" s="218" t="s">
        <v>8</v>
      </c>
      <c r="AE20" s="55">
        <v>24646264</v>
      </c>
      <c r="AF20" s="28">
        <v>24685744</v>
      </c>
      <c r="AG20" s="28" t="s">
        <v>3</v>
      </c>
      <c r="AH20" s="29" t="s">
        <v>39</v>
      </c>
      <c r="AI20" s="25">
        <v>12</v>
      </c>
      <c r="AK20" s="136" t="s">
        <v>10</v>
      </c>
      <c r="AL20" s="28">
        <v>5694572</v>
      </c>
      <c r="AM20" s="28">
        <v>5724613</v>
      </c>
      <c r="AN20" s="28" t="s">
        <v>15</v>
      </c>
      <c r="AO20" s="57" t="s">
        <v>39</v>
      </c>
      <c r="AP20" s="25">
        <v>12</v>
      </c>
      <c r="AR20" s="131" t="s">
        <v>11</v>
      </c>
      <c r="AS20" s="55">
        <v>51334722</v>
      </c>
      <c r="AT20" s="28">
        <v>51364738</v>
      </c>
      <c r="AU20" s="28" t="s">
        <v>15</v>
      </c>
      <c r="AV20" s="57" t="s">
        <v>39</v>
      </c>
      <c r="AW20" s="25">
        <v>12</v>
      </c>
      <c r="AY20" s="131" t="s">
        <v>12</v>
      </c>
      <c r="AZ20" s="55">
        <v>15786241</v>
      </c>
      <c r="BA20" s="28">
        <v>15829734</v>
      </c>
      <c r="BB20" s="28" t="s">
        <v>15</v>
      </c>
      <c r="BC20" s="57" t="s">
        <v>39</v>
      </c>
      <c r="BD20" s="25">
        <v>12</v>
      </c>
      <c r="BF20" s="136" t="s">
        <v>13</v>
      </c>
      <c r="BG20" s="55">
        <v>311899538</v>
      </c>
      <c r="BH20" s="28">
        <v>311946489</v>
      </c>
      <c r="BI20" s="28" t="s">
        <v>15</v>
      </c>
      <c r="BJ20" s="57" t="s">
        <v>40</v>
      </c>
      <c r="BK20" s="25">
        <v>13</v>
      </c>
      <c r="BM20" s="136" t="s">
        <v>14</v>
      </c>
      <c r="BN20" s="28">
        <v>54481639</v>
      </c>
      <c r="BO20" s="28">
        <v>54525123</v>
      </c>
      <c r="BP20" s="28" t="s">
        <v>3</v>
      </c>
      <c r="BQ20" s="57" t="s">
        <v>39</v>
      </c>
      <c r="BR20" s="25">
        <v>12</v>
      </c>
    </row>
    <row r="21" spans="2:70" x14ac:dyDescent="0.35">
      <c r="B21" s="136" t="s">
        <v>2</v>
      </c>
      <c r="C21" s="28">
        <v>37562585</v>
      </c>
      <c r="D21" s="28">
        <v>37598768</v>
      </c>
      <c r="E21" s="28" t="s">
        <v>15</v>
      </c>
      <c r="F21" s="29" t="s">
        <v>40</v>
      </c>
      <c r="G21" s="25">
        <v>13</v>
      </c>
      <c r="I21" s="136" t="s">
        <v>5</v>
      </c>
      <c r="J21" s="55">
        <v>54600181</v>
      </c>
      <c r="K21" s="28">
        <v>54636184</v>
      </c>
      <c r="L21" s="28" t="s">
        <v>3</v>
      </c>
      <c r="M21" s="29" t="s">
        <v>66</v>
      </c>
      <c r="N21" s="25">
        <v>12</v>
      </c>
      <c r="P21" s="131" t="s">
        <v>6</v>
      </c>
      <c r="Q21" s="55">
        <v>16271879</v>
      </c>
      <c r="R21" s="28">
        <v>16305258</v>
      </c>
      <c r="S21" s="28" t="s">
        <v>15</v>
      </c>
      <c r="T21" s="57" t="s">
        <v>40</v>
      </c>
      <c r="U21" s="25">
        <v>13</v>
      </c>
      <c r="V21" s="60"/>
      <c r="W21" s="131" t="s">
        <v>7</v>
      </c>
      <c r="X21" s="55">
        <v>13225183</v>
      </c>
      <c r="Y21" s="28">
        <v>13258973</v>
      </c>
      <c r="Z21" s="28" t="s">
        <v>15</v>
      </c>
      <c r="AA21" s="57" t="s">
        <v>40</v>
      </c>
      <c r="AB21" s="25">
        <v>13</v>
      </c>
      <c r="AC21" s="60"/>
      <c r="AD21" s="218" t="s">
        <v>8</v>
      </c>
      <c r="AE21" s="55">
        <v>24219116</v>
      </c>
      <c r="AF21" s="28">
        <v>24254425</v>
      </c>
      <c r="AG21" s="28" t="s">
        <v>3</v>
      </c>
      <c r="AH21" s="29" t="s">
        <v>40</v>
      </c>
      <c r="AI21" s="25">
        <v>13</v>
      </c>
      <c r="AK21" s="136" t="s">
        <v>10</v>
      </c>
      <c r="AL21" s="28">
        <v>5869730</v>
      </c>
      <c r="AM21" s="28">
        <v>5912958</v>
      </c>
      <c r="AN21" s="28" t="s">
        <v>15</v>
      </c>
      <c r="AO21" s="57" t="s">
        <v>40</v>
      </c>
      <c r="AP21" s="25">
        <v>13</v>
      </c>
      <c r="AR21" s="131" t="s">
        <v>11</v>
      </c>
      <c r="AS21" s="55">
        <v>51581274</v>
      </c>
      <c r="AT21" s="28">
        <v>51613033</v>
      </c>
      <c r="AU21" s="28" t="s">
        <v>15</v>
      </c>
      <c r="AV21" s="57" t="s">
        <v>40</v>
      </c>
      <c r="AW21" s="25">
        <v>13</v>
      </c>
      <c r="AY21" s="131" t="s">
        <v>12</v>
      </c>
      <c r="AZ21" s="55">
        <v>16303000</v>
      </c>
      <c r="BA21" s="28">
        <v>16339464</v>
      </c>
      <c r="BB21" s="28" t="s">
        <v>15</v>
      </c>
      <c r="BC21" s="57" t="s">
        <v>40</v>
      </c>
      <c r="BD21" s="25">
        <v>13</v>
      </c>
      <c r="BF21" s="136" t="s">
        <v>13</v>
      </c>
      <c r="BG21" s="55">
        <v>312062908</v>
      </c>
      <c r="BH21" s="28">
        <v>312341189</v>
      </c>
      <c r="BI21" s="28" t="s">
        <v>15</v>
      </c>
      <c r="BJ21" s="57" t="s">
        <v>41</v>
      </c>
      <c r="BK21" s="25">
        <v>14</v>
      </c>
      <c r="BL21" s="60"/>
      <c r="BM21" s="136" t="s">
        <v>14</v>
      </c>
      <c r="BN21" s="28">
        <v>54097652</v>
      </c>
      <c r="BO21" s="28">
        <v>54129684</v>
      </c>
      <c r="BP21" s="28" t="s">
        <v>3</v>
      </c>
      <c r="BQ21" s="57" t="s">
        <v>40</v>
      </c>
      <c r="BR21" s="25">
        <v>13</v>
      </c>
    </row>
    <row r="22" spans="2:70" x14ac:dyDescent="0.35">
      <c r="B22" s="136" t="s">
        <v>2</v>
      </c>
      <c r="C22" s="28">
        <v>37632063</v>
      </c>
      <c r="D22" s="28">
        <v>37869772</v>
      </c>
      <c r="E22" s="28" t="s">
        <v>15</v>
      </c>
      <c r="F22" s="29" t="s">
        <v>41</v>
      </c>
      <c r="G22" s="25">
        <v>14</v>
      </c>
      <c r="I22" s="136" t="s">
        <v>5</v>
      </c>
      <c r="J22" s="55">
        <v>54266688</v>
      </c>
      <c r="K22" s="28">
        <v>54298462</v>
      </c>
      <c r="L22" s="28" t="s">
        <v>3</v>
      </c>
      <c r="M22" s="29" t="s">
        <v>40</v>
      </c>
      <c r="N22" s="25">
        <v>13</v>
      </c>
      <c r="P22" s="131" t="s">
        <v>6</v>
      </c>
      <c r="Q22" s="55">
        <v>16346096</v>
      </c>
      <c r="R22" s="28">
        <v>16556859</v>
      </c>
      <c r="S22" s="28" t="s">
        <v>15</v>
      </c>
      <c r="T22" s="57" t="s">
        <v>41</v>
      </c>
      <c r="U22" s="25">
        <v>14</v>
      </c>
      <c r="W22" s="131" t="s">
        <v>7</v>
      </c>
      <c r="X22" s="55">
        <v>13300288</v>
      </c>
      <c r="Y22" s="28">
        <v>13519001</v>
      </c>
      <c r="Z22" s="28" t="s">
        <v>15</v>
      </c>
      <c r="AA22" s="57" t="s">
        <v>41</v>
      </c>
      <c r="AB22" s="25">
        <v>14</v>
      </c>
      <c r="AD22" s="218" t="s">
        <v>8</v>
      </c>
      <c r="AE22" s="55">
        <v>23965289</v>
      </c>
      <c r="AF22" s="28">
        <v>24173431</v>
      </c>
      <c r="AG22" s="28" t="s">
        <v>3</v>
      </c>
      <c r="AH22" s="29" t="s">
        <v>41</v>
      </c>
      <c r="AI22" s="25">
        <v>14</v>
      </c>
      <c r="AK22" s="136" t="s">
        <v>10</v>
      </c>
      <c r="AL22" s="28">
        <v>5938092</v>
      </c>
      <c r="AM22" s="28">
        <v>6053134</v>
      </c>
      <c r="AN22" s="28" t="s">
        <v>15</v>
      </c>
      <c r="AO22" s="57" t="s">
        <v>41</v>
      </c>
      <c r="AP22" s="25">
        <v>14</v>
      </c>
      <c r="AR22" s="131" t="s">
        <v>11</v>
      </c>
      <c r="AS22" s="55">
        <v>51638863</v>
      </c>
      <c r="AT22" s="28">
        <v>51772841</v>
      </c>
      <c r="AU22" s="28" t="s">
        <v>15</v>
      </c>
      <c r="AV22" s="57" t="s">
        <v>41</v>
      </c>
      <c r="AW22" s="25">
        <v>14</v>
      </c>
      <c r="AY22" s="131" t="s">
        <v>12</v>
      </c>
      <c r="AZ22" s="55">
        <v>16381896</v>
      </c>
      <c r="BA22" s="28">
        <v>16582972</v>
      </c>
      <c r="BB22" s="28" t="s">
        <v>15</v>
      </c>
      <c r="BC22" s="57" t="s">
        <v>41</v>
      </c>
      <c r="BD22" s="25">
        <v>14</v>
      </c>
      <c r="BF22" s="136" t="s">
        <v>13</v>
      </c>
      <c r="BG22" s="55">
        <v>312841110</v>
      </c>
      <c r="BH22" s="28">
        <v>312864630</v>
      </c>
      <c r="BI22" s="28" t="s">
        <v>3</v>
      </c>
      <c r="BJ22" s="57" t="s">
        <v>25</v>
      </c>
      <c r="BK22" s="25">
        <v>15</v>
      </c>
      <c r="BM22" s="136" t="s">
        <v>14</v>
      </c>
      <c r="BN22" s="28">
        <v>53898209</v>
      </c>
      <c r="BO22" s="28">
        <v>54071675</v>
      </c>
      <c r="BP22" s="28" t="s">
        <v>3</v>
      </c>
      <c r="BQ22" s="57" t="s">
        <v>41</v>
      </c>
      <c r="BR22" s="25">
        <v>14</v>
      </c>
    </row>
    <row r="23" spans="2:70" x14ac:dyDescent="0.35">
      <c r="B23" s="136" t="s">
        <v>2</v>
      </c>
      <c r="C23" s="28">
        <v>38349851</v>
      </c>
      <c r="D23" s="28">
        <v>38363619</v>
      </c>
      <c r="E23" s="28" t="s">
        <v>3</v>
      </c>
      <c r="F23" s="29" t="s">
        <v>25</v>
      </c>
      <c r="G23" s="25">
        <v>15</v>
      </c>
      <c r="I23" s="136" t="s">
        <v>5</v>
      </c>
      <c r="J23" s="55">
        <v>54063441</v>
      </c>
      <c r="K23" s="28">
        <v>54225892</v>
      </c>
      <c r="L23" s="28" t="s">
        <v>3</v>
      </c>
      <c r="M23" s="29" t="s">
        <v>41</v>
      </c>
      <c r="N23" s="25">
        <v>14</v>
      </c>
      <c r="P23" s="131" t="s">
        <v>6</v>
      </c>
      <c r="Q23" s="55">
        <v>16991457</v>
      </c>
      <c r="R23" s="28">
        <v>17005622</v>
      </c>
      <c r="S23" s="28" t="s">
        <v>3</v>
      </c>
      <c r="T23" s="57" t="s">
        <v>25</v>
      </c>
      <c r="U23" s="25">
        <v>15</v>
      </c>
      <c r="W23" s="131" t="s">
        <v>7</v>
      </c>
      <c r="X23" s="55">
        <v>13516814</v>
      </c>
      <c r="Y23" s="28">
        <v>13779446</v>
      </c>
      <c r="Z23" s="28" t="s">
        <v>3</v>
      </c>
      <c r="AA23" s="57" t="s">
        <v>25</v>
      </c>
      <c r="AB23" s="25">
        <v>15</v>
      </c>
      <c r="AD23" s="218" t="s">
        <v>8</v>
      </c>
      <c r="AE23" s="55">
        <v>23680671</v>
      </c>
      <c r="AF23" s="28">
        <v>23695013</v>
      </c>
      <c r="AG23" s="28" t="s">
        <v>15</v>
      </c>
      <c r="AH23" s="29" t="s">
        <v>25</v>
      </c>
      <c r="AI23" s="25">
        <v>15</v>
      </c>
      <c r="AK23" s="136" t="s">
        <v>10</v>
      </c>
      <c r="AL23" s="28">
        <v>6166481</v>
      </c>
      <c r="AM23" s="28">
        <v>6177260</v>
      </c>
      <c r="AN23" s="28" t="s">
        <v>3</v>
      </c>
      <c r="AO23" s="57" t="s">
        <v>25</v>
      </c>
      <c r="AP23" s="25">
        <v>15</v>
      </c>
      <c r="AR23" s="131" t="s">
        <v>11</v>
      </c>
      <c r="AS23" s="55">
        <v>51984987</v>
      </c>
      <c r="AT23" s="28">
        <v>51993556</v>
      </c>
      <c r="AU23" s="28" t="s">
        <v>3</v>
      </c>
      <c r="AV23" s="57" t="s">
        <v>25</v>
      </c>
      <c r="AW23" s="25">
        <v>15</v>
      </c>
      <c r="AY23" s="131" t="s">
        <v>12</v>
      </c>
      <c r="AZ23" s="55">
        <v>16950972</v>
      </c>
      <c r="BA23" s="28">
        <v>16962358</v>
      </c>
      <c r="BB23" s="28" t="s">
        <v>3</v>
      </c>
      <c r="BC23" s="57" t="s">
        <v>25</v>
      </c>
      <c r="BD23" s="25">
        <v>15</v>
      </c>
      <c r="BF23" s="136" t="s">
        <v>13</v>
      </c>
      <c r="BG23" s="55">
        <v>313355369</v>
      </c>
      <c r="BH23" s="28">
        <v>313562607</v>
      </c>
      <c r="BI23" s="28" t="s">
        <v>3</v>
      </c>
      <c r="BJ23" s="57" t="s">
        <v>43</v>
      </c>
      <c r="BK23" s="25">
        <v>16</v>
      </c>
      <c r="BM23" s="136" t="s">
        <v>14</v>
      </c>
      <c r="BN23" s="28">
        <v>53580948</v>
      </c>
      <c r="BO23" s="28">
        <v>53593392</v>
      </c>
      <c r="BP23" s="28" t="s">
        <v>15</v>
      </c>
      <c r="BQ23" s="57" t="s">
        <v>25</v>
      </c>
      <c r="BR23" s="25">
        <v>15</v>
      </c>
    </row>
    <row r="24" spans="2:70" x14ac:dyDescent="0.35">
      <c r="B24" s="136" t="s">
        <v>2</v>
      </c>
      <c r="C24" s="28">
        <v>38687077</v>
      </c>
      <c r="D24" s="28">
        <v>38887131</v>
      </c>
      <c r="E24" s="28" t="s">
        <v>3</v>
      </c>
      <c r="F24" s="29" t="s">
        <v>43</v>
      </c>
      <c r="G24" s="25">
        <v>16</v>
      </c>
      <c r="I24" s="136" t="s">
        <v>5</v>
      </c>
      <c r="J24" s="55">
        <v>53760797</v>
      </c>
      <c r="K24" s="28">
        <v>53771228</v>
      </c>
      <c r="L24" s="28" t="s">
        <v>15</v>
      </c>
      <c r="M24" s="29" t="s">
        <v>25</v>
      </c>
      <c r="N24" s="25">
        <v>15</v>
      </c>
      <c r="P24" s="132" t="s">
        <v>6</v>
      </c>
      <c r="Q24" s="55">
        <v>17301481</v>
      </c>
      <c r="R24" s="28">
        <v>17465859</v>
      </c>
      <c r="S24" s="28" t="s">
        <v>3</v>
      </c>
      <c r="T24" s="57" t="s">
        <v>43</v>
      </c>
      <c r="U24" s="25">
        <v>16</v>
      </c>
      <c r="V24" s="60"/>
      <c r="W24" s="131" t="s">
        <v>7</v>
      </c>
      <c r="X24" s="55">
        <v>13775267</v>
      </c>
      <c r="Y24" s="28">
        <v>14116377</v>
      </c>
      <c r="Z24" s="28" t="s">
        <v>3</v>
      </c>
      <c r="AA24" s="57" t="s">
        <v>43</v>
      </c>
      <c r="AB24" s="25">
        <v>16</v>
      </c>
      <c r="AC24" s="60"/>
      <c r="AD24" s="218" t="s">
        <v>8</v>
      </c>
      <c r="AE24" s="55">
        <v>23296800</v>
      </c>
      <c r="AF24" s="28">
        <v>23449142</v>
      </c>
      <c r="AG24" s="28" t="s">
        <v>15</v>
      </c>
      <c r="AH24" s="29" t="s">
        <v>43</v>
      </c>
      <c r="AI24" s="25">
        <v>16</v>
      </c>
      <c r="AK24" s="136" t="s">
        <v>10</v>
      </c>
      <c r="AL24" s="28">
        <v>6290552</v>
      </c>
      <c r="AM24" s="28">
        <v>6363881</v>
      </c>
      <c r="AN24" s="28" t="s">
        <v>3</v>
      </c>
      <c r="AO24" s="57" t="s">
        <v>43</v>
      </c>
      <c r="AP24" s="25">
        <v>16</v>
      </c>
      <c r="AR24" s="131" t="s">
        <v>11</v>
      </c>
      <c r="AS24" s="55">
        <v>52107839</v>
      </c>
      <c r="AT24" s="28">
        <v>52227582</v>
      </c>
      <c r="AU24" s="28" t="s">
        <v>3</v>
      </c>
      <c r="AV24" s="57" t="s">
        <v>43</v>
      </c>
      <c r="AW24" s="25">
        <v>16</v>
      </c>
      <c r="AY24" s="132" t="s">
        <v>12</v>
      </c>
      <c r="AZ24" s="55">
        <v>17243804</v>
      </c>
      <c r="BA24" s="28">
        <v>17408843</v>
      </c>
      <c r="BB24" s="28" t="s">
        <v>3</v>
      </c>
      <c r="BC24" s="57" t="s">
        <v>43</v>
      </c>
      <c r="BD24" s="25">
        <v>16</v>
      </c>
      <c r="BF24" s="137" t="s">
        <v>13</v>
      </c>
      <c r="BG24" s="56">
        <v>313582020</v>
      </c>
      <c r="BH24" s="59">
        <v>313608972</v>
      </c>
      <c r="BI24" s="59" t="s">
        <v>15</v>
      </c>
      <c r="BJ24" s="58" t="s">
        <v>45</v>
      </c>
      <c r="BK24" s="25">
        <v>17</v>
      </c>
      <c r="BL24" s="60"/>
      <c r="BM24" s="136" t="s">
        <v>14</v>
      </c>
      <c r="BN24" s="28">
        <v>53181868</v>
      </c>
      <c r="BO24" s="28">
        <v>53341332</v>
      </c>
      <c r="BP24" s="28" t="s">
        <v>15</v>
      </c>
      <c r="BQ24" s="57" t="s">
        <v>43</v>
      </c>
      <c r="BR24" s="25">
        <v>16</v>
      </c>
    </row>
    <row r="25" spans="2:70" x14ac:dyDescent="0.35">
      <c r="B25" s="137" t="s">
        <v>2</v>
      </c>
      <c r="C25" s="28">
        <v>38965925</v>
      </c>
      <c r="D25" s="28">
        <v>38990831</v>
      </c>
      <c r="E25" s="28" t="s">
        <v>15</v>
      </c>
      <c r="F25" s="29" t="s">
        <v>45</v>
      </c>
      <c r="G25" s="25">
        <v>17</v>
      </c>
      <c r="I25" s="136" t="s">
        <v>5</v>
      </c>
      <c r="J25" s="55">
        <v>53421359</v>
      </c>
      <c r="K25" s="28">
        <v>53566014</v>
      </c>
      <c r="L25" s="28" t="s">
        <v>15</v>
      </c>
      <c r="M25" s="29" t="s">
        <v>43</v>
      </c>
      <c r="N25" s="25">
        <v>16</v>
      </c>
      <c r="P25" s="131" t="s">
        <v>6</v>
      </c>
      <c r="Q25" s="56">
        <v>17481587</v>
      </c>
      <c r="R25" s="59">
        <v>17493882</v>
      </c>
      <c r="S25" s="59" t="s">
        <v>15</v>
      </c>
      <c r="T25" s="58" t="s">
        <v>45</v>
      </c>
      <c r="U25" s="25">
        <v>17</v>
      </c>
      <c r="W25" s="132" t="s">
        <v>7</v>
      </c>
      <c r="X25" s="56">
        <v>14131203</v>
      </c>
      <c r="Y25" s="59">
        <v>14151361</v>
      </c>
      <c r="Z25" s="59" t="s">
        <v>15</v>
      </c>
      <c r="AA25" s="58" t="s">
        <v>45</v>
      </c>
      <c r="AB25" s="25">
        <v>17</v>
      </c>
      <c r="AD25" s="219" t="s">
        <v>8</v>
      </c>
      <c r="AE25" s="56">
        <v>23258105</v>
      </c>
      <c r="AF25" s="59">
        <v>23285134</v>
      </c>
      <c r="AG25" s="59" t="s">
        <v>3</v>
      </c>
      <c r="AH25" s="64" t="s">
        <v>45</v>
      </c>
      <c r="AI25" s="25">
        <v>17</v>
      </c>
      <c r="AK25" s="136" t="s">
        <v>10</v>
      </c>
      <c r="AL25" s="59">
        <v>6367564</v>
      </c>
      <c r="AM25" s="59">
        <v>6372954</v>
      </c>
      <c r="AN25" s="65" t="s">
        <v>3</v>
      </c>
      <c r="AO25" s="58" t="s">
        <v>78</v>
      </c>
      <c r="AP25" s="25">
        <v>17</v>
      </c>
      <c r="AR25" s="132" t="s">
        <v>11</v>
      </c>
      <c r="AS25" s="56">
        <v>52289502</v>
      </c>
      <c r="AT25" s="59">
        <v>52298477</v>
      </c>
      <c r="AU25" s="59" t="s">
        <v>15</v>
      </c>
      <c r="AV25" s="58" t="s">
        <v>45</v>
      </c>
      <c r="AW25" s="25">
        <v>17</v>
      </c>
      <c r="AY25" s="131" t="s">
        <v>12</v>
      </c>
      <c r="AZ25" s="56">
        <v>17419365</v>
      </c>
      <c r="BA25" s="59">
        <v>17444232</v>
      </c>
      <c r="BB25" s="59" t="s">
        <v>15</v>
      </c>
      <c r="BC25" s="58" t="s">
        <v>45</v>
      </c>
      <c r="BD25" s="25">
        <v>17</v>
      </c>
      <c r="BF25" s="136" t="s">
        <v>13</v>
      </c>
      <c r="BG25" s="55">
        <v>313616625</v>
      </c>
      <c r="BH25" s="28">
        <v>313638916</v>
      </c>
      <c r="BI25" s="28" t="s">
        <v>15</v>
      </c>
      <c r="BJ25" s="57" t="s">
        <v>44</v>
      </c>
      <c r="BK25" s="25">
        <v>18</v>
      </c>
      <c r="BM25" s="137" t="s">
        <v>14</v>
      </c>
      <c r="BN25" s="59">
        <v>53154728</v>
      </c>
      <c r="BO25" s="59">
        <v>53173660</v>
      </c>
      <c r="BP25" s="59" t="s">
        <v>3</v>
      </c>
      <c r="BQ25" s="58" t="s">
        <v>45</v>
      </c>
      <c r="BR25" s="25">
        <v>17</v>
      </c>
    </row>
    <row r="26" spans="2:70" x14ac:dyDescent="0.35">
      <c r="B26" s="136" t="s">
        <v>2</v>
      </c>
      <c r="C26" s="28">
        <v>39009865</v>
      </c>
      <c r="D26" s="28">
        <v>39038089</v>
      </c>
      <c r="E26" s="28" t="s">
        <v>15</v>
      </c>
      <c r="F26" s="29" t="s">
        <v>44</v>
      </c>
      <c r="G26" s="25">
        <v>18</v>
      </c>
      <c r="I26" s="137" t="s">
        <v>5</v>
      </c>
      <c r="J26" s="55">
        <v>53396128</v>
      </c>
      <c r="K26" s="28">
        <v>53416284</v>
      </c>
      <c r="L26" s="28" t="s">
        <v>3</v>
      </c>
      <c r="M26" s="29" t="s">
        <v>45</v>
      </c>
      <c r="N26" s="25">
        <v>17</v>
      </c>
      <c r="P26" s="131" t="s">
        <v>6</v>
      </c>
      <c r="Q26" s="55">
        <v>17509089</v>
      </c>
      <c r="R26" s="28">
        <v>17536122</v>
      </c>
      <c r="S26" s="28" t="s">
        <v>15</v>
      </c>
      <c r="T26" s="57" t="s">
        <v>44</v>
      </c>
      <c r="U26" s="25">
        <v>18</v>
      </c>
      <c r="W26" s="131" t="s">
        <v>7</v>
      </c>
      <c r="X26" s="55">
        <v>14152198</v>
      </c>
      <c r="Y26" s="28">
        <v>14183846</v>
      </c>
      <c r="Z26" s="28" t="s">
        <v>15</v>
      </c>
      <c r="AA26" s="57" t="s">
        <v>44</v>
      </c>
      <c r="AB26" s="25">
        <v>18</v>
      </c>
      <c r="AD26" s="218" t="s">
        <v>8</v>
      </c>
      <c r="AE26" s="55">
        <v>23219427</v>
      </c>
      <c r="AF26" s="28">
        <v>23251157</v>
      </c>
      <c r="AG26" s="28" t="s">
        <v>3</v>
      </c>
      <c r="AH26" s="29" t="s">
        <v>44</v>
      </c>
      <c r="AI26" s="25">
        <v>18</v>
      </c>
      <c r="AK26" s="136" t="s">
        <v>10</v>
      </c>
      <c r="AL26" s="28">
        <v>6380418</v>
      </c>
      <c r="AM26" s="28">
        <v>6470600</v>
      </c>
      <c r="AN26" s="28" t="s">
        <v>15</v>
      </c>
      <c r="AO26" s="57" t="s">
        <v>44</v>
      </c>
      <c r="AP26" s="25">
        <v>18</v>
      </c>
      <c r="AR26" s="131" t="s">
        <v>11</v>
      </c>
      <c r="AS26" s="55">
        <v>52301265</v>
      </c>
      <c r="AT26" s="28">
        <v>52320723</v>
      </c>
      <c r="AU26" s="28" t="s">
        <v>15</v>
      </c>
      <c r="AV26" s="57" t="s">
        <v>44</v>
      </c>
      <c r="AW26" s="25">
        <v>18</v>
      </c>
      <c r="AY26" s="131" t="s">
        <v>12</v>
      </c>
      <c r="AZ26" s="55">
        <v>17448597</v>
      </c>
      <c r="BA26" s="28">
        <v>17476894</v>
      </c>
      <c r="BB26" s="28" t="s">
        <v>15</v>
      </c>
      <c r="BC26" s="57" t="s">
        <v>44</v>
      </c>
      <c r="BD26" s="25">
        <v>18</v>
      </c>
      <c r="BF26" s="136" t="s">
        <v>13</v>
      </c>
      <c r="BG26" s="55">
        <v>313640184</v>
      </c>
      <c r="BH26" s="28">
        <v>313654367</v>
      </c>
      <c r="BI26" s="28" t="s">
        <v>3</v>
      </c>
      <c r="BJ26" s="57" t="s">
        <v>42</v>
      </c>
      <c r="BK26" s="25">
        <v>19</v>
      </c>
      <c r="BM26" s="136" t="s">
        <v>14</v>
      </c>
      <c r="BN26" s="28">
        <v>53119982</v>
      </c>
      <c r="BO26" s="28">
        <v>53146170</v>
      </c>
      <c r="BP26" s="28" t="s">
        <v>3</v>
      </c>
      <c r="BQ26" s="57" t="s">
        <v>44</v>
      </c>
      <c r="BR26" s="25">
        <v>18</v>
      </c>
    </row>
    <row r="27" spans="2:70" x14ac:dyDescent="0.35">
      <c r="B27" s="136" t="s">
        <v>2</v>
      </c>
      <c r="C27" s="28">
        <v>39038311</v>
      </c>
      <c r="D27" s="28">
        <v>39050109</v>
      </c>
      <c r="E27" s="28" t="s">
        <v>3</v>
      </c>
      <c r="F27" s="29" t="s">
        <v>42</v>
      </c>
      <c r="G27" s="25">
        <v>19</v>
      </c>
      <c r="I27" s="136" t="s">
        <v>5</v>
      </c>
      <c r="J27" s="55">
        <v>53371216</v>
      </c>
      <c r="K27" s="28">
        <v>53389176</v>
      </c>
      <c r="L27" s="28" t="s">
        <v>3</v>
      </c>
      <c r="M27" s="29" t="s">
        <v>44</v>
      </c>
      <c r="N27" s="25">
        <v>18</v>
      </c>
      <c r="P27" s="132" t="s">
        <v>6</v>
      </c>
      <c r="Q27" s="55">
        <v>17536944</v>
      </c>
      <c r="R27" s="28">
        <v>17548461</v>
      </c>
      <c r="S27" s="28" t="s">
        <v>3</v>
      </c>
      <c r="T27" s="57" t="s">
        <v>42</v>
      </c>
      <c r="U27" s="25">
        <v>19</v>
      </c>
      <c r="W27" s="131" t="s">
        <v>7</v>
      </c>
      <c r="X27" s="55">
        <v>14184124</v>
      </c>
      <c r="Y27" s="28">
        <v>14364844</v>
      </c>
      <c r="Z27" s="28" t="s">
        <v>3</v>
      </c>
      <c r="AA27" s="57" t="s">
        <v>42</v>
      </c>
      <c r="AB27" s="25">
        <v>19</v>
      </c>
      <c r="AD27" s="218" t="s">
        <v>8</v>
      </c>
      <c r="AE27" s="55">
        <v>23178047</v>
      </c>
      <c r="AF27" s="28">
        <v>23219179</v>
      </c>
      <c r="AG27" s="28" t="s">
        <v>15</v>
      </c>
      <c r="AH27" s="29" t="s">
        <v>42</v>
      </c>
      <c r="AI27" s="25">
        <v>19</v>
      </c>
      <c r="AK27" s="136" t="s">
        <v>10</v>
      </c>
      <c r="AL27" s="28">
        <v>6401973</v>
      </c>
      <c r="AM27" s="28">
        <v>6412056</v>
      </c>
      <c r="AN27" s="28" t="s">
        <v>3</v>
      </c>
      <c r="AO27" s="57" t="s">
        <v>42</v>
      </c>
      <c r="AP27" s="25">
        <v>19</v>
      </c>
      <c r="AR27" s="131" t="s">
        <v>11</v>
      </c>
      <c r="AS27" s="55">
        <v>52321048</v>
      </c>
      <c r="AT27" s="28">
        <v>52330668</v>
      </c>
      <c r="AU27" s="28" t="s">
        <v>3</v>
      </c>
      <c r="AV27" s="57" t="s">
        <v>42</v>
      </c>
      <c r="AW27" s="25">
        <v>19</v>
      </c>
      <c r="AY27" s="132" t="s">
        <v>12</v>
      </c>
      <c r="AZ27" s="55">
        <v>17477114</v>
      </c>
      <c r="BA27" s="28">
        <v>17488899</v>
      </c>
      <c r="BB27" s="28" t="s">
        <v>3</v>
      </c>
      <c r="BC27" s="57" t="s">
        <v>42</v>
      </c>
      <c r="BD27" s="25">
        <v>19</v>
      </c>
      <c r="BF27" s="137" t="s">
        <v>13</v>
      </c>
      <c r="BG27" s="56">
        <v>313935156</v>
      </c>
      <c r="BH27" s="59">
        <v>314226264</v>
      </c>
      <c r="BI27" s="59" t="s">
        <v>15</v>
      </c>
      <c r="BJ27" s="58" t="s">
        <v>30</v>
      </c>
      <c r="BK27" s="25">
        <v>20</v>
      </c>
      <c r="BM27" s="136" t="s">
        <v>14</v>
      </c>
      <c r="BN27" s="28">
        <v>53106898</v>
      </c>
      <c r="BO27" s="28">
        <v>53118947</v>
      </c>
      <c r="BP27" s="28" t="s">
        <v>15</v>
      </c>
      <c r="BQ27" s="57" t="s">
        <v>42</v>
      </c>
      <c r="BR27" s="25">
        <v>19</v>
      </c>
    </row>
    <row r="28" spans="2:70" x14ac:dyDescent="0.35">
      <c r="B28" s="137" t="s">
        <v>2</v>
      </c>
      <c r="C28" s="28">
        <v>39342892</v>
      </c>
      <c r="D28" s="28">
        <v>39603193</v>
      </c>
      <c r="E28" s="28" t="s">
        <v>15</v>
      </c>
      <c r="F28" s="29" t="s">
        <v>30</v>
      </c>
      <c r="G28" s="25">
        <v>20</v>
      </c>
      <c r="I28" s="136" t="s">
        <v>5</v>
      </c>
      <c r="J28" s="55">
        <v>53359417</v>
      </c>
      <c r="K28" s="28">
        <v>53370679</v>
      </c>
      <c r="L28" s="28" t="s">
        <v>15</v>
      </c>
      <c r="M28" s="29" t="s">
        <v>42</v>
      </c>
      <c r="N28" s="25">
        <v>19</v>
      </c>
      <c r="P28" s="131" t="s">
        <v>6</v>
      </c>
      <c r="Q28" s="56">
        <v>17805008</v>
      </c>
      <c r="R28" s="59">
        <v>17834449</v>
      </c>
      <c r="S28" s="59" t="s">
        <v>15</v>
      </c>
      <c r="T28" s="58" t="s">
        <v>30</v>
      </c>
      <c r="U28" s="25">
        <v>20</v>
      </c>
      <c r="W28" s="131" t="s">
        <v>7</v>
      </c>
      <c r="X28" s="56">
        <v>14319420</v>
      </c>
      <c r="Y28" s="59">
        <v>14576130</v>
      </c>
      <c r="Z28" s="28" t="s">
        <v>15</v>
      </c>
      <c r="AA28" s="58" t="s">
        <v>30</v>
      </c>
      <c r="AB28" s="25">
        <v>20</v>
      </c>
      <c r="AD28" s="219" t="s">
        <v>8</v>
      </c>
      <c r="AE28" s="56">
        <v>22796913</v>
      </c>
      <c r="AF28" s="59">
        <v>23031263</v>
      </c>
      <c r="AG28" s="59" t="s">
        <v>3</v>
      </c>
      <c r="AH28" s="64" t="s">
        <v>30</v>
      </c>
      <c r="AI28" s="25">
        <v>20</v>
      </c>
      <c r="AJ28"/>
      <c r="AK28" s="137" t="s">
        <v>10</v>
      </c>
      <c r="AL28" s="59">
        <v>6471554</v>
      </c>
      <c r="AM28" s="59">
        <v>6580339</v>
      </c>
      <c r="AN28" s="59" t="s">
        <v>15</v>
      </c>
      <c r="AO28" s="58" t="s">
        <v>30</v>
      </c>
      <c r="AP28" s="25">
        <v>20</v>
      </c>
      <c r="AR28" s="132" t="s">
        <v>11</v>
      </c>
      <c r="AS28" s="56">
        <v>52465471</v>
      </c>
      <c r="AT28" s="59">
        <v>52604512</v>
      </c>
      <c r="AU28" s="59" t="s">
        <v>15</v>
      </c>
      <c r="AV28" s="58" t="s">
        <v>30</v>
      </c>
      <c r="AW28" s="25">
        <v>20</v>
      </c>
      <c r="AY28" s="131" t="s">
        <v>12</v>
      </c>
      <c r="AZ28" s="56">
        <v>17727178</v>
      </c>
      <c r="BA28" s="59">
        <v>17978595</v>
      </c>
      <c r="BB28" s="59" t="s">
        <v>15</v>
      </c>
      <c r="BC28" s="58" t="s">
        <v>30</v>
      </c>
      <c r="BD28" s="25">
        <v>20</v>
      </c>
      <c r="BF28" s="136" t="s">
        <v>13</v>
      </c>
      <c r="BG28" s="55">
        <v>314284842</v>
      </c>
      <c r="BH28" s="28">
        <v>314438827</v>
      </c>
      <c r="BI28" s="28" t="s">
        <v>3</v>
      </c>
      <c r="BJ28" s="57" t="s">
        <v>27</v>
      </c>
      <c r="BK28" s="25">
        <v>21</v>
      </c>
      <c r="BM28" s="137" t="s">
        <v>14</v>
      </c>
      <c r="BN28" s="59">
        <v>52625447</v>
      </c>
      <c r="BO28" s="59">
        <v>52873797</v>
      </c>
      <c r="BP28" s="59" t="s">
        <v>3</v>
      </c>
      <c r="BQ28" s="58" t="s">
        <v>30</v>
      </c>
      <c r="BR28" s="25">
        <v>20</v>
      </c>
    </row>
    <row r="29" spans="2:70" ht="15" thickBot="1" x14ac:dyDescent="0.4">
      <c r="B29" s="136" t="s">
        <v>2</v>
      </c>
      <c r="C29" s="28">
        <v>39655627</v>
      </c>
      <c r="D29" s="28">
        <v>39791666</v>
      </c>
      <c r="E29" s="28" t="s">
        <v>3</v>
      </c>
      <c r="F29" s="29" t="s">
        <v>27</v>
      </c>
      <c r="G29" s="25">
        <v>21</v>
      </c>
      <c r="I29" s="137" t="s">
        <v>5</v>
      </c>
      <c r="J29" s="55">
        <v>52948968</v>
      </c>
      <c r="K29" s="28">
        <v>53169100</v>
      </c>
      <c r="L29" s="28" t="s">
        <v>3</v>
      </c>
      <c r="M29" s="29" t="s">
        <v>30</v>
      </c>
      <c r="N29" s="25">
        <v>20</v>
      </c>
      <c r="P29" s="131" t="s">
        <v>6</v>
      </c>
      <c r="Q29" s="55">
        <v>17957735</v>
      </c>
      <c r="R29" s="28">
        <v>18039537</v>
      </c>
      <c r="S29" s="28" t="s">
        <v>3</v>
      </c>
      <c r="T29" s="57" t="s">
        <v>27</v>
      </c>
      <c r="U29" s="25">
        <v>21</v>
      </c>
      <c r="W29" s="131" t="s">
        <v>7</v>
      </c>
      <c r="X29" s="55">
        <v>14576194</v>
      </c>
      <c r="Y29" s="28">
        <v>14737836</v>
      </c>
      <c r="Z29" s="28" t="s">
        <v>3</v>
      </c>
      <c r="AA29" s="57" t="s">
        <v>27</v>
      </c>
      <c r="AB29" s="25">
        <v>21</v>
      </c>
      <c r="AD29" s="218" t="s">
        <v>8</v>
      </c>
      <c r="AE29" s="55">
        <v>22698375</v>
      </c>
      <c r="AF29" s="28">
        <v>22753140</v>
      </c>
      <c r="AG29" s="28" t="s">
        <v>15</v>
      </c>
      <c r="AH29" s="29" t="s">
        <v>27</v>
      </c>
      <c r="AI29" s="25">
        <v>21</v>
      </c>
      <c r="AJ29"/>
      <c r="AK29" s="136" t="s">
        <v>10</v>
      </c>
      <c r="AL29" s="28">
        <v>6594541</v>
      </c>
      <c r="AM29" s="28">
        <v>6669056</v>
      </c>
      <c r="AN29" s="28" t="s">
        <v>3</v>
      </c>
      <c r="AO29" s="57" t="s">
        <v>27</v>
      </c>
      <c r="AP29" s="25">
        <v>21</v>
      </c>
      <c r="AR29" s="131" t="s">
        <v>11</v>
      </c>
      <c r="AS29" s="55">
        <v>52620312</v>
      </c>
      <c r="AT29" s="28">
        <v>52675711</v>
      </c>
      <c r="AU29" s="28" t="s">
        <v>3</v>
      </c>
      <c r="AV29" s="57" t="s">
        <v>27</v>
      </c>
      <c r="AW29" s="25">
        <v>21</v>
      </c>
      <c r="AY29" s="131" t="s">
        <v>12</v>
      </c>
      <c r="AZ29" s="55">
        <v>18017002</v>
      </c>
      <c r="BA29" s="28">
        <v>18153698</v>
      </c>
      <c r="BB29" s="28" t="s">
        <v>3</v>
      </c>
      <c r="BC29" s="57" t="s">
        <v>27</v>
      </c>
      <c r="BD29" s="25">
        <v>21</v>
      </c>
      <c r="BF29" s="138" t="s">
        <v>13</v>
      </c>
      <c r="BG29" s="52">
        <v>315562126</v>
      </c>
      <c r="BH29" s="33">
        <v>315671899</v>
      </c>
      <c r="BI29" s="33" t="s">
        <v>15</v>
      </c>
      <c r="BJ29" s="47" t="s">
        <v>18</v>
      </c>
      <c r="BK29" s="35">
        <v>22</v>
      </c>
      <c r="BM29" s="136" t="s">
        <v>14</v>
      </c>
      <c r="BN29" s="28">
        <v>52524671</v>
      </c>
      <c r="BO29" s="28">
        <v>52590404</v>
      </c>
      <c r="BP29" s="28" t="s">
        <v>15</v>
      </c>
      <c r="BQ29" s="57" t="s">
        <v>27</v>
      </c>
      <c r="BR29" s="25">
        <v>21</v>
      </c>
    </row>
    <row r="30" spans="2:70" ht="15" thickBot="1" x14ac:dyDescent="0.4">
      <c r="B30" s="138" t="s">
        <v>2</v>
      </c>
      <c r="C30" s="33">
        <v>40555667</v>
      </c>
      <c r="D30" s="33">
        <v>40666641</v>
      </c>
      <c r="E30" s="33" t="s">
        <v>15</v>
      </c>
      <c r="F30" s="34" t="s">
        <v>18</v>
      </c>
      <c r="G30" s="35">
        <v>22</v>
      </c>
      <c r="I30" s="136" t="s">
        <v>5</v>
      </c>
      <c r="J30" s="55">
        <v>52889544</v>
      </c>
      <c r="K30" s="28">
        <v>52924644</v>
      </c>
      <c r="L30" s="28" t="s">
        <v>15</v>
      </c>
      <c r="M30" s="29" t="s">
        <v>27</v>
      </c>
      <c r="N30" s="25">
        <v>21</v>
      </c>
      <c r="P30" s="133" t="s">
        <v>6</v>
      </c>
      <c r="Q30" s="52">
        <v>18754716</v>
      </c>
      <c r="R30" s="33">
        <v>18844462</v>
      </c>
      <c r="S30" s="33" t="s">
        <v>15</v>
      </c>
      <c r="T30" s="47" t="s">
        <v>18</v>
      </c>
      <c r="U30" s="35">
        <v>22</v>
      </c>
      <c r="W30" s="133" t="s">
        <v>7</v>
      </c>
      <c r="X30" s="52">
        <v>15317222</v>
      </c>
      <c r="Y30" s="33">
        <v>15410059</v>
      </c>
      <c r="Z30" s="33" t="s">
        <v>15</v>
      </c>
      <c r="AA30" s="47" t="s">
        <v>18</v>
      </c>
      <c r="AB30" s="35">
        <v>22</v>
      </c>
      <c r="AD30" s="220" t="s">
        <v>8</v>
      </c>
      <c r="AE30" s="52">
        <v>21900254</v>
      </c>
      <c r="AF30" s="33">
        <v>21993948</v>
      </c>
      <c r="AG30" s="33" t="s">
        <v>3</v>
      </c>
      <c r="AH30" s="34" t="s">
        <v>18</v>
      </c>
      <c r="AI30" s="35">
        <v>22</v>
      </c>
      <c r="AJ30"/>
      <c r="AK30" s="138" t="s">
        <v>10</v>
      </c>
      <c r="AL30" s="33">
        <v>6954322</v>
      </c>
      <c r="AM30" s="33">
        <v>7033102</v>
      </c>
      <c r="AN30" s="33" t="s">
        <v>15</v>
      </c>
      <c r="AO30" s="47" t="s">
        <v>18</v>
      </c>
      <c r="AP30" s="35">
        <v>22</v>
      </c>
      <c r="AR30" s="133" t="s">
        <v>11</v>
      </c>
      <c r="AS30" s="52">
        <v>52928862</v>
      </c>
      <c r="AT30" s="33">
        <v>52993782</v>
      </c>
      <c r="AU30" s="33" t="s">
        <v>15</v>
      </c>
      <c r="AV30" s="47" t="s">
        <v>18</v>
      </c>
      <c r="AW30" s="35">
        <v>22</v>
      </c>
      <c r="AY30" s="133" t="s">
        <v>12</v>
      </c>
      <c r="AZ30" s="52">
        <v>18814549</v>
      </c>
      <c r="BA30" s="33">
        <v>18912170</v>
      </c>
      <c r="BB30" s="33" t="s">
        <v>15</v>
      </c>
      <c r="BC30" s="47" t="s">
        <v>18</v>
      </c>
      <c r="BD30" s="35">
        <v>22</v>
      </c>
      <c r="BM30" s="138" t="s">
        <v>14</v>
      </c>
      <c r="BN30" s="33">
        <v>51704978</v>
      </c>
      <c r="BO30" s="33">
        <v>51804450</v>
      </c>
      <c r="BP30" s="33" t="s">
        <v>3</v>
      </c>
      <c r="BQ30" s="47" t="s">
        <v>18</v>
      </c>
      <c r="BR30" s="35">
        <v>22</v>
      </c>
    </row>
    <row r="31" spans="2:70" ht="15" thickBot="1" x14ac:dyDescent="0.4">
      <c r="C31" s="194"/>
      <c r="D31" s="194"/>
      <c r="E31" s="194"/>
      <c r="F31" s="195"/>
      <c r="G31" s="193"/>
      <c r="I31" s="138" t="s">
        <v>5</v>
      </c>
      <c r="J31" s="52">
        <v>52175758</v>
      </c>
      <c r="K31" s="33">
        <v>52257530</v>
      </c>
      <c r="L31" s="33" t="s">
        <v>3</v>
      </c>
      <c r="M31" s="34" t="s">
        <v>18</v>
      </c>
      <c r="N31" s="35">
        <v>22</v>
      </c>
      <c r="Q31" s="197"/>
      <c r="R31" s="197"/>
      <c r="S31" s="197"/>
      <c r="T31" s="196"/>
      <c r="U31" s="196"/>
      <c r="X31" s="197"/>
      <c r="Y31" s="197"/>
      <c r="Z31" s="197"/>
      <c r="AA31" s="196"/>
      <c r="AB31" s="196"/>
      <c r="AE31" s="197"/>
      <c r="AF31" s="197"/>
      <c r="AG31" s="197"/>
      <c r="AH31" s="202"/>
      <c r="AI31" s="196"/>
      <c r="AL31" s="197"/>
      <c r="AM31" s="197"/>
      <c r="AN31" s="197"/>
      <c r="AO31" s="196"/>
      <c r="AP31" s="196"/>
      <c r="AS31" s="197"/>
      <c r="AT31" s="197"/>
      <c r="AU31" s="197"/>
      <c r="AV31" s="196"/>
      <c r="AW31" s="196"/>
      <c r="AZ31" s="197"/>
      <c r="BA31" s="197"/>
      <c r="BB31" s="197"/>
      <c r="BC31" s="196"/>
      <c r="BD31" s="196"/>
      <c r="BF31" s="189" t="s">
        <v>81</v>
      </c>
      <c r="BG31" s="198">
        <v>109576894</v>
      </c>
      <c r="BH31" s="5">
        <v>109611025</v>
      </c>
      <c r="BI31" s="5" t="s">
        <v>15</v>
      </c>
      <c r="BJ31" s="6" t="s">
        <v>62</v>
      </c>
      <c r="BK31" s="7">
        <v>1</v>
      </c>
      <c r="BN31" s="197"/>
      <c r="BO31" s="197"/>
      <c r="BP31" s="197"/>
      <c r="BQ31" s="196"/>
      <c r="BR31" s="196"/>
    </row>
    <row r="32" spans="2:70" ht="15" thickBot="1" x14ac:dyDescent="0.4">
      <c r="B32" s="135" t="s">
        <v>49</v>
      </c>
      <c r="C32" s="108">
        <v>17085000</v>
      </c>
      <c r="D32" s="109">
        <v>17115693</v>
      </c>
      <c r="E32" s="109" t="s">
        <v>3</v>
      </c>
      <c r="F32" s="110" t="s">
        <v>62</v>
      </c>
      <c r="G32" s="111">
        <v>1</v>
      </c>
      <c r="J32" s="194"/>
      <c r="K32" s="194"/>
      <c r="L32" s="194"/>
      <c r="M32" s="195"/>
      <c r="N32" s="196"/>
      <c r="P32" s="189" t="s">
        <v>68</v>
      </c>
      <c r="Q32" s="198">
        <v>29007291</v>
      </c>
      <c r="R32" s="5">
        <v>29030087</v>
      </c>
      <c r="S32" s="5" t="s">
        <v>15</v>
      </c>
      <c r="T32" s="6" t="s">
        <v>62</v>
      </c>
      <c r="U32" s="7">
        <v>1</v>
      </c>
      <c r="W32" s="189" t="s">
        <v>70</v>
      </c>
      <c r="X32" s="5">
        <v>69461280</v>
      </c>
      <c r="Y32" s="5">
        <v>69480343</v>
      </c>
      <c r="Z32" s="5" t="s">
        <v>3</v>
      </c>
      <c r="AA32" s="6" t="s">
        <v>62</v>
      </c>
      <c r="AB32" s="7">
        <v>1</v>
      </c>
      <c r="AD32" s="221" t="s">
        <v>72</v>
      </c>
      <c r="AE32" s="198">
        <v>76001952</v>
      </c>
      <c r="AF32" s="5">
        <v>76018301</v>
      </c>
      <c r="AG32" s="5" t="s">
        <v>3</v>
      </c>
      <c r="AH32" s="200" t="s">
        <v>50</v>
      </c>
      <c r="AI32" s="7">
        <v>13</v>
      </c>
      <c r="AK32" s="189" t="s">
        <v>75</v>
      </c>
      <c r="AL32" s="5">
        <v>2224002</v>
      </c>
      <c r="AM32" s="5">
        <v>2238021</v>
      </c>
      <c r="AN32" s="5" t="s">
        <v>15</v>
      </c>
      <c r="AO32" s="6" t="s">
        <v>62</v>
      </c>
      <c r="AP32" s="7">
        <v>1</v>
      </c>
      <c r="AR32" s="189" t="s">
        <v>77</v>
      </c>
      <c r="AS32" s="198">
        <v>71981240</v>
      </c>
      <c r="AT32" s="5">
        <v>72004123</v>
      </c>
      <c r="AU32" s="5" t="s">
        <v>15</v>
      </c>
      <c r="AV32" s="6" t="s">
        <v>62</v>
      </c>
      <c r="AW32" s="7">
        <v>1</v>
      </c>
      <c r="AY32" s="189" t="s">
        <v>79</v>
      </c>
      <c r="AZ32" s="198">
        <v>35359730</v>
      </c>
      <c r="BA32" s="5">
        <v>35383350</v>
      </c>
      <c r="BB32" s="5" t="s">
        <v>15</v>
      </c>
      <c r="BC32" s="6" t="s">
        <v>62</v>
      </c>
      <c r="BD32" s="7">
        <v>1</v>
      </c>
      <c r="BF32" s="139" t="s">
        <v>81</v>
      </c>
      <c r="BG32" s="8">
        <v>109563544</v>
      </c>
      <c r="BH32" s="16">
        <v>109575209</v>
      </c>
      <c r="BI32" s="16" t="s">
        <v>3</v>
      </c>
      <c r="BJ32" s="18" t="s">
        <v>61</v>
      </c>
      <c r="BK32" s="9">
        <v>2</v>
      </c>
      <c r="BM32" s="189" t="s">
        <v>83</v>
      </c>
      <c r="BN32" s="5">
        <v>1326654</v>
      </c>
      <c r="BO32" s="5">
        <v>1346972</v>
      </c>
      <c r="BP32" s="5" t="s">
        <v>3</v>
      </c>
      <c r="BQ32" s="6" t="s">
        <v>62</v>
      </c>
      <c r="BR32" s="7">
        <v>1</v>
      </c>
    </row>
    <row r="33" spans="2:70" x14ac:dyDescent="0.35">
      <c r="B33" s="136" t="s">
        <v>49</v>
      </c>
      <c r="C33" s="112">
        <v>17116297</v>
      </c>
      <c r="D33" s="36">
        <v>17121360</v>
      </c>
      <c r="E33" s="36" t="s">
        <v>15</v>
      </c>
      <c r="F33" s="37" t="s">
        <v>61</v>
      </c>
      <c r="G33" s="38">
        <v>2</v>
      </c>
      <c r="I33" s="135" t="s">
        <v>65</v>
      </c>
      <c r="J33" s="108">
        <v>120440143</v>
      </c>
      <c r="K33" s="109">
        <v>120460692</v>
      </c>
      <c r="L33" s="109" t="s">
        <v>3</v>
      </c>
      <c r="M33" s="110" t="s">
        <v>62</v>
      </c>
      <c r="N33" s="111">
        <v>1</v>
      </c>
      <c r="P33" s="139" t="s">
        <v>68</v>
      </c>
      <c r="Q33" s="8">
        <v>28991633</v>
      </c>
      <c r="R33" s="16">
        <v>28996489</v>
      </c>
      <c r="S33" s="16" t="s">
        <v>3</v>
      </c>
      <c r="T33" s="18" t="s">
        <v>61</v>
      </c>
      <c r="U33" s="9">
        <v>2</v>
      </c>
      <c r="W33" s="139" t="s">
        <v>70</v>
      </c>
      <c r="X33" s="16">
        <v>69484204</v>
      </c>
      <c r="Y33" s="16">
        <v>69488489</v>
      </c>
      <c r="Z33" s="16" t="s">
        <v>15</v>
      </c>
      <c r="AA33" s="18" t="s">
        <v>61</v>
      </c>
      <c r="AB33" s="9">
        <v>2</v>
      </c>
      <c r="AD33" s="222" t="s">
        <v>72</v>
      </c>
      <c r="AE33" s="8">
        <v>108807812</v>
      </c>
      <c r="AF33" s="16">
        <v>108823741</v>
      </c>
      <c r="AG33" s="16" t="s">
        <v>3</v>
      </c>
      <c r="AH33" s="17" t="s">
        <v>62</v>
      </c>
      <c r="AI33" s="9">
        <v>1</v>
      </c>
      <c r="AK33" s="139" t="s">
        <v>75</v>
      </c>
      <c r="AL33" s="16">
        <v>2219798</v>
      </c>
      <c r="AM33" s="16">
        <v>2220691</v>
      </c>
      <c r="AN33" s="16" t="s">
        <v>3</v>
      </c>
      <c r="AO33" s="18" t="s">
        <v>61</v>
      </c>
      <c r="AP33" s="9">
        <v>2</v>
      </c>
      <c r="AR33" s="139" t="s">
        <v>77</v>
      </c>
      <c r="AS33" s="8">
        <v>71976503</v>
      </c>
      <c r="AT33" s="16">
        <v>71981242</v>
      </c>
      <c r="AU33" s="16" t="s">
        <v>3</v>
      </c>
      <c r="AV33" s="18" t="s">
        <v>61</v>
      </c>
      <c r="AW33" s="9">
        <v>2</v>
      </c>
      <c r="AY33" s="139" t="s">
        <v>79</v>
      </c>
      <c r="AZ33" s="8">
        <v>35350224</v>
      </c>
      <c r="BA33" s="16">
        <v>35355123</v>
      </c>
      <c r="BB33" s="16" t="s">
        <v>3</v>
      </c>
      <c r="BC33" s="18" t="s">
        <v>61</v>
      </c>
      <c r="BD33" s="9">
        <v>2</v>
      </c>
      <c r="BF33" s="139" t="s">
        <v>81</v>
      </c>
      <c r="BG33" s="8">
        <v>109492853</v>
      </c>
      <c r="BH33" s="16">
        <v>109522766</v>
      </c>
      <c r="BI33" s="16" t="s">
        <v>3</v>
      </c>
      <c r="BJ33" s="18" t="s">
        <v>60</v>
      </c>
      <c r="BK33" s="9">
        <v>3</v>
      </c>
      <c r="BM33" s="139" t="s">
        <v>83</v>
      </c>
      <c r="BN33" s="16">
        <v>1359488</v>
      </c>
      <c r="BO33" s="16">
        <v>1361257</v>
      </c>
      <c r="BP33" s="16" t="s">
        <v>15</v>
      </c>
      <c r="BQ33" s="18" t="s">
        <v>61</v>
      </c>
      <c r="BR33" s="9">
        <v>2</v>
      </c>
    </row>
    <row r="34" spans="2:70" x14ac:dyDescent="0.35">
      <c r="B34" s="136" t="s">
        <v>49</v>
      </c>
      <c r="C34" s="112">
        <v>17137520</v>
      </c>
      <c r="D34" s="36">
        <v>17165287</v>
      </c>
      <c r="E34" s="36" t="s">
        <v>15</v>
      </c>
      <c r="F34" s="37" t="s">
        <v>60</v>
      </c>
      <c r="G34" s="38">
        <v>3</v>
      </c>
      <c r="I34" s="136" t="s">
        <v>65</v>
      </c>
      <c r="J34" s="112">
        <v>120465900</v>
      </c>
      <c r="K34" s="36">
        <v>120470907</v>
      </c>
      <c r="L34" s="36" t="s">
        <v>15</v>
      </c>
      <c r="M34" s="37" t="s">
        <v>61</v>
      </c>
      <c r="N34" s="38">
        <v>2</v>
      </c>
      <c r="P34" s="139" t="s">
        <v>68</v>
      </c>
      <c r="Q34" s="8">
        <v>28955986</v>
      </c>
      <c r="R34" s="16">
        <v>28977518</v>
      </c>
      <c r="S34" s="16" t="s">
        <v>3</v>
      </c>
      <c r="T34" s="18" t="s">
        <v>60</v>
      </c>
      <c r="U34" s="9">
        <v>3</v>
      </c>
      <c r="W34" s="139" t="s">
        <v>70</v>
      </c>
      <c r="X34" s="16">
        <v>69499891</v>
      </c>
      <c r="Y34" s="16">
        <v>69512559</v>
      </c>
      <c r="Z34" s="16" t="s">
        <v>15</v>
      </c>
      <c r="AA34" s="18" t="s">
        <v>60</v>
      </c>
      <c r="AB34" s="9">
        <v>3</v>
      </c>
      <c r="AD34" s="222" t="s">
        <v>72</v>
      </c>
      <c r="AE34" s="8">
        <v>108826639</v>
      </c>
      <c r="AF34" s="16">
        <v>108830651</v>
      </c>
      <c r="AG34" s="16" t="s">
        <v>15</v>
      </c>
      <c r="AH34" s="17" t="s">
        <v>61</v>
      </c>
      <c r="AI34" s="9">
        <v>2</v>
      </c>
      <c r="AK34" s="139" t="s">
        <v>75</v>
      </c>
      <c r="AL34" s="16">
        <v>2212907</v>
      </c>
      <c r="AM34" s="16">
        <v>2216869</v>
      </c>
      <c r="AN34" s="16" t="s">
        <v>3</v>
      </c>
      <c r="AO34" s="18" t="s">
        <v>60</v>
      </c>
      <c r="AP34" s="9">
        <v>3</v>
      </c>
      <c r="AR34" s="139" t="s">
        <v>77</v>
      </c>
      <c r="AS34" s="8">
        <v>71962033</v>
      </c>
      <c r="AT34" s="16">
        <v>71970327</v>
      </c>
      <c r="AU34" s="16" t="s">
        <v>3</v>
      </c>
      <c r="AV34" s="18" t="s">
        <v>60</v>
      </c>
      <c r="AW34" s="9">
        <v>3</v>
      </c>
      <c r="AY34" s="139" t="s">
        <v>79</v>
      </c>
      <c r="AZ34" s="8">
        <v>35308047</v>
      </c>
      <c r="BA34" s="16">
        <v>35326270</v>
      </c>
      <c r="BB34" s="16" t="s">
        <v>3</v>
      </c>
      <c r="BC34" s="18" t="s">
        <v>60</v>
      </c>
      <c r="BD34" s="9">
        <v>3</v>
      </c>
      <c r="BF34" s="139" t="s">
        <v>81</v>
      </c>
      <c r="BG34" s="8">
        <v>109318424</v>
      </c>
      <c r="BH34" s="16">
        <v>109480554</v>
      </c>
      <c r="BI34" s="16" t="s">
        <v>3</v>
      </c>
      <c r="BJ34" s="18" t="s">
        <v>59</v>
      </c>
      <c r="BK34" s="9">
        <v>4</v>
      </c>
      <c r="BM34" s="139" t="s">
        <v>83</v>
      </c>
      <c r="BN34" s="16">
        <v>1392432</v>
      </c>
      <c r="BO34" s="16">
        <v>1420282</v>
      </c>
      <c r="BP34" s="16" t="s">
        <v>15</v>
      </c>
      <c r="BQ34" s="18" t="s">
        <v>60</v>
      </c>
      <c r="BR34" s="9">
        <v>3</v>
      </c>
    </row>
    <row r="35" spans="2:70" x14ac:dyDescent="0.35">
      <c r="B35" s="136" t="s">
        <v>49</v>
      </c>
      <c r="C35" s="112">
        <v>17178790</v>
      </c>
      <c r="D35" s="36">
        <v>17221848</v>
      </c>
      <c r="E35" s="36" t="s">
        <v>15</v>
      </c>
      <c r="F35" s="37" t="s">
        <v>59</v>
      </c>
      <c r="G35" s="38">
        <v>4</v>
      </c>
      <c r="I35" s="136" t="s">
        <v>65</v>
      </c>
      <c r="J35" s="112">
        <v>120486453</v>
      </c>
      <c r="K35" s="36">
        <v>120508319</v>
      </c>
      <c r="L35" s="36" t="s">
        <v>15</v>
      </c>
      <c r="M35" s="37" t="s">
        <v>60</v>
      </c>
      <c r="N35" s="38">
        <v>3</v>
      </c>
      <c r="P35" s="139" t="s">
        <v>68</v>
      </c>
      <c r="Q35" s="8">
        <v>28908454</v>
      </c>
      <c r="R35" s="16">
        <v>28935638</v>
      </c>
      <c r="S35" s="16" t="s">
        <v>3</v>
      </c>
      <c r="T35" s="18" t="s">
        <v>59</v>
      </c>
      <c r="U35" s="9">
        <v>4</v>
      </c>
      <c r="W35" s="139" t="s">
        <v>70</v>
      </c>
      <c r="X35" s="16">
        <v>69526413</v>
      </c>
      <c r="Y35" s="16">
        <v>69554640</v>
      </c>
      <c r="Z35" s="16" t="s">
        <v>15</v>
      </c>
      <c r="AA35" s="18" t="s">
        <v>59</v>
      </c>
      <c r="AB35" s="9">
        <v>4</v>
      </c>
      <c r="AD35" s="222" t="s">
        <v>72</v>
      </c>
      <c r="AE35" s="8">
        <v>108838769</v>
      </c>
      <c r="AF35" s="16">
        <v>108849971</v>
      </c>
      <c r="AG35" s="16" t="s">
        <v>15</v>
      </c>
      <c r="AH35" s="17" t="s">
        <v>60</v>
      </c>
      <c r="AI35" s="9">
        <v>3</v>
      </c>
      <c r="AK35" s="139" t="s">
        <v>75</v>
      </c>
      <c r="AL35" s="16">
        <v>2199174</v>
      </c>
      <c r="AM35" s="16">
        <v>2209874</v>
      </c>
      <c r="AN35" s="16" t="s">
        <v>3</v>
      </c>
      <c r="AO35" s="18" t="s">
        <v>59</v>
      </c>
      <c r="AP35" s="9">
        <v>4</v>
      </c>
      <c r="AR35" s="139" t="s">
        <v>77</v>
      </c>
      <c r="AS35" s="8">
        <v>71935498</v>
      </c>
      <c r="AT35" s="16">
        <v>71957259</v>
      </c>
      <c r="AU35" s="16" t="s">
        <v>3</v>
      </c>
      <c r="AV35" s="18" t="s">
        <v>59</v>
      </c>
      <c r="AW35" s="9">
        <v>4</v>
      </c>
      <c r="AY35" s="139" t="s">
        <v>79</v>
      </c>
      <c r="AZ35" s="8">
        <v>35257170</v>
      </c>
      <c r="BA35" s="16">
        <v>35287480</v>
      </c>
      <c r="BB35" s="16" t="s">
        <v>3</v>
      </c>
      <c r="BC35" s="18" t="s">
        <v>59</v>
      </c>
      <c r="BD35" s="9">
        <v>4</v>
      </c>
      <c r="BF35" s="139" t="s">
        <v>81</v>
      </c>
      <c r="BG35" s="8">
        <v>109169179</v>
      </c>
      <c r="BH35" s="16">
        <v>109317795</v>
      </c>
      <c r="BI35" s="16" t="s">
        <v>15</v>
      </c>
      <c r="BJ35" s="18" t="s">
        <v>58</v>
      </c>
      <c r="BK35" s="9">
        <v>5</v>
      </c>
      <c r="BM35" s="136"/>
      <c r="BN35" s="98"/>
      <c r="BO35" s="98"/>
      <c r="BP35" s="98"/>
      <c r="BQ35" s="101" t="s">
        <v>59</v>
      </c>
      <c r="BR35" s="95">
        <v>4</v>
      </c>
    </row>
    <row r="36" spans="2:70" x14ac:dyDescent="0.35">
      <c r="B36" s="136" t="s">
        <v>49</v>
      </c>
      <c r="C36" s="112">
        <v>17359949</v>
      </c>
      <c r="D36" s="36">
        <v>17558151</v>
      </c>
      <c r="E36" s="36" t="s">
        <v>3</v>
      </c>
      <c r="F36" s="37" t="s">
        <v>58</v>
      </c>
      <c r="G36" s="38">
        <v>5</v>
      </c>
      <c r="I36" s="136"/>
      <c r="J36" s="113"/>
      <c r="K36" s="101"/>
      <c r="L36" s="101"/>
      <c r="M36" s="94" t="s">
        <v>59</v>
      </c>
      <c r="N36" s="95">
        <v>4</v>
      </c>
      <c r="P36" s="139" t="s">
        <v>68</v>
      </c>
      <c r="Q36" s="8">
        <v>28655044</v>
      </c>
      <c r="R36" s="16">
        <v>28815748</v>
      </c>
      <c r="S36" s="16" t="s">
        <v>15</v>
      </c>
      <c r="T36" s="18" t="s">
        <v>58</v>
      </c>
      <c r="U36" s="9">
        <v>5</v>
      </c>
      <c r="W36" s="139" t="s">
        <v>70</v>
      </c>
      <c r="X36" s="16">
        <v>69621871</v>
      </c>
      <c r="Y36" s="16">
        <v>69747730</v>
      </c>
      <c r="Z36" s="61" t="s">
        <v>3</v>
      </c>
      <c r="AA36" s="18" t="s">
        <v>58</v>
      </c>
      <c r="AB36" s="9">
        <v>5</v>
      </c>
      <c r="AD36" s="222" t="s">
        <v>72</v>
      </c>
      <c r="AE36" s="8">
        <v>108855727</v>
      </c>
      <c r="AF36" s="16">
        <v>108878742</v>
      </c>
      <c r="AG36" s="16" t="s">
        <v>15</v>
      </c>
      <c r="AH36" s="17" t="s">
        <v>59</v>
      </c>
      <c r="AI36" s="9">
        <v>4</v>
      </c>
      <c r="AK36" s="139" t="s">
        <v>75</v>
      </c>
      <c r="AL36" s="16">
        <v>2130288</v>
      </c>
      <c r="AM36" s="16">
        <v>2186344</v>
      </c>
      <c r="AN36" s="61" t="s">
        <v>15</v>
      </c>
      <c r="AO36" s="18" t="s">
        <v>58</v>
      </c>
      <c r="AP36" s="9">
        <v>5</v>
      </c>
      <c r="AR36" s="139" t="s">
        <v>77</v>
      </c>
      <c r="AS36" s="8">
        <v>71807681</v>
      </c>
      <c r="AT36" s="16">
        <v>71908678</v>
      </c>
      <c r="AU36" s="61" t="s">
        <v>15</v>
      </c>
      <c r="AV36" s="18" t="s">
        <v>58</v>
      </c>
      <c r="AW36" s="9">
        <v>5</v>
      </c>
      <c r="AY36" s="139" t="s">
        <v>79</v>
      </c>
      <c r="AZ36" s="8">
        <v>34965184</v>
      </c>
      <c r="BA36" s="16">
        <v>35147261</v>
      </c>
      <c r="BB36" s="16" t="s">
        <v>15</v>
      </c>
      <c r="BC36" s="18" t="s">
        <v>58</v>
      </c>
      <c r="BD36" s="9">
        <v>5</v>
      </c>
      <c r="BF36" s="139" t="s">
        <v>81</v>
      </c>
      <c r="BG36" s="8">
        <v>109131580</v>
      </c>
      <c r="BH36" s="16">
        <v>109140291</v>
      </c>
      <c r="BI36" s="16" t="s">
        <v>15</v>
      </c>
      <c r="BJ36" s="18" t="s">
        <v>57</v>
      </c>
      <c r="BK36" s="9">
        <v>6</v>
      </c>
      <c r="BM36" s="139" t="s">
        <v>83</v>
      </c>
      <c r="BN36" s="16">
        <v>1541658</v>
      </c>
      <c r="BO36" s="16">
        <v>1637989</v>
      </c>
      <c r="BP36" s="16" t="s">
        <v>3</v>
      </c>
      <c r="BQ36" s="18" t="s">
        <v>58</v>
      </c>
      <c r="BR36" s="9">
        <v>5</v>
      </c>
    </row>
    <row r="37" spans="2:70" x14ac:dyDescent="0.35">
      <c r="B37" s="136" t="s">
        <v>49</v>
      </c>
      <c r="C37" s="112">
        <v>17563498</v>
      </c>
      <c r="D37" s="36">
        <v>17590995</v>
      </c>
      <c r="E37" s="36" t="s">
        <v>3</v>
      </c>
      <c r="F37" s="37" t="s">
        <v>57</v>
      </c>
      <c r="G37" s="38">
        <v>6</v>
      </c>
      <c r="I37" s="136" t="s">
        <v>65</v>
      </c>
      <c r="J37" s="112">
        <v>120643275</v>
      </c>
      <c r="K37" s="36">
        <v>120748152</v>
      </c>
      <c r="L37" s="36" t="s">
        <v>3</v>
      </c>
      <c r="M37" s="37" t="s">
        <v>58</v>
      </c>
      <c r="N37" s="38">
        <v>5</v>
      </c>
      <c r="P37" s="139" t="s">
        <v>68</v>
      </c>
      <c r="Q37" s="8">
        <v>28633976</v>
      </c>
      <c r="R37" s="16">
        <v>28648039</v>
      </c>
      <c r="S37" s="16" t="s">
        <v>15</v>
      </c>
      <c r="T37" s="18" t="s">
        <v>57</v>
      </c>
      <c r="U37" s="9">
        <v>6</v>
      </c>
      <c r="W37" s="136"/>
      <c r="X37" s="98"/>
      <c r="Y37" s="98"/>
      <c r="Z37" s="98"/>
      <c r="AA37" s="101" t="s">
        <v>57</v>
      </c>
      <c r="AB37" s="95">
        <v>6</v>
      </c>
      <c r="AD37" s="222" t="s">
        <v>72</v>
      </c>
      <c r="AE37" s="8">
        <v>108937830</v>
      </c>
      <c r="AF37" s="16">
        <v>109054784</v>
      </c>
      <c r="AG37" s="16" t="s">
        <v>3</v>
      </c>
      <c r="AH37" s="17" t="s">
        <v>58</v>
      </c>
      <c r="AI37" s="9">
        <v>5</v>
      </c>
      <c r="AK37" s="139" t="s">
        <v>75</v>
      </c>
      <c r="AL37" s="16">
        <v>2117103</v>
      </c>
      <c r="AM37" s="16">
        <v>2123866</v>
      </c>
      <c r="AN37" s="16" t="s">
        <v>15</v>
      </c>
      <c r="AO37" s="18" t="s">
        <v>57</v>
      </c>
      <c r="AP37" s="9">
        <v>6</v>
      </c>
      <c r="AR37" s="136"/>
      <c r="AS37" s="96"/>
      <c r="AT37" s="62"/>
      <c r="AU37" s="62"/>
      <c r="AV37" s="101" t="s">
        <v>57</v>
      </c>
      <c r="AW37" s="95">
        <v>6</v>
      </c>
      <c r="AY37" s="139" t="s">
        <v>79</v>
      </c>
      <c r="AZ37" s="8">
        <v>34932568</v>
      </c>
      <c r="BA37" s="16">
        <v>34962622</v>
      </c>
      <c r="BB37" s="16" t="s">
        <v>15</v>
      </c>
      <c r="BC37" s="18" t="s">
        <v>57</v>
      </c>
      <c r="BD37" s="9">
        <v>6</v>
      </c>
      <c r="BF37" s="139" t="s">
        <v>81</v>
      </c>
      <c r="BG37" s="8">
        <v>109107417</v>
      </c>
      <c r="BH37" s="16">
        <v>109131076</v>
      </c>
      <c r="BI37" s="16" t="s">
        <v>3</v>
      </c>
      <c r="BJ37" s="18" t="s">
        <v>56</v>
      </c>
      <c r="BK37" s="9">
        <v>7</v>
      </c>
      <c r="BM37" s="139" t="s">
        <v>83</v>
      </c>
      <c r="BN37" s="16">
        <v>1656243</v>
      </c>
      <c r="BO37" s="16">
        <v>1663442</v>
      </c>
      <c r="BP37" s="16" t="s">
        <v>3</v>
      </c>
      <c r="BQ37" s="18" t="s">
        <v>57</v>
      </c>
      <c r="BR37" s="9">
        <v>6</v>
      </c>
    </row>
    <row r="38" spans="2:70" ht="15" thickBot="1" x14ac:dyDescent="0.4">
      <c r="B38" s="136" t="s">
        <v>49</v>
      </c>
      <c r="C38" s="112">
        <v>17592136</v>
      </c>
      <c r="D38" s="36">
        <v>17628822</v>
      </c>
      <c r="E38" s="36" t="s">
        <v>15</v>
      </c>
      <c r="F38" s="37" t="s">
        <v>56</v>
      </c>
      <c r="G38" s="38">
        <v>7</v>
      </c>
      <c r="I38" s="136" t="s">
        <v>65</v>
      </c>
      <c r="J38" s="112">
        <v>120750527</v>
      </c>
      <c r="K38" s="36">
        <v>120771297</v>
      </c>
      <c r="L38" s="36" t="s">
        <v>3</v>
      </c>
      <c r="M38" s="37" t="s">
        <v>57</v>
      </c>
      <c r="N38" s="38">
        <v>6</v>
      </c>
      <c r="P38" s="139" t="s">
        <v>68</v>
      </c>
      <c r="Q38" s="8">
        <v>28609867</v>
      </c>
      <c r="R38" s="16">
        <v>28632797</v>
      </c>
      <c r="S38" s="16" t="s">
        <v>3</v>
      </c>
      <c r="T38" s="18" t="s">
        <v>56</v>
      </c>
      <c r="U38" s="9">
        <v>7</v>
      </c>
      <c r="W38" s="139" t="s">
        <v>70</v>
      </c>
      <c r="X38" s="16">
        <v>69752644</v>
      </c>
      <c r="Y38" s="16">
        <v>69772038</v>
      </c>
      <c r="Z38" s="16" t="s">
        <v>15</v>
      </c>
      <c r="AA38" s="18" t="s">
        <v>56</v>
      </c>
      <c r="AB38" s="9">
        <v>7</v>
      </c>
      <c r="AD38" s="223"/>
      <c r="AE38" s="97"/>
      <c r="AF38" s="98"/>
      <c r="AG38" s="98"/>
      <c r="AH38" s="101" t="s">
        <v>57</v>
      </c>
      <c r="AI38" s="95">
        <v>6</v>
      </c>
      <c r="AK38" s="140" t="s">
        <v>75</v>
      </c>
      <c r="AL38" s="11">
        <v>2107687</v>
      </c>
      <c r="AM38" s="11">
        <v>2117140</v>
      </c>
      <c r="AN38" s="11" t="s">
        <v>3</v>
      </c>
      <c r="AO38" s="12" t="s">
        <v>56</v>
      </c>
      <c r="AP38" s="13">
        <v>7</v>
      </c>
      <c r="AR38" s="139" t="s">
        <v>77</v>
      </c>
      <c r="AS38" s="8">
        <v>71785844</v>
      </c>
      <c r="AT38" s="16">
        <v>71796935</v>
      </c>
      <c r="AU38" s="16" t="s">
        <v>3</v>
      </c>
      <c r="AV38" s="18" t="s">
        <v>56</v>
      </c>
      <c r="AW38" s="9">
        <v>7</v>
      </c>
      <c r="AY38" s="139" t="s">
        <v>79</v>
      </c>
      <c r="AZ38" s="8">
        <v>34899867</v>
      </c>
      <c r="BA38" s="16">
        <v>34931606</v>
      </c>
      <c r="BB38" s="16" t="s">
        <v>3</v>
      </c>
      <c r="BC38" s="18" t="s">
        <v>56</v>
      </c>
      <c r="BD38" s="9">
        <v>7</v>
      </c>
      <c r="BF38" s="139" t="s">
        <v>81</v>
      </c>
      <c r="BG38" s="8">
        <v>109004383</v>
      </c>
      <c r="BH38" s="16">
        <v>109107368</v>
      </c>
      <c r="BI38" s="16" t="s">
        <v>15</v>
      </c>
      <c r="BJ38" s="18" t="s">
        <v>55</v>
      </c>
      <c r="BK38" s="9">
        <v>8</v>
      </c>
      <c r="BM38" s="139" t="s">
        <v>83</v>
      </c>
      <c r="BN38" s="16">
        <v>1664873</v>
      </c>
      <c r="BO38" s="16">
        <v>1690207</v>
      </c>
      <c r="BP38" s="16" t="s">
        <v>15</v>
      </c>
      <c r="BQ38" s="18" t="s">
        <v>56</v>
      </c>
      <c r="BR38" s="9">
        <v>7</v>
      </c>
    </row>
    <row r="39" spans="2:70" ht="15" thickBot="1" x14ac:dyDescent="0.4">
      <c r="B39" s="136" t="s">
        <v>49</v>
      </c>
      <c r="C39" s="112">
        <v>17628877</v>
      </c>
      <c r="D39" s="36">
        <v>17730855</v>
      </c>
      <c r="E39" s="36" t="s">
        <v>3</v>
      </c>
      <c r="F39" s="37" t="s">
        <v>55</v>
      </c>
      <c r="G39" s="38">
        <v>8</v>
      </c>
      <c r="I39" s="136" t="s">
        <v>65</v>
      </c>
      <c r="J39" s="112">
        <v>120772205</v>
      </c>
      <c r="K39" s="36">
        <v>120799659</v>
      </c>
      <c r="L39" s="36" t="s">
        <v>15</v>
      </c>
      <c r="M39" s="37" t="s">
        <v>56</v>
      </c>
      <c r="N39" s="38">
        <v>7</v>
      </c>
      <c r="P39" s="139" t="s">
        <v>68</v>
      </c>
      <c r="Q39" s="8">
        <v>28515410</v>
      </c>
      <c r="R39" s="16">
        <v>28603891</v>
      </c>
      <c r="S39" s="16" t="s">
        <v>15</v>
      </c>
      <c r="T39" s="18" t="s">
        <v>55</v>
      </c>
      <c r="U39" s="9">
        <v>8</v>
      </c>
      <c r="W39" s="139" t="s">
        <v>70</v>
      </c>
      <c r="X39" s="16">
        <v>69779290</v>
      </c>
      <c r="Y39" s="16">
        <v>69846638</v>
      </c>
      <c r="Z39" s="16" t="s">
        <v>3</v>
      </c>
      <c r="AA39" s="18" t="s">
        <v>55</v>
      </c>
      <c r="AB39" s="9">
        <v>8</v>
      </c>
      <c r="AD39" s="222" t="s">
        <v>72</v>
      </c>
      <c r="AE39" s="8">
        <v>109061989</v>
      </c>
      <c r="AF39" s="16">
        <v>109075620</v>
      </c>
      <c r="AG39" s="16" t="s">
        <v>15</v>
      </c>
      <c r="AH39" s="17" t="s">
        <v>56</v>
      </c>
      <c r="AI39" s="9">
        <v>7</v>
      </c>
      <c r="AL39" s="197"/>
      <c r="AM39" s="197"/>
      <c r="AN39" s="197"/>
      <c r="AO39" s="196"/>
      <c r="AP39" s="196"/>
      <c r="AR39" s="139" t="s">
        <v>77</v>
      </c>
      <c r="AS39" s="8">
        <v>71747459</v>
      </c>
      <c r="AT39" s="16">
        <v>71784087</v>
      </c>
      <c r="AU39" s="16" t="s">
        <v>15</v>
      </c>
      <c r="AV39" s="18" t="s">
        <v>55</v>
      </c>
      <c r="AW39" s="9">
        <v>8</v>
      </c>
      <c r="AY39" s="139" t="s">
        <v>79</v>
      </c>
      <c r="AZ39" s="8">
        <v>34797240</v>
      </c>
      <c r="BA39" s="16">
        <v>34889600</v>
      </c>
      <c r="BB39" s="16" t="s">
        <v>15</v>
      </c>
      <c r="BC39" s="18" t="s">
        <v>55</v>
      </c>
      <c r="BD39" s="9">
        <v>8</v>
      </c>
      <c r="BF39" s="139" t="s">
        <v>81</v>
      </c>
      <c r="BG39" s="8">
        <v>108951956</v>
      </c>
      <c r="BH39" s="16">
        <v>109003927</v>
      </c>
      <c r="BI39" s="16" t="s">
        <v>3</v>
      </c>
      <c r="BJ39" s="18" t="s">
        <v>54</v>
      </c>
      <c r="BK39" s="9">
        <v>9</v>
      </c>
      <c r="BM39" s="139" t="s">
        <v>83</v>
      </c>
      <c r="BN39" s="16">
        <v>1677414</v>
      </c>
      <c r="BO39" s="16">
        <v>1767683</v>
      </c>
      <c r="BP39" s="16" t="s">
        <v>15</v>
      </c>
      <c r="BQ39" s="18" t="s">
        <v>54</v>
      </c>
      <c r="BR39" s="9">
        <v>8</v>
      </c>
    </row>
    <row r="40" spans="2:70" x14ac:dyDescent="0.35">
      <c r="B40" s="136" t="s">
        <v>49</v>
      </c>
      <c r="C40" s="112">
        <v>17734138</v>
      </c>
      <c r="D40" s="36">
        <v>17774665</v>
      </c>
      <c r="E40" s="36" t="s">
        <v>15</v>
      </c>
      <c r="F40" s="37" t="s">
        <v>54</v>
      </c>
      <c r="G40" s="38">
        <v>9</v>
      </c>
      <c r="I40" s="136" t="s">
        <v>65</v>
      </c>
      <c r="J40" s="112">
        <v>120813167</v>
      </c>
      <c r="K40" s="36">
        <v>120869803</v>
      </c>
      <c r="L40" s="36" t="s">
        <v>3</v>
      </c>
      <c r="M40" s="37" t="s">
        <v>55</v>
      </c>
      <c r="N40" s="38">
        <v>8</v>
      </c>
      <c r="P40" s="139" t="s">
        <v>68</v>
      </c>
      <c r="Q40" s="8">
        <v>28481595</v>
      </c>
      <c r="R40" s="16">
        <v>28509113</v>
      </c>
      <c r="S40" s="16" t="s">
        <v>3</v>
      </c>
      <c r="T40" s="18" t="s">
        <v>54</v>
      </c>
      <c r="U40" s="9">
        <v>9</v>
      </c>
      <c r="W40" s="139" t="s">
        <v>70</v>
      </c>
      <c r="X40" s="16">
        <v>69849007</v>
      </c>
      <c r="Y40" s="16">
        <v>69874647</v>
      </c>
      <c r="Z40" s="16" t="s">
        <v>15</v>
      </c>
      <c r="AA40" s="18" t="s">
        <v>54</v>
      </c>
      <c r="AB40" s="9">
        <v>9</v>
      </c>
      <c r="AD40" s="222" t="s">
        <v>72</v>
      </c>
      <c r="AE40" s="8">
        <v>109082115</v>
      </c>
      <c r="AF40" s="16">
        <v>109133400</v>
      </c>
      <c r="AG40" s="16" t="s">
        <v>3</v>
      </c>
      <c r="AH40" s="17" t="s">
        <v>55</v>
      </c>
      <c r="AI40" s="9">
        <v>8</v>
      </c>
      <c r="AK40" s="189" t="s">
        <v>74</v>
      </c>
      <c r="AL40" s="5">
        <v>37439982</v>
      </c>
      <c r="AM40" s="5">
        <v>37471502</v>
      </c>
      <c r="AN40" s="5" t="s">
        <v>15</v>
      </c>
      <c r="AO40" s="6" t="s">
        <v>55</v>
      </c>
      <c r="AP40" s="7">
        <v>8</v>
      </c>
      <c r="AR40" s="139" t="s">
        <v>77</v>
      </c>
      <c r="AS40" s="8">
        <v>71723894</v>
      </c>
      <c r="AT40" s="16">
        <v>71743706</v>
      </c>
      <c r="AU40" s="16" t="s">
        <v>3</v>
      </c>
      <c r="AV40" s="18" t="s">
        <v>54</v>
      </c>
      <c r="AW40" s="9">
        <v>9</v>
      </c>
      <c r="AY40" s="139" t="s">
        <v>79</v>
      </c>
      <c r="AZ40" s="8">
        <v>34766972</v>
      </c>
      <c r="BA40" s="16">
        <v>34796021</v>
      </c>
      <c r="BB40" s="16" t="s">
        <v>3</v>
      </c>
      <c r="BC40" s="18" t="s">
        <v>54</v>
      </c>
      <c r="BD40" s="9">
        <v>9</v>
      </c>
      <c r="BF40" s="139" t="s">
        <v>81</v>
      </c>
      <c r="BG40" s="8">
        <v>108654652</v>
      </c>
      <c r="BH40" s="16">
        <v>108919116</v>
      </c>
      <c r="BI40" s="16" t="s">
        <v>3</v>
      </c>
      <c r="BJ40" s="18" t="s">
        <v>53</v>
      </c>
      <c r="BK40" s="9">
        <v>10</v>
      </c>
      <c r="BM40" s="139" t="s">
        <v>83</v>
      </c>
      <c r="BN40" s="16">
        <v>1692809</v>
      </c>
      <c r="BO40" s="16">
        <v>1747271</v>
      </c>
      <c r="BP40" s="16" t="s">
        <v>3</v>
      </c>
      <c r="BQ40" s="18" t="s">
        <v>55</v>
      </c>
      <c r="BR40" s="9">
        <v>9</v>
      </c>
    </row>
    <row r="41" spans="2:70" x14ac:dyDescent="0.35">
      <c r="B41" s="136" t="s">
        <v>49</v>
      </c>
      <c r="C41" s="112">
        <v>17787649</v>
      </c>
      <c r="D41" s="36">
        <v>18024561</v>
      </c>
      <c r="E41" s="36" t="s">
        <v>15</v>
      </c>
      <c r="F41" s="37" t="s">
        <v>53</v>
      </c>
      <c r="G41" s="38">
        <v>10</v>
      </c>
      <c r="I41" s="136" t="s">
        <v>65</v>
      </c>
      <c r="J41" s="112">
        <v>120870080</v>
      </c>
      <c r="K41" s="36">
        <v>120894074</v>
      </c>
      <c r="L41" s="36" t="s">
        <v>15</v>
      </c>
      <c r="M41" s="37" t="s">
        <v>54</v>
      </c>
      <c r="N41" s="38">
        <v>9</v>
      </c>
      <c r="P41" s="139" t="s">
        <v>68</v>
      </c>
      <c r="Q41" s="8">
        <v>28267205</v>
      </c>
      <c r="R41" s="16">
        <v>28466683</v>
      </c>
      <c r="S41" s="16" t="s">
        <v>3</v>
      </c>
      <c r="T41" s="18" t="s">
        <v>53</v>
      </c>
      <c r="U41" s="9">
        <v>10</v>
      </c>
      <c r="W41" s="139" t="s">
        <v>70</v>
      </c>
      <c r="X41" s="16">
        <v>69887884</v>
      </c>
      <c r="Y41" s="16">
        <v>70132969</v>
      </c>
      <c r="Z41" s="16" t="s">
        <v>15</v>
      </c>
      <c r="AA41" s="18" t="s">
        <v>53</v>
      </c>
      <c r="AB41" s="9">
        <v>10</v>
      </c>
      <c r="AD41" s="222" t="s">
        <v>72</v>
      </c>
      <c r="AE41" s="8">
        <v>109135720</v>
      </c>
      <c r="AF41" s="16">
        <v>109154339</v>
      </c>
      <c r="AG41" s="16" t="s">
        <v>15</v>
      </c>
      <c r="AH41" s="17" t="s">
        <v>54</v>
      </c>
      <c r="AI41" s="9">
        <v>9</v>
      </c>
      <c r="AK41" s="139" t="s">
        <v>74</v>
      </c>
      <c r="AL41" s="16">
        <v>37421170</v>
      </c>
      <c r="AM41" s="16">
        <v>37437041</v>
      </c>
      <c r="AN41" s="16" t="s">
        <v>3</v>
      </c>
      <c r="AO41" s="18" t="s">
        <v>54</v>
      </c>
      <c r="AP41" s="9">
        <v>9</v>
      </c>
      <c r="AR41" s="139" t="s">
        <v>77</v>
      </c>
      <c r="AS41" s="8">
        <v>71557550</v>
      </c>
      <c r="AT41" s="16">
        <v>71720539</v>
      </c>
      <c r="AU41" s="16" t="s">
        <v>3</v>
      </c>
      <c r="AV41" s="18" t="s">
        <v>53</v>
      </c>
      <c r="AW41" s="9">
        <v>10</v>
      </c>
      <c r="AY41" s="139" t="s">
        <v>79</v>
      </c>
      <c r="AZ41" s="8">
        <v>34519780</v>
      </c>
      <c r="BA41" s="16">
        <v>34748466</v>
      </c>
      <c r="BB41" s="16" t="s">
        <v>3</v>
      </c>
      <c r="BC41" s="18" t="s">
        <v>53</v>
      </c>
      <c r="BD41" s="9">
        <v>10</v>
      </c>
      <c r="BF41" s="139" t="s">
        <v>81</v>
      </c>
      <c r="BG41" s="8">
        <v>108532753</v>
      </c>
      <c r="BH41" s="16">
        <v>108545924</v>
      </c>
      <c r="BI41" s="16" t="s">
        <v>15</v>
      </c>
      <c r="BJ41" s="18" t="s">
        <v>52</v>
      </c>
      <c r="BK41" s="9">
        <v>11</v>
      </c>
      <c r="BM41" s="139" t="s">
        <v>83</v>
      </c>
      <c r="BN41" s="16">
        <v>1824034</v>
      </c>
      <c r="BO41" s="16">
        <v>2012225</v>
      </c>
      <c r="BP41" s="16" t="s">
        <v>15</v>
      </c>
      <c r="BQ41" s="18" t="s">
        <v>53</v>
      </c>
      <c r="BR41" s="9">
        <v>10</v>
      </c>
    </row>
    <row r="42" spans="2:70" x14ac:dyDescent="0.35">
      <c r="B42" s="136" t="s">
        <v>49</v>
      </c>
      <c r="C42" s="112">
        <v>18077990</v>
      </c>
      <c r="D42" s="36">
        <v>18105396</v>
      </c>
      <c r="E42" s="36" t="s">
        <v>3</v>
      </c>
      <c r="F42" s="37" t="s">
        <v>52</v>
      </c>
      <c r="G42" s="38">
        <v>11</v>
      </c>
      <c r="I42" s="136" t="s">
        <v>65</v>
      </c>
      <c r="J42" s="112">
        <v>120908507</v>
      </c>
      <c r="K42" s="36">
        <v>121150716</v>
      </c>
      <c r="L42" s="36" t="s">
        <v>15</v>
      </c>
      <c r="M42" s="37" t="s">
        <v>53</v>
      </c>
      <c r="N42" s="38">
        <v>10</v>
      </c>
      <c r="P42" s="139" t="s">
        <v>68</v>
      </c>
      <c r="Q42" s="8">
        <v>28205427</v>
      </c>
      <c r="R42" s="16">
        <v>28215162</v>
      </c>
      <c r="S42" s="16" t="s">
        <v>15</v>
      </c>
      <c r="T42" s="18" t="s">
        <v>52</v>
      </c>
      <c r="U42" s="9">
        <v>11</v>
      </c>
      <c r="W42" s="139" t="s">
        <v>70</v>
      </c>
      <c r="X42" s="16">
        <v>70133024</v>
      </c>
      <c r="Y42" s="16">
        <v>70142515</v>
      </c>
      <c r="Z42" s="16" t="s">
        <v>3</v>
      </c>
      <c r="AA42" s="18" t="s">
        <v>52</v>
      </c>
      <c r="AB42" s="9">
        <v>11</v>
      </c>
      <c r="AD42" s="222" t="s">
        <v>72</v>
      </c>
      <c r="AE42" s="8">
        <v>109159369</v>
      </c>
      <c r="AF42" s="16">
        <v>109316328</v>
      </c>
      <c r="AG42" s="16" t="s">
        <v>15</v>
      </c>
      <c r="AH42" s="17" t="s">
        <v>53</v>
      </c>
      <c r="AI42" s="9">
        <v>10</v>
      </c>
      <c r="AK42" s="139" t="s">
        <v>74</v>
      </c>
      <c r="AL42" s="16">
        <v>37296027</v>
      </c>
      <c r="AM42" s="16">
        <v>37414350</v>
      </c>
      <c r="AN42" s="16" t="s">
        <v>3</v>
      </c>
      <c r="AO42" s="18" t="s">
        <v>53</v>
      </c>
      <c r="AP42" s="9">
        <v>10</v>
      </c>
      <c r="AR42" s="139" t="s">
        <v>77</v>
      </c>
      <c r="AS42" s="8">
        <v>71535727</v>
      </c>
      <c r="AT42" s="16">
        <v>71541401</v>
      </c>
      <c r="AU42" s="16" t="s">
        <v>15</v>
      </c>
      <c r="AV42" s="18" t="s">
        <v>52</v>
      </c>
      <c r="AW42" s="9">
        <v>11</v>
      </c>
      <c r="AY42" s="139" t="s">
        <v>79</v>
      </c>
      <c r="AZ42" s="8">
        <v>34443435</v>
      </c>
      <c r="BA42" s="16">
        <v>34466004</v>
      </c>
      <c r="BB42" s="16" t="s">
        <v>15</v>
      </c>
      <c r="BC42" s="18" t="s">
        <v>52</v>
      </c>
      <c r="BD42" s="9">
        <v>11</v>
      </c>
      <c r="BF42" s="139" t="s">
        <v>81</v>
      </c>
      <c r="BG42" s="8">
        <v>108479026</v>
      </c>
      <c r="BH42" s="16">
        <v>108505575</v>
      </c>
      <c r="BI42" s="16" t="s">
        <v>15</v>
      </c>
      <c r="BJ42" s="18" t="s">
        <v>51</v>
      </c>
      <c r="BK42" s="9">
        <v>12</v>
      </c>
      <c r="BM42" s="139" t="s">
        <v>83</v>
      </c>
      <c r="BN42" s="16">
        <v>2067162</v>
      </c>
      <c r="BO42" s="16">
        <v>2074896</v>
      </c>
      <c r="BP42" s="16" t="s">
        <v>3</v>
      </c>
      <c r="BQ42" s="18" t="s">
        <v>52</v>
      </c>
      <c r="BR42" s="9">
        <v>11</v>
      </c>
    </row>
    <row r="43" spans="2:70" ht="15" thickBot="1" x14ac:dyDescent="0.4">
      <c r="B43" s="136" t="s">
        <v>49</v>
      </c>
      <c r="C43" s="112">
        <v>18110809</v>
      </c>
      <c r="D43" s="36">
        <v>18131732</v>
      </c>
      <c r="E43" s="36" t="s">
        <v>3</v>
      </c>
      <c r="F43" s="37" t="s">
        <v>51</v>
      </c>
      <c r="G43" s="38">
        <v>12</v>
      </c>
      <c r="I43" s="136" t="s">
        <v>65</v>
      </c>
      <c r="J43" s="112">
        <v>121160176</v>
      </c>
      <c r="K43" s="36">
        <v>121175796</v>
      </c>
      <c r="L43" s="36" t="s">
        <v>3</v>
      </c>
      <c r="M43" s="37" t="s">
        <v>52</v>
      </c>
      <c r="N43" s="38">
        <v>11</v>
      </c>
      <c r="P43" s="139" t="s">
        <v>68</v>
      </c>
      <c r="Q43" s="8">
        <v>28179797</v>
      </c>
      <c r="R43" s="16">
        <v>28208435</v>
      </c>
      <c r="S43" s="16" t="s">
        <v>15</v>
      </c>
      <c r="T43" s="18" t="s">
        <v>51</v>
      </c>
      <c r="U43" s="9">
        <v>12</v>
      </c>
      <c r="W43" s="139" t="s">
        <v>70</v>
      </c>
      <c r="X43" s="16">
        <v>70154251</v>
      </c>
      <c r="Y43" s="16">
        <v>70174001</v>
      </c>
      <c r="Z43" s="16" t="s">
        <v>3</v>
      </c>
      <c r="AA43" s="18" t="s">
        <v>51</v>
      </c>
      <c r="AB43" s="9">
        <v>12</v>
      </c>
      <c r="AD43" s="222" t="s">
        <v>72</v>
      </c>
      <c r="AE43" s="8">
        <v>109353623</v>
      </c>
      <c r="AF43" s="16">
        <v>109366058</v>
      </c>
      <c r="AG43" s="16" t="s">
        <v>3</v>
      </c>
      <c r="AH43" s="17" t="s">
        <v>52</v>
      </c>
      <c r="AI43" s="9">
        <v>11</v>
      </c>
      <c r="AK43" s="139" t="s">
        <v>74</v>
      </c>
      <c r="AL43" s="16">
        <v>37250780</v>
      </c>
      <c r="AM43" s="16">
        <v>37258185</v>
      </c>
      <c r="AN43" s="16" t="s">
        <v>15</v>
      </c>
      <c r="AO43" s="18" t="s">
        <v>52</v>
      </c>
      <c r="AP43" s="9">
        <v>11</v>
      </c>
      <c r="AR43" s="139" t="s">
        <v>77</v>
      </c>
      <c r="AS43" s="8">
        <v>71526436</v>
      </c>
      <c r="AT43" s="16">
        <v>71533104</v>
      </c>
      <c r="AU43" s="16" t="s">
        <v>15</v>
      </c>
      <c r="AV43" s="18" t="s">
        <v>51</v>
      </c>
      <c r="AW43" s="9">
        <v>12</v>
      </c>
      <c r="AY43" s="139" t="s">
        <v>79</v>
      </c>
      <c r="AZ43" s="8">
        <v>34405126</v>
      </c>
      <c r="BA43" s="16">
        <v>34423996</v>
      </c>
      <c r="BB43" s="16" t="s">
        <v>15</v>
      </c>
      <c r="BC43" s="18" t="s">
        <v>51</v>
      </c>
      <c r="BD43" s="9">
        <v>12</v>
      </c>
      <c r="BF43" s="140" t="s">
        <v>81</v>
      </c>
      <c r="BG43" s="10">
        <v>108432859</v>
      </c>
      <c r="BH43" s="11">
        <v>108467987</v>
      </c>
      <c r="BI43" s="11" t="s">
        <v>15</v>
      </c>
      <c r="BJ43" s="12" t="s">
        <v>50</v>
      </c>
      <c r="BK43" s="13">
        <v>13</v>
      </c>
      <c r="BM43" s="139" t="s">
        <v>83</v>
      </c>
      <c r="BN43" s="16">
        <v>2083585</v>
      </c>
      <c r="BO43" s="16">
        <v>2104208</v>
      </c>
      <c r="BP43" s="16" t="s">
        <v>3</v>
      </c>
      <c r="BQ43" s="18" t="s">
        <v>51</v>
      </c>
      <c r="BR43" s="9">
        <v>12</v>
      </c>
    </row>
    <row r="44" spans="2:70" ht="15" thickBot="1" x14ac:dyDescent="0.4">
      <c r="B44" s="138" t="s">
        <v>49</v>
      </c>
      <c r="C44" s="181">
        <v>18150170</v>
      </c>
      <c r="D44" s="39">
        <v>18177397</v>
      </c>
      <c r="E44" s="39" t="s">
        <v>3</v>
      </c>
      <c r="F44" s="40" t="s">
        <v>50</v>
      </c>
      <c r="G44" s="41">
        <v>13</v>
      </c>
      <c r="I44" s="136" t="s">
        <v>65</v>
      </c>
      <c r="J44" s="112">
        <v>121187666</v>
      </c>
      <c r="K44" s="36">
        <v>121209304</v>
      </c>
      <c r="L44" s="36" t="s">
        <v>3</v>
      </c>
      <c r="M44" s="37" t="s">
        <v>51</v>
      </c>
      <c r="N44" s="38">
        <v>12</v>
      </c>
      <c r="P44" s="140" t="s">
        <v>68</v>
      </c>
      <c r="Q44" s="10">
        <v>28115560</v>
      </c>
      <c r="R44" s="11">
        <v>28170848</v>
      </c>
      <c r="S44" s="11" t="s">
        <v>15</v>
      </c>
      <c r="T44" s="12" t="s">
        <v>50</v>
      </c>
      <c r="U44" s="13">
        <v>13</v>
      </c>
      <c r="W44" s="140" t="s">
        <v>70</v>
      </c>
      <c r="X44" s="11">
        <v>70183321</v>
      </c>
      <c r="Y44" s="11">
        <v>70227990</v>
      </c>
      <c r="Z44" s="11" t="s">
        <v>3</v>
      </c>
      <c r="AA44" s="12" t="s">
        <v>50</v>
      </c>
      <c r="AB44" s="13">
        <v>13</v>
      </c>
      <c r="AD44" s="224" t="s">
        <v>72</v>
      </c>
      <c r="AE44" s="10">
        <v>109374951</v>
      </c>
      <c r="AF44" s="11">
        <v>109393497</v>
      </c>
      <c r="AG44" s="11" t="s">
        <v>3</v>
      </c>
      <c r="AH44" s="15" t="s">
        <v>51</v>
      </c>
      <c r="AI44" s="13">
        <v>12</v>
      </c>
      <c r="AJ44"/>
      <c r="AK44" s="139" t="s">
        <v>74</v>
      </c>
      <c r="AL44" s="16">
        <v>37235579</v>
      </c>
      <c r="AM44" s="16">
        <v>37244875</v>
      </c>
      <c r="AN44" s="61" t="s">
        <v>15</v>
      </c>
      <c r="AO44" s="18" t="s">
        <v>51</v>
      </c>
      <c r="AP44" s="9">
        <v>12</v>
      </c>
      <c r="AR44" s="140" t="s">
        <v>77</v>
      </c>
      <c r="AS44" s="10">
        <v>71508572</v>
      </c>
      <c r="AT44" s="11">
        <v>71522379</v>
      </c>
      <c r="AU44" s="11" t="s">
        <v>15</v>
      </c>
      <c r="AV44" s="12" t="s">
        <v>50</v>
      </c>
      <c r="AW44" s="13">
        <v>13</v>
      </c>
      <c r="AY44" s="140" t="s">
        <v>79</v>
      </c>
      <c r="AZ44" s="10">
        <v>34325100</v>
      </c>
      <c r="BA44" s="11">
        <v>34391685</v>
      </c>
      <c r="BB44" s="11" t="s">
        <v>15</v>
      </c>
      <c r="BC44" s="12" t="s">
        <v>50</v>
      </c>
      <c r="BD44" s="13">
        <v>13</v>
      </c>
      <c r="BM44" s="140" t="s">
        <v>83</v>
      </c>
      <c r="BN44" s="10">
        <v>2124819</v>
      </c>
      <c r="BO44" s="11">
        <v>2138877</v>
      </c>
      <c r="BP44" s="11" t="s">
        <v>3</v>
      </c>
      <c r="BQ44" s="12" t="s">
        <v>50</v>
      </c>
      <c r="BR44" s="13">
        <v>13</v>
      </c>
    </row>
    <row r="45" spans="2:70" ht="15" thickBot="1" x14ac:dyDescent="0.4">
      <c r="I45" s="138" t="s">
        <v>65</v>
      </c>
      <c r="J45" s="181">
        <v>121222865</v>
      </c>
      <c r="K45" s="39">
        <v>121247876</v>
      </c>
      <c r="L45" s="39" t="s">
        <v>3</v>
      </c>
      <c r="M45" s="40" t="s">
        <v>50</v>
      </c>
      <c r="N45" s="41">
        <v>13</v>
      </c>
      <c r="AJ45"/>
      <c r="AK45" s="140" t="s">
        <v>74</v>
      </c>
      <c r="AL45" s="11">
        <v>37214377</v>
      </c>
      <c r="AM45" s="11">
        <v>37231554</v>
      </c>
      <c r="AN45" s="11" t="s">
        <v>15</v>
      </c>
      <c r="AO45" s="12" t="s">
        <v>50</v>
      </c>
      <c r="AP45" s="13">
        <v>13</v>
      </c>
    </row>
    <row r="46" spans="2:70" x14ac:dyDescent="0.35">
      <c r="AJ46"/>
    </row>
    <row r="47" spans="2:70" x14ac:dyDescent="0.35">
      <c r="AJ47"/>
    </row>
    <row r="48" spans="2:70" x14ac:dyDescent="0.35">
      <c r="AJ48"/>
    </row>
    <row r="49" spans="1:64" ht="15" thickBot="1" x14ac:dyDescent="0.4">
      <c r="A49" s="21" t="s">
        <v>116</v>
      </c>
      <c r="B49" s="209" t="s">
        <v>101</v>
      </c>
      <c r="C49" s="180" t="s">
        <v>110</v>
      </c>
      <c r="D49" s="180" t="s">
        <v>111</v>
      </c>
      <c r="E49" s="180" t="s">
        <v>112</v>
      </c>
      <c r="F49" s="127" t="s">
        <v>113</v>
      </c>
      <c r="G49" s="77" t="s">
        <v>114</v>
      </c>
      <c r="I49" s="209" t="s">
        <v>102</v>
      </c>
      <c r="J49" s="180" t="s">
        <v>110</v>
      </c>
      <c r="K49" s="180" t="s">
        <v>111</v>
      </c>
      <c r="L49" s="180" t="s">
        <v>112</v>
      </c>
      <c r="M49" s="127" t="s">
        <v>113</v>
      </c>
      <c r="N49" s="77" t="s">
        <v>114</v>
      </c>
      <c r="P49" s="209" t="s">
        <v>103</v>
      </c>
      <c r="Q49" s="180" t="s">
        <v>110</v>
      </c>
      <c r="R49" s="180" t="s">
        <v>111</v>
      </c>
      <c r="S49" s="180" t="s">
        <v>112</v>
      </c>
      <c r="T49" s="127" t="s">
        <v>113</v>
      </c>
      <c r="U49" s="77" t="s">
        <v>114</v>
      </c>
      <c r="W49" s="209" t="s">
        <v>104</v>
      </c>
      <c r="X49" s="180" t="s">
        <v>110</v>
      </c>
      <c r="Y49" s="180" t="s">
        <v>111</v>
      </c>
      <c r="Z49" s="180" t="s">
        <v>112</v>
      </c>
      <c r="AA49" s="127" t="s">
        <v>113</v>
      </c>
      <c r="AB49" s="77" t="s">
        <v>114</v>
      </c>
      <c r="AD49" s="209" t="s">
        <v>105</v>
      </c>
      <c r="AE49" s="180" t="s">
        <v>110</v>
      </c>
      <c r="AF49" s="180" t="s">
        <v>111</v>
      </c>
      <c r="AG49" s="180" t="s">
        <v>112</v>
      </c>
      <c r="AH49" s="127" t="s">
        <v>113</v>
      </c>
      <c r="AI49" s="77" t="s">
        <v>114</v>
      </c>
      <c r="AJ49"/>
      <c r="AK49" s="209" t="s">
        <v>106</v>
      </c>
      <c r="AL49" s="180" t="s">
        <v>110</v>
      </c>
      <c r="AM49" s="180" t="s">
        <v>111</v>
      </c>
      <c r="AN49" s="180" t="s">
        <v>112</v>
      </c>
      <c r="AO49" s="127" t="s">
        <v>113</v>
      </c>
      <c r="AP49" s="77" t="s">
        <v>114</v>
      </c>
      <c r="AR49" s="209" t="s">
        <v>107</v>
      </c>
      <c r="AS49" s="180" t="s">
        <v>110</v>
      </c>
      <c r="AT49" s="180" t="s">
        <v>111</v>
      </c>
      <c r="AU49" s="180" t="s">
        <v>112</v>
      </c>
      <c r="AV49" s="127" t="s">
        <v>113</v>
      </c>
      <c r="AW49" s="77" t="s">
        <v>114</v>
      </c>
      <c r="AY49" s="209" t="s">
        <v>108</v>
      </c>
      <c r="AZ49" s="180" t="s">
        <v>110</v>
      </c>
      <c r="BA49" s="180" t="s">
        <v>111</v>
      </c>
      <c r="BB49" s="180" t="s">
        <v>112</v>
      </c>
      <c r="BC49" s="127" t="s">
        <v>113</v>
      </c>
      <c r="BD49" s="77" t="s">
        <v>114</v>
      </c>
      <c r="BF49" s="209" t="s">
        <v>109</v>
      </c>
      <c r="BG49" s="180" t="s">
        <v>110</v>
      </c>
      <c r="BH49" s="180" t="s">
        <v>111</v>
      </c>
      <c r="BI49" s="180" t="s">
        <v>112</v>
      </c>
      <c r="BJ49" s="127" t="s">
        <v>113</v>
      </c>
      <c r="BK49" s="77" t="s">
        <v>114</v>
      </c>
    </row>
    <row r="50" spans="1:64" ht="15" thickBot="1" x14ac:dyDescent="0.4">
      <c r="B50" s="130" t="s">
        <v>16</v>
      </c>
      <c r="C50" s="160">
        <v>563262</v>
      </c>
      <c r="D50" s="161">
        <v>590182</v>
      </c>
      <c r="E50" s="153" t="s">
        <v>3</v>
      </c>
      <c r="F50" s="154" t="s">
        <v>90</v>
      </c>
      <c r="G50" s="168"/>
      <c r="H50" s="27"/>
      <c r="I50" s="130" t="s">
        <v>17</v>
      </c>
      <c r="J50" s="53">
        <v>90165605</v>
      </c>
      <c r="K50" s="54">
        <v>90278029</v>
      </c>
      <c r="L50" s="54" t="s">
        <v>3</v>
      </c>
      <c r="M50" s="46" t="s">
        <v>18</v>
      </c>
      <c r="N50" s="49">
        <v>22</v>
      </c>
      <c r="O50" s="27"/>
      <c r="P50" s="135" t="s">
        <v>19</v>
      </c>
      <c r="Q50" s="53">
        <v>98233714</v>
      </c>
      <c r="R50" s="54">
        <v>98338374</v>
      </c>
      <c r="S50" s="54" t="s">
        <v>3</v>
      </c>
      <c r="T50" s="46" t="s">
        <v>18</v>
      </c>
      <c r="U50" s="49">
        <v>22</v>
      </c>
      <c r="V50" s="27"/>
      <c r="W50" s="130" t="s">
        <v>20</v>
      </c>
      <c r="X50" s="53">
        <v>105459532</v>
      </c>
      <c r="Y50" s="54">
        <v>105563618</v>
      </c>
      <c r="Z50" s="54" t="s">
        <v>15</v>
      </c>
      <c r="AA50" s="46" t="s">
        <v>18</v>
      </c>
      <c r="AB50" s="49">
        <v>22</v>
      </c>
      <c r="AC50" s="27"/>
      <c r="AD50" s="134" t="s">
        <v>91</v>
      </c>
      <c r="AE50" s="172">
        <v>1074228</v>
      </c>
      <c r="AF50" s="173">
        <v>1108210</v>
      </c>
      <c r="AG50" s="176" t="s">
        <v>3</v>
      </c>
      <c r="AH50" s="174" t="s">
        <v>90</v>
      </c>
      <c r="AI50" s="175"/>
      <c r="AJ50" s="27"/>
      <c r="AK50" s="226" t="s">
        <v>86</v>
      </c>
      <c r="AL50" s="172">
        <v>118565107</v>
      </c>
      <c r="AM50" s="173">
        <v>118605233</v>
      </c>
      <c r="AN50" s="176" t="s">
        <v>3</v>
      </c>
      <c r="AO50" s="174" t="s">
        <v>90</v>
      </c>
      <c r="AP50" s="175"/>
      <c r="AQ50" s="27"/>
      <c r="AR50" s="178" t="s">
        <v>23</v>
      </c>
      <c r="AS50" s="160">
        <v>105049994</v>
      </c>
      <c r="AT50" s="161">
        <v>105082444</v>
      </c>
      <c r="AU50" s="153" t="s">
        <v>3</v>
      </c>
      <c r="AV50" s="154" t="s">
        <v>90</v>
      </c>
      <c r="AW50" s="168"/>
      <c r="AX50" s="27"/>
      <c r="AY50" s="134" t="s">
        <v>24</v>
      </c>
      <c r="AZ50" s="51">
        <v>84222210</v>
      </c>
      <c r="BA50" s="31">
        <v>84224302</v>
      </c>
      <c r="BB50" s="31" t="s">
        <v>15</v>
      </c>
      <c r="BC50" s="129" t="s">
        <v>25</v>
      </c>
      <c r="BD50" s="50">
        <v>15</v>
      </c>
      <c r="BE50" s="27"/>
      <c r="BF50" s="134" t="s">
        <v>89</v>
      </c>
      <c r="BG50" s="126">
        <v>8479503</v>
      </c>
      <c r="BH50" s="31">
        <v>8480126</v>
      </c>
      <c r="BI50" s="31" t="s">
        <v>3</v>
      </c>
      <c r="BJ50" s="32" t="s">
        <v>25</v>
      </c>
      <c r="BK50" s="50">
        <v>15</v>
      </c>
      <c r="BL50" s="27"/>
    </row>
    <row r="51" spans="1:64" ht="15" thickBot="1" x14ac:dyDescent="0.4">
      <c r="B51" s="179" t="s">
        <v>16</v>
      </c>
      <c r="C51" s="118">
        <v>6697548</v>
      </c>
      <c r="D51" s="115">
        <v>6776224</v>
      </c>
      <c r="E51" s="115" t="s">
        <v>3</v>
      </c>
      <c r="F51" s="116" t="s">
        <v>48</v>
      </c>
      <c r="G51" s="119"/>
      <c r="H51" s="44"/>
      <c r="I51" s="131" t="s">
        <v>17</v>
      </c>
      <c r="J51" s="55">
        <v>91308487</v>
      </c>
      <c r="K51" s="28">
        <v>91422278</v>
      </c>
      <c r="L51" s="28" t="s">
        <v>15</v>
      </c>
      <c r="M51" s="57" t="s">
        <v>27</v>
      </c>
      <c r="N51" s="25">
        <v>21</v>
      </c>
      <c r="O51" s="27"/>
      <c r="P51" s="136" t="s">
        <v>19</v>
      </c>
      <c r="Q51" s="55">
        <v>99472946</v>
      </c>
      <c r="R51" s="28">
        <v>99620591</v>
      </c>
      <c r="S51" s="28" t="s">
        <v>15</v>
      </c>
      <c r="T51" s="57" t="s">
        <v>27</v>
      </c>
      <c r="U51" s="25">
        <v>21</v>
      </c>
      <c r="V51" s="27"/>
      <c r="W51" s="131" t="s">
        <v>20</v>
      </c>
      <c r="X51" s="55">
        <v>104636573</v>
      </c>
      <c r="Y51" s="28">
        <v>104714973</v>
      </c>
      <c r="Z51" s="28" t="s">
        <v>3</v>
      </c>
      <c r="AA51" s="57" t="s">
        <v>27</v>
      </c>
      <c r="AB51" s="25">
        <v>21</v>
      </c>
      <c r="AC51" s="44"/>
      <c r="AE51" s="197"/>
      <c r="AF51" s="197"/>
      <c r="AG51" s="197"/>
      <c r="AH51" s="202"/>
      <c r="AI51" s="196"/>
      <c r="AJ51" s="44"/>
      <c r="AL51" s="197"/>
      <c r="AM51" s="197"/>
      <c r="AN51" s="197"/>
      <c r="AO51" s="196"/>
      <c r="AP51" s="196"/>
      <c r="AQ51" s="44"/>
      <c r="AR51" s="179" t="s">
        <v>23</v>
      </c>
      <c r="AS51" s="118">
        <v>96804858</v>
      </c>
      <c r="AT51" s="115">
        <v>96888703</v>
      </c>
      <c r="AU51" s="115" t="s">
        <v>15</v>
      </c>
      <c r="AV51" s="116" t="s">
        <v>48</v>
      </c>
      <c r="AW51" s="119"/>
      <c r="AZ51" s="197"/>
      <c r="BA51" s="197"/>
      <c r="BB51" s="197"/>
      <c r="BC51" s="196"/>
      <c r="BD51" s="196"/>
      <c r="BG51" s="197"/>
      <c r="BH51" s="197"/>
      <c r="BI51" s="197"/>
      <c r="BJ51" s="196"/>
      <c r="BK51" s="196"/>
      <c r="BL51" s="44"/>
    </row>
    <row r="52" spans="1:64" x14ac:dyDescent="0.35">
      <c r="B52" s="131" t="s">
        <v>16</v>
      </c>
      <c r="C52" s="55">
        <v>10154624</v>
      </c>
      <c r="D52" s="28">
        <v>10765756</v>
      </c>
      <c r="E52" s="28" t="s">
        <v>3</v>
      </c>
      <c r="F52" s="57" t="s">
        <v>4</v>
      </c>
      <c r="G52" s="25">
        <v>1</v>
      </c>
      <c r="H52" s="44"/>
      <c r="I52" s="132" t="s">
        <v>17</v>
      </c>
      <c r="J52" s="56">
        <v>91472247</v>
      </c>
      <c r="K52" s="59">
        <v>91740816</v>
      </c>
      <c r="L52" s="59" t="s">
        <v>3</v>
      </c>
      <c r="M52" s="58" t="s">
        <v>30</v>
      </c>
      <c r="N52" s="25">
        <v>20</v>
      </c>
      <c r="O52" s="27"/>
      <c r="P52" s="137" t="s">
        <v>19</v>
      </c>
      <c r="Q52" s="56">
        <v>99727539</v>
      </c>
      <c r="R52" s="59">
        <v>100092929</v>
      </c>
      <c r="S52" s="59" t="s">
        <v>3</v>
      </c>
      <c r="T52" s="58" t="s">
        <v>30</v>
      </c>
      <c r="U52" s="25">
        <v>20</v>
      </c>
      <c r="V52" s="27"/>
      <c r="W52" s="132" t="s">
        <v>20</v>
      </c>
      <c r="X52" s="56">
        <v>104409980</v>
      </c>
      <c r="Y52" s="59">
        <v>104592237</v>
      </c>
      <c r="Z52" s="59" t="s">
        <v>15</v>
      </c>
      <c r="AA52" s="58" t="s">
        <v>30</v>
      </c>
      <c r="AB52" s="25">
        <v>20</v>
      </c>
      <c r="AC52" s="44"/>
      <c r="AD52" s="135" t="s">
        <v>21</v>
      </c>
      <c r="AE52" s="53">
        <v>36824455</v>
      </c>
      <c r="AF52" s="54">
        <v>36913030</v>
      </c>
      <c r="AG52" s="54" t="s">
        <v>3</v>
      </c>
      <c r="AH52" s="46" t="s">
        <v>18</v>
      </c>
      <c r="AI52" s="49">
        <v>22</v>
      </c>
      <c r="AJ52" s="44"/>
      <c r="AK52" s="135" t="s">
        <v>22</v>
      </c>
      <c r="AL52" s="53">
        <v>5343635</v>
      </c>
      <c r="AM52" s="54">
        <v>5427809</v>
      </c>
      <c r="AN52" s="54" t="s">
        <v>15</v>
      </c>
      <c r="AO52" s="46" t="s">
        <v>18</v>
      </c>
      <c r="AP52" s="49">
        <v>22</v>
      </c>
      <c r="AQ52" s="44"/>
      <c r="AR52" s="131" t="s">
        <v>23</v>
      </c>
      <c r="AS52" s="55">
        <v>94010240</v>
      </c>
      <c r="AT52" s="28">
        <v>94013150</v>
      </c>
      <c r="AU52" s="28" t="s">
        <v>3</v>
      </c>
      <c r="AV52" s="57" t="s">
        <v>9</v>
      </c>
      <c r="AW52" s="25">
        <v>1</v>
      </c>
      <c r="AY52" s="135" t="s">
        <v>28</v>
      </c>
      <c r="AZ52" s="53">
        <v>11982443</v>
      </c>
      <c r="BA52" s="54">
        <v>12093520</v>
      </c>
      <c r="BB52" s="54" t="s">
        <v>15</v>
      </c>
      <c r="BC52" s="63" t="s">
        <v>18</v>
      </c>
      <c r="BD52" s="49">
        <v>22</v>
      </c>
      <c r="BF52" s="135" t="s">
        <v>26</v>
      </c>
      <c r="BG52" s="91">
        <v>97068327</v>
      </c>
      <c r="BH52" s="54">
        <v>97069721</v>
      </c>
      <c r="BI52" s="54" t="str">
        <f>IF(BG52&gt;BH52,"-","+")</f>
        <v>+</v>
      </c>
      <c r="BJ52" s="46" t="s">
        <v>18</v>
      </c>
      <c r="BK52" s="49">
        <v>22</v>
      </c>
      <c r="BL52" s="44"/>
    </row>
    <row r="53" spans="1:64" x14ac:dyDescent="0.35">
      <c r="B53" s="131" t="s">
        <v>16</v>
      </c>
      <c r="C53" s="55">
        <v>10591834</v>
      </c>
      <c r="D53" s="28">
        <v>10593626</v>
      </c>
      <c r="E53" s="28" t="s">
        <v>15</v>
      </c>
      <c r="F53" s="57" t="s">
        <v>9</v>
      </c>
      <c r="G53" s="25">
        <v>1</v>
      </c>
      <c r="H53" s="44"/>
      <c r="I53" s="179" t="s">
        <v>17</v>
      </c>
      <c r="J53" s="118">
        <v>95053915</v>
      </c>
      <c r="K53" s="115">
        <v>95131024</v>
      </c>
      <c r="L53" s="115" t="s">
        <v>3</v>
      </c>
      <c r="M53" s="117" t="s">
        <v>48</v>
      </c>
      <c r="N53" s="119"/>
      <c r="O53" s="27"/>
      <c r="P53" s="139" t="s">
        <v>19</v>
      </c>
      <c r="Q53" s="118">
        <v>103477073</v>
      </c>
      <c r="R53" s="115">
        <v>103526255</v>
      </c>
      <c r="S53" s="115" t="s">
        <v>3</v>
      </c>
      <c r="T53" s="116" t="s">
        <v>48</v>
      </c>
      <c r="U53" s="119"/>
      <c r="V53" s="27"/>
      <c r="W53" s="179" t="s">
        <v>20</v>
      </c>
      <c r="X53" s="118">
        <v>102225867</v>
      </c>
      <c r="Y53" s="115">
        <v>102277674</v>
      </c>
      <c r="Z53" s="115" t="s">
        <v>15</v>
      </c>
      <c r="AA53" s="116" t="s">
        <v>48</v>
      </c>
      <c r="AB53" s="119"/>
      <c r="AC53" s="44"/>
      <c r="AD53" s="136" t="s">
        <v>21</v>
      </c>
      <c r="AE53" s="55">
        <v>37423117</v>
      </c>
      <c r="AF53" s="28">
        <v>37454071</v>
      </c>
      <c r="AG53" s="28" t="s">
        <v>15</v>
      </c>
      <c r="AH53" s="57" t="s">
        <v>27</v>
      </c>
      <c r="AI53" s="25">
        <v>21</v>
      </c>
      <c r="AJ53" s="44"/>
      <c r="AK53" s="136" t="s">
        <v>22</v>
      </c>
      <c r="AL53" s="55">
        <v>4794126</v>
      </c>
      <c r="AM53" s="28">
        <v>4825275</v>
      </c>
      <c r="AN53" s="28" t="s">
        <v>3</v>
      </c>
      <c r="AO53" s="57" t="s">
        <v>27</v>
      </c>
      <c r="AP53" s="25">
        <v>21</v>
      </c>
      <c r="AQ53" s="44"/>
      <c r="AR53" s="131" t="s">
        <v>23</v>
      </c>
      <c r="AS53" s="55">
        <v>93809973</v>
      </c>
      <c r="AT53" s="28">
        <v>94468631</v>
      </c>
      <c r="AU53" s="28" t="s">
        <v>15</v>
      </c>
      <c r="AV53" s="57" t="s">
        <v>4</v>
      </c>
      <c r="AW53" s="25">
        <v>1</v>
      </c>
      <c r="AY53" s="136" t="s">
        <v>28</v>
      </c>
      <c r="AZ53" s="55">
        <v>10881002</v>
      </c>
      <c r="BA53" s="28">
        <v>10994945</v>
      </c>
      <c r="BB53" s="28" t="s">
        <v>3</v>
      </c>
      <c r="BC53" s="29" t="s">
        <v>27</v>
      </c>
      <c r="BD53" s="25">
        <v>21</v>
      </c>
      <c r="BF53" s="136" t="s">
        <v>26</v>
      </c>
      <c r="BG53" s="92">
        <v>98332820</v>
      </c>
      <c r="BH53" s="28">
        <v>98332677</v>
      </c>
      <c r="BI53" s="28" t="str">
        <f>IF(BG53&gt;BH53,"-","+")</f>
        <v>-</v>
      </c>
      <c r="BJ53" s="57" t="s">
        <v>27</v>
      </c>
      <c r="BK53" s="25">
        <v>21</v>
      </c>
      <c r="BL53" s="44"/>
    </row>
    <row r="54" spans="1:64" x14ac:dyDescent="0.35">
      <c r="B54" s="131" t="s">
        <v>16</v>
      </c>
      <c r="C54" s="55">
        <v>10834354</v>
      </c>
      <c r="D54" s="28">
        <v>11139912</v>
      </c>
      <c r="E54" s="28" t="s">
        <v>15</v>
      </c>
      <c r="F54" s="57" t="s">
        <v>29</v>
      </c>
      <c r="G54" s="25">
        <v>3</v>
      </c>
      <c r="H54" s="44"/>
      <c r="I54" s="131" t="s">
        <v>17</v>
      </c>
      <c r="J54" s="55">
        <v>98171047</v>
      </c>
      <c r="K54" s="28">
        <v>99174031</v>
      </c>
      <c r="L54" s="28" t="s">
        <v>3</v>
      </c>
      <c r="M54" s="57" t="s">
        <v>4</v>
      </c>
      <c r="N54" s="25">
        <v>1</v>
      </c>
      <c r="O54" s="27"/>
      <c r="P54" s="136" t="s">
        <v>19</v>
      </c>
      <c r="Q54" s="55">
        <v>106537554</v>
      </c>
      <c r="R54" s="28">
        <v>107301260</v>
      </c>
      <c r="S54" s="28" t="s">
        <v>3</v>
      </c>
      <c r="T54" s="57" t="s">
        <v>4</v>
      </c>
      <c r="U54" s="25">
        <v>1</v>
      </c>
      <c r="V54" s="27"/>
      <c r="W54" s="131" t="s">
        <v>20</v>
      </c>
      <c r="X54" s="55">
        <v>100351016</v>
      </c>
      <c r="Y54" s="28">
        <v>100353404</v>
      </c>
      <c r="Z54" s="28" t="s">
        <v>3</v>
      </c>
      <c r="AA54" s="57" t="s">
        <v>9</v>
      </c>
      <c r="AB54" s="25">
        <v>1</v>
      </c>
      <c r="AC54" s="44"/>
      <c r="AD54" s="137" t="s">
        <v>21</v>
      </c>
      <c r="AE54" s="56">
        <v>37468706</v>
      </c>
      <c r="AF54" s="59">
        <v>37613203</v>
      </c>
      <c r="AG54" s="59" t="s">
        <v>3</v>
      </c>
      <c r="AH54" s="57" t="s">
        <v>30</v>
      </c>
      <c r="AI54" s="25">
        <v>20</v>
      </c>
      <c r="AJ54" s="44"/>
      <c r="AK54" s="137" t="s">
        <v>22</v>
      </c>
      <c r="AL54" s="56">
        <v>4628415</v>
      </c>
      <c r="AM54" s="59">
        <v>4778542</v>
      </c>
      <c r="AN54" s="59" t="s">
        <v>15</v>
      </c>
      <c r="AO54" s="58" t="s">
        <v>30</v>
      </c>
      <c r="AP54" s="25">
        <v>20</v>
      </c>
      <c r="AQ54" s="44"/>
      <c r="AR54" s="131" t="s">
        <v>23</v>
      </c>
      <c r="AS54" s="55">
        <v>93420701</v>
      </c>
      <c r="AT54" s="28">
        <v>93735847</v>
      </c>
      <c r="AU54" s="28" t="s">
        <v>3</v>
      </c>
      <c r="AV54" s="57" t="s">
        <v>29</v>
      </c>
      <c r="AW54" s="25">
        <v>3</v>
      </c>
      <c r="AY54" s="137" t="s">
        <v>28</v>
      </c>
      <c r="AZ54" s="56">
        <v>10547858</v>
      </c>
      <c r="BA54" s="59">
        <v>10823452</v>
      </c>
      <c r="BB54" s="59" t="s">
        <v>15</v>
      </c>
      <c r="BC54" s="64" t="s">
        <v>30</v>
      </c>
      <c r="BD54" s="25">
        <v>20</v>
      </c>
      <c r="BF54" s="136" t="s">
        <v>26</v>
      </c>
      <c r="BG54" s="92">
        <v>98456829</v>
      </c>
      <c r="BH54" s="28">
        <v>98739579</v>
      </c>
      <c r="BI54" s="28" t="s">
        <v>3</v>
      </c>
      <c r="BJ54" s="90" t="s">
        <v>30</v>
      </c>
      <c r="BK54" s="25">
        <v>20</v>
      </c>
      <c r="BL54" s="44"/>
    </row>
    <row r="55" spans="1:64" x14ac:dyDescent="0.35">
      <c r="B55" s="131" t="s">
        <v>16</v>
      </c>
      <c r="C55" s="55">
        <v>11181136</v>
      </c>
      <c r="D55" s="28">
        <v>11225396</v>
      </c>
      <c r="E55" s="28" t="s">
        <v>15</v>
      </c>
      <c r="F55" s="57" t="s">
        <v>31</v>
      </c>
      <c r="G55" s="25">
        <v>4</v>
      </c>
      <c r="H55" s="44"/>
      <c r="I55" s="131" t="s">
        <v>17</v>
      </c>
      <c r="J55" s="55">
        <v>98851412</v>
      </c>
      <c r="K55" s="28">
        <v>98853751</v>
      </c>
      <c r="L55" s="28" t="s">
        <v>15</v>
      </c>
      <c r="M55" s="57" t="s">
        <v>9</v>
      </c>
      <c r="N55" s="25">
        <v>1</v>
      </c>
      <c r="O55" s="27"/>
      <c r="P55" s="136" t="s">
        <v>19</v>
      </c>
      <c r="Q55" s="55">
        <v>107082360</v>
      </c>
      <c r="R55" s="28">
        <v>107084791</v>
      </c>
      <c r="S55" s="28" t="s">
        <v>15</v>
      </c>
      <c r="T55" s="57" t="s">
        <v>9</v>
      </c>
      <c r="U55" s="25">
        <v>1</v>
      </c>
      <c r="V55" s="27"/>
      <c r="W55" s="131" t="s">
        <v>20</v>
      </c>
      <c r="X55" s="55">
        <v>100106453</v>
      </c>
      <c r="Y55" s="28">
        <v>100904687</v>
      </c>
      <c r="Z55" s="28" t="s">
        <v>15</v>
      </c>
      <c r="AA55" s="57" t="s">
        <v>4</v>
      </c>
      <c r="AB55" s="25">
        <v>1</v>
      </c>
      <c r="AC55" s="44"/>
      <c r="AD55" s="139" t="s">
        <v>21</v>
      </c>
      <c r="AE55" s="118">
        <v>38687926</v>
      </c>
      <c r="AF55" s="115">
        <v>38753696</v>
      </c>
      <c r="AG55" s="115" t="s">
        <v>3</v>
      </c>
      <c r="AH55" s="116" t="s">
        <v>48</v>
      </c>
      <c r="AI55" s="119"/>
      <c r="AJ55" s="44"/>
      <c r="AK55" s="139" t="s">
        <v>22</v>
      </c>
      <c r="AL55" s="118">
        <v>3512322</v>
      </c>
      <c r="AM55" s="115">
        <v>3571851</v>
      </c>
      <c r="AN55" s="115" t="s">
        <v>15</v>
      </c>
      <c r="AO55" s="116" t="s">
        <v>48</v>
      </c>
      <c r="AP55" s="119"/>
      <c r="AQ55" s="44"/>
      <c r="AR55" s="131" t="s">
        <v>23</v>
      </c>
      <c r="AS55" s="55">
        <v>93326010</v>
      </c>
      <c r="AT55" s="28">
        <v>93375167</v>
      </c>
      <c r="AU55" s="28" t="s">
        <v>3</v>
      </c>
      <c r="AV55" s="57" t="s">
        <v>31</v>
      </c>
      <c r="AW55" s="25">
        <v>4</v>
      </c>
      <c r="AY55" s="139" t="s">
        <v>28</v>
      </c>
      <c r="AZ55" s="118">
        <v>7590298</v>
      </c>
      <c r="BA55" s="115">
        <v>7646416</v>
      </c>
      <c r="BB55" s="115" t="s">
        <v>15</v>
      </c>
      <c r="BC55" s="117" t="s">
        <v>48</v>
      </c>
      <c r="BD55" s="119"/>
      <c r="BF55" s="136" t="s">
        <v>26</v>
      </c>
      <c r="BG55" s="121">
        <v>102160441</v>
      </c>
      <c r="BH55" s="122">
        <v>102172007</v>
      </c>
      <c r="BI55" s="123" t="s">
        <v>3</v>
      </c>
      <c r="BJ55" s="116" t="s">
        <v>48</v>
      </c>
      <c r="BK55" s="119"/>
      <c r="BL55" s="44"/>
    </row>
    <row r="56" spans="1:64" x14ac:dyDescent="0.35">
      <c r="B56" s="131" t="s">
        <v>16</v>
      </c>
      <c r="C56" s="55">
        <v>11303838</v>
      </c>
      <c r="D56" s="28">
        <v>11353572</v>
      </c>
      <c r="E56" s="28" t="s">
        <v>15</v>
      </c>
      <c r="F56" s="57" t="s">
        <v>32</v>
      </c>
      <c r="G56" s="25">
        <v>5</v>
      </c>
      <c r="H56" s="44"/>
      <c r="I56" s="131" t="s">
        <v>17</v>
      </c>
      <c r="J56" s="55">
        <v>99331570</v>
      </c>
      <c r="K56" s="28">
        <v>99884630</v>
      </c>
      <c r="L56" s="28" t="s">
        <v>15</v>
      </c>
      <c r="M56" s="57" t="s">
        <v>29</v>
      </c>
      <c r="N56" s="25">
        <v>3</v>
      </c>
      <c r="O56" s="27"/>
      <c r="P56" s="136" t="s">
        <v>19</v>
      </c>
      <c r="Q56" s="55">
        <v>107407870</v>
      </c>
      <c r="R56" s="28">
        <v>107769290</v>
      </c>
      <c r="S56" s="28" t="s">
        <v>15</v>
      </c>
      <c r="T56" s="57" t="s">
        <v>29</v>
      </c>
      <c r="U56" s="25">
        <v>3</v>
      </c>
      <c r="V56" s="27"/>
      <c r="W56" s="131" t="s">
        <v>20</v>
      </c>
      <c r="X56" s="55">
        <v>99574678</v>
      </c>
      <c r="Y56" s="28">
        <v>99949003</v>
      </c>
      <c r="Z56" s="28" t="s">
        <v>3</v>
      </c>
      <c r="AA56" s="57" t="s">
        <v>29</v>
      </c>
      <c r="AB56" s="25">
        <v>3</v>
      </c>
      <c r="AC56" s="44"/>
      <c r="AD56" s="136" t="s">
        <v>21</v>
      </c>
      <c r="AE56" s="55">
        <v>39960075</v>
      </c>
      <c r="AF56" s="28">
        <v>40399744</v>
      </c>
      <c r="AG56" s="28" t="s">
        <v>3</v>
      </c>
      <c r="AH56" s="57" t="s">
        <v>4</v>
      </c>
      <c r="AI56" s="25">
        <v>1</v>
      </c>
      <c r="AJ56" s="44"/>
      <c r="AK56" s="136" t="s">
        <v>22</v>
      </c>
      <c r="AL56" s="55">
        <v>1931562</v>
      </c>
      <c r="AM56" s="28">
        <v>1932906</v>
      </c>
      <c r="AN56" s="28" t="s">
        <v>3</v>
      </c>
      <c r="AO56" s="57" t="s">
        <v>9</v>
      </c>
      <c r="AP56" s="25">
        <v>1</v>
      </c>
      <c r="AQ56" s="44"/>
      <c r="AR56" s="131" t="s">
        <v>23</v>
      </c>
      <c r="AS56" s="55">
        <v>93213555</v>
      </c>
      <c r="AT56" s="28">
        <v>93258304</v>
      </c>
      <c r="AU56" s="28" t="s">
        <v>3</v>
      </c>
      <c r="AV56" s="57" t="s">
        <v>32</v>
      </c>
      <c r="AW56" s="25">
        <v>5</v>
      </c>
      <c r="AY56" s="136" t="s">
        <v>28</v>
      </c>
      <c r="AZ56" s="55">
        <v>4861550</v>
      </c>
      <c r="BA56" s="28">
        <v>4863260</v>
      </c>
      <c r="BB56" s="28" t="s">
        <v>3</v>
      </c>
      <c r="BC56" s="29" t="s">
        <v>9</v>
      </c>
      <c r="BD56" s="25">
        <v>1</v>
      </c>
      <c r="BF56" s="136" t="s">
        <v>26</v>
      </c>
      <c r="BG56" s="92">
        <v>104898197</v>
      </c>
      <c r="BH56" s="28">
        <v>104897121</v>
      </c>
      <c r="BI56" s="28" t="str">
        <f>IF(BG56&gt;BH56,"-","+")</f>
        <v>-</v>
      </c>
      <c r="BJ56" s="57" t="s">
        <v>9</v>
      </c>
      <c r="BK56" s="25">
        <v>1</v>
      </c>
      <c r="BL56" s="44"/>
    </row>
    <row r="57" spans="1:64" x14ac:dyDescent="0.35">
      <c r="B57" s="131" t="s">
        <v>16</v>
      </c>
      <c r="C57" s="55">
        <v>11533181</v>
      </c>
      <c r="D57" s="28">
        <v>11541667</v>
      </c>
      <c r="E57" s="28" t="s">
        <v>3</v>
      </c>
      <c r="F57" s="57" t="s">
        <v>33</v>
      </c>
      <c r="G57" s="25">
        <v>6</v>
      </c>
      <c r="H57" s="44"/>
      <c r="I57" s="179" t="s">
        <v>17</v>
      </c>
      <c r="J57" s="8">
        <v>100057596</v>
      </c>
      <c r="K57" s="16">
        <v>100094546</v>
      </c>
      <c r="L57" s="16" t="s">
        <v>3</v>
      </c>
      <c r="M57" s="17" t="s">
        <v>60</v>
      </c>
      <c r="N57" s="9">
        <v>3</v>
      </c>
      <c r="O57" s="27"/>
      <c r="P57" s="136" t="s">
        <v>19</v>
      </c>
      <c r="Q57" s="55">
        <v>107871505</v>
      </c>
      <c r="R57" s="28">
        <v>107934884</v>
      </c>
      <c r="S57" s="28" t="s">
        <v>15</v>
      </c>
      <c r="T57" s="57" t="s">
        <v>31</v>
      </c>
      <c r="U57" s="25">
        <v>4</v>
      </c>
      <c r="V57" s="27"/>
      <c r="W57" s="131" t="s">
        <v>20</v>
      </c>
      <c r="X57" s="55">
        <v>99412966</v>
      </c>
      <c r="Y57" s="28">
        <v>99499604</v>
      </c>
      <c r="Z57" s="28" t="s">
        <v>3</v>
      </c>
      <c r="AA57" s="57" t="s">
        <v>31</v>
      </c>
      <c r="AB57" s="25">
        <v>4</v>
      </c>
      <c r="AC57" s="44"/>
      <c r="AD57" s="136" t="s">
        <v>21</v>
      </c>
      <c r="AE57" s="55">
        <v>40258953</v>
      </c>
      <c r="AF57" s="28">
        <v>40261091</v>
      </c>
      <c r="AG57" s="28" t="s">
        <v>15</v>
      </c>
      <c r="AH57" s="57" t="s">
        <v>9</v>
      </c>
      <c r="AI57" s="25">
        <v>1</v>
      </c>
      <c r="AJ57" s="44"/>
      <c r="AK57" s="136" t="s">
        <v>22</v>
      </c>
      <c r="AL57" s="55">
        <v>1791805</v>
      </c>
      <c r="AM57" s="28">
        <v>2241329</v>
      </c>
      <c r="AN57" s="28" t="s">
        <v>15</v>
      </c>
      <c r="AO57" s="57" t="s">
        <v>4</v>
      </c>
      <c r="AP57" s="25">
        <v>1</v>
      </c>
      <c r="AQ57" s="44"/>
      <c r="AR57" s="131" t="s">
        <v>23</v>
      </c>
      <c r="AS57" s="55">
        <v>93149955</v>
      </c>
      <c r="AT57" s="28">
        <v>93161573</v>
      </c>
      <c r="AU57" s="28" t="s">
        <v>15</v>
      </c>
      <c r="AV57" s="57" t="s">
        <v>33</v>
      </c>
      <c r="AW57" s="25">
        <v>6</v>
      </c>
      <c r="AY57" s="136" t="s">
        <v>28</v>
      </c>
      <c r="AZ57" s="55">
        <v>4589788</v>
      </c>
      <c r="BA57" s="28">
        <v>5485947</v>
      </c>
      <c r="BB57" s="28" t="s">
        <v>15</v>
      </c>
      <c r="BC57" s="29" t="s">
        <v>4</v>
      </c>
      <c r="BD57" s="25">
        <v>1</v>
      </c>
      <c r="BF57" s="136" t="s">
        <v>26</v>
      </c>
      <c r="BG57" s="232">
        <v>104229060</v>
      </c>
      <c r="BH57" s="232">
        <v>105180193</v>
      </c>
      <c r="BI57" s="28" t="s">
        <v>3</v>
      </c>
      <c r="BJ57" s="57" t="s">
        <v>4</v>
      </c>
      <c r="BK57" s="25">
        <v>1</v>
      </c>
      <c r="BL57" s="44"/>
    </row>
    <row r="58" spans="1:64" x14ac:dyDescent="0.35">
      <c r="B58" s="131" t="s">
        <v>16</v>
      </c>
      <c r="C58" s="55">
        <v>11744170</v>
      </c>
      <c r="D58" s="28">
        <v>11748466</v>
      </c>
      <c r="E58" s="28" t="s">
        <v>3</v>
      </c>
      <c r="F58" s="57" t="s">
        <v>34</v>
      </c>
      <c r="G58" s="25">
        <v>7</v>
      </c>
      <c r="H58" s="44"/>
      <c r="I58" s="179" t="s">
        <v>17</v>
      </c>
      <c r="J58" s="8">
        <v>100184931</v>
      </c>
      <c r="K58" s="16">
        <v>100188757</v>
      </c>
      <c r="L58" s="16" t="s">
        <v>3</v>
      </c>
      <c r="M58" s="17" t="s">
        <v>61</v>
      </c>
      <c r="N58" s="9">
        <v>2</v>
      </c>
      <c r="O58" s="30"/>
      <c r="P58" s="136" t="s">
        <v>19</v>
      </c>
      <c r="Q58" s="55">
        <v>108039208</v>
      </c>
      <c r="R58" s="28">
        <v>108084394</v>
      </c>
      <c r="S58" s="28" t="s">
        <v>15</v>
      </c>
      <c r="T58" s="57" t="s">
        <v>32</v>
      </c>
      <c r="U58" s="25">
        <v>5</v>
      </c>
      <c r="V58" s="30"/>
      <c r="W58" s="131" t="s">
        <v>20</v>
      </c>
      <c r="X58" s="55">
        <v>99327377</v>
      </c>
      <c r="Y58" s="28">
        <v>99407926</v>
      </c>
      <c r="Z58" s="28" t="s">
        <v>3</v>
      </c>
      <c r="AA58" s="57" t="s">
        <v>32</v>
      </c>
      <c r="AB58" s="25">
        <v>5</v>
      </c>
      <c r="AC58" s="44"/>
      <c r="AD58" s="136" t="s">
        <v>21</v>
      </c>
      <c r="AE58" s="55">
        <v>40441916</v>
      </c>
      <c r="AF58" s="28">
        <v>40674570</v>
      </c>
      <c r="AG58" s="28" t="s">
        <v>15</v>
      </c>
      <c r="AH58" s="57" t="s">
        <v>29</v>
      </c>
      <c r="AI58" s="25">
        <v>3</v>
      </c>
      <c r="AJ58" s="44"/>
      <c r="AK58" s="136" t="s">
        <v>22</v>
      </c>
      <c r="AL58" s="55">
        <v>1556103</v>
      </c>
      <c r="AM58" s="28">
        <v>1773468</v>
      </c>
      <c r="AN58" s="28" t="s">
        <v>3</v>
      </c>
      <c r="AO58" s="57" t="s">
        <v>29</v>
      </c>
      <c r="AP58" s="25">
        <v>3</v>
      </c>
      <c r="AQ58" s="44"/>
      <c r="AR58" s="131" t="s">
        <v>23</v>
      </c>
      <c r="AS58" s="55">
        <v>92944804</v>
      </c>
      <c r="AT58" s="28">
        <v>92967800</v>
      </c>
      <c r="AU58" s="28" t="s">
        <v>15</v>
      </c>
      <c r="AV58" s="57" t="s">
        <v>34</v>
      </c>
      <c r="AW58" s="25">
        <v>7</v>
      </c>
      <c r="AY58" s="136" t="s">
        <v>28</v>
      </c>
      <c r="AZ58" s="55">
        <v>3935947</v>
      </c>
      <c r="BA58" s="28">
        <v>4436406</v>
      </c>
      <c r="BB58" s="28" t="s">
        <v>3</v>
      </c>
      <c r="BC58" s="29" t="s">
        <v>29</v>
      </c>
      <c r="BD58" s="25">
        <v>3</v>
      </c>
      <c r="BF58" s="136" t="s">
        <v>26</v>
      </c>
      <c r="BG58" s="92">
        <v>105924712</v>
      </c>
      <c r="BH58" s="28">
        <v>105924326</v>
      </c>
      <c r="BI58" s="28" t="str">
        <f>IF(BG58&gt;BH58,"-","+")</f>
        <v>-</v>
      </c>
      <c r="BJ58" s="57" t="s">
        <v>29</v>
      </c>
      <c r="BK58" s="25">
        <v>3</v>
      </c>
      <c r="BL58" s="44"/>
    </row>
    <row r="59" spans="1:64" x14ac:dyDescent="0.35">
      <c r="B59" s="131" t="s">
        <v>16</v>
      </c>
      <c r="C59" s="56">
        <v>11848186</v>
      </c>
      <c r="D59" s="59">
        <v>11857093</v>
      </c>
      <c r="E59" s="28" t="s">
        <v>3</v>
      </c>
      <c r="F59" s="58" t="s">
        <v>36</v>
      </c>
      <c r="G59" s="25">
        <v>8</v>
      </c>
      <c r="H59" s="44"/>
      <c r="I59" s="179" t="s">
        <v>17</v>
      </c>
      <c r="J59" s="8">
        <v>100201449</v>
      </c>
      <c r="K59" s="16">
        <v>100228102</v>
      </c>
      <c r="L59" s="16" t="s">
        <v>15</v>
      </c>
      <c r="M59" s="17" t="s">
        <v>62</v>
      </c>
      <c r="N59" s="9">
        <v>1</v>
      </c>
      <c r="O59" s="27"/>
      <c r="P59" s="136" t="s">
        <v>19</v>
      </c>
      <c r="Q59" s="55">
        <v>108176397</v>
      </c>
      <c r="R59" s="28">
        <v>108191829</v>
      </c>
      <c r="S59" s="28" t="s">
        <v>3</v>
      </c>
      <c r="T59" s="57" t="s">
        <v>33</v>
      </c>
      <c r="U59" s="25">
        <v>6</v>
      </c>
      <c r="V59" s="27"/>
      <c r="W59" s="131" t="s">
        <v>20</v>
      </c>
      <c r="X59" s="55">
        <v>99262549</v>
      </c>
      <c r="Y59" s="28">
        <v>99291059</v>
      </c>
      <c r="Z59" s="28" t="s">
        <v>15</v>
      </c>
      <c r="AA59" s="57" t="s">
        <v>33</v>
      </c>
      <c r="AB59" s="25">
        <v>6</v>
      </c>
      <c r="AC59" s="44"/>
      <c r="AD59" s="136" t="s">
        <v>21</v>
      </c>
      <c r="AE59" s="55">
        <v>40689534</v>
      </c>
      <c r="AF59" s="28">
        <v>40709534</v>
      </c>
      <c r="AG59" s="28" t="s">
        <v>15</v>
      </c>
      <c r="AH59" s="57" t="s">
        <v>31</v>
      </c>
      <c r="AI59" s="25">
        <v>4</v>
      </c>
      <c r="AJ59" s="44"/>
      <c r="AK59" s="136" t="s">
        <v>22</v>
      </c>
      <c r="AL59" s="55">
        <v>1522045</v>
      </c>
      <c r="AM59" s="28">
        <v>1536791</v>
      </c>
      <c r="AN59" s="28" t="s">
        <v>3</v>
      </c>
      <c r="AO59" s="57" t="s">
        <v>31</v>
      </c>
      <c r="AP59" s="25">
        <v>4</v>
      </c>
      <c r="AQ59" s="44"/>
      <c r="AR59" s="132" t="s">
        <v>23</v>
      </c>
      <c r="AS59" s="56">
        <v>92837823</v>
      </c>
      <c r="AT59" s="59">
        <v>92842883</v>
      </c>
      <c r="AU59" s="59" t="s">
        <v>15</v>
      </c>
      <c r="AV59" s="58" t="s">
        <v>36</v>
      </c>
      <c r="AW59" s="25">
        <v>8</v>
      </c>
      <c r="AY59" s="136" t="s">
        <v>28</v>
      </c>
      <c r="AZ59" s="55">
        <v>3739525</v>
      </c>
      <c r="BA59" s="28">
        <v>3839816</v>
      </c>
      <c r="BB59" s="28" t="s">
        <v>3</v>
      </c>
      <c r="BC59" s="29" t="s">
        <v>31</v>
      </c>
      <c r="BD59" s="25">
        <v>4</v>
      </c>
      <c r="BF59" s="136" t="s">
        <v>26</v>
      </c>
      <c r="BG59" s="92">
        <v>106115301</v>
      </c>
      <c r="BH59" s="28">
        <v>106115041</v>
      </c>
      <c r="BI59" s="28" t="str">
        <f>IF(BG59&gt;BH59,"-","+")</f>
        <v>-</v>
      </c>
      <c r="BJ59" s="57" t="s">
        <v>31</v>
      </c>
      <c r="BK59" s="25">
        <v>4</v>
      </c>
      <c r="BL59" s="44"/>
    </row>
    <row r="60" spans="1:64" x14ac:dyDescent="0.35">
      <c r="B60" s="131" t="s">
        <v>16</v>
      </c>
      <c r="C60" s="55">
        <v>11870102</v>
      </c>
      <c r="D60" s="28">
        <v>11936338</v>
      </c>
      <c r="E60" s="28" t="s">
        <v>15</v>
      </c>
      <c r="F60" s="57" t="s">
        <v>38</v>
      </c>
      <c r="G60" s="25">
        <v>9</v>
      </c>
      <c r="H60" s="44"/>
      <c r="I60" s="179" t="s">
        <v>17</v>
      </c>
      <c r="J60" s="45">
        <v>100693553</v>
      </c>
      <c r="K60" s="19">
        <v>100697014</v>
      </c>
      <c r="L60" s="70" t="s">
        <v>3</v>
      </c>
      <c r="M60" s="20" t="s">
        <v>47</v>
      </c>
      <c r="N60" s="14"/>
      <c r="O60" s="27"/>
      <c r="P60" s="136" t="s">
        <v>19</v>
      </c>
      <c r="Q60" s="55">
        <v>108399222</v>
      </c>
      <c r="R60" s="28">
        <v>108399545</v>
      </c>
      <c r="S60" s="28" t="s">
        <v>3</v>
      </c>
      <c r="T60" s="57" t="s">
        <v>34</v>
      </c>
      <c r="U60" s="25">
        <v>7</v>
      </c>
      <c r="V60" s="27"/>
      <c r="W60" s="131"/>
      <c r="X60" s="96"/>
      <c r="Y60" s="62"/>
      <c r="Z60" s="62"/>
      <c r="AA60" s="78" t="s">
        <v>34</v>
      </c>
      <c r="AB60" s="79">
        <v>7</v>
      </c>
      <c r="AC60" s="44"/>
      <c r="AD60" s="136" t="s">
        <v>21</v>
      </c>
      <c r="AE60" s="55">
        <v>40716268</v>
      </c>
      <c r="AF60" s="28">
        <v>40739570</v>
      </c>
      <c r="AG60" s="28" t="s">
        <v>15</v>
      </c>
      <c r="AH60" s="57" t="s">
        <v>32</v>
      </c>
      <c r="AI60" s="25">
        <v>5</v>
      </c>
      <c r="AJ60" s="44"/>
      <c r="AK60" s="136" t="s">
        <v>22</v>
      </c>
      <c r="AL60" s="55">
        <v>1491359</v>
      </c>
      <c r="AM60" s="28">
        <v>1508280</v>
      </c>
      <c r="AN60" s="28" t="s">
        <v>3</v>
      </c>
      <c r="AO60" s="57" t="s">
        <v>32</v>
      </c>
      <c r="AP60" s="25">
        <v>5</v>
      </c>
      <c r="AQ60" s="44"/>
      <c r="AR60" s="131" t="s">
        <v>23</v>
      </c>
      <c r="AS60" s="55">
        <v>92739748</v>
      </c>
      <c r="AT60" s="28">
        <v>92822917</v>
      </c>
      <c r="AU60" s="28" t="s">
        <v>3</v>
      </c>
      <c r="AV60" s="57" t="s">
        <v>38</v>
      </c>
      <c r="AW60" s="25">
        <v>9</v>
      </c>
      <c r="AY60" s="136" t="s">
        <v>28</v>
      </c>
      <c r="AZ60" s="55">
        <v>3653526</v>
      </c>
      <c r="BA60" s="28">
        <v>3734286</v>
      </c>
      <c r="BB60" s="28" t="s">
        <v>3</v>
      </c>
      <c r="BC60" s="29" t="s">
        <v>32</v>
      </c>
      <c r="BD60" s="25">
        <v>5</v>
      </c>
      <c r="BF60" s="136" t="s">
        <v>26</v>
      </c>
      <c r="BG60" s="92">
        <v>106327417</v>
      </c>
      <c r="BH60" s="28">
        <v>106326629</v>
      </c>
      <c r="BI60" s="28" t="str">
        <f>IF(BG60&gt;BH60,"-","+")</f>
        <v>-</v>
      </c>
      <c r="BJ60" s="57" t="s">
        <v>32</v>
      </c>
      <c r="BK60" s="25">
        <v>5</v>
      </c>
      <c r="BL60" s="44"/>
    </row>
    <row r="61" spans="1:64" x14ac:dyDescent="0.35">
      <c r="B61" s="131" t="s">
        <v>16</v>
      </c>
      <c r="C61" s="55">
        <v>11951379</v>
      </c>
      <c r="D61" s="28">
        <v>11990324</v>
      </c>
      <c r="E61" s="28" t="s">
        <v>15</v>
      </c>
      <c r="F61" s="57" t="s">
        <v>35</v>
      </c>
      <c r="G61" s="25">
        <v>10</v>
      </c>
      <c r="H61" s="44"/>
      <c r="I61" s="131" t="s">
        <v>17</v>
      </c>
      <c r="J61" s="55">
        <v>100986824</v>
      </c>
      <c r="K61" s="28">
        <v>101110011</v>
      </c>
      <c r="L61" s="28" t="s">
        <v>15</v>
      </c>
      <c r="M61" s="57" t="s">
        <v>35</v>
      </c>
      <c r="N61" s="25">
        <v>10</v>
      </c>
      <c r="O61" s="27"/>
      <c r="P61" s="136" t="s">
        <v>19</v>
      </c>
      <c r="Q61" s="56">
        <v>108474346</v>
      </c>
      <c r="R61" s="59">
        <v>108481136</v>
      </c>
      <c r="S61" s="28" t="s">
        <v>3</v>
      </c>
      <c r="T61" s="58" t="s">
        <v>36</v>
      </c>
      <c r="U61" s="25">
        <v>8</v>
      </c>
      <c r="V61" s="27"/>
      <c r="W61" s="132" t="s">
        <v>20</v>
      </c>
      <c r="X61" s="56">
        <v>99172074</v>
      </c>
      <c r="Y61" s="59">
        <v>99199566</v>
      </c>
      <c r="Z61" s="28" t="s">
        <v>3</v>
      </c>
      <c r="AA61" s="58" t="s">
        <v>36</v>
      </c>
      <c r="AB61" s="25">
        <v>8</v>
      </c>
      <c r="AC61" s="44"/>
      <c r="AD61" s="136" t="s">
        <v>21</v>
      </c>
      <c r="AE61" s="55">
        <v>40749613</v>
      </c>
      <c r="AF61" s="28">
        <v>40758734</v>
      </c>
      <c r="AG61" s="28" t="s">
        <v>3</v>
      </c>
      <c r="AH61" s="57" t="s">
        <v>33</v>
      </c>
      <c r="AI61" s="25">
        <v>6</v>
      </c>
      <c r="AJ61" s="44"/>
      <c r="AK61" s="136" t="s">
        <v>22</v>
      </c>
      <c r="AL61" s="55">
        <v>1472610</v>
      </c>
      <c r="AM61" s="28">
        <v>1482579</v>
      </c>
      <c r="AN61" s="28" t="s">
        <v>15</v>
      </c>
      <c r="AO61" s="57" t="s">
        <v>33</v>
      </c>
      <c r="AP61" s="25">
        <v>6</v>
      </c>
      <c r="AQ61" s="44"/>
      <c r="AR61" s="131" t="s">
        <v>23</v>
      </c>
      <c r="AS61" s="55">
        <v>92684223</v>
      </c>
      <c r="AT61" s="28">
        <v>92727489</v>
      </c>
      <c r="AU61" s="28" t="s">
        <v>3</v>
      </c>
      <c r="AV61" s="57" t="s">
        <v>35</v>
      </c>
      <c r="AW61" s="25">
        <v>10</v>
      </c>
      <c r="AY61" s="136" t="s">
        <v>28</v>
      </c>
      <c r="AZ61" s="55">
        <v>3573293</v>
      </c>
      <c r="BA61" s="28">
        <v>3598805</v>
      </c>
      <c r="BB61" s="28" t="s">
        <v>15</v>
      </c>
      <c r="BC61" s="29" t="s">
        <v>33</v>
      </c>
      <c r="BD61" s="25">
        <v>6</v>
      </c>
      <c r="BF61" s="136" t="s">
        <v>26</v>
      </c>
      <c r="BG61" s="92">
        <v>106405919</v>
      </c>
      <c r="BH61" s="28">
        <v>106406164</v>
      </c>
      <c r="BI61" s="28" t="str">
        <f>IF(BG61&gt;BH61,"-","+")</f>
        <v>+</v>
      </c>
      <c r="BJ61" s="57" t="s">
        <v>33</v>
      </c>
      <c r="BK61" s="25">
        <v>6</v>
      </c>
      <c r="BL61" s="44"/>
    </row>
    <row r="62" spans="1:64" x14ac:dyDescent="0.35">
      <c r="B62" s="131" t="s">
        <v>16</v>
      </c>
      <c r="C62" s="55">
        <v>11990505</v>
      </c>
      <c r="D62" s="28">
        <v>11996651</v>
      </c>
      <c r="E62" s="28" t="s">
        <v>3</v>
      </c>
      <c r="F62" s="57" t="s">
        <v>37</v>
      </c>
      <c r="G62" s="25">
        <v>11</v>
      </c>
      <c r="H62" s="44"/>
      <c r="I62" s="131" t="s">
        <v>17</v>
      </c>
      <c r="J62" s="55">
        <v>101109966</v>
      </c>
      <c r="K62" s="28">
        <v>101119472</v>
      </c>
      <c r="L62" s="28" t="s">
        <v>3</v>
      </c>
      <c r="M62" s="57" t="s">
        <v>37</v>
      </c>
      <c r="N62" s="25">
        <v>11</v>
      </c>
      <c r="O62" s="27"/>
      <c r="P62" s="136" t="s">
        <v>19</v>
      </c>
      <c r="Q62" s="55">
        <v>108508481</v>
      </c>
      <c r="R62" s="28">
        <v>108533629</v>
      </c>
      <c r="S62" s="28" t="s">
        <v>15</v>
      </c>
      <c r="T62" s="57" t="s">
        <v>38</v>
      </c>
      <c r="U62" s="25">
        <v>9</v>
      </c>
      <c r="V62" s="27"/>
      <c r="W62" s="131" t="s">
        <v>20</v>
      </c>
      <c r="X62" s="55">
        <v>99088469</v>
      </c>
      <c r="Y62" s="28">
        <v>99170169</v>
      </c>
      <c r="Z62" s="28" t="s">
        <v>3</v>
      </c>
      <c r="AA62" s="57" t="s">
        <v>38</v>
      </c>
      <c r="AB62" s="25">
        <v>9</v>
      </c>
      <c r="AC62" s="44"/>
      <c r="AD62" s="136" t="s">
        <v>21</v>
      </c>
      <c r="AE62" s="55">
        <v>40805652</v>
      </c>
      <c r="AF62" s="28">
        <v>40808190</v>
      </c>
      <c r="AG62" s="28" t="s">
        <v>3</v>
      </c>
      <c r="AH62" s="57" t="s">
        <v>34</v>
      </c>
      <c r="AI62" s="25">
        <v>7</v>
      </c>
      <c r="AJ62" s="44"/>
      <c r="AK62" s="136" t="s">
        <v>22</v>
      </c>
      <c r="AL62" s="55">
        <v>1431367</v>
      </c>
      <c r="AM62" s="28">
        <v>1431763</v>
      </c>
      <c r="AN62" s="28" t="s">
        <v>15</v>
      </c>
      <c r="AO62" s="57" t="s">
        <v>34</v>
      </c>
      <c r="AP62" s="25">
        <v>7</v>
      </c>
      <c r="AQ62" s="44"/>
      <c r="AR62" s="131" t="s">
        <v>23</v>
      </c>
      <c r="AS62" s="55">
        <v>92677773</v>
      </c>
      <c r="AT62" s="28">
        <v>92684159</v>
      </c>
      <c r="AU62" s="28" t="s">
        <v>15</v>
      </c>
      <c r="AV62" s="57" t="s">
        <v>37</v>
      </c>
      <c r="AW62" s="25">
        <v>11</v>
      </c>
      <c r="AY62" s="225"/>
      <c r="AZ62" s="120"/>
      <c r="BA62" s="87"/>
      <c r="BB62" s="87"/>
      <c r="BC62" s="94" t="s">
        <v>34</v>
      </c>
      <c r="BD62" s="99">
        <v>7</v>
      </c>
      <c r="BF62" s="223"/>
      <c r="BG62" s="97"/>
      <c r="BH62" s="98"/>
      <c r="BI62" s="98"/>
      <c r="BJ62" s="101" t="s">
        <v>34</v>
      </c>
      <c r="BK62" s="99">
        <v>7</v>
      </c>
      <c r="BL62" s="44"/>
    </row>
    <row r="63" spans="1:64" x14ac:dyDescent="0.35">
      <c r="B63" s="131" t="s">
        <v>16</v>
      </c>
      <c r="C63" s="55">
        <v>11996564</v>
      </c>
      <c r="D63" s="28">
        <v>12028668</v>
      </c>
      <c r="E63" s="28" t="s">
        <v>15</v>
      </c>
      <c r="F63" s="57" t="s">
        <v>39</v>
      </c>
      <c r="G63" s="25">
        <v>12</v>
      </c>
      <c r="H63" s="44"/>
      <c r="I63" s="131" t="s">
        <v>17</v>
      </c>
      <c r="J63" s="55">
        <v>101119404</v>
      </c>
      <c r="K63" s="28">
        <v>101168663</v>
      </c>
      <c r="L63" s="28" t="s">
        <v>15</v>
      </c>
      <c r="M63" s="57" t="s">
        <v>39</v>
      </c>
      <c r="N63" s="25">
        <v>12</v>
      </c>
      <c r="O63" s="27"/>
      <c r="P63" s="136" t="s">
        <v>19</v>
      </c>
      <c r="Q63" s="55">
        <v>108648458</v>
      </c>
      <c r="R63" s="28">
        <v>108669262</v>
      </c>
      <c r="S63" s="28" t="s">
        <v>15</v>
      </c>
      <c r="T63" s="57" t="s">
        <v>42</v>
      </c>
      <c r="U63" s="25">
        <v>19</v>
      </c>
      <c r="V63" s="27"/>
      <c r="W63" s="131" t="s">
        <v>20</v>
      </c>
      <c r="X63" s="55">
        <v>99019355</v>
      </c>
      <c r="Y63" s="28">
        <v>99046193</v>
      </c>
      <c r="Z63" s="28" t="s">
        <v>3</v>
      </c>
      <c r="AA63" s="57" t="s">
        <v>42</v>
      </c>
      <c r="AB63" s="25">
        <v>19</v>
      </c>
      <c r="AC63" s="44"/>
      <c r="AD63" s="137" t="s">
        <v>21</v>
      </c>
      <c r="AE63" s="56">
        <v>40814493</v>
      </c>
      <c r="AF63" s="59">
        <v>40819616</v>
      </c>
      <c r="AG63" s="59" t="s">
        <v>3</v>
      </c>
      <c r="AH63" s="57" t="s">
        <v>36</v>
      </c>
      <c r="AI63" s="25">
        <v>8</v>
      </c>
      <c r="AJ63" s="44"/>
      <c r="AK63" s="136" t="s">
        <v>22</v>
      </c>
      <c r="AL63" s="56">
        <v>1418002</v>
      </c>
      <c r="AM63" s="59">
        <v>1426975</v>
      </c>
      <c r="AN63" s="28" t="s">
        <v>15</v>
      </c>
      <c r="AO63" s="58" t="s">
        <v>36</v>
      </c>
      <c r="AP63" s="25">
        <v>8</v>
      </c>
      <c r="AQ63" s="44"/>
      <c r="AR63" s="131" t="s">
        <v>23</v>
      </c>
      <c r="AS63" s="55">
        <v>92643775</v>
      </c>
      <c r="AT63" s="28">
        <v>92677858</v>
      </c>
      <c r="AU63" s="28" t="s">
        <v>3</v>
      </c>
      <c r="AV63" s="57" t="s">
        <v>39</v>
      </c>
      <c r="AW63" s="25">
        <v>12</v>
      </c>
      <c r="AY63" s="137" t="s">
        <v>28</v>
      </c>
      <c r="AZ63" s="56">
        <v>3452647</v>
      </c>
      <c r="BA63" s="59">
        <v>3513274</v>
      </c>
      <c r="BB63" s="59" t="s">
        <v>15</v>
      </c>
      <c r="BC63" s="64" t="s">
        <v>36</v>
      </c>
      <c r="BD63" s="25">
        <v>8</v>
      </c>
      <c r="BF63" s="136" t="s">
        <v>26</v>
      </c>
      <c r="BG63" s="92">
        <v>106479026</v>
      </c>
      <c r="BH63" s="28">
        <v>106479508</v>
      </c>
      <c r="BI63" s="28" t="str">
        <f>IF(BG63&gt;BH63,"-","+")</f>
        <v>+</v>
      </c>
      <c r="BJ63" s="90" t="s">
        <v>36</v>
      </c>
      <c r="BK63" s="25">
        <v>8</v>
      </c>
      <c r="BL63" s="44"/>
    </row>
    <row r="64" spans="1:64" x14ac:dyDescent="0.35">
      <c r="B64" s="131" t="s">
        <v>16</v>
      </c>
      <c r="C64" s="55">
        <v>12601854</v>
      </c>
      <c r="D64" s="28">
        <v>12636075</v>
      </c>
      <c r="E64" s="28" t="s">
        <v>15</v>
      </c>
      <c r="F64" s="57" t="s">
        <v>40</v>
      </c>
      <c r="G64" s="25">
        <v>13</v>
      </c>
      <c r="H64" s="44"/>
      <c r="I64" s="131" t="s">
        <v>17</v>
      </c>
      <c r="J64" s="55">
        <v>101924616</v>
      </c>
      <c r="K64" s="28">
        <v>101975604</v>
      </c>
      <c r="L64" s="28" t="s">
        <v>15</v>
      </c>
      <c r="M64" s="57" t="s">
        <v>40</v>
      </c>
      <c r="N64" s="25">
        <v>13</v>
      </c>
      <c r="O64" s="27"/>
      <c r="P64" s="136" t="s">
        <v>19</v>
      </c>
      <c r="Q64" s="55">
        <v>108670195</v>
      </c>
      <c r="R64" s="28">
        <v>108721308</v>
      </c>
      <c r="S64" s="28" t="s">
        <v>3</v>
      </c>
      <c r="T64" s="57" t="s">
        <v>44</v>
      </c>
      <c r="U64" s="25">
        <v>18</v>
      </c>
      <c r="V64" s="27"/>
      <c r="W64" s="131" t="s">
        <v>20</v>
      </c>
      <c r="X64" s="55">
        <v>98951510</v>
      </c>
      <c r="Y64" s="28">
        <v>99019179</v>
      </c>
      <c r="Z64" s="28" t="s">
        <v>15</v>
      </c>
      <c r="AA64" s="57" t="s">
        <v>44</v>
      </c>
      <c r="AB64" s="25">
        <v>18</v>
      </c>
      <c r="AC64" s="44"/>
      <c r="AD64" s="136" t="s">
        <v>21</v>
      </c>
      <c r="AE64" s="55">
        <v>40827664</v>
      </c>
      <c r="AF64" s="28">
        <v>40852035</v>
      </c>
      <c r="AG64" s="28" t="s">
        <v>15</v>
      </c>
      <c r="AH64" s="57" t="s">
        <v>38</v>
      </c>
      <c r="AI64" s="25">
        <v>9</v>
      </c>
      <c r="AJ64" s="44"/>
      <c r="AK64" s="136" t="s">
        <v>22</v>
      </c>
      <c r="AL64" s="55">
        <v>1396892</v>
      </c>
      <c r="AM64" s="28">
        <v>1426794</v>
      </c>
      <c r="AN64" s="28" t="s">
        <v>3</v>
      </c>
      <c r="AO64" s="57" t="s">
        <v>38</v>
      </c>
      <c r="AP64" s="25">
        <v>9</v>
      </c>
      <c r="AQ64" s="44"/>
      <c r="AR64" s="131" t="s">
        <v>23</v>
      </c>
      <c r="AS64" s="55">
        <v>92185231</v>
      </c>
      <c r="AT64" s="28">
        <v>92220102</v>
      </c>
      <c r="AU64" s="28" t="s">
        <v>3</v>
      </c>
      <c r="AV64" s="57" t="s">
        <v>40</v>
      </c>
      <c r="AW64" s="25">
        <v>13</v>
      </c>
      <c r="AY64" s="136" t="s">
        <v>28</v>
      </c>
      <c r="AZ64" s="55">
        <v>3422050</v>
      </c>
      <c r="BA64" s="28">
        <v>3465255</v>
      </c>
      <c r="BB64" s="28" t="s">
        <v>3</v>
      </c>
      <c r="BC64" s="29" t="s">
        <v>38</v>
      </c>
      <c r="BD64" s="25">
        <v>9</v>
      </c>
      <c r="BF64" s="136" t="s">
        <v>26</v>
      </c>
      <c r="BG64" s="232">
        <v>106524944</v>
      </c>
      <c r="BH64" s="232">
        <v>106524816</v>
      </c>
      <c r="BI64" s="233" t="s">
        <v>15</v>
      </c>
      <c r="BJ64" s="234" t="s">
        <v>38</v>
      </c>
      <c r="BK64" s="235">
        <v>9</v>
      </c>
      <c r="BL64" s="44"/>
    </row>
    <row r="65" spans="2:64" x14ac:dyDescent="0.35">
      <c r="B65" s="131" t="s">
        <v>16</v>
      </c>
      <c r="C65" s="55">
        <v>12713041</v>
      </c>
      <c r="D65" s="28">
        <v>12919124</v>
      </c>
      <c r="E65" s="28" t="s">
        <v>15</v>
      </c>
      <c r="F65" s="57" t="s">
        <v>41</v>
      </c>
      <c r="G65" s="25">
        <v>14</v>
      </c>
      <c r="H65" s="44"/>
      <c r="I65" s="131" t="s">
        <v>17</v>
      </c>
      <c r="J65" s="55">
        <v>102048590</v>
      </c>
      <c r="K65" s="28">
        <v>102116011</v>
      </c>
      <c r="L65" s="28" t="s">
        <v>15</v>
      </c>
      <c r="M65" s="57" t="s">
        <v>41</v>
      </c>
      <c r="N65" s="25">
        <v>14</v>
      </c>
      <c r="O65" s="27"/>
      <c r="P65" s="136"/>
      <c r="Q65" s="96"/>
      <c r="R65" s="62"/>
      <c r="S65" s="62"/>
      <c r="T65" s="78" t="s">
        <v>45</v>
      </c>
      <c r="U65" s="79">
        <v>17</v>
      </c>
      <c r="V65" s="27"/>
      <c r="W65" s="131"/>
      <c r="X65" s="96"/>
      <c r="Y65" s="62"/>
      <c r="Z65" s="62"/>
      <c r="AA65" s="78" t="s">
        <v>45</v>
      </c>
      <c r="AB65" s="79">
        <v>17</v>
      </c>
      <c r="AC65" s="44"/>
      <c r="AD65" s="136" t="s">
        <v>21</v>
      </c>
      <c r="AE65" s="55">
        <v>40852039</v>
      </c>
      <c r="AF65" s="28">
        <v>40874702</v>
      </c>
      <c r="AG65" s="28" t="s">
        <v>15</v>
      </c>
      <c r="AH65" s="57" t="s">
        <v>35</v>
      </c>
      <c r="AI65" s="25">
        <v>10</v>
      </c>
      <c r="AJ65" s="44"/>
      <c r="AK65" s="136" t="s">
        <v>22</v>
      </c>
      <c r="AL65" s="55">
        <v>1367341</v>
      </c>
      <c r="AM65" s="28">
        <v>1382238</v>
      </c>
      <c r="AN65" s="28" t="s">
        <v>3</v>
      </c>
      <c r="AO65" s="57" t="s">
        <v>35</v>
      </c>
      <c r="AP65" s="25">
        <v>10</v>
      </c>
      <c r="AQ65" s="44"/>
      <c r="AR65" s="131" t="s">
        <v>23</v>
      </c>
      <c r="AS65" s="55">
        <v>91939237</v>
      </c>
      <c r="AT65" s="28">
        <v>92152108</v>
      </c>
      <c r="AU65" s="28" t="s">
        <v>3</v>
      </c>
      <c r="AV65" s="57" t="s">
        <v>41</v>
      </c>
      <c r="AW65" s="25">
        <v>14</v>
      </c>
      <c r="AY65" s="136" t="s">
        <v>28</v>
      </c>
      <c r="AZ65" s="55">
        <v>3292249</v>
      </c>
      <c r="BA65" s="28">
        <v>3324529</v>
      </c>
      <c r="BB65" s="28" t="s">
        <v>3</v>
      </c>
      <c r="BC65" s="29" t="s">
        <v>42</v>
      </c>
      <c r="BD65" s="25">
        <v>19</v>
      </c>
      <c r="BF65" s="136" t="s">
        <v>26</v>
      </c>
      <c r="BG65" s="92">
        <v>106635791</v>
      </c>
      <c r="BH65" s="28">
        <v>106666325</v>
      </c>
      <c r="BI65" s="66" t="s">
        <v>15</v>
      </c>
      <c r="BJ65" s="57" t="s">
        <v>42</v>
      </c>
      <c r="BK65" s="25">
        <v>19</v>
      </c>
      <c r="BL65" s="44"/>
    </row>
    <row r="66" spans="2:64" x14ac:dyDescent="0.35">
      <c r="B66" s="131" t="s">
        <v>16</v>
      </c>
      <c r="C66" s="55">
        <v>13248556</v>
      </c>
      <c r="D66" s="28">
        <v>13261248</v>
      </c>
      <c r="E66" s="28" t="s">
        <v>3</v>
      </c>
      <c r="F66" s="57" t="s">
        <v>25</v>
      </c>
      <c r="G66" s="25">
        <v>15</v>
      </c>
      <c r="H66" s="44"/>
      <c r="I66" s="131" t="s">
        <v>17</v>
      </c>
      <c r="J66" s="55">
        <v>102928562</v>
      </c>
      <c r="K66" s="28">
        <v>102949441</v>
      </c>
      <c r="L66" s="28" t="s">
        <v>3</v>
      </c>
      <c r="M66" s="57" t="s">
        <v>25</v>
      </c>
      <c r="N66" s="25">
        <v>15</v>
      </c>
      <c r="O66" s="27"/>
      <c r="P66" s="136" t="s">
        <v>19</v>
      </c>
      <c r="Q66" s="55">
        <v>108756479</v>
      </c>
      <c r="R66" s="28">
        <v>109017983</v>
      </c>
      <c r="S66" s="28" t="s">
        <v>15</v>
      </c>
      <c r="T66" s="57" t="s">
        <v>43</v>
      </c>
      <c r="U66" s="25">
        <v>16</v>
      </c>
      <c r="V66" s="27"/>
      <c r="W66" s="131" t="s">
        <v>20</v>
      </c>
      <c r="X66" s="55">
        <v>98579231</v>
      </c>
      <c r="Y66" s="28">
        <v>98880743</v>
      </c>
      <c r="Z66" s="28" t="s">
        <v>3</v>
      </c>
      <c r="AA66" s="57" t="s">
        <v>43</v>
      </c>
      <c r="AB66" s="25">
        <v>16</v>
      </c>
      <c r="AC66" s="44"/>
      <c r="AD66" s="136" t="s">
        <v>21</v>
      </c>
      <c r="AE66" s="55">
        <v>40875753</v>
      </c>
      <c r="AF66" s="28">
        <v>40881884</v>
      </c>
      <c r="AG66" s="28" t="s">
        <v>3</v>
      </c>
      <c r="AH66" s="57" t="s">
        <v>37</v>
      </c>
      <c r="AI66" s="25">
        <v>11</v>
      </c>
      <c r="AJ66" s="44"/>
      <c r="AK66" s="136" t="s">
        <v>22</v>
      </c>
      <c r="AL66" s="55">
        <v>1360311</v>
      </c>
      <c r="AM66" s="28">
        <v>1366274</v>
      </c>
      <c r="AN66" s="28" t="s">
        <v>15</v>
      </c>
      <c r="AO66" s="57" t="s">
        <v>37</v>
      </c>
      <c r="AP66" s="25">
        <v>11</v>
      </c>
      <c r="AQ66" s="44"/>
      <c r="AR66" s="131" t="s">
        <v>23</v>
      </c>
      <c r="AS66" s="55">
        <v>91582713</v>
      </c>
      <c r="AT66" s="28">
        <v>91594622</v>
      </c>
      <c r="AU66" s="28" t="s">
        <v>15</v>
      </c>
      <c r="AV66" s="57" t="s">
        <v>25</v>
      </c>
      <c r="AW66" s="25">
        <v>15</v>
      </c>
      <c r="AY66" s="136" t="s">
        <v>28</v>
      </c>
      <c r="AZ66" s="55">
        <v>3224145</v>
      </c>
      <c r="BA66" s="28">
        <v>3292269</v>
      </c>
      <c r="BB66" s="28" t="s">
        <v>15</v>
      </c>
      <c r="BC66" s="29" t="s">
        <v>44</v>
      </c>
      <c r="BD66" s="25">
        <v>18</v>
      </c>
      <c r="BF66" s="136" t="s">
        <v>26</v>
      </c>
      <c r="BG66" s="93">
        <v>106777046</v>
      </c>
      <c r="BH66" s="67">
        <v>106778832</v>
      </c>
      <c r="BI66" s="66" t="s">
        <v>3</v>
      </c>
      <c r="BJ66" s="57" t="s">
        <v>44</v>
      </c>
      <c r="BK66" s="25">
        <v>18</v>
      </c>
      <c r="BL66" s="44"/>
    </row>
    <row r="67" spans="2:64" x14ac:dyDescent="0.35">
      <c r="B67" s="131" t="s">
        <v>16</v>
      </c>
      <c r="C67" s="55">
        <v>13569417</v>
      </c>
      <c r="D67" s="28">
        <v>13778733</v>
      </c>
      <c r="E67" s="28" t="s">
        <v>3</v>
      </c>
      <c r="F67" s="57" t="s">
        <v>43</v>
      </c>
      <c r="G67" s="25">
        <v>16</v>
      </c>
      <c r="H67" s="44"/>
      <c r="I67" s="131" t="s">
        <v>17</v>
      </c>
      <c r="J67" s="55">
        <v>103239121</v>
      </c>
      <c r="K67" s="28">
        <v>103567811</v>
      </c>
      <c r="L67" s="28" t="s">
        <v>3</v>
      </c>
      <c r="M67" s="57" t="s">
        <v>43</v>
      </c>
      <c r="N67" s="25">
        <v>16</v>
      </c>
      <c r="O67" s="27"/>
      <c r="P67" s="136" t="s">
        <v>19</v>
      </c>
      <c r="Q67" s="55">
        <v>109306959</v>
      </c>
      <c r="R67" s="28">
        <v>109323706</v>
      </c>
      <c r="S67" s="28" t="s">
        <v>15</v>
      </c>
      <c r="T67" s="57" t="s">
        <v>25</v>
      </c>
      <c r="U67" s="25">
        <v>15</v>
      </c>
      <c r="V67" s="30"/>
      <c r="W67" s="131" t="s">
        <v>20</v>
      </c>
      <c r="X67" s="55">
        <v>98390196</v>
      </c>
      <c r="Y67" s="28">
        <v>98409872</v>
      </c>
      <c r="Z67" s="28" t="s">
        <v>3</v>
      </c>
      <c r="AA67" s="57" t="s">
        <v>25</v>
      </c>
      <c r="AB67" s="25">
        <v>15</v>
      </c>
      <c r="AC67" s="44"/>
      <c r="AD67" s="136" t="s">
        <v>21</v>
      </c>
      <c r="AE67" s="55">
        <v>40881971</v>
      </c>
      <c r="AF67" s="28">
        <v>40910449</v>
      </c>
      <c r="AG67" s="28" t="s">
        <v>15</v>
      </c>
      <c r="AH67" s="57" t="s">
        <v>39</v>
      </c>
      <c r="AI67" s="25">
        <v>12</v>
      </c>
      <c r="AJ67" s="44"/>
      <c r="AK67" s="136" t="s">
        <v>22</v>
      </c>
      <c r="AL67" s="55">
        <v>1330675</v>
      </c>
      <c r="AM67" s="28">
        <v>1360208</v>
      </c>
      <c r="AN67" s="28" t="s">
        <v>3</v>
      </c>
      <c r="AO67" s="57" t="s">
        <v>39</v>
      </c>
      <c r="AP67" s="25">
        <v>12</v>
      </c>
      <c r="AQ67" s="44"/>
      <c r="AR67" s="131" t="s">
        <v>23</v>
      </c>
      <c r="AS67" s="55">
        <v>91109465</v>
      </c>
      <c r="AT67" s="28">
        <v>91273929</v>
      </c>
      <c r="AU67" s="28" t="s">
        <v>15</v>
      </c>
      <c r="AV67" s="57" t="s">
        <v>43</v>
      </c>
      <c r="AW67" s="25">
        <v>16</v>
      </c>
      <c r="AY67" s="136"/>
      <c r="AZ67" s="96"/>
      <c r="BA67" s="62"/>
      <c r="BB67" s="62"/>
      <c r="BC67" s="128" t="s">
        <v>45</v>
      </c>
      <c r="BD67" s="99">
        <v>17</v>
      </c>
      <c r="BF67" s="223"/>
      <c r="BG67" s="97"/>
      <c r="BH67" s="98"/>
      <c r="BI67" s="98"/>
      <c r="BJ67" s="102" t="s">
        <v>45</v>
      </c>
      <c r="BK67" s="99">
        <v>17</v>
      </c>
      <c r="BL67" s="44"/>
    </row>
    <row r="68" spans="2:64" x14ac:dyDescent="0.35">
      <c r="B68" s="132" t="s">
        <v>16</v>
      </c>
      <c r="C68" s="56">
        <v>13807414</v>
      </c>
      <c r="D68" s="59">
        <v>13842114</v>
      </c>
      <c r="E68" s="59" t="s">
        <v>15</v>
      </c>
      <c r="F68" s="58" t="s">
        <v>45</v>
      </c>
      <c r="G68" s="25">
        <v>17</v>
      </c>
      <c r="H68" s="44"/>
      <c r="I68" s="131"/>
      <c r="J68" s="97"/>
      <c r="K68" s="98"/>
      <c r="L68" s="98"/>
      <c r="M68" s="102" t="s">
        <v>45</v>
      </c>
      <c r="N68" s="99">
        <v>17</v>
      </c>
      <c r="O68" s="30"/>
      <c r="P68" s="136" t="s">
        <v>19</v>
      </c>
      <c r="Q68" s="55">
        <v>109772882</v>
      </c>
      <c r="R68" s="28">
        <v>109951367</v>
      </c>
      <c r="S68" s="28" t="s">
        <v>3</v>
      </c>
      <c r="T68" s="57" t="s">
        <v>41</v>
      </c>
      <c r="U68" s="25">
        <v>14</v>
      </c>
      <c r="V68" s="27"/>
      <c r="W68" s="131" t="s">
        <v>20</v>
      </c>
      <c r="X68" s="55">
        <v>97783707</v>
      </c>
      <c r="Y68" s="28">
        <v>98103550</v>
      </c>
      <c r="Z68" s="28" t="s">
        <v>15</v>
      </c>
      <c r="AA68" s="57" t="s">
        <v>41</v>
      </c>
      <c r="AB68" s="25">
        <v>14</v>
      </c>
      <c r="AC68" s="44"/>
      <c r="AD68" s="136" t="s">
        <v>21</v>
      </c>
      <c r="AE68" s="55">
        <v>41041360</v>
      </c>
      <c r="AF68" s="28">
        <v>41070557</v>
      </c>
      <c r="AG68" s="28" t="s">
        <v>15</v>
      </c>
      <c r="AH68" s="57" t="s">
        <v>40</v>
      </c>
      <c r="AI68" s="25">
        <v>13</v>
      </c>
      <c r="AJ68" s="44"/>
      <c r="AK68" s="136" t="s">
        <v>22</v>
      </c>
      <c r="AL68" s="55">
        <v>1160103</v>
      </c>
      <c r="AM68" s="28">
        <v>1189681</v>
      </c>
      <c r="AN68" s="28" t="s">
        <v>3</v>
      </c>
      <c r="AO68" s="57" t="s">
        <v>40</v>
      </c>
      <c r="AP68" s="25">
        <v>13</v>
      </c>
      <c r="AQ68" s="44"/>
      <c r="AR68" s="132" t="s">
        <v>23</v>
      </c>
      <c r="AS68" s="56">
        <v>91069007</v>
      </c>
      <c r="AT68" s="59">
        <v>91091458</v>
      </c>
      <c r="AU68" s="59" t="s">
        <v>3</v>
      </c>
      <c r="AV68" s="58" t="s">
        <v>45</v>
      </c>
      <c r="AW68" s="25">
        <v>17</v>
      </c>
      <c r="AY68" s="136" t="s">
        <v>28</v>
      </c>
      <c r="AZ68" s="55">
        <v>2789260</v>
      </c>
      <c r="BA68" s="28">
        <v>3152944</v>
      </c>
      <c r="BB68" s="28" t="s">
        <v>3</v>
      </c>
      <c r="BC68" s="29" t="s">
        <v>43</v>
      </c>
      <c r="BD68" s="25">
        <v>16</v>
      </c>
      <c r="BF68" s="136" t="s">
        <v>26</v>
      </c>
      <c r="BG68" s="92">
        <v>107310025</v>
      </c>
      <c r="BH68" s="28">
        <v>107323339</v>
      </c>
      <c r="BI68" s="28" t="s">
        <v>15</v>
      </c>
      <c r="BJ68" s="57" t="s">
        <v>43</v>
      </c>
      <c r="BK68" s="25">
        <v>16</v>
      </c>
      <c r="BL68" s="44"/>
    </row>
    <row r="69" spans="2:64" x14ac:dyDescent="0.35">
      <c r="B69" s="131" t="s">
        <v>16</v>
      </c>
      <c r="C69" s="55">
        <v>13858744</v>
      </c>
      <c r="D69" s="28">
        <v>13890000</v>
      </c>
      <c r="E69" s="28" t="s">
        <v>15</v>
      </c>
      <c r="F69" s="57" t="s">
        <v>44</v>
      </c>
      <c r="G69" s="25">
        <v>18</v>
      </c>
      <c r="H69" s="44"/>
      <c r="I69" s="131" t="s">
        <v>17</v>
      </c>
      <c r="J69" s="55">
        <v>103644986</v>
      </c>
      <c r="K69" s="28">
        <v>103714688</v>
      </c>
      <c r="L69" s="28" t="s">
        <v>15</v>
      </c>
      <c r="M69" s="57" t="s">
        <v>44</v>
      </c>
      <c r="N69" s="25">
        <v>18</v>
      </c>
      <c r="O69" s="27"/>
      <c r="P69" s="136" t="s">
        <v>19</v>
      </c>
      <c r="Q69" s="55">
        <v>109989135</v>
      </c>
      <c r="R69" s="28">
        <v>110023385</v>
      </c>
      <c r="S69" s="28" t="s">
        <v>3</v>
      </c>
      <c r="T69" s="57" t="s">
        <v>40</v>
      </c>
      <c r="U69" s="25">
        <v>13</v>
      </c>
      <c r="V69" s="27"/>
      <c r="W69" s="131" t="s">
        <v>20</v>
      </c>
      <c r="X69" s="55">
        <v>97693212</v>
      </c>
      <c r="Y69" s="28">
        <v>97743522</v>
      </c>
      <c r="Z69" s="28" t="s">
        <v>15</v>
      </c>
      <c r="AA69" s="57" t="s">
        <v>40</v>
      </c>
      <c r="AB69" s="25">
        <v>13</v>
      </c>
      <c r="AC69" s="44"/>
      <c r="AD69" s="136" t="s">
        <v>21</v>
      </c>
      <c r="AE69" s="55">
        <v>41088801</v>
      </c>
      <c r="AF69" s="28">
        <v>41188109</v>
      </c>
      <c r="AG69" s="28" t="s">
        <v>15</v>
      </c>
      <c r="AH69" s="57" t="s">
        <v>41</v>
      </c>
      <c r="AI69" s="25">
        <v>14</v>
      </c>
      <c r="AJ69" s="44"/>
      <c r="AK69" s="136" t="s">
        <v>22</v>
      </c>
      <c r="AL69" s="55">
        <v>1042959</v>
      </c>
      <c r="AM69" s="28">
        <v>1144607</v>
      </c>
      <c r="AN69" s="28" t="s">
        <v>3</v>
      </c>
      <c r="AO69" s="57" t="s">
        <v>41</v>
      </c>
      <c r="AP69" s="25">
        <v>14</v>
      </c>
      <c r="AQ69" s="44"/>
      <c r="AR69" s="131" t="s">
        <v>23</v>
      </c>
      <c r="AS69" s="55">
        <v>91016123</v>
      </c>
      <c r="AT69" s="28">
        <v>91048541</v>
      </c>
      <c r="AU69" s="28" t="s">
        <v>3</v>
      </c>
      <c r="AV69" s="57" t="s">
        <v>44</v>
      </c>
      <c r="AW69" s="25">
        <v>18</v>
      </c>
      <c r="AY69" s="136" t="s">
        <v>28</v>
      </c>
      <c r="AZ69" s="55">
        <v>1929974</v>
      </c>
      <c r="BA69" s="28">
        <v>2300112</v>
      </c>
      <c r="BB69" s="28" t="s">
        <v>15</v>
      </c>
      <c r="BC69" s="29" t="s">
        <v>41</v>
      </c>
      <c r="BD69" s="25">
        <v>14</v>
      </c>
      <c r="BF69" s="136" t="s">
        <v>26</v>
      </c>
      <c r="BG69" s="92">
        <v>107807880</v>
      </c>
      <c r="BH69" s="28">
        <v>108145091</v>
      </c>
      <c r="BI69" s="66" t="s">
        <v>3</v>
      </c>
      <c r="BJ69" s="57" t="s">
        <v>41</v>
      </c>
      <c r="BK69" s="25">
        <v>14</v>
      </c>
      <c r="BL69" s="44"/>
    </row>
    <row r="70" spans="2:64" x14ac:dyDescent="0.35">
      <c r="B70" s="131" t="s">
        <v>16</v>
      </c>
      <c r="C70" s="55">
        <v>13890062</v>
      </c>
      <c r="D70" s="28">
        <v>13901441</v>
      </c>
      <c r="E70" s="28" t="s">
        <v>3</v>
      </c>
      <c r="F70" s="57" t="s">
        <v>42</v>
      </c>
      <c r="G70" s="25">
        <v>19</v>
      </c>
      <c r="H70" s="44"/>
      <c r="I70" s="131" t="s">
        <v>17</v>
      </c>
      <c r="J70" s="55">
        <v>103714907</v>
      </c>
      <c r="K70" s="28">
        <v>103746973</v>
      </c>
      <c r="L70" s="28" t="s">
        <v>3</v>
      </c>
      <c r="M70" s="57" t="s">
        <v>42</v>
      </c>
      <c r="N70" s="25">
        <v>19</v>
      </c>
      <c r="O70" s="27"/>
      <c r="P70" s="136" t="s">
        <v>19</v>
      </c>
      <c r="Q70" s="55">
        <v>110521089</v>
      </c>
      <c r="R70" s="28">
        <v>110557110</v>
      </c>
      <c r="S70" s="28" t="s">
        <v>3</v>
      </c>
      <c r="T70" s="57" t="s">
        <v>39</v>
      </c>
      <c r="U70" s="25">
        <v>12</v>
      </c>
      <c r="V70" s="30"/>
      <c r="W70" s="131" t="s">
        <v>20</v>
      </c>
      <c r="X70" s="55">
        <v>97149440</v>
      </c>
      <c r="Y70" s="28">
        <v>97205155</v>
      </c>
      <c r="Z70" s="28" t="s">
        <v>15</v>
      </c>
      <c r="AA70" s="57" t="s">
        <v>39</v>
      </c>
      <c r="AB70" s="25">
        <v>12</v>
      </c>
      <c r="AC70" s="44"/>
      <c r="AD70" s="136" t="s">
        <v>21</v>
      </c>
      <c r="AE70" s="55">
        <v>41295331</v>
      </c>
      <c r="AF70" s="28">
        <v>41303288</v>
      </c>
      <c r="AG70" s="28" t="s">
        <v>3</v>
      </c>
      <c r="AH70" s="57" t="s">
        <v>25</v>
      </c>
      <c r="AI70" s="25">
        <v>15</v>
      </c>
      <c r="AJ70" s="44"/>
      <c r="AK70" s="136" t="s">
        <v>22</v>
      </c>
      <c r="AL70" s="55">
        <v>900431</v>
      </c>
      <c r="AM70" s="28">
        <v>907509</v>
      </c>
      <c r="AN70" s="28" t="s">
        <v>15</v>
      </c>
      <c r="AO70" s="57" t="s">
        <v>25</v>
      </c>
      <c r="AP70" s="25">
        <v>15</v>
      </c>
      <c r="AQ70" s="44"/>
      <c r="AR70" s="131" t="s">
        <v>23</v>
      </c>
      <c r="AS70" s="55">
        <v>91000033</v>
      </c>
      <c r="AT70" s="28">
        <v>91015786</v>
      </c>
      <c r="AU70" s="28" t="s">
        <v>15</v>
      </c>
      <c r="AV70" s="57" t="s">
        <v>42</v>
      </c>
      <c r="AW70" s="25">
        <v>19</v>
      </c>
      <c r="AY70" s="136" t="s">
        <v>28</v>
      </c>
      <c r="AZ70" s="55">
        <v>1784927</v>
      </c>
      <c r="BA70" s="28">
        <v>1836809</v>
      </c>
      <c r="BB70" s="28" t="s">
        <v>15</v>
      </c>
      <c r="BC70" s="29" t="s">
        <v>40</v>
      </c>
      <c r="BD70" s="25">
        <v>13</v>
      </c>
      <c r="BF70" s="136" t="s">
        <v>26</v>
      </c>
      <c r="BG70" s="93">
        <v>108299359</v>
      </c>
      <c r="BH70" s="67">
        <v>108299579</v>
      </c>
      <c r="BI70" s="66" t="s">
        <v>3</v>
      </c>
      <c r="BJ70" s="57" t="s">
        <v>40</v>
      </c>
      <c r="BK70" s="25">
        <v>13</v>
      </c>
      <c r="BL70" s="44"/>
    </row>
    <row r="71" spans="2:64" ht="15" thickBot="1" x14ac:dyDescent="0.4">
      <c r="B71" s="131" t="s">
        <v>16</v>
      </c>
      <c r="C71" s="141">
        <v>15809804</v>
      </c>
      <c r="D71" s="143">
        <v>15893348</v>
      </c>
      <c r="E71" s="143" t="s">
        <v>15</v>
      </c>
      <c r="F71" s="144" t="s">
        <v>18</v>
      </c>
      <c r="G71" s="142">
        <v>22</v>
      </c>
      <c r="H71" s="44"/>
      <c r="I71" s="131" t="s">
        <v>17</v>
      </c>
      <c r="J71" s="55">
        <v>103839003</v>
      </c>
      <c r="K71" s="28">
        <v>103937323</v>
      </c>
      <c r="L71" s="28" t="s">
        <v>3</v>
      </c>
      <c r="M71" s="57" t="s">
        <v>38</v>
      </c>
      <c r="N71" s="25">
        <v>9</v>
      </c>
      <c r="O71" s="30"/>
      <c r="P71" s="136" t="s">
        <v>19</v>
      </c>
      <c r="Q71" s="55">
        <v>110557186</v>
      </c>
      <c r="R71" s="28">
        <v>110563875</v>
      </c>
      <c r="S71" s="28" t="s">
        <v>15</v>
      </c>
      <c r="T71" s="57" t="s">
        <v>37</v>
      </c>
      <c r="U71" s="25">
        <v>11</v>
      </c>
      <c r="V71" s="27"/>
      <c r="W71" s="131" t="s">
        <v>20</v>
      </c>
      <c r="X71" s="55">
        <v>97140620</v>
      </c>
      <c r="Y71" s="28">
        <v>97149743</v>
      </c>
      <c r="Z71" s="28" t="s">
        <v>3</v>
      </c>
      <c r="AA71" s="57" t="s">
        <v>37</v>
      </c>
      <c r="AB71" s="25">
        <v>11</v>
      </c>
      <c r="AC71" s="44"/>
      <c r="AD71" s="136" t="s">
        <v>21</v>
      </c>
      <c r="AE71" s="55">
        <v>41358439</v>
      </c>
      <c r="AF71" s="28">
        <v>41459462</v>
      </c>
      <c r="AG71" s="28" t="s">
        <v>3</v>
      </c>
      <c r="AH71" s="57" t="s">
        <v>43</v>
      </c>
      <c r="AI71" s="25">
        <v>16</v>
      </c>
      <c r="AJ71" s="44"/>
      <c r="AK71" s="136" t="s">
        <v>22</v>
      </c>
      <c r="AL71" s="55">
        <v>763857</v>
      </c>
      <c r="AM71" s="28">
        <v>847920</v>
      </c>
      <c r="AN71" s="28" t="s">
        <v>15</v>
      </c>
      <c r="AO71" s="57" t="s">
        <v>43</v>
      </c>
      <c r="AP71" s="25">
        <v>16</v>
      </c>
      <c r="AQ71" s="44"/>
      <c r="AR71" s="131" t="s">
        <v>23</v>
      </c>
      <c r="AS71" s="141">
        <v>85194790</v>
      </c>
      <c r="AT71" s="143">
        <v>85282238</v>
      </c>
      <c r="AU71" s="143" t="s">
        <v>15</v>
      </c>
      <c r="AV71" s="144" t="s">
        <v>18</v>
      </c>
      <c r="AW71" s="142">
        <v>22</v>
      </c>
      <c r="AY71" s="136" t="s">
        <v>28</v>
      </c>
      <c r="AZ71" s="55">
        <v>1029565</v>
      </c>
      <c r="BA71" s="28">
        <v>1079997</v>
      </c>
      <c r="BB71" s="28" t="s">
        <v>15</v>
      </c>
      <c r="BC71" s="29" t="s">
        <v>39</v>
      </c>
      <c r="BD71" s="25">
        <v>12</v>
      </c>
      <c r="BF71" s="136" t="s">
        <v>26</v>
      </c>
      <c r="BG71" s="232">
        <v>108917521</v>
      </c>
      <c r="BH71" s="232">
        <v>108971970</v>
      </c>
      <c r="BI71" s="28" t="str">
        <f>IF(BG71&gt;BH71,"-","+")</f>
        <v>+</v>
      </c>
      <c r="BJ71" s="124" t="s">
        <v>39</v>
      </c>
      <c r="BK71" s="25">
        <v>12</v>
      </c>
      <c r="BL71" s="44"/>
    </row>
    <row r="72" spans="2:64" ht="15.5" thickTop="1" thickBot="1" x14ac:dyDescent="0.4">
      <c r="B72" s="210" t="s">
        <v>16</v>
      </c>
      <c r="C72" s="71">
        <v>93024930</v>
      </c>
      <c r="D72" s="68">
        <v>93190489</v>
      </c>
      <c r="E72" s="68" t="s">
        <v>15</v>
      </c>
      <c r="F72" s="69" t="s">
        <v>30</v>
      </c>
      <c r="G72" s="72">
        <v>20</v>
      </c>
      <c r="H72" s="44"/>
      <c r="I72" s="131" t="s">
        <v>17</v>
      </c>
      <c r="J72" s="56">
        <v>103998883</v>
      </c>
      <c r="K72" s="59">
        <v>104015482</v>
      </c>
      <c r="L72" s="28" t="s">
        <v>15</v>
      </c>
      <c r="M72" s="58" t="s">
        <v>36</v>
      </c>
      <c r="N72" s="25">
        <v>8</v>
      </c>
      <c r="O72" s="27"/>
      <c r="P72" s="138" t="s">
        <v>19</v>
      </c>
      <c r="Q72" s="52">
        <v>110565690</v>
      </c>
      <c r="R72" s="33">
        <v>110608240</v>
      </c>
      <c r="S72" s="33" t="s">
        <v>3</v>
      </c>
      <c r="T72" s="47" t="s">
        <v>35</v>
      </c>
      <c r="U72" s="35">
        <v>10</v>
      </c>
      <c r="V72" s="27"/>
      <c r="W72" s="131" t="s">
        <v>20</v>
      </c>
      <c r="X72" s="55">
        <v>97032538</v>
      </c>
      <c r="Y72" s="28">
        <v>97140037</v>
      </c>
      <c r="Z72" s="28" t="s">
        <v>15</v>
      </c>
      <c r="AA72" s="57" t="s">
        <v>35</v>
      </c>
      <c r="AB72" s="25">
        <v>10</v>
      </c>
      <c r="AC72" s="44"/>
      <c r="AD72" s="136"/>
      <c r="AE72" s="96"/>
      <c r="AF72" s="62"/>
      <c r="AG72" s="62"/>
      <c r="AH72" s="102" t="s">
        <v>45</v>
      </c>
      <c r="AI72" s="99">
        <v>17</v>
      </c>
      <c r="AJ72" s="44"/>
      <c r="AK72" s="136"/>
      <c r="AL72" s="97"/>
      <c r="AM72" s="98"/>
      <c r="AN72" s="98"/>
      <c r="AO72" s="102" t="s">
        <v>45</v>
      </c>
      <c r="AP72" s="104">
        <v>17</v>
      </c>
      <c r="AQ72" s="44"/>
      <c r="AR72" s="132" t="s">
        <v>23</v>
      </c>
      <c r="AS72" s="56">
        <v>4841091</v>
      </c>
      <c r="AT72" s="59">
        <v>5059032</v>
      </c>
      <c r="AU72" s="59" t="s">
        <v>3</v>
      </c>
      <c r="AV72" s="58" t="s">
        <v>30</v>
      </c>
      <c r="AW72" s="72">
        <v>20</v>
      </c>
      <c r="AY72" s="136" t="s">
        <v>28</v>
      </c>
      <c r="AZ72" s="55">
        <v>1021950</v>
      </c>
      <c r="BA72" s="28">
        <v>1029508</v>
      </c>
      <c r="BB72" s="28" t="s">
        <v>3</v>
      </c>
      <c r="BC72" s="29" t="s">
        <v>37</v>
      </c>
      <c r="BD72" s="25">
        <v>11</v>
      </c>
      <c r="BF72" s="136" t="s">
        <v>26</v>
      </c>
      <c r="BG72" s="92">
        <v>108974528</v>
      </c>
      <c r="BH72" s="28">
        <v>108980470</v>
      </c>
      <c r="BI72" s="66" t="s">
        <v>15</v>
      </c>
      <c r="BJ72" s="124" t="s">
        <v>37</v>
      </c>
      <c r="BK72" s="25">
        <v>11</v>
      </c>
      <c r="BL72" s="44"/>
    </row>
    <row r="73" spans="2:64" ht="15" thickBot="1" x14ac:dyDescent="0.4">
      <c r="B73" s="211" t="s">
        <v>16</v>
      </c>
      <c r="C73" s="73">
        <v>93215162</v>
      </c>
      <c r="D73" s="74">
        <v>93254165</v>
      </c>
      <c r="E73" s="74" t="s">
        <v>3</v>
      </c>
      <c r="F73" s="75" t="s">
        <v>27</v>
      </c>
      <c r="G73" s="76">
        <v>21</v>
      </c>
      <c r="H73" s="44"/>
      <c r="I73" s="131"/>
      <c r="J73" s="103"/>
      <c r="K73" s="98"/>
      <c r="L73" s="98"/>
      <c r="M73" s="102" t="s">
        <v>34</v>
      </c>
      <c r="N73" s="99">
        <v>7</v>
      </c>
      <c r="O73" s="27"/>
      <c r="Q73" s="197"/>
      <c r="R73" s="197"/>
      <c r="S73" s="197"/>
      <c r="T73" s="196"/>
      <c r="U73" s="196"/>
      <c r="V73" s="27"/>
      <c r="W73" s="179" t="s">
        <v>20</v>
      </c>
      <c r="X73" s="45">
        <v>96728967</v>
      </c>
      <c r="Y73" s="19">
        <v>96732514</v>
      </c>
      <c r="Z73" s="19" t="s">
        <v>3</v>
      </c>
      <c r="AA73" s="48" t="s">
        <v>47</v>
      </c>
      <c r="AB73" s="14"/>
      <c r="AC73" s="44"/>
      <c r="AD73" s="136" t="s">
        <v>21</v>
      </c>
      <c r="AE73" s="55">
        <v>41464821</v>
      </c>
      <c r="AF73" s="28">
        <v>41487173</v>
      </c>
      <c r="AG73" s="28" t="s">
        <v>15</v>
      </c>
      <c r="AH73" s="57" t="s">
        <v>44</v>
      </c>
      <c r="AI73" s="25">
        <v>18</v>
      </c>
      <c r="AJ73" s="44"/>
      <c r="AK73" s="136" t="s">
        <v>22</v>
      </c>
      <c r="AL73" s="55">
        <v>728980</v>
      </c>
      <c r="AM73" s="28">
        <v>753547</v>
      </c>
      <c r="AN73" s="28" t="s">
        <v>3</v>
      </c>
      <c r="AO73" s="57" t="s">
        <v>44</v>
      </c>
      <c r="AP73" s="25">
        <v>18</v>
      </c>
      <c r="AQ73" s="44"/>
      <c r="AR73" s="133" t="s">
        <v>23</v>
      </c>
      <c r="AS73" s="52">
        <v>4757686</v>
      </c>
      <c r="AT73" s="33">
        <v>4810548</v>
      </c>
      <c r="AU73" s="33" t="s">
        <v>15</v>
      </c>
      <c r="AV73" s="47" t="s">
        <v>27</v>
      </c>
      <c r="AW73" s="76">
        <v>21</v>
      </c>
      <c r="AY73" s="136" t="s">
        <v>28</v>
      </c>
      <c r="AZ73" s="55">
        <v>935369</v>
      </c>
      <c r="BA73" s="28">
        <v>1021002</v>
      </c>
      <c r="BB73" s="28" t="s">
        <v>15</v>
      </c>
      <c r="BC73" s="29" t="s">
        <v>35</v>
      </c>
      <c r="BD73" s="25">
        <v>10</v>
      </c>
      <c r="BF73" s="136" t="s">
        <v>26</v>
      </c>
      <c r="BG73" s="92">
        <v>109050173</v>
      </c>
      <c r="BH73" s="28">
        <v>109050337</v>
      </c>
      <c r="BI73" s="66" t="s">
        <v>3</v>
      </c>
      <c r="BJ73" s="57" t="s">
        <v>35</v>
      </c>
      <c r="BK73" s="25">
        <v>10</v>
      </c>
      <c r="BL73" s="44"/>
    </row>
    <row r="74" spans="2:64" ht="15" thickBot="1" x14ac:dyDescent="0.4">
      <c r="H74" s="44"/>
      <c r="I74" s="131" t="s">
        <v>17</v>
      </c>
      <c r="J74" s="55">
        <v>104056982</v>
      </c>
      <c r="K74" s="28">
        <v>104078089</v>
      </c>
      <c r="L74" s="28" t="s">
        <v>15</v>
      </c>
      <c r="M74" s="57" t="s">
        <v>33</v>
      </c>
      <c r="N74" s="25">
        <v>6</v>
      </c>
      <c r="O74" s="27"/>
      <c r="P74" s="178" t="s">
        <v>85</v>
      </c>
      <c r="Q74" s="227">
        <v>105002531</v>
      </c>
      <c r="R74" s="228">
        <v>105004894</v>
      </c>
      <c r="S74" s="229" t="s">
        <v>15</v>
      </c>
      <c r="T74" s="230" t="s">
        <v>47</v>
      </c>
      <c r="U74" s="231"/>
      <c r="V74" s="27"/>
      <c r="W74" s="179" t="s">
        <v>20</v>
      </c>
      <c r="X74" s="8">
        <v>96421577</v>
      </c>
      <c r="Y74" s="16">
        <v>96455226</v>
      </c>
      <c r="Z74" s="16" t="s">
        <v>15</v>
      </c>
      <c r="AA74" s="18" t="s">
        <v>60</v>
      </c>
      <c r="AB74" s="9">
        <v>3</v>
      </c>
      <c r="AC74" s="44"/>
      <c r="AD74" s="136" t="s">
        <v>21</v>
      </c>
      <c r="AE74" s="55">
        <v>41488096</v>
      </c>
      <c r="AF74" s="28">
        <v>41500351</v>
      </c>
      <c r="AG74" s="28" t="s">
        <v>3</v>
      </c>
      <c r="AH74" s="57" t="s">
        <v>42</v>
      </c>
      <c r="AI74" s="25">
        <v>19</v>
      </c>
      <c r="AJ74" s="44"/>
      <c r="AK74" s="136" t="s">
        <v>22</v>
      </c>
      <c r="AL74" s="55">
        <v>717277</v>
      </c>
      <c r="AM74" s="28">
        <v>728743</v>
      </c>
      <c r="AN74" s="28" t="s">
        <v>15</v>
      </c>
      <c r="AO74" s="57" t="s">
        <v>42</v>
      </c>
      <c r="AP74" s="25">
        <v>19</v>
      </c>
      <c r="AQ74" s="44"/>
      <c r="AS74" s="197"/>
      <c r="AT74" s="197"/>
      <c r="AU74" s="197"/>
      <c r="AV74" s="196"/>
      <c r="AW74" s="196"/>
      <c r="AY74" s="139" t="s">
        <v>28</v>
      </c>
      <c r="AZ74" s="45">
        <v>597887</v>
      </c>
      <c r="BA74" s="19">
        <v>600311</v>
      </c>
      <c r="BB74" s="19" t="s">
        <v>3</v>
      </c>
      <c r="BC74" s="20" t="s">
        <v>47</v>
      </c>
      <c r="BD74" s="14"/>
      <c r="BF74" s="136" t="s">
        <v>26</v>
      </c>
      <c r="BG74" s="45">
        <v>109362745</v>
      </c>
      <c r="BH74" s="19">
        <v>109365108</v>
      </c>
      <c r="BI74" s="19" t="s">
        <v>3</v>
      </c>
      <c r="BJ74" s="48" t="s">
        <v>47</v>
      </c>
      <c r="BK74" s="14"/>
      <c r="BL74" s="44"/>
    </row>
    <row r="75" spans="2:64" x14ac:dyDescent="0.35">
      <c r="B75" s="178" t="s">
        <v>84</v>
      </c>
      <c r="C75" s="198">
        <v>93294835</v>
      </c>
      <c r="D75" s="5">
        <v>93317153</v>
      </c>
      <c r="E75" s="5" t="s">
        <v>15</v>
      </c>
      <c r="F75" s="6" t="s">
        <v>62</v>
      </c>
      <c r="G75" s="7">
        <v>1</v>
      </c>
      <c r="H75" s="44"/>
      <c r="I75" s="131" t="s">
        <v>17</v>
      </c>
      <c r="J75" s="55">
        <v>104099067</v>
      </c>
      <c r="K75" s="28">
        <v>104166316</v>
      </c>
      <c r="L75" s="28" t="s">
        <v>3</v>
      </c>
      <c r="M75" s="57" t="s">
        <v>32</v>
      </c>
      <c r="N75" s="25">
        <v>5</v>
      </c>
      <c r="O75" s="27"/>
      <c r="P75" s="179" t="s">
        <v>85</v>
      </c>
      <c r="Q75" s="8">
        <v>105505265</v>
      </c>
      <c r="R75" s="16">
        <v>105538244</v>
      </c>
      <c r="S75" s="16" t="s">
        <v>3</v>
      </c>
      <c r="T75" s="18" t="s">
        <v>62</v>
      </c>
      <c r="U75" s="9">
        <v>1</v>
      </c>
      <c r="V75" s="27"/>
      <c r="W75" s="179" t="s">
        <v>20</v>
      </c>
      <c r="X75" s="8">
        <v>96320761</v>
      </c>
      <c r="Y75" s="16">
        <v>96325695</v>
      </c>
      <c r="Z75" s="16" t="s">
        <v>15</v>
      </c>
      <c r="AA75" s="18" t="s">
        <v>61</v>
      </c>
      <c r="AB75" s="9">
        <v>2</v>
      </c>
      <c r="AC75" s="44"/>
      <c r="AD75" s="139" t="s">
        <v>21</v>
      </c>
      <c r="AE75" s="45">
        <v>41582860</v>
      </c>
      <c r="AF75" s="19">
        <v>41585153</v>
      </c>
      <c r="AG75" s="19" t="s">
        <v>15</v>
      </c>
      <c r="AH75" s="48" t="s">
        <v>47</v>
      </c>
      <c r="AI75" s="14"/>
      <c r="AJ75" s="44"/>
      <c r="AK75" s="139" t="s">
        <v>22</v>
      </c>
      <c r="AL75" s="45">
        <v>639490</v>
      </c>
      <c r="AM75" s="19">
        <v>642238</v>
      </c>
      <c r="AN75" s="19" t="s">
        <v>3</v>
      </c>
      <c r="AO75" s="48" t="s">
        <v>47</v>
      </c>
      <c r="AP75" s="14"/>
      <c r="AQ75" s="44"/>
      <c r="AR75" s="139" t="s">
        <v>87</v>
      </c>
      <c r="AS75" s="8">
        <v>90673265</v>
      </c>
      <c r="AT75" s="16">
        <v>90694353</v>
      </c>
      <c r="AU75" s="16" t="s">
        <v>3</v>
      </c>
      <c r="AV75" s="18" t="s">
        <v>62</v>
      </c>
      <c r="AW75" s="9">
        <v>1</v>
      </c>
      <c r="AY75" s="139" t="s">
        <v>28</v>
      </c>
      <c r="AZ75" s="8">
        <v>174798</v>
      </c>
      <c r="BA75" s="16">
        <v>208855</v>
      </c>
      <c r="BB75" s="16" t="s">
        <v>15</v>
      </c>
      <c r="BC75" s="17" t="s">
        <v>60</v>
      </c>
      <c r="BD75" s="9">
        <v>3</v>
      </c>
      <c r="BF75" s="136" t="s">
        <v>26</v>
      </c>
      <c r="BG75" s="8">
        <v>109710728</v>
      </c>
      <c r="BH75" s="16">
        <v>109723857</v>
      </c>
      <c r="BI75" s="16" t="s">
        <v>3</v>
      </c>
      <c r="BJ75" s="18" t="s">
        <v>60</v>
      </c>
      <c r="BK75" s="9">
        <v>3</v>
      </c>
      <c r="BL75" s="44"/>
    </row>
    <row r="76" spans="2:64" x14ac:dyDescent="0.35">
      <c r="B76" s="179" t="s">
        <v>84</v>
      </c>
      <c r="C76" s="8">
        <v>93285417</v>
      </c>
      <c r="D76" s="16">
        <v>93290308</v>
      </c>
      <c r="E76" s="16" t="s">
        <v>3</v>
      </c>
      <c r="F76" s="18" t="s">
        <v>61</v>
      </c>
      <c r="G76" s="9">
        <v>2</v>
      </c>
      <c r="H76" s="44"/>
      <c r="I76" s="131" t="s">
        <v>17</v>
      </c>
      <c r="J76" s="55">
        <v>104215604</v>
      </c>
      <c r="K76" s="28">
        <v>104354848</v>
      </c>
      <c r="L76" s="28" t="s">
        <v>3</v>
      </c>
      <c r="M76" s="57" t="s">
        <v>31</v>
      </c>
      <c r="N76" s="25">
        <v>4</v>
      </c>
      <c r="O76" s="27"/>
      <c r="P76" s="179" t="s">
        <v>85</v>
      </c>
      <c r="Q76" s="8">
        <v>105544668</v>
      </c>
      <c r="R76" s="16">
        <v>105546422</v>
      </c>
      <c r="S76" s="16" t="s">
        <v>15</v>
      </c>
      <c r="T76" s="18" t="s">
        <v>61</v>
      </c>
      <c r="U76" s="9">
        <v>2</v>
      </c>
      <c r="V76" s="27"/>
      <c r="W76" s="179" t="s">
        <v>20</v>
      </c>
      <c r="X76" s="8">
        <v>96287125</v>
      </c>
      <c r="Y76" s="16">
        <v>96315858</v>
      </c>
      <c r="Z76" s="16" t="s">
        <v>3</v>
      </c>
      <c r="AA76" s="18" t="s">
        <v>62</v>
      </c>
      <c r="AB76" s="9">
        <v>1</v>
      </c>
      <c r="AC76" s="44"/>
      <c r="AD76" s="139" t="s">
        <v>21</v>
      </c>
      <c r="AE76" s="8">
        <v>41645206</v>
      </c>
      <c r="AF76" s="16">
        <v>41661054</v>
      </c>
      <c r="AG76" s="16" t="s">
        <v>3</v>
      </c>
      <c r="AH76" s="18" t="s">
        <v>62</v>
      </c>
      <c r="AI76" s="9">
        <v>1</v>
      </c>
      <c r="AJ76" s="44"/>
      <c r="AK76" s="139" t="s">
        <v>22</v>
      </c>
      <c r="AL76" s="8">
        <v>567219</v>
      </c>
      <c r="AM76" s="16">
        <v>582779</v>
      </c>
      <c r="AN76" s="16" t="s">
        <v>15</v>
      </c>
      <c r="AO76" s="18" t="s">
        <v>62</v>
      </c>
      <c r="AP76" s="9">
        <v>1</v>
      </c>
      <c r="AQ76" s="44"/>
      <c r="AR76" s="139" t="s">
        <v>87</v>
      </c>
      <c r="AS76" s="8">
        <v>90699538</v>
      </c>
      <c r="AT76" s="16">
        <v>90706015</v>
      </c>
      <c r="AU76" s="16" t="s">
        <v>15</v>
      </c>
      <c r="AV76" s="18" t="s">
        <v>61</v>
      </c>
      <c r="AW76" s="9">
        <v>2</v>
      </c>
      <c r="AY76" s="139" t="s">
        <v>28</v>
      </c>
      <c r="AZ76" s="8">
        <v>95226</v>
      </c>
      <c r="BA76" s="16">
        <v>97007</v>
      </c>
      <c r="BB76" s="16" t="s">
        <v>15</v>
      </c>
      <c r="BC76" s="17" t="s">
        <v>61</v>
      </c>
      <c r="BD76" s="9">
        <v>2</v>
      </c>
      <c r="BF76" s="136" t="s">
        <v>26</v>
      </c>
      <c r="BG76" s="8">
        <v>109831508</v>
      </c>
      <c r="BH76" s="16">
        <v>109832875</v>
      </c>
      <c r="BI76" s="16" t="s">
        <v>3</v>
      </c>
      <c r="BJ76" s="18" t="s">
        <v>61</v>
      </c>
      <c r="BK76" s="9">
        <v>2</v>
      </c>
      <c r="BL76" s="44"/>
    </row>
    <row r="77" spans="2:64" ht="15" thickBot="1" x14ac:dyDescent="0.4">
      <c r="B77" s="179" t="s">
        <v>84</v>
      </c>
      <c r="C77" s="8">
        <v>93237908</v>
      </c>
      <c r="D77" s="16">
        <v>93254121</v>
      </c>
      <c r="E77" s="16" t="s">
        <v>3</v>
      </c>
      <c r="F77" s="18" t="s">
        <v>60</v>
      </c>
      <c r="G77" s="9">
        <v>3</v>
      </c>
      <c r="H77" s="44"/>
      <c r="I77" s="179" t="s">
        <v>17</v>
      </c>
      <c r="J77" s="8">
        <v>104358770</v>
      </c>
      <c r="K77" s="16">
        <v>104414918</v>
      </c>
      <c r="L77" s="16" t="s">
        <v>15</v>
      </c>
      <c r="M77" s="17" t="s">
        <v>50</v>
      </c>
      <c r="N77" s="9">
        <v>13</v>
      </c>
      <c r="O77" s="27"/>
      <c r="P77" s="179" t="s">
        <v>85</v>
      </c>
      <c r="Q77" s="8">
        <v>105572131</v>
      </c>
      <c r="R77" s="16">
        <v>105592481</v>
      </c>
      <c r="S77" s="16" t="s">
        <v>15</v>
      </c>
      <c r="T77" s="18" t="s">
        <v>60</v>
      </c>
      <c r="U77" s="9">
        <v>3</v>
      </c>
      <c r="V77" s="27"/>
      <c r="W77" s="179" t="s">
        <v>20</v>
      </c>
      <c r="X77" s="8">
        <v>96235397</v>
      </c>
      <c r="Y77" s="16">
        <v>96245050</v>
      </c>
      <c r="Z77" s="16" t="s">
        <v>15</v>
      </c>
      <c r="AA77" s="18" t="s">
        <v>52</v>
      </c>
      <c r="AB77" s="9">
        <v>11</v>
      </c>
      <c r="AC77" s="44"/>
      <c r="AD77" s="139" t="s">
        <v>21</v>
      </c>
      <c r="AE77" s="8">
        <v>41666478</v>
      </c>
      <c r="AF77" s="16">
        <v>41670863</v>
      </c>
      <c r="AG77" s="16" t="s">
        <v>15</v>
      </c>
      <c r="AH77" s="18" t="s">
        <v>61</v>
      </c>
      <c r="AI77" s="9">
        <v>2</v>
      </c>
      <c r="AJ77" s="44"/>
      <c r="AK77" s="139" t="s">
        <v>22</v>
      </c>
      <c r="AL77" s="8">
        <v>557973</v>
      </c>
      <c r="AM77" s="16">
        <v>559859</v>
      </c>
      <c r="AN77" s="16" t="s">
        <v>3</v>
      </c>
      <c r="AO77" s="18" t="s">
        <v>61</v>
      </c>
      <c r="AP77" s="9">
        <v>2</v>
      </c>
      <c r="AQ77" s="44"/>
      <c r="AR77" s="139" t="s">
        <v>87</v>
      </c>
      <c r="AS77" s="8">
        <v>90739523</v>
      </c>
      <c r="AT77" s="16">
        <v>90755417</v>
      </c>
      <c r="AU77" s="16" t="s">
        <v>15</v>
      </c>
      <c r="AV77" s="18" t="s">
        <v>60</v>
      </c>
      <c r="AW77" s="9">
        <v>3</v>
      </c>
      <c r="AY77" s="140" t="s">
        <v>28</v>
      </c>
      <c r="AZ77" s="10">
        <v>60316</v>
      </c>
      <c r="BA77" s="11">
        <v>89148</v>
      </c>
      <c r="BB77" s="11" t="s">
        <v>3</v>
      </c>
      <c r="BC77" s="15" t="s">
        <v>62</v>
      </c>
      <c r="BD77" s="13">
        <v>1</v>
      </c>
      <c r="BF77" s="136" t="s">
        <v>26</v>
      </c>
      <c r="BG77" s="8">
        <v>109844183</v>
      </c>
      <c r="BH77" s="16">
        <v>109842678</v>
      </c>
      <c r="BI77" s="16" t="s">
        <v>15</v>
      </c>
      <c r="BJ77" s="18" t="s">
        <v>62</v>
      </c>
      <c r="BK77" s="9">
        <v>1</v>
      </c>
      <c r="BL77" s="44"/>
    </row>
    <row r="78" spans="2:64" ht="15" thickBot="1" x14ac:dyDescent="0.4">
      <c r="B78" s="179" t="s">
        <v>84</v>
      </c>
      <c r="C78" s="8">
        <v>93191243</v>
      </c>
      <c r="D78" s="16">
        <v>93220173</v>
      </c>
      <c r="E78" s="16" t="s">
        <v>3</v>
      </c>
      <c r="F78" s="18" t="s">
        <v>59</v>
      </c>
      <c r="G78" s="9">
        <v>4</v>
      </c>
      <c r="H78" s="44"/>
      <c r="I78" s="179" t="s">
        <v>17</v>
      </c>
      <c r="J78" s="8">
        <v>104525693</v>
      </c>
      <c r="K78" s="16">
        <v>104546375</v>
      </c>
      <c r="L78" s="16" t="s">
        <v>15</v>
      </c>
      <c r="M78" s="17" t="s">
        <v>51</v>
      </c>
      <c r="N78" s="9">
        <v>12</v>
      </c>
      <c r="O78" s="27"/>
      <c r="P78" s="179" t="s">
        <v>85</v>
      </c>
      <c r="Q78" s="8">
        <v>105622193</v>
      </c>
      <c r="R78" s="16">
        <v>105669017</v>
      </c>
      <c r="S78" s="16" t="s">
        <v>15</v>
      </c>
      <c r="T78" s="18" t="s">
        <v>59</v>
      </c>
      <c r="U78" s="9">
        <v>4</v>
      </c>
      <c r="V78" s="27"/>
      <c r="W78" s="179" t="s">
        <v>20</v>
      </c>
      <c r="X78" s="8">
        <v>96167608</v>
      </c>
      <c r="Y78" s="16">
        <v>96242206</v>
      </c>
      <c r="Z78" s="16" t="s">
        <v>15</v>
      </c>
      <c r="AA78" s="18" t="s">
        <v>51</v>
      </c>
      <c r="AB78" s="9">
        <v>12</v>
      </c>
      <c r="AC78" s="44"/>
      <c r="AD78" s="139" t="s">
        <v>21</v>
      </c>
      <c r="AE78" s="8">
        <v>41678552</v>
      </c>
      <c r="AF78" s="16">
        <v>41696914</v>
      </c>
      <c r="AG78" s="16" t="s">
        <v>15</v>
      </c>
      <c r="AH78" s="18" t="s">
        <v>60</v>
      </c>
      <c r="AI78" s="9">
        <v>3</v>
      </c>
      <c r="AJ78" s="44"/>
      <c r="AK78" s="139" t="s">
        <v>22</v>
      </c>
      <c r="AL78" s="8">
        <v>539764</v>
      </c>
      <c r="AM78" s="16">
        <v>551638</v>
      </c>
      <c r="AN78" s="16" t="s">
        <v>3</v>
      </c>
      <c r="AO78" s="18" t="s">
        <v>60</v>
      </c>
      <c r="AP78" s="9">
        <v>3</v>
      </c>
      <c r="AQ78" s="44"/>
      <c r="AR78" s="139" t="s">
        <v>87</v>
      </c>
      <c r="AS78" s="8">
        <v>90780149</v>
      </c>
      <c r="AT78" s="16">
        <v>90842952</v>
      </c>
      <c r="AU78" s="16" t="s">
        <v>15</v>
      </c>
      <c r="AV78" s="18" t="s">
        <v>59</v>
      </c>
      <c r="AW78" s="9">
        <v>4</v>
      </c>
      <c r="AZ78" s="197"/>
      <c r="BA78" s="197"/>
      <c r="BB78" s="197"/>
      <c r="BC78" s="196"/>
      <c r="BD78" s="196"/>
      <c r="BF78" s="136" t="s">
        <v>26</v>
      </c>
      <c r="BG78" s="8">
        <v>110080782</v>
      </c>
      <c r="BH78" s="16">
        <v>110081088</v>
      </c>
      <c r="BI78" s="16" t="s">
        <v>3</v>
      </c>
      <c r="BJ78" s="18" t="s">
        <v>52</v>
      </c>
      <c r="BK78" s="9">
        <v>11</v>
      </c>
      <c r="BL78" s="44"/>
    </row>
    <row r="79" spans="2:64" x14ac:dyDescent="0.35">
      <c r="B79" s="179" t="s">
        <v>84</v>
      </c>
      <c r="C79" s="8">
        <v>92966764</v>
      </c>
      <c r="D79" s="16">
        <v>93091559</v>
      </c>
      <c r="E79" s="16" t="s">
        <v>15</v>
      </c>
      <c r="F79" s="18" t="s">
        <v>58</v>
      </c>
      <c r="G79" s="9">
        <v>5</v>
      </c>
      <c r="H79" s="44"/>
      <c r="I79" s="179" t="s">
        <v>17</v>
      </c>
      <c r="J79" s="8">
        <v>104586310</v>
      </c>
      <c r="K79" s="16">
        <v>104595450</v>
      </c>
      <c r="L79" s="16" t="s">
        <v>15</v>
      </c>
      <c r="M79" s="17" t="s">
        <v>52</v>
      </c>
      <c r="N79" s="9">
        <v>11</v>
      </c>
      <c r="O79" s="27"/>
      <c r="P79" s="179" t="s">
        <v>85</v>
      </c>
      <c r="Q79" s="8">
        <v>105817045</v>
      </c>
      <c r="R79" s="16">
        <v>105989576</v>
      </c>
      <c r="S79" s="16" t="s">
        <v>3</v>
      </c>
      <c r="T79" s="18" t="s">
        <v>58</v>
      </c>
      <c r="U79" s="9">
        <v>5</v>
      </c>
      <c r="V79" s="27"/>
      <c r="W79" s="179" t="s">
        <v>20</v>
      </c>
      <c r="X79" s="8">
        <v>96058985</v>
      </c>
      <c r="Y79" s="16">
        <v>96139936</v>
      </c>
      <c r="Z79" s="16" t="s">
        <v>15</v>
      </c>
      <c r="AA79" s="18" t="s">
        <v>50</v>
      </c>
      <c r="AB79" s="9">
        <v>13</v>
      </c>
      <c r="AC79" s="44"/>
      <c r="AD79" s="139" t="s">
        <v>21</v>
      </c>
      <c r="AE79" s="8">
        <v>41701825</v>
      </c>
      <c r="AF79" s="16">
        <v>41724689</v>
      </c>
      <c r="AG79" s="16" t="s">
        <v>15</v>
      </c>
      <c r="AH79" s="18" t="s">
        <v>59</v>
      </c>
      <c r="AI79" s="9">
        <v>4</v>
      </c>
      <c r="AJ79" s="44"/>
      <c r="AK79" s="139" t="s">
        <v>22</v>
      </c>
      <c r="AL79" s="8">
        <v>507627</v>
      </c>
      <c r="AM79" s="16">
        <v>532837</v>
      </c>
      <c r="AN79" s="16" t="s">
        <v>3</v>
      </c>
      <c r="AO79" s="18" t="s">
        <v>59</v>
      </c>
      <c r="AP79" s="9">
        <v>4</v>
      </c>
      <c r="AQ79" s="44"/>
      <c r="AR79" s="139" t="s">
        <v>87</v>
      </c>
      <c r="AS79" s="8">
        <v>90914807</v>
      </c>
      <c r="AT79" s="16">
        <v>91069008</v>
      </c>
      <c r="AU79" s="16" t="s">
        <v>3</v>
      </c>
      <c r="AV79" s="18" t="s">
        <v>58</v>
      </c>
      <c r="AW79" s="9">
        <v>5</v>
      </c>
      <c r="AY79" s="178" t="s">
        <v>88</v>
      </c>
      <c r="AZ79" s="160">
        <v>3371065</v>
      </c>
      <c r="BA79" s="161">
        <v>3621612</v>
      </c>
      <c r="BB79" s="153" t="s">
        <v>15</v>
      </c>
      <c r="BC79" s="154" t="s">
        <v>90</v>
      </c>
      <c r="BD79" s="168"/>
      <c r="BF79" s="136" t="s">
        <v>26</v>
      </c>
      <c r="BG79" s="8">
        <v>110129140</v>
      </c>
      <c r="BH79" s="16">
        <v>110136654</v>
      </c>
      <c r="BI79" s="16" t="s">
        <v>3</v>
      </c>
      <c r="BJ79" s="18" t="s">
        <v>51</v>
      </c>
      <c r="BK79" s="9">
        <v>12</v>
      </c>
      <c r="BL79" s="44"/>
    </row>
    <row r="80" spans="2:64" x14ac:dyDescent="0.35">
      <c r="B80" s="179" t="s">
        <v>84</v>
      </c>
      <c r="C80" s="8">
        <v>92940895</v>
      </c>
      <c r="D80" s="16">
        <v>92949238</v>
      </c>
      <c r="E80" s="16" t="s">
        <v>15</v>
      </c>
      <c r="F80" s="18" t="s">
        <v>57</v>
      </c>
      <c r="G80" s="9">
        <v>6</v>
      </c>
      <c r="H80" s="44"/>
      <c r="I80" s="179" t="s">
        <v>17</v>
      </c>
      <c r="J80" s="8">
        <v>104725829</v>
      </c>
      <c r="K80" s="16">
        <v>104995165</v>
      </c>
      <c r="L80" s="16" t="s">
        <v>3</v>
      </c>
      <c r="M80" s="17" t="s">
        <v>53</v>
      </c>
      <c r="N80" s="9">
        <v>10</v>
      </c>
      <c r="O80" s="27"/>
      <c r="P80" s="179" t="s">
        <v>85</v>
      </c>
      <c r="Q80" s="8">
        <v>106004045</v>
      </c>
      <c r="R80" s="16">
        <v>106023185</v>
      </c>
      <c r="S80" s="16" t="s">
        <v>3</v>
      </c>
      <c r="T80" s="18" t="s">
        <v>57</v>
      </c>
      <c r="U80" s="9">
        <v>6</v>
      </c>
      <c r="V80" s="27"/>
      <c r="W80" s="179" t="s">
        <v>20</v>
      </c>
      <c r="X80" s="8">
        <v>95707942</v>
      </c>
      <c r="Y80" s="16">
        <v>95970504</v>
      </c>
      <c r="Z80" s="16" t="s">
        <v>15</v>
      </c>
      <c r="AA80" s="18" t="s">
        <v>53</v>
      </c>
      <c r="AB80" s="9">
        <v>10</v>
      </c>
      <c r="AC80" s="44"/>
      <c r="AD80" s="139" t="s">
        <v>21</v>
      </c>
      <c r="AE80" s="8">
        <v>41771456</v>
      </c>
      <c r="AF80" s="16">
        <v>41860964</v>
      </c>
      <c r="AG80" s="16" t="s">
        <v>3</v>
      </c>
      <c r="AH80" s="18" t="s">
        <v>58</v>
      </c>
      <c r="AI80" s="9">
        <v>5</v>
      </c>
      <c r="AJ80" s="44"/>
      <c r="AK80" s="139" t="s">
        <v>22</v>
      </c>
      <c r="AL80" s="80">
        <v>382384</v>
      </c>
      <c r="AM80" s="81">
        <v>461740</v>
      </c>
      <c r="AN80" s="61" t="s">
        <v>15</v>
      </c>
      <c r="AO80" s="18" t="s">
        <v>58</v>
      </c>
      <c r="AP80" s="9">
        <v>5</v>
      </c>
      <c r="AQ80" s="44"/>
      <c r="AR80" s="139" t="s">
        <v>87</v>
      </c>
      <c r="AS80" s="8">
        <v>91075642</v>
      </c>
      <c r="AT80" s="16">
        <v>91098859</v>
      </c>
      <c r="AU80" s="16" t="s">
        <v>3</v>
      </c>
      <c r="AV80" s="18" t="s">
        <v>57</v>
      </c>
      <c r="AW80" s="9">
        <v>6</v>
      </c>
      <c r="AY80" s="179" t="s">
        <v>88</v>
      </c>
      <c r="AZ80" s="8">
        <v>1351186</v>
      </c>
      <c r="BA80" s="16">
        <v>1463193</v>
      </c>
      <c r="BB80" s="61" t="s">
        <v>3</v>
      </c>
      <c r="BC80" s="17" t="s">
        <v>59</v>
      </c>
      <c r="BD80" s="9">
        <v>4</v>
      </c>
      <c r="BF80" s="136" t="s">
        <v>26</v>
      </c>
      <c r="BG80" s="8">
        <v>110314852</v>
      </c>
      <c r="BH80" s="16">
        <v>110315022</v>
      </c>
      <c r="BI80" s="16" t="s">
        <v>3</v>
      </c>
      <c r="BJ80" s="18" t="s">
        <v>50</v>
      </c>
      <c r="BK80" s="9">
        <v>13</v>
      </c>
      <c r="BL80" s="44"/>
    </row>
    <row r="81" spans="2:64" x14ac:dyDescent="0.35">
      <c r="B81" s="179" t="s">
        <v>84</v>
      </c>
      <c r="C81" s="8">
        <v>92918374</v>
      </c>
      <c r="D81" s="16">
        <v>92939313</v>
      </c>
      <c r="E81" s="16" t="s">
        <v>3</v>
      </c>
      <c r="F81" s="18" t="s">
        <v>56</v>
      </c>
      <c r="G81" s="9">
        <v>7</v>
      </c>
      <c r="H81" s="44"/>
      <c r="I81" s="179" t="s">
        <v>17</v>
      </c>
      <c r="J81" s="8">
        <v>105016160</v>
      </c>
      <c r="K81" s="16">
        <v>105070599</v>
      </c>
      <c r="L81" s="16" t="s">
        <v>3</v>
      </c>
      <c r="M81" s="17" t="s">
        <v>54</v>
      </c>
      <c r="N81" s="9">
        <v>9</v>
      </c>
      <c r="O81" s="27"/>
      <c r="P81" s="179" t="s">
        <v>85</v>
      </c>
      <c r="Q81" s="8">
        <v>106024104</v>
      </c>
      <c r="R81" s="16">
        <v>106052302</v>
      </c>
      <c r="S81" s="16" t="s">
        <v>15</v>
      </c>
      <c r="T81" s="18" t="s">
        <v>56</v>
      </c>
      <c r="U81" s="9">
        <v>7</v>
      </c>
      <c r="V81" s="27"/>
      <c r="W81" s="179" t="s">
        <v>20</v>
      </c>
      <c r="X81" s="8">
        <v>95626673</v>
      </c>
      <c r="Y81" s="16">
        <v>95698823</v>
      </c>
      <c r="Z81" s="16" t="s">
        <v>15</v>
      </c>
      <c r="AA81" s="18" t="s">
        <v>54</v>
      </c>
      <c r="AB81" s="9">
        <v>9</v>
      </c>
      <c r="AC81" s="44"/>
      <c r="AD81" s="139" t="s">
        <v>21</v>
      </c>
      <c r="AE81" s="8">
        <v>41863713</v>
      </c>
      <c r="AF81" s="16">
        <v>41871948</v>
      </c>
      <c r="AG81" s="16" t="s">
        <v>3</v>
      </c>
      <c r="AH81" s="18" t="s">
        <v>57</v>
      </c>
      <c r="AI81" s="9">
        <v>6</v>
      </c>
      <c r="AJ81" s="44"/>
      <c r="AK81" s="139" t="s">
        <v>22</v>
      </c>
      <c r="AL81" s="8">
        <v>368341</v>
      </c>
      <c r="AM81" s="16">
        <v>375541</v>
      </c>
      <c r="AN81" s="16" t="s">
        <v>15</v>
      </c>
      <c r="AO81" s="18" t="s">
        <v>57</v>
      </c>
      <c r="AP81" s="9">
        <v>6</v>
      </c>
      <c r="AQ81" s="44"/>
      <c r="AR81" s="139" t="s">
        <v>87</v>
      </c>
      <c r="AS81" s="8">
        <v>91100370</v>
      </c>
      <c r="AT81" s="16">
        <v>91122838</v>
      </c>
      <c r="AU81" s="16" t="s">
        <v>15</v>
      </c>
      <c r="AV81" s="18" t="s">
        <v>56</v>
      </c>
      <c r="AW81" s="9">
        <v>7</v>
      </c>
      <c r="AY81" s="179" t="s">
        <v>88</v>
      </c>
      <c r="AZ81" s="8">
        <v>1034312</v>
      </c>
      <c r="BA81" s="16">
        <v>1239452</v>
      </c>
      <c r="BB81" s="16" t="s">
        <v>15</v>
      </c>
      <c r="BC81" s="17" t="s">
        <v>58</v>
      </c>
      <c r="BD81" s="9">
        <v>5</v>
      </c>
      <c r="BF81" s="136" t="s">
        <v>26</v>
      </c>
      <c r="BG81" s="8">
        <v>110629494</v>
      </c>
      <c r="BH81" s="16">
        <v>110635211</v>
      </c>
      <c r="BI81" s="16" t="s">
        <v>3</v>
      </c>
      <c r="BJ81" s="18" t="s">
        <v>53</v>
      </c>
      <c r="BK81" s="9">
        <v>10</v>
      </c>
      <c r="BL81" s="44"/>
    </row>
    <row r="82" spans="2:64" x14ac:dyDescent="0.35">
      <c r="B82" s="179" t="s">
        <v>84</v>
      </c>
      <c r="C82" s="8">
        <v>92824432</v>
      </c>
      <c r="D82" s="16">
        <v>92909977</v>
      </c>
      <c r="E82" s="16" t="s">
        <v>15</v>
      </c>
      <c r="F82" s="18" t="s">
        <v>55</v>
      </c>
      <c r="G82" s="9">
        <v>8</v>
      </c>
      <c r="H82" s="44"/>
      <c r="I82" s="179" t="s">
        <v>17</v>
      </c>
      <c r="J82" s="8">
        <v>105040069</v>
      </c>
      <c r="K82" s="16">
        <v>105271267</v>
      </c>
      <c r="L82" s="16" t="s">
        <v>15</v>
      </c>
      <c r="M82" s="17" t="s">
        <v>55</v>
      </c>
      <c r="N82" s="9">
        <v>8</v>
      </c>
      <c r="O82" s="27"/>
      <c r="P82" s="179" t="s">
        <v>85</v>
      </c>
      <c r="Q82" s="8">
        <v>106056093</v>
      </c>
      <c r="R82" s="16">
        <v>106203788</v>
      </c>
      <c r="S82" s="16" t="s">
        <v>3</v>
      </c>
      <c r="T82" s="18" t="s">
        <v>55</v>
      </c>
      <c r="U82" s="9">
        <v>8</v>
      </c>
      <c r="V82" s="27"/>
      <c r="W82" s="179" t="s">
        <v>20</v>
      </c>
      <c r="X82" s="8">
        <v>95478023</v>
      </c>
      <c r="Y82" s="16">
        <v>95626553</v>
      </c>
      <c r="Z82" s="16" t="s">
        <v>3</v>
      </c>
      <c r="AA82" s="18" t="s">
        <v>55</v>
      </c>
      <c r="AB82" s="9">
        <v>8</v>
      </c>
      <c r="AC82" s="44"/>
      <c r="AD82" s="139" t="s">
        <v>21</v>
      </c>
      <c r="AE82" s="8">
        <v>41872115</v>
      </c>
      <c r="AF82" s="16">
        <v>41885322</v>
      </c>
      <c r="AG82" s="16" t="s">
        <v>15</v>
      </c>
      <c r="AH82" s="18" t="s">
        <v>56</v>
      </c>
      <c r="AI82" s="9">
        <v>7</v>
      </c>
      <c r="AJ82" s="44"/>
      <c r="AK82" s="139" t="s">
        <v>22</v>
      </c>
      <c r="AL82" s="8">
        <v>354200</v>
      </c>
      <c r="AM82" s="16">
        <v>367403</v>
      </c>
      <c r="AN82" s="16" t="s">
        <v>3</v>
      </c>
      <c r="AO82" s="18" t="s">
        <v>56</v>
      </c>
      <c r="AP82" s="9">
        <v>7</v>
      </c>
      <c r="AQ82" s="44"/>
      <c r="AR82" s="139" t="s">
        <v>87</v>
      </c>
      <c r="AS82" s="8">
        <v>91132642</v>
      </c>
      <c r="AT82" s="16">
        <v>91219871</v>
      </c>
      <c r="AU82" s="16" t="s">
        <v>3</v>
      </c>
      <c r="AV82" s="18" t="s">
        <v>55</v>
      </c>
      <c r="AW82" s="9">
        <v>8</v>
      </c>
      <c r="AY82" s="179" t="s">
        <v>88</v>
      </c>
      <c r="AZ82" s="8">
        <v>974070</v>
      </c>
      <c r="BA82" s="16">
        <v>990284</v>
      </c>
      <c r="BB82" s="16" t="s">
        <v>15</v>
      </c>
      <c r="BC82" s="17" t="s">
        <v>57</v>
      </c>
      <c r="BD82" s="9">
        <v>6</v>
      </c>
      <c r="BF82" s="136" t="s">
        <v>26</v>
      </c>
      <c r="BG82" s="8">
        <v>110942745</v>
      </c>
      <c r="BH82" s="16">
        <v>110970299</v>
      </c>
      <c r="BI82" s="16" t="s">
        <v>3</v>
      </c>
      <c r="BJ82" s="18" t="s">
        <v>92</v>
      </c>
      <c r="BK82" s="9">
        <v>9</v>
      </c>
      <c r="BL82" s="44"/>
    </row>
    <row r="83" spans="2:64" x14ac:dyDescent="0.35">
      <c r="B83" s="179" t="s">
        <v>84</v>
      </c>
      <c r="C83" s="8">
        <v>92787216</v>
      </c>
      <c r="D83" s="16">
        <v>92824201</v>
      </c>
      <c r="E83" s="16" t="s">
        <v>3</v>
      </c>
      <c r="F83" s="18" t="s">
        <v>54</v>
      </c>
      <c r="G83" s="9">
        <v>9</v>
      </c>
      <c r="H83" s="44"/>
      <c r="I83" s="179" t="s">
        <v>17</v>
      </c>
      <c r="J83" s="8">
        <v>105286269</v>
      </c>
      <c r="K83" s="16">
        <v>105351016</v>
      </c>
      <c r="L83" s="16" t="s">
        <v>3</v>
      </c>
      <c r="M83" s="17" t="s">
        <v>56</v>
      </c>
      <c r="N83" s="9">
        <v>7</v>
      </c>
      <c r="O83" s="27"/>
      <c r="P83" s="179" t="s">
        <v>85</v>
      </c>
      <c r="Q83" s="8">
        <v>106188655</v>
      </c>
      <c r="R83" s="16">
        <v>106230382</v>
      </c>
      <c r="S83" s="16" t="s">
        <v>15</v>
      </c>
      <c r="T83" s="18" t="s">
        <v>54</v>
      </c>
      <c r="U83" s="9">
        <v>9</v>
      </c>
      <c r="V83" s="27"/>
      <c r="W83" s="179" t="s">
        <v>20</v>
      </c>
      <c r="X83" s="8">
        <v>95408959</v>
      </c>
      <c r="Y83" s="16">
        <v>95462652</v>
      </c>
      <c r="Z83" s="16" t="s">
        <v>15</v>
      </c>
      <c r="AA83" s="18" t="s">
        <v>56</v>
      </c>
      <c r="AB83" s="9">
        <v>7</v>
      </c>
      <c r="AC83" s="44"/>
      <c r="AD83" s="139" t="s">
        <v>21</v>
      </c>
      <c r="AE83" s="8">
        <v>41886735</v>
      </c>
      <c r="AF83" s="16">
        <v>41932765</v>
      </c>
      <c r="AG83" s="16" t="s">
        <v>3</v>
      </c>
      <c r="AH83" s="18" t="s">
        <v>55</v>
      </c>
      <c r="AI83" s="9">
        <v>8</v>
      </c>
      <c r="AJ83" s="44"/>
      <c r="AK83" s="139" t="s">
        <v>22</v>
      </c>
      <c r="AL83" s="8">
        <v>304047</v>
      </c>
      <c r="AM83" s="16">
        <v>349868</v>
      </c>
      <c r="AN83" s="16" t="s">
        <v>15</v>
      </c>
      <c r="AO83" s="18" t="s">
        <v>55</v>
      </c>
      <c r="AP83" s="9">
        <v>8</v>
      </c>
      <c r="AQ83" s="44"/>
      <c r="AR83" s="139" t="s">
        <v>87</v>
      </c>
      <c r="AS83" s="8">
        <v>91220849</v>
      </c>
      <c r="AT83" s="16">
        <v>91263412</v>
      </c>
      <c r="AU83" s="16" t="s">
        <v>15</v>
      </c>
      <c r="AV83" s="18" t="s">
        <v>54</v>
      </c>
      <c r="AW83" s="9">
        <v>9</v>
      </c>
      <c r="AY83" s="179" t="s">
        <v>88</v>
      </c>
      <c r="AZ83" s="8">
        <v>914871</v>
      </c>
      <c r="BA83" s="16">
        <v>968919</v>
      </c>
      <c r="BB83" s="16" t="s">
        <v>3</v>
      </c>
      <c r="BC83" s="17" t="s">
        <v>56</v>
      </c>
      <c r="BD83" s="9">
        <v>7</v>
      </c>
      <c r="BF83" s="136" t="s">
        <v>26</v>
      </c>
      <c r="BG83" s="8">
        <v>110977013</v>
      </c>
      <c r="BH83" s="16">
        <v>110976578</v>
      </c>
      <c r="BI83" s="61" t="s">
        <v>15</v>
      </c>
      <c r="BJ83" s="18" t="s">
        <v>55</v>
      </c>
      <c r="BK83" s="9">
        <v>8</v>
      </c>
      <c r="BL83" s="44"/>
    </row>
    <row r="84" spans="2:64" x14ac:dyDescent="0.35">
      <c r="B84" s="179" t="s">
        <v>84</v>
      </c>
      <c r="C84" s="8">
        <v>92588108</v>
      </c>
      <c r="D84" s="16">
        <v>92775136</v>
      </c>
      <c r="E84" s="16" t="s">
        <v>3</v>
      </c>
      <c r="F84" s="18" t="s">
        <v>53</v>
      </c>
      <c r="G84" s="9">
        <v>10</v>
      </c>
      <c r="H84" s="44"/>
      <c r="I84" s="179" t="s">
        <v>17</v>
      </c>
      <c r="J84" s="8">
        <v>105351634</v>
      </c>
      <c r="K84" s="16">
        <v>105392219</v>
      </c>
      <c r="L84" s="16" t="s">
        <v>15</v>
      </c>
      <c r="M84" s="17" t="s">
        <v>57</v>
      </c>
      <c r="N84" s="9">
        <v>6</v>
      </c>
      <c r="O84" s="27"/>
      <c r="P84" s="179" t="s">
        <v>85</v>
      </c>
      <c r="Q84" s="8">
        <v>106248375</v>
      </c>
      <c r="R84" s="16">
        <v>106366246</v>
      </c>
      <c r="S84" s="16" t="s">
        <v>15</v>
      </c>
      <c r="T84" s="18" t="s">
        <v>53</v>
      </c>
      <c r="U84" s="9">
        <v>10</v>
      </c>
      <c r="V84" s="27"/>
      <c r="W84" s="179" t="s">
        <v>20</v>
      </c>
      <c r="X84" s="8">
        <v>95364822</v>
      </c>
      <c r="Y84" s="16">
        <v>95406991</v>
      </c>
      <c r="Z84" s="16" t="s">
        <v>3</v>
      </c>
      <c r="AA84" s="18" t="s">
        <v>57</v>
      </c>
      <c r="AB84" s="9">
        <v>6</v>
      </c>
      <c r="AC84" s="44"/>
      <c r="AD84" s="139" t="s">
        <v>21</v>
      </c>
      <c r="AE84" s="8">
        <v>41935774</v>
      </c>
      <c r="AF84" s="16">
        <v>41958013</v>
      </c>
      <c r="AG84" s="16" t="s">
        <v>15</v>
      </c>
      <c r="AH84" s="18" t="s">
        <v>54</v>
      </c>
      <c r="AI84" s="9">
        <v>9</v>
      </c>
      <c r="AJ84" s="44"/>
      <c r="AK84" s="139" t="s">
        <v>22</v>
      </c>
      <c r="AL84" s="8">
        <v>278304</v>
      </c>
      <c r="AM84" s="16">
        <v>300209</v>
      </c>
      <c r="AN84" s="16" t="s">
        <v>3</v>
      </c>
      <c r="AO84" s="18" t="s">
        <v>54</v>
      </c>
      <c r="AP84" s="9">
        <v>9</v>
      </c>
      <c r="AQ84" s="44"/>
      <c r="AR84" s="139" t="s">
        <v>87</v>
      </c>
      <c r="AS84" s="8">
        <v>91271547</v>
      </c>
      <c r="AT84" s="16">
        <v>91491094</v>
      </c>
      <c r="AU84" s="16" t="s">
        <v>15</v>
      </c>
      <c r="AV84" s="18" t="s">
        <v>53</v>
      </c>
      <c r="AW84" s="9">
        <v>10</v>
      </c>
      <c r="AY84" s="179" t="s">
        <v>88</v>
      </c>
      <c r="AZ84" s="8">
        <v>742899</v>
      </c>
      <c r="BA84" s="16">
        <v>896627</v>
      </c>
      <c r="BB84" s="16" t="s">
        <v>15</v>
      </c>
      <c r="BC84" s="17" t="s">
        <v>55</v>
      </c>
      <c r="BD84" s="9">
        <v>8</v>
      </c>
      <c r="BF84" s="136" t="s">
        <v>26</v>
      </c>
      <c r="BG84" s="8">
        <v>111238405</v>
      </c>
      <c r="BH84" s="16">
        <v>111242513</v>
      </c>
      <c r="BI84" s="16" t="s">
        <v>3</v>
      </c>
      <c r="BJ84" s="18" t="s">
        <v>56</v>
      </c>
      <c r="BK84" s="9">
        <v>7</v>
      </c>
      <c r="BL84" s="44"/>
    </row>
    <row r="85" spans="2:64" x14ac:dyDescent="0.35">
      <c r="B85" s="179" t="s">
        <v>84</v>
      </c>
      <c r="C85" s="8">
        <v>92508935</v>
      </c>
      <c r="D85" s="16">
        <v>92518214</v>
      </c>
      <c r="E85" s="16" t="s">
        <v>15</v>
      </c>
      <c r="F85" s="18" t="s">
        <v>52</v>
      </c>
      <c r="G85" s="9">
        <v>11</v>
      </c>
      <c r="H85" s="44"/>
      <c r="I85" s="179" t="s">
        <v>17</v>
      </c>
      <c r="J85" s="8">
        <v>105402151</v>
      </c>
      <c r="K85" s="16">
        <v>105635617</v>
      </c>
      <c r="L85" s="16" t="s">
        <v>15</v>
      </c>
      <c r="M85" s="17" t="s">
        <v>58</v>
      </c>
      <c r="N85" s="9">
        <v>5</v>
      </c>
      <c r="O85" s="27"/>
      <c r="P85" s="179" t="s">
        <v>85</v>
      </c>
      <c r="Q85" s="8">
        <v>106560599</v>
      </c>
      <c r="R85" s="16">
        <v>106568113</v>
      </c>
      <c r="S85" s="16" t="s">
        <v>3</v>
      </c>
      <c r="T85" s="18" t="s">
        <v>52</v>
      </c>
      <c r="U85" s="9">
        <v>11</v>
      </c>
      <c r="V85" s="27"/>
      <c r="W85" s="179" t="s">
        <v>20</v>
      </c>
      <c r="X85" s="8">
        <v>95154221</v>
      </c>
      <c r="Y85" s="16">
        <v>95358326</v>
      </c>
      <c r="Z85" s="16" t="s">
        <v>3</v>
      </c>
      <c r="AA85" s="18" t="s">
        <v>58</v>
      </c>
      <c r="AB85" s="9">
        <v>5</v>
      </c>
      <c r="AC85" s="44"/>
      <c r="AD85" s="139" t="s">
        <v>21</v>
      </c>
      <c r="AE85" s="8">
        <v>41967481</v>
      </c>
      <c r="AF85" s="16">
        <v>42092381</v>
      </c>
      <c r="AG85" s="16" t="s">
        <v>15</v>
      </c>
      <c r="AH85" s="18" t="s">
        <v>53</v>
      </c>
      <c r="AI85" s="9">
        <v>10</v>
      </c>
      <c r="AJ85" s="44"/>
      <c r="AK85" s="139" t="s">
        <v>22</v>
      </c>
      <c r="AL85" s="8">
        <v>134526</v>
      </c>
      <c r="AM85" s="16">
        <v>267809</v>
      </c>
      <c r="AN85" s="16" t="s">
        <v>3</v>
      </c>
      <c r="AO85" s="18" t="s">
        <v>53</v>
      </c>
      <c r="AP85" s="9">
        <v>10</v>
      </c>
      <c r="AQ85" s="44"/>
      <c r="AR85" s="139" t="s">
        <v>87</v>
      </c>
      <c r="AS85" s="8">
        <v>91561898</v>
      </c>
      <c r="AT85" s="16">
        <v>91571070</v>
      </c>
      <c r="AU85" s="16" t="s">
        <v>3</v>
      </c>
      <c r="AV85" s="18" t="s">
        <v>52</v>
      </c>
      <c r="AW85" s="9">
        <v>11</v>
      </c>
      <c r="AY85" s="179" t="s">
        <v>88</v>
      </c>
      <c r="AZ85" s="8">
        <v>699681</v>
      </c>
      <c r="BA85" s="16">
        <v>737605</v>
      </c>
      <c r="BB85" s="16" t="s">
        <v>3</v>
      </c>
      <c r="BC85" s="17" t="s">
        <v>54</v>
      </c>
      <c r="BD85" s="9">
        <v>9</v>
      </c>
      <c r="BF85" s="136" t="s">
        <v>26</v>
      </c>
      <c r="BG85" s="88">
        <v>111305671</v>
      </c>
      <c r="BH85" s="89">
        <v>111305511</v>
      </c>
      <c r="BI85" s="61" t="s">
        <v>15</v>
      </c>
      <c r="BJ85" s="18" t="s">
        <v>57</v>
      </c>
      <c r="BK85" s="9">
        <v>6</v>
      </c>
      <c r="BL85" s="44"/>
    </row>
    <row r="86" spans="2:64" x14ac:dyDescent="0.35">
      <c r="B86" s="179" t="s">
        <v>84</v>
      </c>
      <c r="C86" s="8">
        <v>92476441</v>
      </c>
      <c r="D86" s="16">
        <v>92493341</v>
      </c>
      <c r="E86" s="16" t="s">
        <v>15</v>
      </c>
      <c r="F86" s="18" t="s">
        <v>51</v>
      </c>
      <c r="G86" s="9">
        <v>12</v>
      </c>
      <c r="H86" s="44"/>
      <c r="I86" s="131"/>
      <c r="J86" s="165"/>
      <c r="K86" s="102"/>
      <c r="L86" s="102"/>
      <c r="M86" s="102" t="s">
        <v>59</v>
      </c>
      <c r="N86" s="104">
        <v>4</v>
      </c>
      <c r="O86" s="27"/>
      <c r="P86" s="179" t="s">
        <v>85</v>
      </c>
      <c r="Q86" s="8">
        <v>106585002</v>
      </c>
      <c r="R86" s="16">
        <v>106608504</v>
      </c>
      <c r="S86" s="16" t="s">
        <v>3</v>
      </c>
      <c r="T86" s="18" t="s">
        <v>51</v>
      </c>
      <c r="U86" s="9">
        <v>12</v>
      </c>
      <c r="V86" s="27"/>
      <c r="W86" s="131"/>
      <c r="X86" s="96"/>
      <c r="Y86" s="62"/>
      <c r="Z86" s="62"/>
      <c r="AA86" s="170" t="s">
        <v>59</v>
      </c>
      <c r="AB86" s="171">
        <v>4</v>
      </c>
      <c r="AC86" s="44"/>
      <c r="AD86" s="139" t="s">
        <v>21</v>
      </c>
      <c r="AE86" s="8">
        <v>42136405</v>
      </c>
      <c r="AF86" s="16">
        <v>42144106</v>
      </c>
      <c r="AG86" s="16" t="s">
        <v>3</v>
      </c>
      <c r="AH86" s="18" t="s">
        <v>52</v>
      </c>
      <c r="AI86" s="9">
        <v>11</v>
      </c>
      <c r="AJ86" s="44"/>
      <c r="AK86" s="139" t="s">
        <v>22</v>
      </c>
      <c r="AL86" s="8">
        <v>80556</v>
      </c>
      <c r="AM86" s="16">
        <v>88188</v>
      </c>
      <c r="AN86" s="16" t="s">
        <v>15</v>
      </c>
      <c r="AO86" s="18" t="s">
        <v>52</v>
      </c>
      <c r="AP86" s="9">
        <v>11</v>
      </c>
      <c r="AQ86" s="44"/>
      <c r="AR86" s="139" t="s">
        <v>87</v>
      </c>
      <c r="AS86" s="8">
        <v>91590416</v>
      </c>
      <c r="AT86" s="16">
        <v>91612471</v>
      </c>
      <c r="AU86" s="16" t="s">
        <v>3</v>
      </c>
      <c r="AV86" s="18" t="s">
        <v>51</v>
      </c>
      <c r="AW86" s="9">
        <v>12</v>
      </c>
      <c r="AY86" s="179" t="s">
        <v>88</v>
      </c>
      <c r="AZ86" s="8">
        <v>385365</v>
      </c>
      <c r="BA86" s="16">
        <v>663997</v>
      </c>
      <c r="BB86" s="16" t="s">
        <v>3</v>
      </c>
      <c r="BC86" s="17" t="s">
        <v>53</v>
      </c>
      <c r="BD86" s="9">
        <v>10</v>
      </c>
      <c r="BF86" s="136" t="s">
        <v>26</v>
      </c>
      <c r="BG86" s="88">
        <v>111362313</v>
      </c>
      <c r="BH86" s="89">
        <v>111361466</v>
      </c>
      <c r="BI86" s="61" t="s">
        <v>15</v>
      </c>
      <c r="BJ86" s="18" t="s">
        <v>58</v>
      </c>
      <c r="BK86" s="9">
        <v>5</v>
      </c>
      <c r="BL86" s="44"/>
    </row>
    <row r="87" spans="2:64" ht="15" thickBot="1" x14ac:dyDescent="0.4">
      <c r="B87" s="179" t="s">
        <v>84</v>
      </c>
      <c r="C87" s="8">
        <v>92428705</v>
      </c>
      <c r="D87" s="16">
        <v>92454320</v>
      </c>
      <c r="E87" s="16" t="s">
        <v>15</v>
      </c>
      <c r="F87" s="18" t="s">
        <v>50</v>
      </c>
      <c r="G87" s="9">
        <v>13</v>
      </c>
      <c r="H87" s="44"/>
      <c r="I87" s="177" t="s">
        <v>17</v>
      </c>
      <c r="J87" s="156">
        <v>107705827</v>
      </c>
      <c r="K87" s="157">
        <v>107762456</v>
      </c>
      <c r="L87" s="158" t="s">
        <v>15</v>
      </c>
      <c r="M87" s="159" t="s">
        <v>90</v>
      </c>
      <c r="N87" s="190"/>
      <c r="O87" s="27"/>
      <c r="P87" s="179" t="s">
        <v>85</v>
      </c>
      <c r="Q87" s="8">
        <v>106645874</v>
      </c>
      <c r="R87" s="16">
        <v>106701554</v>
      </c>
      <c r="S87" s="16" t="s">
        <v>3</v>
      </c>
      <c r="T87" s="18" t="s">
        <v>50</v>
      </c>
      <c r="U87" s="9">
        <v>13</v>
      </c>
      <c r="V87" s="27"/>
      <c r="W87" s="177" t="s">
        <v>20</v>
      </c>
      <c r="X87" s="156">
        <v>93449132</v>
      </c>
      <c r="Y87" s="157">
        <v>93512592</v>
      </c>
      <c r="Z87" s="158" t="s">
        <v>3</v>
      </c>
      <c r="AA87" s="159" t="s">
        <v>90</v>
      </c>
      <c r="AB87" s="169"/>
      <c r="AC87" s="44"/>
      <c r="AD87" s="139" t="s">
        <v>21</v>
      </c>
      <c r="AE87" s="8">
        <v>42146372</v>
      </c>
      <c r="AF87" s="16">
        <v>42158914</v>
      </c>
      <c r="AG87" s="16" t="s">
        <v>3</v>
      </c>
      <c r="AH87" s="18" t="s">
        <v>51</v>
      </c>
      <c r="AI87" s="9">
        <v>12</v>
      </c>
      <c r="AJ87" s="44"/>
      <c r="AK87" s="139" t="s">
        <v>22</v>
      </c>
      <c r="AL87" s="8">
        <v>63994</v>
      </c>
      <c r="AM87" s="16">
        <v>77946</v>
      </c>
      <c r="AN87" s="16" t="s">
        <v>15</v>
      </c>
      <c r="AO87" s="18" t="s">
        <v>51</v>
      </c>
      <c r="AP87" s="9">
        <v>12</v>
      </c>
      <c r="AQ87" s="44"/>
      <c r="AR87" s="139" t="s">
        <v>87</v>
      </c>
      <c r="AS87" s="8">
        <v>91630884</v>
      </c>
      <c r="AT87" s="16">
        <v>91690161</v>
      </c>
      <c r="AU87" s="16" t="s">
        <v>3</v>
      </c>
      <c r="AV87" s="18" t="s">
        <v>50</v>
      </c>
      <c r="AW87" s="9">
        <v>13</v>
      </c>
      <c r="AY87" s="179" t="s">
        <v>88</v>
      </c>
      <c r="AZ87" s="8">
        <v>200965</v>
      </c>
      <c r="BA87" s="16">
        <v>268129</v>
      </c>
      <c r="BB87" s="16" t="s">
        <v>3</v>
      </c>
      <c r="BC87" s="17" t="s">
        <v>50</v>
      </c>
      <c r="BD87" s="9">
        <v>13</v>
      </c>
      <c r="BF87" s="223"/>
      <c r="BG87" s="96"/>
      <c r="BH87" s="62"/>
      <c r="BI87" s="62"/>
      <c r="BJ87" s="94" t="s">
        <v>59</v>
      </c>
      <c r="BK87" s="95">
        <v>4</v>
      </c>
      <c r="BL87" s="44"/>
    </row>
    <row r="88" spans="2:64" ht="15" thickBot="1" x14ac:dyDescent="0.4">
      <c r="B88" s="177" t="s">
        <v>84</v>
      </c>
      <c r="C88" s="82">
        <v>92176086</v>
      </c>
      <c r="D88" s="83">
        <v>92187054</v>
      </c>
      <c r="E88" s="84" t="s">
        <v>3</v>
      </c>
      <c r="F88" s="85" t="s">
        <v>47</v>
      </c>
      <c r="G88" s="86"/>
      <c r="H88" s="44"/>
      <c r="I88" s="196"/>
      <c r="J88" s="42"/>
      <c r="K88" s="42"/>
      <c r="L88" s="42"/>
      <c r="M88" s="44"/>
      <c r="O88" s="27"/>
      <c r="P88" s="177" t="s">
        <v>85</v>
      </c>
      <c r="Q88" s="156">
        <v>108028285</v>
      </c>
      <c r="R88" s="157">
        <v>108087246</v>
      </c>
      <c r="S88" s="158" t="s">
        <v>15</v>
      </c>
      <c r="T88" s="159" t="s">
        <v>90</v>
      </c>
      <c r="U88" s="169"/>
      <c r="V88" s="27"/>
      <c r="AB88" s="42"/>
      <c r="AC88" s="44"/>
      <c r="AD88" s="140" t="s">
        <v>21</v>
      </c>
      <c r="AE88" s="10">
        <v>42172734</v>
      </c>
      <c r="AF88" s="11">
        <v>42182096</v>
      </c>
      <c r="AG88" s="11" t="s">
        <v>3</v>
      </c>
      <c r="AH88" s="12" t="s">
        <v>50</v>
      </c>
      <c r="AI88" s="13">
        <v>13</v>
      </c>
      <c r="AJ88" s="44"/>
      <c r="AK88" s="140" t="s">
        <v>22</v>
      </c>
      <c r="AL88" s="10">
        <v>42094</v>
      </c>
      <c r="AM88" s="11">
        <v>53316</v>
      </c>
      <c r="AN88" s="11" t="s">
        <v>15</v>
      </c>
      <c r="AO88" s="12" t="s">
        <v>50</v>
      </c>
      <c r="AP88" s="13">
        <v>13</v>
      </c>
      <c r="AQ88" s="44"/>
      <c r="AR88" s="140" t="s">
        <v>87</v>
      </c>
      <c r="AS88" s="82">
        <v>91939255</v>
      </c>
      <c r="AT88" s="83">
        <v>91951257</v>
      </c>
      <c r="AU88" s="84" t="s">
        <v>3</v>
      </c>
      <c r="AV88" s="85" t="s">
        <v>47</v>
      </c>
      <c r="AW88" s="86"/>
      <c r="AY88" s="179" t="s">
        <v>88</v>
      </c>
      <c r="AZ88" s="8">
        <v>110027</v>
      </c>
      <c r="BA88" s="16">
        <v>131933</v>
      </c>
      <c r="BB88" s="16" t="s">
        <v>3</v>
      </c>
      <c r="BC88" s="17" t="s">
        <v>52</v>
      </c>
      <c r="BD88" s="9">
        <v>11</v>
      </c>
      <c r="BF88" s="138" t="s">
        <v>26</v>
      </c>
      <c r="BG88" s="191">
        <v>113950219</v>
      </c>
      <c r="BH88" s="192">
        <v>113949942</v>
      </c>
      <c r="BI88" s="158" t="s">
        <v>15</v>
      </c>
      <c r="BJ88" s="159" t="s">
        <v>90</v>
      </c>
      <c r="BK88" s="169"/>
      <c r="BL88" s="44"/>
    </row>
    <row r="89" spans="2:64" ht="15" thickBot="1" x14ac:dyDescent="0.4">
      <c r="H89" s="44"/>
      <c r="O89" s="27"/>
      <c r="V89" s="27"/>
      <c r="AC89" s="44"/>
      <c r="AJ89" s="44"/>
      <c r="AQ89" s="44"/>
      <c r="AY89" s="177" t="s">
        <v>88</v>
      </c>
      <c r="AZ89" s="10">
        <v>56836</v>
      </c>
      <c r="BA89" s="11">
        <v>66719</v>
      </c>
      <c r="BB89" s="11" t="s">
        <v>3</v>
      </c>
      <c r="BC89" s="15" t="s">
        <v>51</v>
      </c>
      <c r="BD89" s="13">
        <v>12</v>
      </c>
      <c r="BL89" s="44"/>
    </row>
    <row r="90" spans="2:64" x14ac:dyDescent="0.35">
      <c r="H90" s="44"/>
      <c r="O90" s="27"/>
      <c r="V90" s="27"/>
      <c r="AC90" s="44"/>
      <c r="AJ90" s="44"/>
      <c r="AQ90" s="44"/>
      <c r="BL90" s="44"/>
    </row>
  </sheetData>
  <sortState xmlns:xlrd2="http://schemas.microsoft.com/office/spreadsheetml/2017/richdata2" ref="AZ7:BD30">
    <sortCondition ref="AZ7:AZ3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D1D1A-3DD8-4244-A1BC-8825BF64A9DD}">
  <dimension ref="A5:K34"/>
  <sheetViews>
    <sheetView topLeftCell="A4" zoomScale="70" zoomScaleNormal="70" workbookViewId="0">
      <selection activeCell="C44" sqref="C44"/>
    </sheetView>
  </sheetViews>
  <sheetFormatPr defaultColWidth="18.6328125" defaultRowHeight="14.5" x14ac:dyDescent="0.35"/>
  <cols>
    <col min="1" max="1" width="18.6328125" style="186"/>
    <col min="2" max="2" width="21" style="186" customWidth="1"/>
    <col min="3" max="10" width="21.90625" style="186" customWidth="1"/>
    <col min="11" max="16384" width="18.6328125" style="186"/>
  </cols>
  <sheetData>
    <row r="5" spans="1:10" x14ac:dyDescent="0.35">
      <c r="A5" s="186" t="s">
        <v>118</v>
      </c>
      <c r="B5" s="186" t="s">
        <v>109</v>
      </c>
      <c r="C5" s="186" t="s">
        <v>108</v>
      </c>
      <c r="D5" s="186" t="s">
        <v>102</v>
      </c>
      <c r="E5" s="186" t="s">
        <v>103</v>
      </c>
      <c r="F5" s="186" t="s">
        <v>105</v>
      </c>
      <c r="G5" s="186" t="s">
        <v>104</v>
      </c>
      <c r="H5" s="186" t="s">
        <v>106</v>
      </c>
      <c r="I5" s="186" t="s">
        <v>101</v>
      </c>
      <c r="J5" s="186" t="s">
        <v>107</v>
      </c>
    </row>
    <row r="6" spans="1:10" x14ac:dyDescent="0.35">
      <c r="A6" s="186" t="s">
        <v>119</v>
      </c>
      <c r="B6" s="186" t="s">
        <v>120</v>
      </c>
      <c r="C6" s="186" t="s">
        <v>121</v>
      </c>
      <c r="D6" s="186" t="s">
        <v>121</v>
      </c>
      <c r="E6" s="186" t="s">
        <v>121</v>
      </c>
      <c r="F6" s="186" t="s">
        <v>121</v>
      </c>
      <c r="G6" s="186" t="s">
        <v>121</v>
      </c>
      <c r="H6" s="186" t="s">
        <v>121</v>
      </c>
      <c r="I6" s="186" t="s">
        <v>121</v>
      </c>
      <c r="J6" s="186" t="s">
        <v>121</v>
      </c>
    </row>
    <row r="7" spans="1:10" x14ac:dyDescent="0.35">
      <c r="A7" s="186" t="s">
        <v>122</v>
      </c>
      <c r="B7" s="186">
        <v>14</v>
      </c>
      <c r="C7" s="186">
        <v>25</v>
      </c>
      <c r="D7" s="186">
        <v>22</v>
      </c>
      <c r="E7" s="186">
        <v>24</v>
      </c>
      <c r="F7" s="186">
        <v>15</v>
      </c>
      <c r="G7" s="186">
        <v>22</v>
      </c>
      <c r="H7" s="186">
        <v>16</v>
      </c>
      <c r="I7" s="186">
        <v>18</v>
      </c>
      <c r="J7" s="186">
        <v>29</v>
      </c>
    </row>
    <row r="8" spans="1:10" x14ac:dyDescent="0.35">
      <c r="A8" s="186" t="s">
        <v>123</v>
      </c>
      <c r="B8" s="186" t="s">
        <v>124</v>
      </c>
      <c r="C8" s="186" t="s">
        <v>125</v>
      </c>
      <c r="D8" t="s">
        <v>126</v>
      </c>
      <c r="E8" s="186" t="s">
        <v>127</v>
      </c>
      <c r="F8" s="186" t="s">
        <v>128</v>
      </c>
      <c r="G8" s="186" t="s">
        <v>129</v>
      </c>
      <c r="H8" s="186" t="s">
        <v>130</v>
      </c>
      <c r="I8" s="186" t="s">
        <v>131</v>
      </c>
      <c r="J8" s="186" t="s">
        <v>132</v>
      </c>
    </row>
    <row r="9" spans="1:10" x14ac:dyDescent="0.35">
      <c r="A9" s="186" t="s">
        <v>133</v>
      </c>
      <c r="B9" s="186" t="s">
        <v>134</v>
      </c>
      <c r="C9" s="186" t="s">
        <v>135</v>
      </c>
      <c r="D9" s="186" t="s">
        <v>135</v>
      </c>
      <c r="E9" s="186" t="s">
        <v>136</v>
      </c>
      <c r="F9" s="186" t="s">
        <v>134</v>
      </c>
      <c r="G9" s="186" t="s">
        <v>137</v>
      </c>
      <c r="H9" s="186" t="s">
        <v>134</v>
      </c>
      <c r="I9" s="186" t="s">
        <v>138</v>
      </c>
      <c r="J9" s="186" t="s">
        <v>134</v>
      </c>
    </row>
    <row r="10" spans="1:10" x14ac:dyDescent="0.35">
      <c r="A10" s="186" t="s">
        <v>139</v>
      </c>
      <c r="B10" s="186" t="s">
        <v>134</v>
      </c>
      <c r="C10" s="186" t="s">
        <v>135</v>
      </c>
      <c r="D10" s="186" t="s">
        <v>135</v>
      </c>
      <c r="E10" s="186" t="s">
        <v>136</v>
      </c>
      <c r="F10" s="186" t="s">
        <v>134</v>
      </c>
      <c r="G10" s="186" t="s">
        <v>137</v>
      </c>
      <c r="H10" s="186" t="s">
        <v>134</v>
      </c>
      <c r="I10" s="186" t="s">
        <v>138</v>
      </c>
      <c r="J10" s="186" t="s">
        <v>134</v>
      </c>
    </row>
    <row r="11" spans="1:10" x14ac:dyDescent="0.35">
      <c r="A11" s="186" t="s">
        <v>140</v>
      </c>
      <c r="B11" s="187">
        <v>1520</v>
      </c>
      <c r="C11" s="186">
        <v>48</v>
      </c>
      <c r="D11" s="186">
        <v>92</v>
      </c>
      <c r="E11" s="186">
        <v>60</v>
      </c>
      <c r="F11" s="186">
        <v>867</v>
      </c>
      <c r="G11" s="186">
        <v>202</v>
      </c>
      <c r="H11" s="186">
        <v>77</v>
      </c>
      <c r="I11" s="186">
        <v>29</v>
      </c>
      <c r="J11" s="186">
        <v>134</v>
      </c>
    </row>
    <row r="12" spans="1:10" x14ac:dyDescent="0.35">
      <c r="A12" s="186" t="s">
        <v>141</v>
      </c>
      <c r="B12" s="186" t="s">
        <v>142</v>
      </c>
      <c r="C12" s="186" t="s">
        <v>143</v>
      </c>
      <c r="D12" s="186" t="s">
        <v>144</v>
      </c>
      <c r="E12" s="186" t="s">
        <v>145</v>
      </c>
      <c r="F12" s="186" t="s">
        <v>146</v>
      </c>
      <c r="G12" s="186" t="s">
        <v>147</v>
      </c>
      <c r="H12" s="186" t="s">
        <v>148</v>
      </c>
      <c r="I12" s="186" t="s">
        <v>149</v>
      </c>
      <c r="J12" s="186" t="s">
        <v>150</v>
      </c>
    </row>
    <row r="13" spans="1:10" x14ac:dyDescent="0.35">
      <c r="A13" s="186" t="s">
        <v>151</v>
      </c>
      <c r="B13" s="186">
        <v>5</v>
      </c>
      <c r="C13" s="186">
        <v>9</v>
      </c>
      <c r="D13" s="186">
        <v>7</v>
      </c>
      <c r="E13" s="186">
        <v>9</v>
      </c>
      <c r="F13" s="186">
        <v>28</v>
      </c>
      <c r="G13" s="186">
        <v>7</v>
      </c>
      <c r="H13" s="186">
        <v>6</v>
      </c>
      <c r="I13" s="186">
        <v>7</v>
      </c>
      <c r="J13" s="186">
        <v>11</v>
      </c>
    </row>
    <row r="14" spans="1:10" x14ac:dyDescent="0.35">
      <c r="A14" s="186" t="s">
        <v>152</v>
      </c>
      <c r="B14" s="187">
        <v>35720</v>
      </c>
      <c r="C14" s="186">
        <v>123</v>
      </c>
      <c r="D14" s="186">
        <v>630</v>
      </c>
      <c r="E14" s="186">
        <v>409</v>
      </c>
      <c r="F14" s="186">
        <v>870</v>
      </c>
      <c r="G14" s="186">
        <v>596</v>
      </c>
      <c r="H14" s="186">
        <v>953</v>
      </c>
      <c r="I14" s="186">
        <v>271</v>
      </c>
      <c r="J14" s="186">
        <v>289</v>
      </c>
    </row>
    <row r="15" spans="1:10" x14ac:dyDescent="0.35">
      <c r="A15" s="186" t="s">
        <v>153</v>
      </c>
      <c r="B15" s="186" t="s">
        <v>154</v>
      </c>
      <c r="C15" s="186" t="s">
        <v>155</v>
      </c>
      <c r="D15" s="186" t="s">
        <v>156</v>
      </c>
      <c r="E15" s="186" t="s">
        <v>157</v>
      </c>
      <c r="F15" s="186" t="s">
        <v>146</v>
      </c>
      <c r="G15" s="186" t="s">
        <v>158</v>
      </c>
      <c r="H15" s="186" t="s">
        <v>159</v>
      </c>
      <c r="I15" s="186" t="s">
        <v>160</v>
      </c>
      <c r="J15" s="186" t="s">
        <v>161</v>
      </c>
    </row>
    <row r="16" spans="1:10" x14ac:dyDescent="0.35">
      <c r="A16" s="186" t="s">
        <v>162</v>
      </c>
      <c r="B16" s="187">
        <v>5188</v>
      </c>
      <c r="C16" s="186">
        <v>13</v>
      </c>
      <c r="D16" s="186">
        <v>41</v>
      </c>
      <c r="E16" s="186">
        <v>30</v>
      </c>
      <c r="F16" s="186">
        <v>28</v>
      </c>
      <c r="G16" s="186">
        <v>43</v>
      </c>
      <c r="H16" s="186">
        <v>94</v>
      </c>
      <c r="I16" s="186">
        <v>25</v>
      </c>
      <c r="J16" s="186">
        <v>22</v>
      </c>
    </row>
    <row r="17" spans="1:11" x14ac:dyDescent="0.35">
      <c r="A17" s="186" t="s">
        <v>163</v>
      </c>
      <c r="B17" s="186">
        <v>42</v>
      </c>
      <c r="C17" s="186">
        <v>43.5</v>
      </c>
      <c r="D17" s="186">
        <v>43</v>
      </c>
      <c r="E17" s="186">
        <v>42.5</v>
      </c>
      <c r="F17" s="186">
        <v>42</v>
      </c>
      <c r="G17" s="186">
        <v>42.5</v>
      </c>
      <c r="H17" s="186">
        <v>42.5</v>
      </c>
      <c r="I17" s="186">
        <v>40</v>
      </c>
      <c r="J17" s="186">
        <v>40.5</v>
      </c>
    </row>
    <row r="18" spans="1:11" x14ac:dyDescent="0.35">
      <c r="A18" s="186" t="s">
        <v>164</v>
      </c>
      <c r="B18" s="186" t="s">
        <v>165</v>
      </c>
      <c r="C18" s="186" t="s">
        <v>166</v>
      </c>
      <c r="D18" s="186" t="s">
        <v>167</v>
      </c>
      <c r="E18" s="186" t="s">
        <v>168</v>
      </c>
      <c r="F18" s="186" t="s">
        <v>169</v>
      </c>
      <c r="G18" s="186" t="s">
        <v>170</v>
      </c>
      <c r="H18" s="186" t="s">
        <v>171</v>
      </c>
      <c r="I18" s="186" t="s">
        <v>172</v>
      </c>
      <c r="J18" s="186" t="s">
        <v>173</v>
      </c>
    </row>
    <row r="21" spans="1:11" x14ac:dyDescent="0.35">
      <c r="A21" s="186" t="s">
        <v>118</v>
      </c>
      <c r="B21" s="186" t="s">
        <v>93</v>
      </c>
      <c r="C21" s="186" t="s">
        <v>94</v>
      </c>
      <c r="D21" s="186" t="s">
        <v>97</v>
      </c>
      <c r="E21" s="186" t="s">
        <v>99</v>
      </c>
      <c r="F21" s="186" t="s">
        <v>96</v>
      </c>
      <c r="G21" s="186" t="s">
        <v>100</v>
      </c>
      <c r="H21" s="186" t="s">
        <v>95</v>
      </c>
      <c r="I21" s="186" t="s">
        <v>1</v>
      </c>
      <c r="J21" s="186" t="s">
        <v>0</v>
      </c>
      <c r="K21" s="186" t="s">
        <v>98</v>
      </c>
    </row>
    <row r="22" spans="1:11" x14ac:dyDescent="0.35">
      <c r="A22" s="186" t="s">
        <v>119</v>
      </c>
      <c r="B22" s="186" t="s">
        <v>121</v>
      </c>
      <c r="C22" s="186" t="s">
        <v>121</v>
      </c>
      <c r="D22" s="186" t="s">
        <v>121</v>
      </c>
      <c r="E22" s="186" t="s">
        <v>121</v>
      </c>
      <c r="F22" s="186" t="s">
        <v>121</v>
      </c>
      <c r="G22" s="186" t="s">
        <v>121</v>
      </c>
      <c r="H22" s="186" t="s">
        <v>121</v>
      </c>
      <c r="I22" s="186" t="s">
        <v>121</v>
      </c>
      <c r="J22" s="186" t="s">
        <v>121</v>
      </c>
      <c r="K22" s="186" t="s">
        <v>121</v>
      </c>
    </row>
    <row r="23" spans="1:11" x14ac:dyDescent="0.35">
      <c r="A23" s="186" t="s">
        <v>122</v>
      </c>
      <c r="B23" s="186">
        <v>24</v>
      </c>
      <c r="C23" s="186">
        <v>21</v>
      </c>
      <c r="D23" s="186">
        <v>29</v>
      </c>
      <c r="E23" s="186">
        <v>10</v>
      </c>
      <c r="F23" s="186">
        <v>31</v>
      </c>
      <c r="G23" s="186">
        <v>35</v>
      </c>
      <c r="H23" s="186">
        <v>20</v>
      </c>
      <c r="I23" s="186">
        <v>31</v>
      </c>
      <c r="J23" s="186">
        <v>32</v>
      </c>
      <c r="K23" s="186">
        <v>19</v>
      </c>
    </row>
    <row r="24" spans="1:11" x14ac:dyDescent="0.35">
      <c r="A24" s="186" t="s">
        <v>123</v>
      </c>
      <c r="B24" s="186" t="s">
        <v>174</v>
      </c>
      <c r="C24" s="186" t="s">
        <v>175</v>
      </c>
      <c r="D24" s="186" t="s">
        <v>176</v>
      </c>
      <c r="E24" s="186" t="s">
        <v>177</v>
      </c>
      <c r="F24" t="s">
        <v>178</v>
      </c>
      <c r="G24" s="186" t="s">
        <v>179</v>
      </c>
      <c r="H24" s="186" t="s">
        <v>180</v>
      </c>
      <c r="I24" t="s">
        <v>181</v>
      </c>
      <c r="J24" s="186" t="s">
        <v>182</v>
      </c>
      <c r="K24" s="186" t="s">
        <v>183</v>
      </c>
    </row>
    <row r="25" spans="1:11" x14ac:dyDescent="0.35">
      <c r="A25" s="186" t="s">
        <v>133</v>
      </c>
      <c r="B25" s="186" t="s">
        <v>184</v>
      </c>
      <c r="C25" s="186" t="s">
        <v>185</v>
      </c>
      <c r="D25" s="186" t="s">
        <v>186</v>
      </c>
      <c r="E25" s="186" t="s">
        <v>187</v>
      </c>
      <c r="F25" s="186" t="s">
        <v>138</v>
      </c>
      <c r="G25" s="186" t="s">
        <v>188</v>
      </c>
      <c r="H25" s="186" t="s">
        <v>189</v>
      </c>
      <c r="I25" s="186" t="s">
        <v>190</v>
      </c>
      <c r="J25" s="186" t="s">
        <v>189</v>
      </c>
      <c r="K25" s="186" t="s">
        <v>191</v>
      </c>
    </row>
    <row r="26" spans="1:11" x14ac:dyDescent="0.35">
      <c r="A26" s="186" t="s">
        <v>139</v>
      </c>
      <c r="B26" s="186" t="s">
        <v>192</v>
      </c>
      <c r="C26" s="186" t="s">
        <v>185</v>
      </c>
      <c r="D26" s="186" t="s">
        <v>186</v>
      </c>
      <c r="E26" s="186" t="s">
        <v>187</v>
      </c>
      <c r="F26" s="186" t="s">
        <v>137</v>
      </c>
      <c r="G26" s="186" t="s">
        <v>188</v>
      </c>
      <c r="H26" s="186" t="s">
        <v>189</v>
      </c>
      <c r="I26" s="186" t="s">
        <v>190</v>
      </c>
      <c r="J26" s="186" t="s">
        <v>189</v>
      </c>
      <c r="K26" s="186" t="s">
        <v>191</v>
      </c>
    </row>
    <row r="27" spans="1:11" x14ac:dyDescent="0.35">
      <c r="A27" s="186" t="s">
        <v>140</v>
      </c>
      <c r="B27" s="186">
        <v>470</v>
      </c>
      <c r="C27" s="186">
        <v>101</v>
      </c>
      <c r="D27" s="186">
        <v>46</v>
      </c>
      <c r="E27" s="186">
        <v>13</v>
      </c>
      <c r="F27" s="186">
        <v>321</v>
      </c>
      <c r="G27" s="187">
        <v>5864</v>
      </c>
      <c r="H27" s="186">
        <v>705</v>
      </c>
      <c r="I27" s="187">
        <v>1957</v>
      </c>
      <c r="J27" s="187">
        <v>4700</v>
      </c>
      <c r="K27" s="186">
        <v>70</v>
      </c>
    </row>
    <row r="28" spans="1:11" x14ac:dyDescent="0.35">
      <c r="A28" s="186" t="s">
        <v>141</v>
      </c>
      <c r="B28" s="186" t="s">
        <v>193</v>
      </c>
      <c r="C28" s="186" t="s">
        <v>194</v>
      </c>
      <c r="D28" s="186" t="s">
        <v>195</v>
      </c>
      <c r="E28" s="186" t="s">
        <v>196</v>
      </c>
      <c r="F28" s="186" t="s">
        <v>197</v>
      </c>
      <c r="G28" s="186" t="s">
        <v>198</v>
      </c>
      <c r="H28" s="187" t="s">
        <v>199</v>
      </c>
      <c r="I28" s="186" t="s">
        <v>200</v>
      </c>
      <c r="J28" s="187" t="s">
        <v>201</v>
      </c>
      <c r="K28" s="187" t="s">
        <v>202</v>
      </c>
    </row>
    <row r="29" spans="1:11" x14ac:dyDescent="0.35">
      <c r="A29" s="186" t="s">
        <v>151</v>
      </c>
      <c r="B29" s="186">
        <v>16</v>
      </c>
      <c r="C29" s="186">
        <v>11</v>
      </c>
      <c r="D29" s="186">
        <v>5</v>
      </c>
      <c r="E29" s="186">
        <v>3</v>
      </c>
      <c r="F29" s="186">
        <v>7</v>
      </c>
      <c r="G29" s="186">
        <v>12</v>
      </c>
      <c r="H29" s="186">
        <v>9</v>
      </c>
      <c r="I29" s="186">
        <v>12</v>
      </c>
      <c r="J29" s="186">
        <v>12</v>
      </c>
      <c r="K29" s="186">
        <v>7</v>
      </c>
    </row>
    <row r="30" spans="1:11" x14ac:dyDescent="0.35">
      <c r="A30" s="186" t="s">
        <v>152</v>
      </c>
      <c r="B30" s="186">
        <v>996</v>
      </c>
      <c r="C30" s="186">
        <v>305</v>
      </c>
      <c r="D30" s="186">
        <v>471</v>
      </c>
      <c r="E30" s="187">
        <v>2268</v>
      </c>
      <c r="F30" s="186">
        <v>833</v>
      </c>
      <c r="G30" s="187">
        <v>6296</v>
      </c>
      <c r="H30" s="187">
        <v>1117</v>
      </c>
      <c r="I30" s="187">
        <v>2343</v>
      </c>
      <c r="J30" s="187">
        <v>10986</v>
      </c>
      <c r="K30" s="186">
        <v>109</v>
      </c>
    </row>
    <row r="31" spans="1:11" x14ac:dyDescent="0.35">
      <c r="A31" s="186" t="s">
        <v>153</v>
      </c>
      <c r="B31" s="186" t="s">
        <v>203</v>
      </c>
      <c r="C31" s="186" t="s">
        <v>204</v>
      </c>
      <c r="D31" s="186" t="s">
        <v>205</v>
      </c>
      <c r="E31" s="186" t="s">
        <v>206</v>
      </c>
      <c r="F31" s="187" t="s">
        <v>207</v>
      </c>
      <c r="G31" s="186" t="s">
        <v>208</v>
      </c>
      <c r="H31" s="186" t="s">
        <v>209</v>
      </c>
      <c r="I31" s="186" t="s">
        <v>210</v>
      </c>
      <c r="J31" s="187" t="s">
        <v>211</v>
      </c>
      <c r="K31" s="187" t="s">
        <v>212</v>
      </c>
    </row>
    <row r="32" spans="1:11" x14ac:dyDescent="0.35">
      <c r="A32" s="186" t="s">
        <v>162</v>
      </c>
      <c r="B32" s="186">
        <v>18</v>
      </c>
      <c r="C32" s="186">
        <v>15</v>
      </c>
      <c r="D32" s="186">
        <v>33</v>
      </c>
      <c r="E32" s="186">
        <v>244</v>
      </c>
      <c r="F32" s="186">
        <v>36</v>
      </c>
      <c r="G32" s="186">
        <v>51</v>
      </c>
      <c r="H32" s="186">
        <v>15</v>
      </c>
      <c r="I32" s="186">
        <v>32</v>
      </c>
      <c r="J32" s="186">
        <v>462</v>
      </c>
      <c r="K32" s="186">
        <v>10</v>
      </c>
    </row>
    <row r="33" spans="1:11" x14ac:dyDescent="0.35">
      <c r="A33" s="186" t="s">
        <v>163</v>
      </c>
      <c r="B33" s="186">
        <v>41</v>
      </c>
      <c r="C33" s="186">
        <v>42</v>
      </c>
      <c r="D33" s="186">
        <v>42</v>
      </c>
      <c r="E33" s="186">
        <v>38</v>
      </c>
      <c r="F33" s="186">
        <v>46</v>
      </c>
      <c r="G33" s="186">
        <v>44</v>
      </c>
      <c r="H33" s="186">
        <v>42</v>
      </c>
      <c r="I33" s="186">
        <v>42</v>
      </c>
      <c r="J33" s="186">
        <v>41.5</v>
      </c>
      <c r="K33" s="186">
        <v>42</v>
      </c>
    </row>
    <row r="34" spans="1:11" x14ac:dyDescent="0.35">
      <c r="A34" s="186" t="s">
        <v>164</v>
      </c>
      <c r="B34" s="186" t="s">
        <v>213</v>
      </c>
      <c r="C34" s="186" t="s">
        <v>213</v>
      </c>
      <c r="D34" s="186" t="s">
        <v>214</v>
      </c>
      <c r="E34" s="186" t="s">
        <v>215</v>
      </c>
      <c r="F34" s="186" t="s">
        <v>216</v>
      </c>
      <c r="G34" s="186" t="s">
        <v>217</v>
      </c>
      <c r="H34" s="186" t="s">
        <v>218</v>
      </c>
      <c r="I34" s="186" t="s">
        <v>213</v>
      </c>
      <c r="J34" s="186" t="s">
        <v>219</v>
      </c>
      <c r="K34" s="186" t="s">
        <v>220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4470756-9a4f-4b06-bf25-65d2ab582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D5D6EE138A004AB995AEEED5A5F060" ma:contentTypeVersion="13" ma:contentTypeDescription="Create a new document." ma:contentTypeScope="" ma:versionID="793e0fa110ead36d122077eabb0f3eac">
  <xsd:schema xmlns:xsd="http://www.w3.org/2001/XMLSchema" xmlns:xs="http://www.w3.org/2001/XMLSchema" xmlns:p="http://schemas.microsoft.com/office/2006/metadata/properties" xmlns:ns3="74470756-9a4f-4b06-bf25-65d2ab5828b3" xmlns:ns4="306a32c3-258c-4523-a766-ac593a1ad2d0" targetNamespace="http://schemas.microsoft.com/office/2006/metadata/properties" ma:root="true" ma:fieldsID="c4d1f7e066e4ca6dd9717aa6baf56a23" ns3:_="" ns4:_="">
    <xsd:import namespace="74470756-9a4f-4b06-bf25-65d2ab5828b3"/>
    <xsd:import namespace="306a32c3-258c-4523-a766-ac593a1ad2d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470756-9a4f-4b06-bf25-65d2ab582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a32c3-258c-4523-a766-ac593a1ad2d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645B59-3A33-4F53-BC49-46A4917FB28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06a32c3-258c-4523-a766-ac593a1ad2d0"/>
    <ds:schemaRef ds:uri="http://purl.org/dc/terms/"/>
    <ds:schemaRef ds:uri="http://schemas.openxmlformats.org/package/2006/metadata/core-properties"/>
    <ds:schemaRef ds:uri="74470756-9a4f-4b06-bf25-65d2ab5828b3"/>
    <ds:schemaRef ds:uri="http://www.w3.org/XML/1998/namespace"/>
    <ds:schemaRef ds:uri="http://purl.org/dc/dcmitype/"/>
  </ds:schemaRefs>
</ds:datastoreItem>
</file>

<file path=customXml/itemProps2.xml><?xml version="1.0" encoding="utf-8"?>
<ds:datastoreItem xmlns:ds="http://schemas.openxmlformats.org/officeDocument/2006/customXml" ds:itemID="{2EB2B1AC-CF2B-4142-84C7-BC50780CC3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470756-9a4f-4b06-bf25-65d2ab5828b3"/>
    <ds:schemaRef ds:uri="306a32c3-258c-4523-a766-ac593a1ad2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10F5DD-12BF-4FA5-947B-869B1429BF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 locations</vt:lpstr>
      <vt:lpstr>assembly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Cornman, Robert S</dc:creator>
  <cp:lastModifiedBy>Cornman, Robert S</cp:lastModifiedBy>
  <dcterms:created xsi:type="dcterms:W3CDTF">2023-10-17T15:03:35Z</dcterms:created>
  <dcterms:modified xsi:type="dcterms:W3CDTF">2024-02-28T23:21:56Z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0x01010037D5D6EE138A004AB995AEEED5A5F060</vt:lpwstr>
  </property>
</Properties>
</file>