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<sst xmlns="http://schemas.openxmlformats.org/spreadsheetml/2006/main" count="57" uniqueCount="19">
  <si>
    <t>AVE</t>
  </si>
  <si>
    <t>SD</t>
  </si>
  <si>
    <t>Figure 7A</t>
  </si>
  <si>
    <t>apoptosis</t>
  </si>
  <si>
    <t>si NC</t>
  </si>
  <si>
    <r>
      <rPr>
        <sz val="10"/>
        <rFont val="Arial"/>
        <charset val="0"/>
      </rPr>
      <t>786-O</t>
    </r>
  </si>
  <si>
    <r>
      <rPr>
        <sz val="10"/>
        <rFont val="Arial"/>
        <charset val="0"/>
      </rPr>
      <t>ACHN</t>
    </r>
  </si>
  <si>
    <t>si PLAUR1</t>
  </si>
  <si>
    <t>si PLAUR3</t>
  </si>
  <si>
    <t>Figure 7B</t>
  </si>
  <si>
    <t>cell cycle</t>
  </si>
  <si>
    <t>786-O</t>
  </si>
  <si>
    <t>S</t>
  </si>
  <si>
    <r>
      <rPr>
        <sz val="10"/>
        <rFont val="Arial"/>
        <charset val="0"/>
      </rPr>
      <t>si NC</t>
    </r>
  </si>
  <si>
    <t>ACHN</t>
  </si>
  <si>
    <r>
      <rPr>
        <sz val="10"/>
        <rFont val="Arial"/>
        <charset val="0"/>
      </rPr>
      <t>si PLAUR1</t>
    </r>
  </si>
  <si>
    <r>
      <rPr>
        <sz val="10"/>
        <rFont val="Arial"/>
        <charset val="0"/>
      </rPr>
      <t>si PLAUR2</t>
    </r>
  </si>
  <si>
    <t>G2</t>
  </si>
  <si>
    <t>G1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</si>
</sst>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B11" sqref="B11"/>
    </sheetView>
  </sheetViews>
  <sheetFormatPr defaultColWidth="8.88888888888889" defaultRowHeight="14.4"/>
  <cols>
    <col min="1" max="1" width="15.5555555555556" customWidth="1"/>
    <col min="2" max="2" width="17.8888888888889" customWidth="1"/>
    <col min="3" max="3" width="12.4444444444444" customWidth="1"/>
    <col min="8" max="8" width="8.77777777777778" customWidth="1"/>
    <col min="9" max="9" width="7.66666666666667" customWidth="1"/>
    <col min="10" max="10" width="12.8888888888889"/>
    <col min="18" max="19" width="12.8888888888889"/>
  </cols>
  <sheetData>
    <row r="1" spans="5:9">
      <c r="E1">
        <v>1</v>
      </c>
      <c r="F1">
        <v>2</v>
      </c>
      <c r="G1" s="1">
        <v>3</v>
      </c>
      <c r="H1" t="s">
        <v>0</v>
      </c>
      <c r="I1" t="s">
        <v>1</v>
      </c>
    </row>
    <row r="2" spans="1:9">
      <c r="A2" s="2" t="s">
        <v>2</v>
      </c>
      <c r="B2" s="2" t="s">
        <v>3</v>
      </c>
      <c r="C2" s="3" t="s">
        <v>4</v>
      </c>
      <c r="D2" s="4" t="s">
        <v>5</v>
      </c>
      <c r="E2" s="5">
        <v>4.08</v>
      </c>
      <c r="F2" s="5">
        <v>5.12</v>
      </c>
      <c r="G2" s="5">
        <v>3.95</v>
      </c>
      <c r="H2" s="6">
        <f>AVERAGE(E2:G2)</f>
        <v>4.38333333333333</v>
      </c>
      <c r="I2" s="6">
        <f>STDEVPA(E2:G2)</f>
        <v>0.523598658855765</v>
      </c>
    </row>
    <row r="3" spans="1:9">
      <c r="A3" s="7"/>
      <c r="B3" s="8"/>
      <c r="C3" s="3"/>
      <c r="D3" s="4" t="s">
        <v>6</v>
      </c>
      <c r="E3" s="5">
        <v>4.94</v>
      </c>
      <c r="F3" s="5">
        <v>5.21</v>
      </c>
      <c r="G3" s="5">
        <v>4.38</v>
      </c>
      <c r="H3" s="6">
        <f>AVERAGE(E3:G3)</f>
        <v>4.84333333333333</v>
      </c>
      <c r="I3" s="6">
        <f>STDEVPA(E3:G3)</f>
        <v>0.345671648951558</v>
      </c>
    </row>
    <row r="4" spans="1:9">
      <c r="A4" s="7"/>
      <c r="B4" s="8"/>
      <c r="C4" s="9"/>
      <c r="D4" s="10"/>
      <c r="E4" s="10">
        <v>1</v>
      </c>
      <c r="F4" s="10">
        <v>2</v>
      </c>
      <c r="G4" s="11">
        <v>3</v>
      </c>
      <c r="H4" s="10" t="s">
        <v>0</v>
      </c>
      <c r="I4" s="10" t="s">
        <v>1</v>
      </c>
    </row>
    <row r="5" spans="1:9">
      <c r="A5" s="7"/>
      <c r="B5" s="8"/>
      <c r="C5" s="3" t="s">
        <v>7</v>
      </c>
      <c r="D5" s="4" t="s">
        <v>5</v>
      </c>
      <c r="E5" s="5">
        <v>10.6</v>
      </c>
      <c r="F5" s="5">
        <v>14.2</v>
      </c>
      <c r="G5" s="5">
        <v>9.8</v>
      </c>
      <c r="H5" s="6">
        <f>AVERAGE(E5:G5)</f>
        <v>11.5333333333333</v>
      </c>
      <c r="I5" s="6">
        <f>STDEVPA(E5:G5)</f>
        <v>1.91369334592098</v>
      </c>
    </row>
    <row r="6" spans="1:9">
      <c r="A6" s="7"/>
      <c r="B6" s="8"/>
      <c r="C6" s="3"/>
      <c r="D6" s="4" t="s">
        <v>6</v>
      </c>
      <c r="E6" s="5">
        <v>17.1</v>
      </c>
      <c r="F6" s="5">
        <v>19.5</v>
      </c>
      <c r="G6" s="5">
        <v>15.6</v>
      </c>
      <c r="H6" s="6">
        <f>AVERAGE(E6:G6)</f>
        <v>17.4</v>
      </c>
      <c r="I6" s="6">
        <f>STDEVPA(E6:G6)</f>
        <v>1.6062378404209</v>
      </c>
    </row>
    <row r="7" spans="1:9">
      <c r="A7" s="7"/>
      <c r="B7" s="8"/>
      <c r="C7" s="9"/>
      <c r="D7" s="10"/>
      <c r="E7" s="10">
        <v>1</v>
      </c>
      <c r="F7" s="10">
        <v>2</v>
      </c>
      <c r="G7" s="11">
        <v>3</v>
      </c>
      <c r="H7" s="10" t="s">
        <v>0</v>
      </c>
      <c r="I7" s="10" t="s">
        <v>1</v>
      </c>
    </row>
    <row r="8" spans="1:9">
      <c r="A8" s="7"/>
      <c r="B8" s="8"/>
      <c r="C8" s="12" t="s">
        <v>8</v>
      </c>
      <c r="D8" s="4" t="s">
        <v>5</v>
      </c>
      <c r="E8" s="5">
        <v>11</v>
      </c>
      <c r="F8" s="5">
        <v>12.6</v>
      </c>
      <c r="G8" s="5">
        <v>10.1</v>
      </c>
      <c r="H8" s="6">
        <f>AVERAGE(E8:G8)</f>
        <v>11.2333333333333</v>
      </c>
      <c r="I8" s="6">
        <f>STDEVPA(E8:G8)</f>
        <v>1.03387082795139</v>
      </c>
    </row>
    <row r="9" spans="1:9">
      <c r="A9" s="7"/>
      <c r="B9" s="8"/>
      <c r="C9" s="12"/>
      <c r="D9" s="4" t="s">
        <v>6</v>
      </c>
      <c r="E9" s="5">
        <v>18.2</v>
      </c>
      <c r="F9" s="5">
        <v>19.4</v>
      </c>
      <c r="G9" s="5">
        <v>16.3</v>
      </c>
      <c r="H9" s="6">
        <f>AVERAGE(E9:G9)</f>
        <v>17.9666666666667</v>
      </c>
      <c r="I9" s="6">
        <f>STDEVPA(E9:G9)</f>
        <v>1.27627931460511</v>
      </c>
    </row>
    <row r="12" spans="1:19">
      <c r="A12" s="2" t="s">
        <v>9</v>
      </c>
      <c r="D12" s="1"/>
      <c r="E12" s="13"/>
      <c r="F12" s="10">
        <v>1</v>
      </c>
      <c r="G12" s="10">
        <v>2</v>
      </c>
      <c r="H12" s="11">
        <v>3</v>
      </c>
      <c r="I12" t="s">
        <v>0</v>
      </c>
      <c r="J12" t="s">
        <v>1</v>
      </c>
      <c r="M12" s="1"/>
      <c r="N12" s="13"/>
      <c r="O12" s="10">
        <v>1</v>
      </c>
      <c r="P12" s="10">
        <v>2</v>
      </c>
      <c r="Q12" s="11">
        <v>3</v>
      </c>
      <c r="R12" t="s">
        <v>0</v>
      </c>
      <c r="S12" t="s">
        <v>1</v>
      </c>
    </row>
    <row r="13" spans="1:19">
      <c r="A13" s="2"/>
      <c r="B13" s="2" t="s">
        <v>10</v>
      </c>
      <c r="C13" s="7" t="s">
        <v>11</v>
      </c>
      <c r="D13" s="3" t="s">
        <v>12</v>
      </c>
      <c r="E13" s="4" t="s">
        <v>13</v>
      </c>
      <c r="F13" s="5">
        <v>26.33</v>
      </c>
      <c r="G13" s="5">
        <v>24.56</v>
      </c>
      <c r="H13" s="5">
        <v>27.62</v>
      </c>
      <c r="I13" s="6">
        <f>AVERAGE(F13:H13)</f>
        <v>26.17</v>
      </c>
      <c r="J13" s="6">
        <f>STDEVPA(F13:H13)</f>
        <v>1.25435242256712</v>
      </c>
      <c r="L13" s="7" t="s">
        <v>14</v>
      </c>
      <c r="M13" s="3" t="s">
        <v>12</v>
      </c>
      <c r="N13" s="4" t="s">
        <v>13</v>
      </c>
      <c r="O13" s="16">
        <v>26.43</v>
      </c>
      <c r="P13" s="16">
        <v>25.12</v>
      </c>
      <c r="Q13" s="16">
        <v>27.88</v>
      </c>
      <c r="R13" s="6">
        <f t="shared" ref="R13:R15" si="0">AVERAGE(O13:Q13)</f>
        <v>26.4766666666667</v>
      </c>
      <c r="S13" s="6">
        <f t="shared" ref="S13:S15" si="1">STDEVPA(O13:Q13)</f>
        <v>1.12724837054169</v>
      </c>
    </row>
    <row r="14" spans="1:19">
      <c r="A14" s="2"/>
      <c r="B14" s="7"/>
      <c r="C14" s="7"/>
      <c r="D14" s="3"/>
      <c r="E14" s="4" t="s">
        <v>15</v>
      </c>
      <c r="F14" s="5">
        <v>29.26</v>
      </c>
      <c r="G14" s="5">
        <v>27.56</v>
      </c>
      <c r="H14" s="5">
        <v>30.21</v>
      </c>
      <c r="I14" s="6">
        <f t="shared" ref="I14:I19" si="2">AVERAGE(F14:H14)</f>
        <v>29.01</v>
      </c>
      <c r="J14" s="6">
        <f t="shared" ref="J14:J19" si="3">STDEVPA(F14:H14)</f>
        <v>1.09620557682702</v>
      </c>
      <c r="L14" s="7"/>
      <c r="M14" s="3"/>
      <c r="N14" s="4" t="s">
        <v>15</v>
      </c>
      <c r="O14" s="16">
        <v>29.65</v>
      </c>
      <c r="P14" s="16">
        <v>27.56</v>
      </c>
      <c r="Q14" s="16">
        <v>30.21</v>
      </c>
      <c r="R14" s="6">
        <f t="shared" si="0"/>
        <v>29.14</v>
      </c>
      <c r="S14" s="6">
        <f t="shared" si="1"/>
        <v>1.14038005360786</v>
      </c>
    </row>
    <row r="15" spans="1:19">
      <c r="A15" s="2"/>
      <c r="B15" s="7"/>
      <c r="C15" s="7"/>
      <c r="D15" s="3"/>
      <c r="E15" s="4" t="s">
        <v>16</v>
      </c>
      <c r="F15" s="5">
        <v>30.42</v>
      </c>
      <c r="G15" s="5">
        <v>28.32</v>
      </c>
      <c r="H15" s="5">
        <v>31.56</v>
      </c>
      <c r="I15" s="6">
        <f t="shared" si="2"/>
        <v>30.1</v>
      </c>
      <c r="J15" s="6">
        <f t="shared" si="3"/>
        <v>1.3419388957773</v>
      </c>
      <c r="L15" s="7"/>
      <c r="M15" s="3"/>
      <c r="N15" s="4" t="s">
        <v>16</v>
      </c>
      <c r="O15" s="16">
        <v>29.68</v>
      </c>
      <c r="P15" s="16">
        <v>28.32</v>
      </c>
      <c r="Q15" s="16">
        <v>31.56</v>
      </c>
      <c r="R15" s="6">
        <f t="shared" si="0"/>
        <v>29.8533333333333</v>
      </c>
      <c r="S15" s="6">
        <f t="shared" si="1"/>
        <v>1.32839083940767</v>
      </c>
    </row>
    <row r="16" spans="1:19">
      <c r="A16" s="2"/>
      <c r="B16" s="7"/>
      <c r="C16" s="7"/>
      <c r="D16" s="6"/>
      <c r="E16" s="13"/>
      <c r="F16" s="10">
        <v>1</v>
      </c>
      <c r="G16" s="10">
        <v>2</v>
      </c>
      <c r="H16" s="11">
        <v>3</v>
      </c>
      <c r="I16" t="s">
        <v>0</v>
      </c>
      <c r="J16" t="s">
        <v>1</v>
      </c>
      <c r="L16" s="7"/>
      <c r="M16" s="6"/>
      <c r="N16" s="13"/>
      <c r="O16" s="10">
        <v>1</v>
      </c>
      <c r="P16" s="10">
        <v>2</v>
      </c>
      <c r="Q16" s="11">
        <v>3</v>
      </c>
      <c r="R16" t="s">
        <v>0</v>
      </c>
      <c r="S16" t="s">
        <v>1</v>
      </c>
    </row>
    <row r="17" spans="1:19">
      <c r="A17" s="2"/>
      <c r="B17" s="7"/>
      <c r="C17" s="7"/>
      <c r="D17" s="3" t="s">
        <v>17</v>
      </c>
      <c r="E17" s="4" t="s">
        <v>13</v>
      </c>
      <c r="F17" s="5">
        <v>11.21</v>
      </c>
      <c r="G17" s="5">
        <v>9.35</v>
      </c>
      <c r="H17" s="5">
        <v>13.56</v>
      </c>
      <c r="I17" s="6">
        <f t="shared" si="2"/>
        <v>11.3733333333333</v>
      </c>
      <c r="J17" s="6">
        <f t="shared" si="3"/>
        <v>1.72260139195217</v>
      </c>
      <c r="L17" s="7"/>
      <c r="M17" s="3" t="s">
        <v>17</v>
      </c>
      <c r="N17" s="4" t="s">
        <v>13</v>
      </c>
      <c r="O17" s="16">
        <v>11.3</v>
      </c>
      <c r="P17" s="16">
        <v>8.65</v>
      </c>
      <c r="Q17" s="16">
        <v>12.74</v>
      </c>
      <c r="R17" s="6">
        <f t="shared" ref="R17:R19" si="4">AVERAGE(O17:Q17)</f>
        <v>10.8966666666667</v>
      </c>
      <c r="S17" s="6">
        <f t="shared" ref="S17:S19" si="5">STDEVPA(O17:Q17)</f>
        <v>1.69391722216747</v>
      </c>
    </row>
    <row r="18" spans="1:19">
      <c r="A18" s="2"/>
      <c r="B18" s="7"/>
      <c r="C18" s="7"/>
      <c r="D18" s="3"/>
      <c r="E18" s="4" t="s">
        <v>15</v>
      </c>
      <c r="F18" s="5">
        <v>22.52</v>
      </c>
      <c r="G18" s="5">
        <v>25.23</v>
      </c>
      <c r="H18" s="5">
        <v>20.21</v>
      </c>
      <c r="I18" s="6">
        <f t="shared" si="2"/>
        <v>22.6533333333333</v>
      </c>
      <c r="J18" s="6">
        <f t="shared" si="3"/>
        <v>2.05157392154306</v>
      </c>
      <c r="L18" s="7"/>
      <c r="M18" s="3"/>
      <c r="N18" s="4" t="s">
        <v>15</v>
      </c>
      <c r="O18" s="16">
        <v>22.36</v>
      </c>
      <c r="P18" s="16">
        <v>25.23</v>
      </c>
      <c r="Q18" s="16">
        <v>20.21</v>
      </c>
      <c r="R18" s="6">
        <f t="shared" si="4"/>
        <v>22.6</v>
      </c>
      <c r="S18" s="6">
        <f t="shared" si="5"/>
        <v>2.05642083890109</v>
      </c>
    </row>
    <row r="19" spans="1:19">
      <c r="A19" s="2"/>
      <c r="B19" s="7"/>
      <c r="C19" s="7"/>
      <c r="D19" s="3"/>
      <c r="E19" s="4" t="s">
        <v>16</v>
      </c>
      <c r="F19" s="5">
        <v>21.5</v>
      </c>
      <c r="G19" s="5">
        <v>20.33</v>
      </c>
      <c r="H19" s="5">
        <v>23.68</v>
      </c>
      <c r="I19" s="6">
        <f t="shared" si="2"/>
        <v>21.8366666666667</v>
      </c>
      <c r="J19" s="6">
        <f t="shared" si="3"/>
        <v>1.38819627174578</v>
      </c>
      <c r="L19" s="7"/>
      <c r="M19" s="3"/>
      <c r="N19" s="4" t="s">
        <v>16</v>
      </c>
      <c r="O19" s="16">
        <v>21.86</v>
      </c>
      <c r="P19" s="16">
        <v>20.33</v>
      </c>
      <c r="Q19" s="16">
        <v>23.68</v>
      </c>
      <c r="R19" s="6">
        <f t="shared" si="4"/>
        <v>21.9566666666667</v>
      </c>
      <c r="S19" s="6">
        <f t="shared" si="5"/>
        <v>1.36933885101128</v>
      </c>
    </row>
    <row r="20" spans="1:19">
      <c r="A20" s="2"/>
      <c r="B20" s="7"/>
      <c r="C20" s="7"/>
      <c r="D20" s="6"/>
      <c r="E20" s="14"/>
      <c r="F20" s="9">
        <v>1</v>
      </c>
      <c r="G20" s="9">
        <v>2</v>
      </c>
      <c r="H20" s="15">
        <v>3</v>
      </c>
      <c r="I20" s="6" t="s">
        <v>0</v>
      </c>
      <c r="J20" s="6" t="s">
        <v>1</v>
      </c>
      <c r="L20" s="7"/>
      <c r="M20" s="6"/>
      <c r="N20" s="14"/>
      <c r="O20" s="9">
        <v>1</v>
      </c>
      <c r="P20" s="9">
        <v>2</v>
      </c>
      <c r="Q20" s="15">
        <v>3</v>
      </c>
      <c r="R20" s="6" t="s">
        <v>0</v>
      </c>
      <c r="S20" s="6" t="s">
        <v>1</v>
      </c>
    </row>
    <row r="21" spans="1:19">
      <c r="A21" s="2"/>
      <c r="B21" s="7"/>
      <c r="C21" s="7"/>
      <c r="D21" s="3" t="s">
        <v>18</v>
      </c>
      <c r="E21" s="4" t="s">
        <v>13</v>
      </c>
      <c r="F21" s="5">
        <v>62.46</v>
      </c>
      <c r="G21" s="5">
        <v>66.09</v>
      </c>
      <c r="H21" s="5">
        <v>58.82</v>
      </c>
      <c r="I21" s="6">
        <f t="shared" ref="I21:I23" si="6">AVERAGE(F21:H21)</f>
        <v>62.4566666666667</v>
      </c>
      <c r="J21" s="6">
        <f t="shared" ref="J21:J23" si="7">STDEVPA(F21:H21)</f>
        <v>2.96796600759211</v>
      </c>
      <c r="L21" s="7"/>
      <c r="M21" s="3" t="s">
        <v>18</v>
      </c>
      <c r="N21" s="4" t="s">
        <v>13</v>
      </c>
      <c r="O21" s="16">
        <v>62.46</v>
      </c>
      <c r="P21" s="16">
        <v>66.23</v>
      </c>
      <c r="Q21" s="16">
        <v>59.38</v>
      </c>
      <c r="R21" s="6">
        <f t="shared" ref="R21:R23" si="8">AVERAGE(O21:Q21)</f>
        <v>62.69</v>
      </c>
      <c r="S21" s="6">
        <f t="shared" ref="S21:S23" si="9">STDEVPA(O21:Q21)</f>
        <v>2.80122592210387</v>
      </c>
    </row>
    <row r="22" spans="1:19">
      <c r="A22" s="2"/>
      <c r="B22" s="7"/>
      <c r="C22" s="7"/>
      <c r="D22" s="3"/>
      <c r="E22" s="4" t="s">
        <v>15</v>
      </c>
      <c r="F22" s="5">
        <v>48.22</v>
      </c>
      <c r="G22" s="5">
        <v>47.21</v>
      </c>
      <c r="H22" s="5">
        <v>49.58</v>
      </c>
      <c r="I22" s="6">
        <f t="shared" si="6"/>
        <v>48.3366666666667</v>
      </c>
      <c r="J22" s="6">
        <f t="shared" si="7"/>
        <v>0.971058986650942</v>
      </c>
      <c r="L22" s="7"/>
      <c r="M22" s="3"/>
      <c r="N22" s="4" t="s">
        <v>15</v>
      </c>
      <c r="O22" s="16">
        <v>47.98</v>
      </c>
      <c r="P22" s="16">
        <v>47.21</v>
      </c>
      <c r="Q22" s="16">
        <v>49.58</v>
      </c>
      <c r="R22" s="6">
        <f t="shared" si="8"/>
        <v>48.2566666666667</v>
      </c>
      <c r="S22" s="6">
        <f t="shared" si="9"/>
        <v>0.987128270399658</v>
      </c>
    </row>
    <row r="23" spans="1:19">
      <c r="A23" s="2"/>
      <c r="B23" s="7"/>
      <c r="C23" s="7"/>
      <c r="D23" s="3"/>
      <c r="E23" s="4" t="s">
        <v>16</v>
      </c>
      <c r="F23" s="5">
        <v>48.08</v>
      </c>
      <c r="G23" s="5">
        <v>51.35</v>
      </c>
      <c r="H23" s="5">
        <v>44.76</v>
      </c>
      <c r="I23" s="6">
        <f t="shared" si="6"/>
        <v>48.0633333333333</v>
      </c>
      <c r="J23" s="6">
        <f t="shared" si="7"/>
        <v>2.69038204639333</v>
      </c>
      <c r="L23" s="7"/>
      <c r="M23" s="3"/>
      <c r="N23" s="4" t="s">
        <v>16</v>
      </c>
      <c r="O23" s="16">
        <v>48.46</v>
      </c>
      <c r="P23" s="16">
        <v>51.35</v>
      </c>
      <c r="Q23" s="16">
        <v>44.76</v>
      </c>
      <c r="R23" s="6">
        <f t="shared" si="8"/>
        <v>48.19</v>
      </c>
      <c r="S23" s="6">
        <f t="shared" si="9"/>
        <v>2.69712192284047</v>
      </c>
    </row>
  </sheetData>
  <mergeCells count="15">
    <mergeCell ref="A2:A9"/>
    <mergeCell ref="A12:A23"/>
    <mergeCell ref="B2:B9"/>
    <mergeCell ref="B13:B23"/>
    <mergeCell ref="C2:C3"/>
    <mergeCell ref="C5:C6"/>
    <mergeCell ref="C8:C9"/>
    <mergeCell ref="C13:C23"/>
    <mergeCell ref="D13:D15"/>
    <mergeCell ref="D17:D19"/>
    <mergeCell ref="D21:D23"/>
    <mergeCell ref="L13:L23"/>
    <mergeCell ref="M13:M15"/>
    <mergeCell ref="M17:M19"/>
    <mergeCell ref="M21:M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qinti</dc:creator>
  <cp:lastModifiedBy>覃天资</cp:lastModifiedBy>
  <dcterms:created xsi:type="dcterms:W3CDTF">2024-02-29T13:09:00Z</dcterms:created>
  <dcterms:modified xsi:type="dcterms:W3CDTF">2024-02-29T15:40:07Z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D36E146E1E68469282EAA34475EB2B7C_13</vt:lpwstr>
  </property>
  <property fmtid="{D5CDD505-2E9C-101B-9397-08002B2CF9AE}" pid="3" name="KSOProductBuildVer">
    <vt:lpwstr>2052-12.1.0.16388</vt:lpwstr>
  </property>
</Properties>
</file>