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00" activeTab="1"/>
  </bookViews>
  <sheets>
    <sheet name="ST" sheetId="4" r:id="rId1"/>
    <sheet name="BLZ" sheetId="2" r:id="rId2"/>
    <sheet name="ST and BLZ co-culture" sheetId="1" r:id="rId3"/>
  </sheets>
  <calcPr calcId="144525"/>
</workbook>
</file>

<file path=xl/sharedStrings.xml><?xml version="1.0" encoding="utf-8"?>
<sst xmlns="http://schemas.openxmlformats.org/spreadsheetml/2006/main" count="132" uniqueCount="44">
  <si>
    <t>Test No.</t>
  </si>
  <si>
    <t>A</t>
  </si>
  <si>
    <r>
      <t>A</t>
    </r>
    <r>
      <rPr>
        <sz val="8"/>
        <color theme="1"/>
        <rFont val="Times New Roman Regular"/>
        <charset val="134"/>
      </rPr>
      <t>0</t>
    </r>
  </si>
  <si>
    <t>scavenging rate (%)</t>
  </si>
  <si>
    <t>0.02 mg/mL</t>
  </si>
  <si>
    <t>1-1</t>
  </si>
  <si>
    <t>1-2</t>
  </si>
  <si>
    <t>1-3</t>
  </si>
  <si>
    <t>0.04 mg/mL</t>
  </si>
  <si>
    <t>2-1</t>
  </si>
  <si>
    <t>2-2</t>
  </si>
  <si>
    <t>2-3</t>
  </si>
  <si>
    <t>0.06 mg/mL</t>
  </si>
  <si>
    <t>3-1</t>
  </si>
  <si>
    <t>3-2</t>
  </si>
  <si>
    <t>3-3</t>
  </si>
  <si>
    <t>0.08 mg/mL</t>
  </si>
  <si>
    <t>4-1</t>
  </si>
  <si>
    <t>4-2</t>
  </si>
  <si>
    <t>4-3</t>
  </si>
  <si>
    <t>0.1 mg/mL</t>
  </si>
  <si>
    <t>5-1</t>
  </si>
  <si>
    <t>5-2</t>
  </si>
  <si>
    <t>5-3</t>
  </si>
  <si>
    <t>0.2 mg/mL</t>
  </si>
  <si>
    <t>6-1</t>
  </si>
  <si>
    <t>6-2</t>
  </si>
  <si>
    <t>6-3</t>
  </si>
  <si>
    <t>0.4 mg/mL</t>
  </si>
  <si>
    <t>7-1</t>
  </si>
  <si>
    <t>7-2</t>
  </si>
  <si>
    <t>7-3</t>
  </si>
  <si>
    <t>0.6 mg/mL</t>
  </si>
  <si>
    <t>8-1</t>
  </si>
  <si>
    <t>8-2</t>
  </si>
  <si>
    <t>8-3</t>
  </si>
  <si>
    <t>0.8 mg/mL</t>
  </si>
  <si>
    <t>9-1</t>
  </si>
  <si>
    <t>9-2</t>
  </si>
  <si>
    <t>9-3</t>
  </si>
  <si>
    <t>1 mg/mL</t>
  </si>
  <si>
    <t>10-1</t>
  </si>
  <si>
    <t>10-2</t>
  </si>
  <si>
    <t>10-3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</si>
</sst>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Times New Roman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2"/>
  <sheetViews>
    <sheetView workbookViewId="0">
      <selection activeCell="F39" sqref="F39"/>
    </sheetView>
  </sheetViews>
  <sheetFormatPr defaultColWidth="9.16346153846154" defaultRowHeight="17.6" outlineLevelCol="5"/>
  <cols>
    <col min="1" max="1" width="9.16346153846154" style="1"/>
    <col min="2" max="2" width="14.4230769230769" style="1" customWidth="1"/>
    <col min="3" max="5" width="9.16346153846154" style="1"/>
    <col min="6" max="6" width="22.2788461538462" style="1" customWidth="1"/>
    <col min="7" max="16384" width="9.16346153846154" style="1"/>
  </cols>
  <sheetData>
    <row r="1" ht="18.35"/>
    <row r="2" ht="18" spans="2:6">
      <c r="B2" s="2" t="s">
        <v>0</v>
      </c>
      <c r="C2" s="2"/>
      <c r="D2" s="3" t="s">
        <v>1</v>
      </c>
      <c r="E2" s="3" t="s">
        <v>2</v>
      </c>
      <c r="F2" s="3" t="s">
        <v>3</v>
      </c>
    </row>
    <row r="3" spans="2:6">
      <c r="B3" s="1" t="s">
        <v>4</v>
      </c>
      <c r="C3" s="1" t="s">
        <v>5</v>
      </c>
      <c r="D3" s="1">
        <v>0.521</v>
      </c>
      <c r="E3" s="1">
        <v>0.7</v>
      </c>
      <c r="F3" s="7">
        <f t="shared" ref="F3:F8" si="0">((E3-D3)/E3*100)</f>
        <v>25.5714285714286</v>
      </c>
    </row>
    <row r="4" spans="3:6">
      <c r="C4" s="1" t="s">
        <v>6</v>
      </c>
      <c r="D4" s="1">
        <v>0.518</v>
      </c>
      <c r="E4" s="1">
        <v>0.7</v>
      </c>
      <c r="F4" s="7">
        <f t="shared" si="0"/>
        <v>26</v>
      </c>
    </row>
    <row r="5" spans="3:6">
      <c r="C5" s="1" t="s">
        <v>7</v>
      </c>
      <c r="D5" s="1">
        <v>0.523</v>
      </c>
      <c r="E5" s="1">
        <v>0.7</v>
      </c>
      <c r="F5" s="7">
        <f t="shared" si="0"/>
        <v>25.2857142857143</v>
      </c>
    </row>
    <row r="6" spans="2:6">
      <c r="B6" s="1" t="s">
        <v>8</v>
      </c>
      <c r="C6" s="1" t="s">
        <v>9</v>
      </c>
      <c r="D6" s="1">
        <v>0.494</v>
      </c>
      <c r="E6" s="1">
        <v>0.7</v>
      </c>
      <c r="F6" s="7">
        <f t="shared" si="0"/>
        <v>29.4285714285714</v>
      </c>
    </row>
    <row r="7" spans="3:6">
      <c r="C7" s="1" t="s">
        <v>10</v>
      </c>
      <c r="D7" s="1">
        <v>0.491</v>
      </c>
      <c r="E7" s="1">
        <v>0.7</v>
      </c>
      <c r="F7" s="7">
        <f t="shared" si="0"/>
        <v>29.8571428571429</v>
      </c>
    </row>
    <row r="8" spans="3:6">
      <c r="C8" s="1" t="s">
        <v>11</v>
      </c>
      <c r="D8" s="1">
        <v>0.496</v>
      </c>
      <c r="E8" s="1">
        <v>0.7</v>
      </c>
      <c r="F8" s="7">
        <f t="shared" si="0"/>
        <v>29.1428571428571</v>
      </c>
    </row>
    <row r="9" spans="2:6">
      <c r="B9" s="1" t="s">
        <v>12</v>
      </c>
      <c r="C9" s="1" t="s">
        <v>13</v>
      </c>
      <c r="D9" s="1">
        <v>0.466</v>
      </c>
      <c r="E9" s="1">
        <v>0.7</v>
      </c>
      <c r="F9" s="7">
        <f t="shared" ref="F9:F11" si="1">((E9-D9)/E9*100)</f>
        <v>33.4285714285714</v>
      </c>
    </row>
    <row r="10" spans="3:6">
      <c r="C10" s="1" t="s">
        <v>14</v>
      </c>
      <c r="D10" s="1">
        <v>0.463</v>
      </c>
      <c r="E10" s="1">
        <v>0.7</v>
      </c>
      <c r="F10" s="7">
        <f t="shared" si="1"/>
        <v>33.8571428571429</v>
      </c>
    </row>
    <row r="11" spans="3:6">
      <c r="C11" s="1" t="s">
        <v>15</v>
      </c>
      <c r="D11" s="1">
        <v>0.467</v>
      </c>
      <c r="E11" s="1">
        <v>0.7</v>
      </c>
      <c r="F11" s="7">
        <f t="shared" si="1"/>
        <v>33.2857142857143</v>
      </c>
    </row>
    <row r="12" spans="2:6">
      <c r="B12" s="1" t="s">
        <v>16</v>
      </c>
      <c r="C12" s="1" t="s">
        <v>17</v>
      </c>
      <c r="D12" s="1">
        <v>0.427</v>
      </c>
      <c r="E12" s="1">
        <v>0.7</v>
      </c>
      <c r="F12" s="7">
        <f t="shared" ref="F12:F14" si="2">((E12-D12)/E12*100)</f>
        <v>39</v>
      </c>
    </row>
    <row r="13" spans="3:6">
      <c r="C13" s="1" t="s">
        <v>18</v>
      </c>
      <c r="D13" s="1">
        <v>0.425</v>
      </c>
      <c r="E13" s="1">
        <v>0.7</v>
      </c>
      <c r="F13" s="7">
        <f t="shared" si="2"/>
        <v>39.2857142857143</v>
      </c>
    </row>
    <row r="14" spans="3:6">
      <c r="C14" s="1" t="s">
        <v>19</v>
      </c>
      <c r="D14" s="1">
        <v>0.43</v>
      </c>
      <c r="E14" s="1">
        <v>0.7</v>
      </c>
      <c r="F14" s="7">
        <f t="shared" si="2"/>
        <v>38.5714285714286</v>
      </c>
    </row>
    <row r="15" spans="2:6">
      <c r="B15" s="1" t="s">
        <v>20</v>
      </c>
      <c r="C15" s="1" t="s">
        <v>21</v>
      </c>
      <c r="D15" s="1">
        <v>0.403</v>
      </c>
      <c r="E15" s="1">
        <v>0.7</v>
      </c>
      <c r="F15" s="7">
        <f t="shared" ref="F15:F17" si="3">((E15-D15)/E15*100)</f>
        <v>42.4285714285714</v>
      </c>
    </row>
    <row r="16" spans="3:6">
      <c r="C16" s="1" t="s">
        <v>22</v>
      </c>
      <c r="D16" s="1">
        <v>0.4</v>
      </c>
      <c r="E16" s="1">
        <v>0.7</v>
      </c>
      <c r="F16" s="7">
        <f t="shared" si="3"/>
        <v>42.8571428571428</v>
      </c>
    </row>
    <row r="17" spans="3:6">
      <c r="C17" s="1" t="s">
        <v>23</v>
      </c>
      <c r="D17" s="1">
        <v>0.405</v>
      </c>
      <c r="E17" s="1">
        <v>0.7</v>
      </c>
      <c r="F17" s="7">
        <f t="shared" si="3"/>
        <v>42.1428571428571</v>
      </c>
    </row>
    <row r="18" spans="2:6">
      <c r="B18" s="1" t="s">
        <v>24</v>
      </c>
      <c r="C18" s="1" t="s">
        <v>25</v>
      </c>
      <c r="D18" s="1">
        <v>0.277</v>
      </c>
      <c r="E18" s="1">
        <v>0.7</v>
      </c>
      <c r="F18" s="7">
        <f t="shared" ref="F18:F20" si="4">((E18-D18)/E18*100)</f>
        <v>60.4285714285714</v>
      </c>
    </row>
    <row r="19" spans="3:6">
      <c r="C19" s="1" t="s">
        <v>26</v>
      </c>
      <c r="D19" s="1">
        <v>0.276</v>
      </c>
      <c r="E19" s="1">
        <v>0.7</v>
      </c>
      <c r="F19" s="7">
        <f t="shared" si="4"/>
        <v>60.5714285714286</v>
      </c>
    </row>
    <row r="20" spans="3:6">
      <c r="C20" s="1" t="s">
        <v>27</v>
      </c>
      <c r="D20" s="1">
        <v>0.279</v>
      </c>
      <c r="E20" s="1">
        <v>0.7</v>
      </c>
      <c r="F20" s="7">
        <f t="shared" si="4"/>
        <v>60.1428571428571</v>
      </c>
    </row>
    <row r="21" spans="2:6">
      <c r="B21" s="1" t="s">
        <v>28</v>
      </c>
      <c r="C21" s="1" t="s">
        <v>29</v>
      </c>
      <c r="D21" s="1">
        <v>0.1</v>
      </c>
      <c r="E21" s="1">
        <v>0.7</v>
      </c>
      <c r="F21" s="7">
        <f t="shared" ref="F21:F23" si="5">((E21-D21)/E21*100)</f>
        <v>85.7142857142857</v>
      </c>
    </row>
    <row r="22" spans="3:6">
      <c r="C22" s="1" t="s">
        <v>30</v>
      </c>
      <c r="D22" s="1">
        <v>0.104</v>
      </c>
      <c r="E22" s="1">
        <v>0.7</v>
      </c>
      <c r="F22" s="7">
        <f t="shared" si="5"/>
        <v>85.1428571428571</v>
      </c>
    </row>
    <row r="23" spans="3:6">
      <c r="C23" s="1" t="s">
        <v>31</v>
      </c>
      <c r="D23" s="1">
        <v>0.097</v>
      </c>
      <c r="E23" s="1">
        <v>0.7</v>
      </c>
      <c r="F23" s="7">
        <f t="shared" si="5"/>
        <v>86.1428571428571</v>
      </c>
    </row>
    <row r="24" spans="2:6">
      <c r="B24" s="1" t="s">
        <v>32</v>
      </c>
      <c r="C24" s="4" t="s">
        <v>33</v>
      </c>
      <c r="D24" s="1">
        <v>0.021</v>
      </c>
      <c r="E24" s="1">
        <v>0.7</v>
      </c>
      <c r="F24" s="7">
        <f t="shared" ref="F24:F26" si="6">((E24-D24)/E24*100)</f>
        <v>97</v>
      </c>
    </row>
    <row r="25" spans="3:6">
      <c r="C25" s="4" t="s">
        <v>34</v>
      </c>
      <c r="D25" s="1">
        <v>0.023</v>
      </c>
      <c r="E25" s="1">
        <v>0.7</v>
      </c>
      <c r="F25" s="7">
        <f t="shared" si="6"/>
        <v>96.7142857142857</v>
      </c>
    </row>
    <row r="26" spans="3:6">
      <c r="C26" s="4" t="s">
        <v>35</v>
      </c>
      <c r="D26" s="1">
        <v>0.019</v>
      </c>
      <c r="E26" s="1">
        <v>0.7</v>
      </c>
      <c r="F26" s="7">
        <f t="shared" si="6"/>
        <v>97.2857142857143</v>
      </c>
    </row>
    <row r="27" spans="2:6">
      <c r="B27" s="1" t="s">
        <v>36</v>
      </c>
      <c r="C27" s="4" t="s">
        <v>37</v>
      </c>
      <c r="D27" s="1">
        <v>0.015</v>
      </c>
      <c r="E27" s="1">
        <v>0.7</v>
      </c>
      <c r="F27" s="7">
        <f t="shared" ref="F27:F29" si="7">((E27-D27)/E27*100)</f>
        <v>97.8571428571428</v>
      </c>
    </row>
    <row r="28" spans="3:6">
      <c r="C28" s="4" t="s">
        <v>38</v>
      </c>
      <c r="D28" s="1">
        <v>0.014</v>
      </c>
      <c r="E28" s="1">
        <v>0.7</v>
      </c>
      <c r="F28" s="7">
        <f t="shared" si="7"/>
        <v>98</v>
      </c>
    </row>
    <row r="29" spans="3:6">
      <c r="C29" s="4" t="s">
        <v>39</v>
      </c>
      <c r="D29" s="1">
        <v>0.016</v>
      </c>
      <c r="E29" s="1">
        <v>0.7</v>
      </c>
      <c r="F29" s="7">
        <f t="shared" si="7"/>
        <v>97.7142857142857</v>
      </c>
    </row>
    <row r="30" spans="2:6">
      <c r="B30" s="1" t="s">
        <v>40</v>
      </c>
      <c r="C30" s="4" t="s">
        <v>41</v>
      </c>
      <c r="D30" s="1">
        <v>0.012</v>
      </c>
      <c r="E30" s="1">
        <v>0.7</v>
      </c>
      <c r="F30" s="7">
        <f t="shared" ref="F30:F32" si="8">((E30-D30)/E30*100)</f>
        <v>98.2857142857143</v>
      </c>
    </row>
    <row r="31" spans="3:6">
      <c r="C31" s="4" t="s">
        <v>42</v>
      </c>
      <c r="D31" s="1">
        <v>0.013</v>
      </c>
      <c r="E31" s="1">
        <v>0.7</v>
      </c>
      <c r="F31" s="7">
        <f t="shared" si="8"/>
        <v>98.1428571428571</v>
      </c>
    </row>
    <row r="32" ht="18.35" spans="2:6">
      <c r="B32" s="5"/>
      <c r="C32" s="6" t="s">
        <v>43</v>
      </c>
      <c r="D32" s="5">
        <v>0.011</v>
      </c>
      <c r="E32" s="5">
        <v>0.7</v>
      </c>
      <c r="F32" s="8">
        <f t="shared" si="8"/>
        <v>98.4285714285714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2"/>
  <sheetViews>
    <sheetView tabSelected="1" workbookViewId="0">
      <selection activeCell="K16" sqref="K16"/>
    </sheetView>
  </sheetViews>
  <sheetFormatPr defaultColWidth="9.16346153846154" defaultRowHeight="17.6" outlineLevelCol="5"/>
  <cols>
    <col min="1" max="1" width="9.16346153846154" style="9"/>
    <col min="2" max="2" width="13.7884615384615" style="9" customWidth="1"/>
    <col min="3" max="5" width="9.16346153846154" style="9"/>
    <col min="6" max="6" width="21.4615384615385" style="9" customWidth="1"/>
    <col min="7" max="16384" width="9.16346153846154" style="9"/>
  </cols>
  <sheetData>
    <row r="1" ht="18.35"/>
    <row r="2" ht="18" spans="2:6">
      <c r="B2" s="2" t="s">
        <v>0</v>
      </c>
      <c r="C2" s="2"/>
      <c r="D2" s="3" t="s">
        <v>1</v>
      </c>
      <c r="E2" s="3" t="s">
        <v>2</v>
      </c>
      <c r="F2" s="3" t="s">
        <v>3</v>
      </c>
    </row>
    <row r="3" spans="2:6">
      <c r="B3" s="1" t="s">
        <v>4</v>
      </c>
      <c r="C3" s="1" t="s">
        <v>5</v>
      </c>
      <c r="D3" s="1">
        <v>0.526</v>
      </c>
      <c r="E3" s="1">
        <v>0.7</v>
      </c>
      <c r="F3" s="7">
        <f t="shared" ref="F3:F8" si="0">((E3-D3)/E3*100)</f>
        <v>24.8571428571429</v>
      </c>
    </row>
    <row r="4" spans="2:6">
      <c r="B4" s="1"/>
      <c r="C4" s="1" t="s">
        <v>6</v>
      </c>
      <c r="D4" s="1">
        <v>0.522</v>
      </c>
      <c r="E4" s="1">
        <v>0.7</v>
      </c>
      <c r="F4" s="7">
        <f t="shared" si="0"/>
        <v>25.4285714285714</v>
      </c>
    </row>
    <row r="5" spans="2:6">
      <c r="B5" s="1"/>
      <c r="C5" s="1" t="s">
        <v>7</v>
      </c>
      <c r="D5" s="1">
        <v>0.53</v>
      </c>
      <c r="E5" s="1">
        <v>0.7</v>
      </c>
      <c r="F5" s="7">
        <f t="shared" si="0"/>
        <v>24.2857142857143</v>
      </c>
    </row>
    <row r="6" spans="2:6">
      <c r="B6" s="1" t="s">
        <v>8</v>
      </c>
      <c r="C6" s="1" t="s">
        <v>9</v>
      </c>
      <c r="D6" s="1">
        <v>0.5</v>
      </c>
      <c r="E6" s="1">
        <v>0.7</v>
      </c>
      <c r="F6" s="7">
        <f t="shared" si="0"/>
        <v>28.5714285714286</v>
      </c>
    </row>
    <row r="7" spans="2:6">
      <c r="B7" s="1"/>
      <c r="C7" s="1" t="s">
        <v>10</v>
      </c>
      <c r="D7" s="1">
        <v>0.503</v>
      </c>
      <c r="E7" s="1">
        <v>0.7</v>
      </c>
      <c r="F7" s="7">
        <f t="shared" si="0"/>
        <v>28.1428571428571</v>
      </c>
    </row>
    <row r="8" spans="2:6">
      <c r="B8" s="1"/>
      <c r="C8" s="1" t="s">
        <v>11</v>
      </c>
      <c r="D8" s="1">
        <v>0.496</v>
      </c>
      <c r="E8" s="1">
        <v>0.7</v>
      </c>
      <c r="F8" s="7">
        <f t="shared" si="0"/>
        <v>29.1428571428571</v>
      </c>
    </row>
    <row r="9" spans="2:6">
      <c r="B9" s="1" t="s">
        <v>12</v>
      </c>
      <c r="C9" s="1" t="s">
        <v>13</v>
      </c>
      <c r="D9" s="1">
        <v>0.471</v>
      </c>
      <c r="E9" s="1">
        <v>0.7</v>
      </c>
      <c r="F9" s="7">
        <f t="shared" ref="F9:F11" si="1">((E9-D9)/E9*100)</f>
        <v>32.7142857142857</v>
      </c>
    </row>
    <row r="10" spans="2:6">
      <c r="B10" s="1"/>
      <c r="C10" s="1" t="s">
        <v>14</v>
      </c>
      <c r="D10" s="1">
        <v>0.473</v>
      </c>
      <c r="E10" s="1">
        <v>0.7</v>
      </c>
      <c r="F10" s="7">
        <f t="shared" si="1"/>
        <v>32.4285714285714</v>
      </c>
    </row>
    <row r="11" spans="2:6">
      <c r="B11" s="1"/>
      <c r="C11" s="1" t="s">
        <v>15</v>
      </c>
      <c r="D11" s="1">
        <v>0.468</v>
      </c>
      <c r="E11" s="1">
        <v>0.7</v>
      </c>
      <c r="F11" s="7">
        <f t="shared" si="1"/>
        <v>33.1428571428571</v>
      </c>
    </row>
    <row r="12" spans="2:6">
      <c r="B12" s="1" t="s">
        <v>16</v>
      </c>
      <c r="C12" s="1" t="s">
        <v>17</v>
      </c>
      <c r="D12" s="1">
        <v>0.442</v>
      </c>
      <c r="E12" s="1">
        <v>0.7</v>
      </c>
      <c r="F12" s="7">
        <f t="shared" ref="F12:F14" si="2">((E12-D12)/E12*100)</f>
        <v>36.8571428571429</v>
      </c>
    </row>
    <row r="13" spans="2:6">
      <c r="B13" s="1"/>
      <c r="C13" s="1" t="s">
        <v>18</v>
      </c>
      <c r="D13" s="1">
        <v>0.445</v>
      </c>
      <c r="E13" s="1">
        <v>0.7</v>
      </c>
      <c r="F13" s="7">
        <f t="shared" si="2"/>
        <v>36.4285714285714</v>
      </c>
    </row>
    <row r="14" spans="2:6">
      <c r="B14" s="1"/>
      <c r="C14" s="1" t="s">
        <v>19</v>
      </c>
      <c r="D14" s="1">
        <v>0.44</v>
      </c>
      <c r="E14" s="1">
        <v>0.7</v>
      </c>
      <c r="F14" s="7">
        <f t="shared" si="2"/>
        <v>37.1428571428571</v>
      </c>
    </row>
    <row r="15" spans="2:6">
      <c r="B15" s="1" t="s">
        <v>20</v>
      </c>
      <c r="C15" s="1" t="s">
        <v>21</v>
      </c>
      <c r="D15" s="1">
        <v>0.403</v>
      </c>
      <c r="E15" s="1">
        <v>0.7</v>
      </c>
      <c r="F15" s="7">
        <f t="shared" ref="F15:F17" si="3">((E15-D15)/E15*100)</f>
        <v>42.4285714285714</v>
      </c>
    </row>
    <row r="16" spans="2:6">
      <c r="B16" s="1"/>
      <c r="C16" s="1" t="s">
        <v>22</v>
      </c>
      <c r="D16" s="1">
        <v>0.4</v>
      </c>
      <c r="E16" s="1">
        <v>0.7</v>
      </c>
      <c r="F16" s="7">
        <f t="shared" si="3"/>
        <v>42.8571428571428</v>
      </c>
    </row>
    <row r="17" spans="2:6">
      <c r="B17" s="1"/>
      <c r="C17" s="1" t="s">
        <v>23</v>
      </c>
      <c r="D17" s="1">
        <v>0.406</v>
      </c>
      <c r="E17" s="1">
        <v>0.7</v>
      </c>
      <c r="F17" s="7">
        <f t="shared" si="3"/>
        <v>42</v>
      </c>
    </row>
    <row r="18" spans="2:6">
      <c r="B18" s="1" t="s">
        <v>24</v>
      </c>
      <c r="C18" s="1" t="s">
        <v>25</v>
      </c>
      <c r="D18" s="1">
        <v>0.301</v>
      </c>
      <c r="E18" s="1">
        <v>0.7</v>
      </c>
      <c r="F18" s="7">
        <f t="shared" ref="F18:F20" si="4">((E18-D18)/E18*100)</f>
        <v>57</v>
      </c>
    </row>
    <row r="19" spans="2:6">
      <c r="B19" s="1"/>
      <c r="C19" s="1" t="s">
        <v>26</v>
      </c>
      <c r="D19" s="1">
        <v>0.305</v>
      </c>
      <c r="E19" s="1">
        <v>0.7</v>
      </c>
      <c r="F19" s="7">
        <f t="shared" si="4"/>
        <v>56.4285714285714</v>
      </c>
    </row>
    <row r="20" spans="2:6">
      <c r="B20" s="1"/>
      <c r="C20" s="1" t="s">
        <v>27</v>
      </c>
      <c r="D20" s="1">
        <v>0.297</v>
      </c>
      <c r="E20" s="1">
        <v>0.7</v>
      </c>
      <c r="F20" s="7">
        <f t="shared" si="4"/>
        <v>57.5714285714286</v>
      </c>
    </row>
    <row r="21" spans="2:6">
      <c r="B21" s="1" t="s">
        <v>28</v>
      </c>
      <c r="C21" s="1" t="s">
        <v>29</v>
      </c>
      <c r="D21" s="1">
        <v>0.14</v>
      </c>
      <c r="E21" s="1">
        <v>0.7</v>
      </c>
      <c r="F21" s="7">
        <f t="shared" ref="F21:F23" si="5">((E21-D21)/E21*100)</f>
        <v>80</v>
      </c>
    </row>
    <row r="22" spans="2:6">
      <c r="B22" s="1"/>
      <c r="C22" s="1" t="s">
        <v>30</v>
      </c>
      <c r="D22" s="1">
        <v>0.143</v>
      </c>
      <c r="E22" s="1">
        <v>0.7</v>
      </c>
      <c r="F22" s="7">
        <f t="shared" si="5"/>
        <v>79.5714285714286</v>
      </c>
    </row>
    <row r="23" spans="2:6">
      <c r="B23" s="1"/>
      <c r="C23" s="1" t="s">
        <v>31</v>
      </c>
      <c r="D23" s="1">
        <v>0.138</v>
      </c>
      <c r="E23" s="1">
        <v>0.7</v>
      </c>
      <c r="F23" s="7">
        <f t="shared" si="5"/>
        <v>80.2857142857143</v>
      </c>
    </row>
    <row r="24" spans="2:6">
      <c r="B24" s="1" t="s">
        <v>32</v>
      </c>
      <c r="C24" s="4" t="s">
        <v>33</v>
      </c>
      <c r="D24" s="1">
        <v>0.035</v>
      </c>
      <c r="E24" s="1">
        <v>0.7</v>
      </c>
      <c r="F24" s="7">
        <f t="shared" ref="F24:F26" si="6">((E24-D24)/E24*100)</f>
        <v>95</v>
      </c>
    </row>
    <row r="25" spans="2:6">
      <c r="B25" s="1"/>
      <c r="C25" s="4" t="s">
        <v>34</v>
      </c>
      <c r="D25" s="1">
        <v>0.032</v>
      </c>
      <c r="E25" s="1">
        <v>0.7</v>
      </c>
      <c r="F25" s="7">
        <f t="shared" si="6"/>
        <v>95.4285714285714</v>
      </c>
    </row>
    <row r="26" spans="2:6">
      <c r="B26" s="1"/>
      <c r="C26" s="4" t="s">
        <v>35</v>
      </c>
      <c r="D26" s="1">
        <v>0.037</v>
      </c>
      <c r="E26" s="1">
        <v>0.7</v>
      </c>
      <c r="F26" s="7">
        <f t="shared" si="6"/>
        <v>94.7142857142857</v>
      </c>
    </row>
    <row r="27" spans="2:6">
      <c r="B27" s="1" t="s">
        <v>36</v>
      </c>
      <c r="C27" s="4" t="s">
        <v>37</v>
      </c>
      <c r="D27" s="1">
        <v>0.011</v>
      </c>
      <c r="E27" s="1">
        <v>0.7</v>
      </c>
      <c r="F27" s="7">
        <f t="shared" ref="F27:F29" si="7">((E27-D27)/E27*100)</f>
        <v>98.4285714285714</v>
      </c>
    </row>
    <row r="28" spans="2:6">
      <c r="B28" s="1"/>
      <c r="C28" s="4" t="s">
        <v>38</v>
      </c>
      <c r="D28" s="1">
        <v>0.01</v>
      </c>
      <c r="E28" s="1">
        <v>0.7</v>
      </c>
      <c r="F28" s="7">
        <f t="shared" si="7"/>
        <v>98.5714285714286</v>
      </c>
    </row>
    <row r="29" spans="2:6">
      <c r="B29" s="1"/>
      <c r="C29" s="4" t="s">
        <v>39</v>
      </c>
      <c r="D29" s="1">
        <v>0.012</v>
      </c>
      <c r="E29" s="1">
        <v>0.7</v>
      </c>
      <c r="F29" s="7">
        <f t="shared" si="7"/>
        <v>98.2857142857143</v>
      </c>
    </row>
    <row r="30" spans="2:6">
      <c r="B30" s="1" t="s">
        <v>40</v>
      </c>
      <c r="C30" s="4" t="s">
        <v>41</v>
      </c>
      <c r="D30" s="1">
        <v>0.009</v>
      </c>
      <c r="E30" s="1">
        <v>0.7</v>
      </c>
      <c r="F30" s="7">
        <f t="shared" ref="F30:F32" si="8">((E30-D30)/E30*100)</f>
        <v>98.7142857142857</v>
      </c>
    </row>
    <row r="31" spans="2:6">
      <c r="B31" s="1"/>
      <c r="C31" s="4" t="s">
        <v>42</v>
      </c>
      <c r="D31" s="1">
        <v>0.008</v>
      </c>
      <c r="E31" s="1">
        <v>0.7</v>
      </c>
      <c r="F31" s="7">
        <f t="shared" si="8"/>
        <v>98.8571428571429</v>
      </c>
    </row>
    <row r="32" ht="18.35" spans="2:6">
      <c r="B32" s="5"/>
      <c r="C32" s="6" t="s">
        <v>43</v>
      </c>
      <c r="D32" s="5">
        <v>0.009</v>
      </c>
      <c r="E32" s="5">
        <v>0.7</v>
      </c>
      <c r="F32" s="8">
        <f t="shared" si="8"/>
        <v>98.7142857142857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2"/>
  <sheetViews>
    <sheetView workbookViewId="0">
      <selection activeCell="O27" sqref="O27"/>
    </sheetView>
  </sheetViews>
  <sheetFormatPr defaultColWidth="9.16346153846154" defaultRowHeight="17.6" outlineLevelCol="5"/>
  <cols>
    <col min="1" max="1" width="9.16346153846154" style="1"/>
    <col min="2" max="2" width="14.7403846153846" style="1" customWidth="1"/>
    <col min="3" max="5" width="9.16346153846154" style="1"/>
    <col min="6" max="6" width="21.3076923076923" style="1" customWidth="1"/>
    <col min="7" max="16384" width="9.16346153846154" style="1"/>
  </cols>
  <sheetData>
    <row r="1" ht="18.35"/>
    <row r="2" ht="18" spans="2:6">
      <c r="B2" s="2" t="s">
        <v>0</v>
      </c>
      <c r="C2" s="2"/>
      <c r="D2" s="3" t="s">
        <v>1</v>
      </c>
      <c r="E2" s="3" t="s">
        <v>2</v>
      </c>
      <c r="F2" s="3" t="s">
        <v>3</v>
      </c>
    </row>
    <row r="3" spans="2:6">
      <c r="B3" s="1" t="s">
        <v>4</v>
      </c>
      <c r="C3" s="1" t="s">
        <v>5</v>
      </c>
      <c r="D3" s="1">
        <v>0.524</v>
      </c>
      <c r="E3" s="1">
        <v>0.7</v>
      </c>
      <c r="F3" s="7">
        <f t="shared" ref="F3:F8" si="0">((E3-D3)/E3*100)</f>
        <v>25.1428571428571</v>
      </c>
    </row>
    <row r="4" spans="3:6">
      <c r="C4" s="1" t="s">
        <v>6</v>
      </c>
      <c r="D4" s="1">
        <v>0.52</v>
      </c>
      <c r="E4" s="1">
        <v>0.7</v>
      </c>
      <c r="F4" s="7">
        <f t="shared" si="0"/>
        <v>25.7142857142857</v>
      </c>
    </row>
    <row r="5" spans="3:6">
      <c r="C5" s="1" t="s">
        <v>7</v>
      </c>
      <c r="D5" s="1">
        <v>0.527</v>
      </c>
      <c r="E5" s="1">
        <v>0.7</v>
      </c>
      <c r="F5" s="7">
        <f t="shared" si="0"/>
        <v>24.7142857142857</v>
      </c>
    </row>
    <row r="6" spans="2:6">
      <c r="B6" s="1" t="s">
        <v>8</v>
      </c>
      <c r="C6" s="1" t="s">
        <v>9</v>
      </c>
      <c r="D6" s="1">
        <v>0.484</v>
      </c>
      <c r="E6" s="1">
        <v>0.7</v>
      </c>
      <c r="F6" s="7">
        <f t="shared" si="0"/>
        <v>30.8571428571429</v>
      </c>
    </row>
    <row r="7" spans="3:6">
      <c r="C7" s="1" t="s">
        <v>10</v>
      </c>
      <c r="D7" s="1">
        <v>0.482</v>
      </c>
      <c r="E7" s="1">
        <v>0.7</v>
      </c>
      <c r="F7" s="7">
        <f t="shared" si="0"/>
        <v>31.1428571428571</v>
      </c>
    </row>
    <row r="8" spans="3:6">
      <c r="C8" s="1" t="s">
        <v>11</v>
      </c>
      <c r="D8" s="1">
        <v>0.487</v>
      </c>
      <c r="E8" s="1">
        <v>0.7</v>
      </c>
      <c r="F8" s="7">
        <f t="shared" si="0"/>
        <v>30.4285714285714</v>
      </c>
    </row>
    <row r="9" spans="2:6">
      <c r="B9" s="1" t="s">
        <v>12</v>
      </c>
      <c r="C9" s="1" t="s">
        <v>13</v>
      </c>
      <c r="D9" s="1">
        <v>0.437</v>
      </c>
      <c r="E9" s="1">
        <v>0.7</v>
      </c>
      <c r="F9" s="7">
        <f t="shared" ref="F9:F11" si="1">((E9-D9)/E9*100)</f>
        <v>37.5714285714286</v>
      </c>
    </row>
    <row r="10" spans="3:6">
      <c r="C10" s="1" t="s">
        <v>14</v>
      </c>
      <c r="D10" s="1">
        <v>0.435</v>
      </c>
      <c r="E10" s="1">
        <v>0.7</v>
      </c>
      <c r="F10" s="7">
        <f t="shared" si="1"/>
        <v>37.8571428571429</v>
      </c>
    </row>
    <row r="11" spans="3:6">
      <c r="C11" s="1" t="s">
        <v>15</v>
      </c>
      <c r="D11" s="1">
        <v>0.44</v>
      </c>
      <c r="E11" s="1">
        <v>0.7</v>
      </c>
      <c r="F11" s="7">
        <f t="shared" si="1"/>
        <v>37.1428571428571</v>
      </c>
    </row>
    <row r="12" spans="2:6">
      <c r="B12" s="1" t="s">
        <v>16</v>
      </c>
      <c r="C12" s="1" t="s">
        <v>17</v>
      </c>
      <c r="D12" s="1">
        <v>0.41</v>
      </c>
      <c r="E12" s="1">
        <v>0.7</v>
      </c>
      <c r="F12" s="7">
        <f t="shared" ref="F12:F14" si="2">((E12-D12)/E12*100)</f>
        <v>41.4285714285714</v>
      </c>
    </row>
    <row r="13" spans="3:6">
      <c r="C13" s="1" t="s">
        <v>18</v>
      </c>
      <c r="D13" s="1">
        <v>0.412</v>
      </c>
      <c r="E13" s="1">
        <v>0.7</v>
      </c>
      <c r="F13" s="7">
        <f t="shared" si="2"/>
        <v>41.1428571428571</v>
      </c>
    </row>
    <row r="14" spans="3:6">
      <c r="C14" s="1" t="s">
        <v>19</v>
      </c>
      <c r="D14" s="1">
        <v>0.407</v>
      </c>
      <c r="E14" s="1">
        <v>0.7</v>
      </c>
      <c r="F14" s="7">
        <f t="shared" si="2"/>
        <v>41.8571428571429</v>
      </c>
    </row>
    <row r="15" spans="2:6">
      <c r="B15" s="1" t="s">
        <v>20</v>
      </c>
      <c r="C15" s="1" t="s">
        <v>21</v>
      </c>
      <c r="D15" s="1">
        <v>0.374</v>
      </c>
      <c r="E15" s="1">
        <v>0.7</v>
      </c>
      <c r="F15" s="7">
        <f t="shared" ref="F15:F17" si="3">((E15-D15)/E15*100)</f>
        <v>46.5714285714286</v>
      </c>
    </row>
    <row r="16" spans="3:6">
      <c r="C16" s="1" t="s">
        <v>22</v>
      </c>
      <c r="D16" s="1">
        <v>0.371</v>
      </c>
      <c r="E16" s="1">
        <v>0.7</v>
      </c>
      <c r="F16" s="7">
        <f t="shared" si="3"/>
        <v>47</v>
      </c>
    </row>
    <row r="17" spans="3:6">
      <c r="C17" s="1" t="s">
        <v>23</v>
      </c>
      <c r="D17" s="1">
        <v>0.376</v>
      </c>
      <c r="E17" s="1">
        <v>0.7</v>
      </c>
      <c r="F17" s="7">
        <f t="shared" si="3"/>
        <v>46.2857142857143</v>
      </c>
    </row>
    <row r="18" spans="2:6">
      <c r="B18" s="1" t="s">
        <v>24</v>
      </c>
      <c r="C18" s="1" t="s">
        <v>25</v>
      </c>
      <c r="D18" s="1">
        <v>0.229</v>
      </c>
      <c r="E18" s="1">
        <v>0.7</v>
      </c>
      <c r="F18" s="7">
        <f t="shared" ref="F18:F20" si="4">((E18-D18)/E18*100)</f>
        <v>67.2857142857143</v>
      </c>
    </row>
    <row r="19" spans="3:6">
      <c r="C19" s="1" t="s">
        <v>26</v>
      </c>
      <c r="D19" s="1">
        <v>0.227</v>
      </c>
      <c r="E19" s="1">
        <v>0.7</v>
      </c>
      <c r="F19" s="7">
        <f t="shared" si="4"/>
        <v>67.5714285714286</v>
      </c>
    </row>
    <row r="20" spans="3:6">
      <c r="C20" s="1" t="s">
        <v>27</v>
      </c>
      <c r="D20" s="1">
        <v>0.231</v>
      </c>
      <c r="E20" s="1">
        <v>0.7</v>
      </c>
      <c r="F20" s="7">
        <f t="shared" si="4"/>
        <v>67</v>
      </c>
    </row>
    <row r="21" spans="2:6">
      <c r="B21" s="1" t="s">
        <v>28</v>
      </c>
      <c r="C21" s="1" t="s">
        <v>29</v>
      </c>
      <c r="D21" s="1">
        <v>0.054</v>
      </c>
      <c r="E21" s="1">
        <v>0.7</v>
      </c>
      <c r="F21" s="7">
        <f t="shared" ref="F21:F23" si="5">((E21-D21)/E21*100)</f>
        <v>92.2857142857143</v>
      </c>
    </row>
    <row r="22" spans="3:6">
      <c r="C22" s="1" t="s">
        <v>30</v>
      </c>
      <c r="D22" s="1">
        <v>0.052</v>
      </c>
      <c r="E22" s="1">
        <v>0.7</v>
      </c>
      <c r="F22" s="7">
        <f t="shared" si="5"/>
        <v>92.5714285714286</v>
      </c>
    </row>
    <row r="23" spans="3:6">
      <c r="C23" s="1" t="s">
        <v>31</v>
      </c>
      <c r="D23" s="1">
        <v>0.056</v>
      </c>
      <c r="E23" s="1">
        <v>0.7</v>
      </c>
      <c r="F23" s="7">
        <f t="shared" si="5"/>
        <v>92</v>
      </c>
    </row>
    <row r="24" spans="2:6">
      <c r="B24" s="1" t="s">
        <v>32</v>
      </c>
      <c r="C24" s="4" t="s">
        <v>33</v>
      </c>
      <c r="D24" s="1">
        <v>0.016</v>
      </c>
      <c r="E24" s="1">
        <v>0.7</v>
      </c>
      <c r="F24" s="7">
        <f t="shared" ref="F24:F26" si="6">((E24-D24)/E24*100)</f>
        <v>97.7142857142857</v>
      </c>
    </row>
    <row r="25" spans="3:6">
      <c r="C25" s="4" t="s">
        <v>34</v>
      </c>
      <c r="D25" s="1">
        <v>0.015</v>
      </c>
      <c r="E25" s="1">
        <v>0.7</v>
      </c>
      <c r="F25" s="7">
        <f t="shared" si="6"/>
        <v>97.8571428571428</v>
      </c>
    </row>
    <row r="26" spans="3:6">
      <c r="C26" s="4" t="s">
        <v>35</v>
      </c>
      <c r="D26" s="1">
        <v>0.014</v>
      </c>
      <c r="E26" s="1">
        <v>0.7</v>
      </c>
      <c r="F26" s="7">
        <f t="shared" si="6"/>
        <v>98</v>
      </c>
    </row>
    <row r="27" spans="2:6">
      <c r="B27" s="1" t="s">
        <v>36</v>
      </c>
      <c r="C27" s="4" t="s">
        <v>37</v>
      </c>
      <c r="D27" s="1">
        <v>0.012</v>
      </c>
      <c r="E27" s="1">
        <v>0.7</v>
      </c>
      <c r="F27" s="7">
        <f t="shared" ref="F27:F29" si="7">((E27-D27)/E27*100)</f>
        <v>98.2857142857143</v>
      </c>
    </row>
    <row r="28" spans="3:6">
      <c r="C28" s="4" t="s">
        <v>38</v>
      </c>
      <c r="D28" s="1">
        <v>0.011</v>
      </c>
      <c r="E28" s="1">
        <v>0.7</v>
      </c>
      <c r="F28" s="7">
        <f t="shared" si="7"/>
        <v>98.4285714285714</v>
      </c>
    </row>
    <row r="29" spans="3:6">
      <c r="C29" s="4" t="s">
        <v>39</v>
      </c>
      <c r="D29" s="1">
        <v>0.012</v>
      </c>
      <c r="E29" s="1">
        <v>0.7</v>
      </c>
      <c r="F29" s="7">
        <f t="shared" si="7"/>
        <v>98.2857142857143</v>
      </c>
    </row>
    <row r="30" spans="2:6">
      <c r="B30" s="1" t="s">
        <v>40</v>
      </c>
      <c r="C30" s="4" t="s">
        <v>41</v>
      </c>
      <c r="D30" s="1">
        <v>0.009</v>
      </c>
      <c r="E30" s="1">
        <v>0.7</v>
      </c>
      <c r="F30" s="7">
        <f t="shared" ref="F30:F32" si="8">((E30-D30)/E30*100)</f>
        <v>98.7142857142857</v>
      </c>
    </row>
    <row r="31" spans="3:6">
      <c r="C31" s="4" t="s">
        <v>42</v>
      </c>
      <c r="D31" s="1">
        <v>0.008</v>
      </c>
      <c r="E31" s="1">
        <v>0.7</v>
      </c>
      <c r="F31" s="7">
        <f t="shared" si="8"/>
        <v>98.8571428571429</v>
      </c>
    </row>
    <row r="32" ht="18.35" spans="2:6">
      <c r="B32" s="5"/>
      <c r="C32" s="6" t="s">
        <v>43</v>
      </c>
      <c r="D32" s="5">
        <v>0.009</v>
      </c>
      <c r="E32" s="5">
        <v>0.7</v>
      </c>
      <c r="F32" s="8">
        <f t="shared" si="8"/>
        <v>98.7142857142857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</vt:lpstr>
      <vt:lpstr>BLZ</vt:lpstr>
      <vt:lpstr>ST and BLZ co-culture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2024-01-16T14:27:00Z</dcterms:created>
  <dcterms:modified xsi:type="dcterms:W3CDTF">2024-04-05T23:49:31Z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5A69248ED804A2AB472DA2657E8464B6_41</vt:lpwstr>
  </property>
  <property fmtid="{D5CDD505-2E9C-101B-9397-08002B2CF9AE}" pid="3" name="KSOProductBuildVer">
    <vt:lpwstr>2052-6.5.2.8766</vt:lpwstr>
  </property>
</Properties>
</file>