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ia\OneDrive\Documents\ARETHA\PAPER\Submit\submit peer j\"/>
    </mc:Choice>
  </mc:AlternateContent>
  <xr:revisionPtr revIDLastSave="0" documentId="8_{51691D68-1667-42B6-82B1-64CF63C593B1}" xr6:coauthVersionLast="47" xr6:coauthVersionMax="47" xr10:uidLastSave="{00000000-0000-0000-0000-000000000000}"/>
  <bookViews>
    <workbookView xWindow="-110" yWindow="-110" windowWidth="19420" windowHeight="11020" xr2:uid="{1106921E-B9CA-489E-A4B5-A3369B0ECA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6" i="1"/>
</calcChain>
</file>

<file path=xl/sharedStrings.xml><?xml version="1.0" encoding="utf-8"?>
<sst xmlns="http://schemas.openxmlformats.org/spreadsheetml/2006/main" count="24" uniqueCount="19">
  <si>
    <t>Sample</t>
  </si>
  <si>
    <t>Average</t>
  </si>
  <si>
    <t>STD</t>
  </si>
  <si>
    <t>RSD</t>
  </si>
  <si>
    <t xml:space="preserve">Note : </t>
  </si>
  <si>
    <t>I</t>
  </si>
  <si>
    <t>: Negative control (normal rat)</t>
  </si>
  <si>
    <t>II</t>
  </si>
  <si>
    <t xml:space="preserve">: Positive control (bacterial induction rat) </t>
  </si>
  <si>
    <t xml:space="preserve">III </t>
  </si>
  <si>
    <t>: Vehicle control (1 x oral base cream)</t>
  </si>
  <si>
    <t>III</t>
  </si>
  <si>
    <t>IV</t>
  </si>
  <si>
    <t xml:space="preserve">: Drug control (1 x patent medicine) </t>
  </si>
  <si>
    <t>V</t>
  </si>
  <si>
    <t xml:space="preserve">: II + 1 x brazilin cream </t>
  </si>
  <si>
    <t>VI</t>
  </si>
  <si>
    <t>: II + 2 x brazilin cream</t>
  </si>
  <si>
    <t xml:space="preserve">NF-κB protein expression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</si>
</sst>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0" borderId="0"/>
    <xf numFmtId="0" fontId="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</cellXfs>
  <cellStyles count="18">
    <cellStyle name="20% - Accent1 2" xfId="6" xr:uid="{BD2509D7-4A43-446E-9446-471C6F72C51D}"/>
    <cellStyle name="20% - Accent1 3" xfId="12" xr:uid="{DA7B5785-61AA-4914-85DE-47CB74B742A5}"/>
    <cellStyle name="20% - Accent1 4" xfId="14" xr:uid="{5C8FFDEC-6A8C-4EB1-B2DF-717985554846}"/>
    <cellStyle name="40% - Accent1 2" xfId="7" xr:uid="{067A8DC0-B27B-4783-8C61-F487350AF110}"/>
    <cellStyle name="40% - Accent1 3" xfId="13" xr:uid="{38787F1C-8E19-4CB7-AE8A-5B1468639C2F}"/>
    <cellStyle name="40% - Accent1 4" xfId="15" xr:uid="{3B195A7A-971B-4FFF-BBD1-D72B0686F2E5}"/>
    <cellStyle name="60% - Accent1 2" xfId="8" xr:uid="{B024D79F-2183-4D9C-8431-BFD7CC36CC3B}"/>
    <cellStyle name="60% - Accent1 3" xfId="16" xr:uid="{42D81CFE-BFC0-4F45-897E-723294C2931B}"/>
    <cellStyle name="60% - Accent4 2" xfId="9" xr:uid="{9B07A6EA-E300-4F2C-9A4C-23D207328A88}"/>
    <cellStyle name="60% - Accent4 3" xfId="17" xr:uid="{98421540-0DE1-4824-857C-06734441B055}"/>
    <cellStyle name="Comma [0] 2" xfId="1" xr:uid="{1A84975A-29E4-4824-B8E5-8D0193F71D11}"/>
    <cellStyle name="Normal" xfId="0" builtinId="0"/>
    <cellStyle name="Normal 2" xfId="3" xr:uid="{8BCFE3CA-EECB-4862-8DA4-506737AAD345}"/>
    <cellStyle name="Normal 2 2" xfId="5" xr:uid="{41E48B04-5D4A-47B4-8073-891682FA24E0}"/>
    <cellStyle name="Normal 2 3" xfId="11" xr:uid="{183D143E-0433-4F48-A50C-C771E385FD70}"/>
    <cellStyle name="Normal 3" xfId="4" xr:uid="{CC218240-6D10-45B2-A6DF-10745261B0DB}"/>
    <cellStyle name="Normal 4" xfId="10" xr:uid="{CE3EC523-D1FC-47B0-8E53-B215A039C156}"/>
    <cellStyle name="Normal 5" xfId="2" xr:uid="{26EAC014-839A-4EE7-9CC8-EAE00655D5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7933-D84D-484A-82A1-7FEBE64D5B09}">
  <dimension ref="B3:L10"/>
  <sheetViews>
    <sheetView tabSelected="1" workbookViewId="0">
      <selection activeCell="I15" sqref="I15"/>
    </sheetView>
  </sheetViews>
  <sheetFormatPr defaultRowHeight="14.5" x14ac:dyDescent="0.35"/>
  <sheetData>
    <row r="3" spans="2:12" x14ac:dyDescent="0.35">
      <c r="B3" s="1" t="s">
        <v>0</v>
      </c>
      <c r="C3" s="2" t="s">
        <v>18</v>
      </c>
      <c r="D3" s="3"/>
      <c r="E3" s="3"/>
      <c r="F3" s="4"/>
      <c r="G3" s="5" t="s">
        <v>1</v>
      </c>
      <c r="H3" s="5" t="s">
        <v>2</v>
      </c>
      <c r="I3" s="5" t="s">
        <v>3</v>
      </c>
      <c r="K3" t="s">
        <v>4</v>
      </c>
    </row>
    <row r="4" spans="2:12" x14ac:dyDescent="0.35">
      <c r="B4" s="1"/>
      <c r="C4" s="6">
        <v>1</v>
      </c>
      <c r="D4" s="6">
        <v>2</v>
      </c>
      <c r="E4" s="6">
        <v>3</v>
      </c>
      <c r="F4" s="6">
        <v>4</v>
      </c>
      <c r="G4" s="7"/>
      <c r="H4" s="7"/>
      <c r="I4" s="7"/>
      <c r="K4" t="s">
        <v>5</v>
      </c>
      <c r="L4" t="s">
        <v>6</v>
      </c>
    </row>
    <row r="5" spans="2:12" x14ac:dyDescent="0.35">
      <c r="B5" s="9" t="s">
        <v>5</v>
      </c>
      <c r="C5" s="8">
        <v>11.824</v>
      </c>
      <c r="D5" s="8">
        <v>6.1970000000000001</v>
      </c>
      <c r="E5" s="8">
        <v>3.524</v>
      </c>
      <c r="F5" s="8">
        <v>4.0170000000000003</v>
      </c>
      <c r="G5" s="8">
        <v>6.3905000000000003</v>
      </c>
      <c r="H5" s="8">
        <v>3.8039755081580973</v>
      </c>
      <c r="I5" s="8">
        <v>0</v>
      </c>
      <c r="K5" t="s">
        <v>7</v>
      </c>
      <c r="L5" t="s">
        <v>8</v>
      </c>
    </row>
    <row r="6" spans="2:12" x14ac:dyDescent="0.35">
      <c r="B6" s="9" t="s">
        <v>7</v>
      </c>
      <c r="C6" s="8">
        <v>59.034999999999997</v>
      </c>
      <c r="D6" s="8">
        <v>58.478999999999999</v>
      </c>
      <c r="E6" s="8">
        <v>53.832999999999998</v>
      </c>
      <c r="F6" s="8">
        <v>70.61</v>
      </c>
      <c r="G6" s="8">
        <v>60.489249999999998</v>
      </c>
      <c r="H6" s="8">
        <v>7.1388886331604215</v>
      </c>
      <c r="I6" s="8">
        <f t="shared" ref="I6:I10" si="0">H6/G6*100</f>
        <v>11.801912956699615</v>
      </c>
      <c r="K6" t="s">
        <v>9</v>
      </c>
      <c r="L6" t="s">
        <v>10</v>
      </c>
    </row>
    <row r="7" spans="2:12" x14ac:dyDescent="0.35">
      <c r="B7" s="9" t="s">
        <v>11</v>
      </c>
      <c r="C7" s="8">
        <v>40.375999999999998</v>
      </c>
      <c r="D7" s="8">
        <v>42.798999999999999</v>
      </c>
      <c r="E7" s="8">
        <v>47.664000000000001</v>
      </c>
      <c r="F7" s="8">
        <v>41.84</v>
      </c>
      <c r="G7" s="8">
        <v>43.169750000000001</v>
      </c>
      <c r="H7" s="8">
        <v>3.1574785694706895</v>
      </c>
      <c r="I7" s="8">
        <v>0</v>
      </c>
      <c r="K7" t="s">
        <v>12</v>
      </c>
      <c r="L7" t="s">
        <v>13</v>
      </c>
    </row>
    <row r="8" spans="2:12" x14ac:dyDescent="0.35">
      <c r="B8" s="9" t="s">
        <v>12</v>
      </c>
      <c r="C8" s="8">
        <v>16.533999999999999</v>
      </c>
      <c r="D8" s="8">
        <v>18.55</v>
      </c>
      <c r="E8" s="8">
        <v>16.876000000000001</v>
      </c>
      <c r="F8" s="8">
        <v>23.812999999999999</v>
      </c>
      <c r="G8" s="8">
        <v>18.943250000000003</v>
      </c>
      <c r="H8" s="8">
        <v>3.3638826153716885</v>
      </c>
      <c r="I8" s="8">
        <f t="shared" si="0"/>
        <v>17.757684744548524</v>
      </c>
      <c r="K8" t="s">
        <v>14</v>
      </c>
      <c r="L8" t="s">
        <v>15</v>
      </c>
    </row>
    <row r="9" spans="2:12" x14ac:dyDescent="0.35">
      <c r="B9" s="9" t="s">
        <v>14</v>
      </c>
      <c r="C9" s="8">
        <v>36.792000000000002</v>
      </c>
      <c r="D9" s="8">
        <v>34.796999999999997</v>
      </c>
      <c r="E9" s="8">
        <v>35.863999999999997</v>
      </c>
      <c r="F9" s="8">
        <v>35.564999999999998</v>
      </c>
      <c r="G9" s="8">
        <v>35.7545</v>
      </c>
      <c r="H9" s="8">
        <v>0.8248460462413596</v>
      </c>
      <c r="I9" s="8">
        <f t="shared" si="0"/>
        <v>2.3069712798147357</v>
      </c>
      <c r="K9" t="s">
        <v>16</v>
      </c>
      <c r="L9" t="s">
        <v>17</v>
      </c>
    </row>
    <row r="10" spans="2:12" x14ac:dyDescent="0.35">
      <c r="B10" s="9" t="s">
        <v>16</v>
      </c>
      <c r="C10" s="8">
        <v>21.058</v>
      </c>
      <c r="D10" s="8">
        <v>25.327000000000002</v>
      </c>
      <c r="E10" s="8">
        <v>35.786999999999999</v>
      </c>
      <c r="F10" s="8">
        <v>26.637</v>
      </c>
      <c r="G10" s="8">
        <v>27.202249999999999</v>
      </c>
      <c r="H10" s="8">
        <v>6.1990808660101555</v>
      </c>
      <c r="I10" s="8">
        <f t="shared" si="0"/>
        <v>22.788853370622491</v>
      </c>
    </row>
  </sheetData>
  <mergeCells count="5">
    <mergeCell ref="B3:B4"/>
    <mergeCell ref="C3:F3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 ayuni</dc:creator>
  <cp:lastModifiedBy>vini ayuni</cp:lastModifiedBy>
  <dcterms:created xsi:type="dcterms:W3CDTF">2024-01-26T10:06:42Z</dcterms:created>
  <dcterms:modified xsi:type="dcterms:W3CDTF">2024-01-26T10:08:50Z</dcterms:modified>
</cp:coreProperties>
</file>