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ilm\"/>
    </mc:Choice>
  </mc:AlternateContent>
  <xr:revisionPtr revIDLastSave="0" documentId="13_ncr:1_{F04B133B-1FF8-4513-82F0-BE2F7FE6F31C}" xr6:coauthVersionLast="47" xr6:coauthVersionMax="47" xr10:uidLastSave="{00000000-0000-0000-0000-000000000000}"/>
  <bookViews>
    <workbookView xWindow="-108" yWindow="-108" windowWidth="23256" windowHeight="12456" xr2:uid="{FB6ABDBF-D082-4A6A-8837-FDD6B442F8AF}"/>
  </bookViews>
  <sheets>
    <sheet name="Growing meterial" sheetId="1" r:id="rId1"/>
    <sheet name="Height" sheetId="2" r:id="rId2"/>
    <sheet name="Yield and yield quality" sheetId="3" r:id="rId3"/>
    <sheet name="substance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<sst xmlns="http://schemas.openxmlformats.org/spreadsheetml/2006/main" count="69" uniqueCount="30">
  <si>
    <t>TREATMENT</t>
  </si>
  <si>
    <t>rep</t>
  </si>
  <si>
    <t>pH</t>
  </si>
  <si>
    <t>EC(dS/m)</t>
  </si>
  <si>
    <t>Growing meterial</t>
  </si>
  <si>
    <t>OM(%)</t>
  </si>
  <si>
    <t>N(%)</t>
  </si>
  <si>
    <t>P (%)</t>
  </si>
  <si>
    <t>K(%)</t>
  </si>
  <si>
    <t>Ca(%)</t>
  </si>
  <si>
    <t>Mg(%)</t>
  </si>
  <si>
    <t>14 DAP</t>
  </si>
  <si>
    <t>28 DAP</t>
  </si>
  <si>
    <t>56 DAP</t>
  </si>
  <si>
    <t>112 DAP</t>
  </si>
  <si>
    <t>TGsR-03-04</t>
  </si>
  <si>
    <t>TGsL-02-05</t>
  </si>
  <si>
    <t>TGsR-03-04+TGsL-02-04</t>
  </si>
  <si>
    <t>TGsR-03-04+TGsL-02-05</t>
  </si>
  <si>
    <t>Height (cm)</t>
  </si>
  <si>
    <t>Total yield/plant</t>
  </si>
  <si>
    <t>Weigh/fruit (g)</t>
  </si>
  <si>
    <t>Num/plant</t>
  </si>
  <si>
    <t>Fruit width(mm)</t>
  </si>
  <si>
    <t>Fruit length(mm)</t>
  </si>
  <si>
    <t>Brixº (%)</t>
  </si>
  <si>
    <t>Control</t>
  </si>
  <si>
    <t xml:space="preserve"> Vitamin C (mg/100g)</t>
  </si>
  <si>
    <t>Antioxidant (µmol TE/g sample)</t>
  </si>
  <si>
    <t>Lycopene (µg/g)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</si>
</sst>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0.000"/>
  </numFmts>
  <fonts count="2" x14ac:knownFonts="1">
    <font>
      <sz val="11"/>
      <color theme="1"/>
      <name val="Tahoma"/>
      <family val="2"/>
      <charset val="22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8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4CB1-3D15-4A90-BAB8-4DA07B3ABC4A}">
  <dimension ref="A1:J5"/>
  <sheetViews>
    <sheetView tabSelected="1" workbookViewId="0">
      <selection activeCell="F7" sqref="F7"/>
    </sheetView>
  </sheetViews>
  <sheetFormatPr defaultRowHeight="13.8" x14ac:dyDescent="0.25"/>
  <cols>
    <col min="1" max="1" width="15.19921875" customWidth="1"/>
  </cols>
  <sheetData>
    <row r="1" spans="1:10" ht="15.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</row>
    <row r="2" spans="1:10" ht="15.6" x14ac:dyDescent="0.25">
      <c r="A2" s="3" t="s">
        <v>4</v>
      </c>
      <c r="B2" s="3">
        <v>1</v>
      </c>
      <c r="C2" s="3">
        <v>7.43</v>
      </c>
      <c r="D2" s="3">
        <v>0.66</v>
      </c>
      <c r="E2" s="4">
        <v>14.5579218039164</v>
      </c>
      <c r="F2" s="4">
        <f>E2*0.05</f>
        <v>0.72789609019582002</v>
      </c>
      <c r="G2" s="4">
        <v>6.9957078805186271E-2</v>
      </c>
      <c r="H2" s="4">
        <v>0.7718484569891737</v>
      </c>
      <c r="I2" s="4">
        <v>1.7233617512169042</v>
      </c>
      <c r="J2" s="4">
        <v>4.3616199855428681E-2</v>
      </c>
    </row>
    <row r="3" spans="1:10" ht="15.6" x14ac:dyDescent="0.25">
      <c r="A3" s="3" t="s">
        <v>4</v>
      </c>
      <c r="B3" s="3">
        <v>2</v>
      </c>
      <c r="C3" s="3">
        <v>7.35</v>
      </c>
      <c r="D3" s="3">
        <v>0.63</v>
      </c>
      <c r="E3" s="4">
        <v>16.583615706597573</v>
      </c>
      <c r="F3" s="4">
        <f t="shared" ref="F3:F4" si="0">E3*0.05</f>
        <v>0.82918078532987871</v>
      </c>
      <c r="G3" s="4">
        <v>9.5624456679223424E-2</v>
      </c>
      <c r="H3" s="4">
        <v>0.74457844969141074</v>
      </c>
      <c r="I3" s="4">
        <v>1.1776218672770398</v>
      </c>
      <c r="J3" s="4">
        <v>3.6602662843721885E-2</v>
      </c>
    </row>
    <row r="4" spans="1:10" ht="15.6" x14ac:dyDescent="0.25">
      <c r="A4" s="3" t="s">
        <v>4</v>
      </c>
      <c r="B4" s="3">
        <v>3</v>
      </c>
      <c r="C4" s="3">
        <v>7.41</v>
      </c>
      <c r="D4" s="3">
        <v>0.64</v>
      </c>
      <c r="E4" s="4">
        <v>15.630355796256937</v>
      </c>
      <c r="F4" s="4">
        <f t="shared" si="0"/>
        <v>0.78151778981284692</v>
      </c>
      <c r="G4" s="4">
        <v>7.7581942948410379E-2</v>
      </c>
      <c r="H4" s="4">
        <v>0.7569497089442998</v>
      </c>
      <c r="I4" s="4">
        <v>1.1536771291178105</v>
      </c>
      <c r="J4" s="4">
        <v>2.917577717396776E-2</v>
      </c>
    </row>
    <row r="5" spans="1:10" x14ac:dyDescent="0.25">
      <c r="F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EE16-4A02-47D9-9B03-394F110C2934}">
  <dimension ref="A1:F14"/>
  <sheetViews>
    <sheetView workbookViewId="0">
      <selection activeCell="A3" sqref="A3:A5"/>
    </sheetView>
  </sheetViews>
  <sheetFormatPr defaultRowHeight="13.8" x14ac:dyDescent="0.25"/>
  <cols>
    <col min="1" max="1" width="21.8984375" customWidth="1"/>
  </cols>
  <sheetData>
    <row r="1" spans="1:6" ht="15.6" x14ac:dyDescent="0.3">
      <c r="A1" s="2"/>
      <c r="B1" s="3"/>
      <c r="C1" s="5" t="s">
        <v>19</v>
      </c>
      <c r="D1" s="5"/>
      <c r="E1" s="5"/>
      <c r="F1" s="5"/>
    </row>
    <row r="2" spans="1:6" ht="15.6" x14ac:dyDescent="0.25">
      <c r="A2" s="3" t="s">
        <v>0</v>
      </c>
      <c r="B2" s="3" t="s">
        <v>1</v>
      </c>
      <c r="C2" s="3" t="s">
        <v>11</v>
      </c>
      <c r="D2" s="3" t="s">
        <v>12</v>
      </c>
      <c r="E2" s="3" t="s">
        <v>13</v>
      </c>
      <c r="F2" s="3" t="s">
        <v>14</v>
      </c>
    </row>
    <row r="3" spans="1:6" ht="15.6" x14ac:dyDescent="0.3">
      <c r="A3" s="2" t="s">
        <v>26</v>
      </c>
      <c r="B3" s="3">
        <v>1</v>
      </c>
      <c r="C3" s="4">
        <v>19.2</v>
      </c>
      <c r="D3" s="4">
        <v>40.4</v>
      </c>
      <c r="E3" s="4">
        <v>78.400000000000006</v>
      </c>
      <c r="F3" s="4">
        <v>102.2</v>
      </c>
    </row>
    <row r="4" spans="1:6" ht="15.6" x14ac:dyDescent="0.3">
      <c r="A4" s="2" t="s">
        <v>26</v>
      </c>
      <c r="B4" s="3">
        <v>2</v>
      </c>
      <c r="C4" s="4">
        <v>17.600000000000001</v>
      </c>
      <c r="D4" s="4">
        <v>34.5</v>
      </c>
      <c r="E4" s="4">
        <v>73.8</v>
      </c>
      <c r="F4" s="4">
        <v>95.5</v>
      </c>
    </row>
    <row r="5" spans="1:6" ht="15.6" x14ac:dyDescent="0.3">
      <c r="A5" s="2" t="s">
        <v>26</v>
      </c>
      <c r="B5" s="3">
        <v>3</v>
      </c>
      <c r="C5" s="4">
        <v>17.8</v>
      </c>
      <c r="D5" s="4">
        <v>38.5</v>
      </c>
      <c r="E5" s="4">
        <v>72.599999999999994</v>
      </c>
      <c r="F5" s="4">
        <v>92.5</v>
      </c>
    </row>
    <row r="6" spans="1:6" ht="15.6" x14ac:dyDescent="0.3">
      <c r="A6" s="2" t="s">
        <v>15</v>
      </c>
      <c r="B6" s="3">
        <v>1</v>
      </c>
      <c r="C6" s="4">
        <v>19.8</v>
      </c>
      <c r="D6" s="4">
        <v>36.5</v>
      </c>
      <c r="E6" s="4">
        <v>71.599999999999994</v>
      </c>
      <c r="F6" s="4">
        <v>92.2</v>
      </c>
    </row>
    <row r="7" spans="1:6" ht="15.6" x14ac:dyDescent="0.3">
      <c r="A7" s="2" t="s">
        <v>15</v>
      </c>
      <c r="B7" s="3">
        <v>2</v>
      </c>
      <c r="C7" s="4">
        <v>20</v>
      </c>
      <c r="D7" s="4">
        <v>39.5</v>
      </c>
      <c r="E7" s="4">
        <v>76.8</v>
      </c>
      <c r="F7" s="4">
        <v>96.2</v>
      </c>
    </row>
    <row r="8" spans="1:6" ht="15.6" x14ac:dyDescent="0.3">
      <c r="A8" s="2" t="s">
        <v>15</v>
      </c>
      <c r="B8" s="3">
        <v>3</v>
      </c>
      <c r="C8" s="4">
        <v>18.399999999999999</v>
      </c>
      <c r="D8" s="4">
        <v>37.1</v>
      </c>
      <c r="E8" s="4">
        <v>70.5</v>
      </c>
      <c r="F8" s="4">
        <v>94.3</v>
      </c>
    </row>
    <row r="9" spans="1:6" ht="15.6" x14ac:dyDescent="0.3">
      <c r="A9" s="2" t="s">
        <v>16</v>
      </c>
      <c r="B9" s="3">
        <v>1</v>
      </c>
      <c r="C9" s="4">
        <v>20.2</v>
      </c>
      <c r="D9" s="4">
        <v>35.6</v>
      </c>
      <c r="E9" s="4">
        <v>64.400000000000006</v>
      </c>
      <c r="F9" s="4">
        <v>88.8</v>
      </c>
    </row>
    <row r="10" spans="1:6" ht="15.6" x14ac:dyDescent="0.3">
      <c r="A10" s="2" t="s">
        <v>16</v>
      </c>
      <c r="B10" s="3">
        <v>2</v>
      </c>
      <c r="C10" s="4">
        <v>17</v>
      </c>
      <c r="D10" s="4">
        <v>25</v>
      </c>
      <c r="E10" s="4">
        <v>53.8</v>
      </c>
      <c r="F10" s="4">
        <v>79</v>
      </c>
    </row>
    <row r="11" spans="1:6" ht="15.6" x14ac:dyDescent="0.3">
      <c r="A11" s="2" t="s">
        <v>16</v>
      </c>
      <c r="B11" s="3">
        <v>3</v>
      </c>
      <c r="C11" s="4">
        <v>19</v>
      </c>
      <c r="D11" s="4">
        <v>40.200000000000003</v>
      </c>
      <c r="E11" s="4">
        <v>68.599999999999994</v>
      </c>
      <c r="F11" s="4">
        <v>89.8</v>
      </c>
    </row>
    <row r="12" spans="1:6" ht="15.6" x14ac:dyDescent="0.3">
      <c r="A12" s="2" t="s">
        <v>17</v>
      </c>
      <c r="B12" s="3">
        <v>1</v>
      </c>
      <c r="C12" s="4">
        <v>17.2</v>
      </c>
      <c r="D12" s="4">
        <v>34.6</v>
      </c>
      <c r="E12" s="4">
        <v>72.400000000000006</v>
      </c>
      <c r="F12" s="4">
        <v>96.4</v>
      </c>
    </row>
    <row r="13" spans="1:6" ht="15.6" x14ac:dyDescent="0.3">
      <c r="A13" s="2" t="s">
        <v>18</v>
      </c>
      <c r="B13" s="3">
        <v>2</v>
      </c>
      <c r="C13" s="4">
        <v>17.2</v>
      </c>
      <c r="D13" s="4">
        <v>34.5</v>
      </c>
      <c r="E13" s="4">
        <v>65.2</v>
      </c>
      <c r="F13" s="4">
        <v>83.8</v>
      </c>
    </row>
    <row r="14" spans="1:6" ht="15.6" x14ac:dyDescent="0.3">
      <c r="A14" s="2" t="s">
        <v>18</v>
      </c>
      <c r="B14" s="3">
        <v>3</v>
      </c>
      <c r="C14" s="4">
        <v>14.8</v>
      </c>
      <c r="D14" s="4">
        <v>35.6</v>
      </c>
      <c r="E14" s="4">
        <v>73</v>
      </c>
      <c r="F14" s="4">
        <v>93.3</v>
      </c>
    </row>
  </sheetData>
  <mergeCells count="1">
    <mergeCell ref="C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EC9B-D4F8-446B-B3D6-8D89885FD782}">
  <dimension ref="A1:H13"/>
  <sheetViews>
    <sheetView workbookViewId="0">
      <selection activeCell="C1" sqref="C1"/>
    </sheetView>
  </sheetViews>
  <sheetFormatPr defaultRowHeight="13.8" x14ac:dyDescent="0.25"/>
  <cols>
    <col min="1" max="1" width="22.3984375" customWidth="1"/>
    <col min="3" max="3" width="14.69921875" customWidth="1"/>
    <col min="4" max="4" width="13.5" customWidth="1"/>
    <col min="5" max="5" width="10.796875" customWidth="1"/>
    <col min="6" max="6" width="14.5" customWidth="1"/>
    <col min="7" max="7" width="15.19921875" customWidth="1"/>
  </cols>
  <sheetData>
    <row r="1" spans="1:8" ht="15.6" x14ac:dyDescent="0.25">
      <c r="A1" s="3" t="s">
        <v>0</v>
      </c>
      <c r="B1" s="3" t="s">
        <v>1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</row>
    <row r="2" spans="1:8" ht="15.6" x14ac:dyDescent="0.3">
      <c r="A2" s="2" t="s">
        <v>26</v>
      </c>
      <c r="B2" s="3">
        <v>1</v>
      </c>
      <c r="C2" s="4">
        <v>1409.5940000000001</v>
      </c>
      <c r="D2" s="4">
        <v>43.682629629629638</v>
      </c>
      <c r="E2" s="4">
        <v>47.4</v>
      </c>
      <c r="F2" s="4">
        <v>40.358333333333334</v>
      </c>
      <c r="G2" s="4">
        <v>52.464333333333329</v>
      </c>
      <c r="H2" s="4">
        <v>6.4799999999999995</v>
      </c>
    </row>
    <row r="3" spans="1:8" ht="15.6" x14ac:dyDescent="0.3">
      <c r="A3" s="2" t="s">
        <v>26</v>
      </c>
      <c r="B3" s="3">
        <v>2</v>
      </c>
      <c r="C3" s="4">
        <v>1477.7760000000001</v>
      </c>
      <c r="D3" s="4">
        <v>42.653037037037031</v>
      </c>
      <c r="E3" s="4">
        <v>31.4</v>
      </c>
      <c r="F3" s="4">
        <v>37.444000000000003</v>
      </c>
      <c r="G3" s="4">
        <v>49.498000000000005</v>
      </c>
      <c r="H3" s="4">
        <v>6.9600000000000009</v>
      </c>
    </row>
    <row r="4" spans="1:8" ht="15.6" x14ac:dyDescent="0.3">
      <c r="A4" s="2" t="s">
        <v>26</v>
      </c>
      <c r="B4" s="3">
        <v>3</v>
      </c>
      <c r="C4" s="4">
        <v>1480.0407692307692</v>
      </c>
      <c r="D4" s="4">
        <v>44.603592592592598</v>
      </c>
      <c r="E4" s="4">
        <v>47</v>
      </c>
      <c r="F4" s="4">
        <v>40.703666666666663</v>
      </c>
      <c r="G4" s="4">
        <v>52.411666666666669</v>
      </c>
      <c r="H4" s="4">
        <v>6.6866666666666674</v>
      </c>
    </row>
    <row r="5" spans="1:8" ht="15.6" x14ac:dyDescent="0.3">
      <c r="A5" s="2" t="s">
        <v>15</v>
      </c>
      <c r="B5" s="3">
        <v>1</v>
      </c>
      <c r="C5" s="4">
        <v>1247.1880000000001</v>
      </c>
      <c r="D5" s="4">
        <v>48.07833333333334</v>
      </c>
      <c r="E5" s="4">
        <v>45.8</v>
      </c>
      <c r="F5" s="4">
        <v>38.711666666666666</v>
      </c>
      <c r="G5" s="4">
        <v>49.58</v>
      </c>
      <c r="H5" s="4">
        <v>7.2566666666666659</v>
      </c>
    </row>
    <row r="6" spans="1:8" ht="15.6" x14ac:dyDescent="0.3">
      <c r="A6" s="2" t="s">
        <v>15</v>
      </c>
      <c r="B6" s="3">
        <v>2</v>
      </c>
      <c r="C6" s="4">
        <v>1319.6761999999999</v>
      </c>
      <c r="D6" s="4">
        <v>43.829333333333331</v>
      </c>
      <c r="E6" s="4">
        <v>45.4</v>
      </c>
      <c r="F6" s="4">
        <v>40.589666666666659</v>
      </c>
      <c r="G6" s="4">
        <v>53.254666666666665</v>
      </c>
      <c r="H6" s="4">
        <v>7.3900000000000006</v>
      </c>
    </row>
    <row r="7" spans="1:8" ht="15.6" x14ac:dyDescent="0.3">
      <c r="A7" s="2" t="s">
        <v>15</v>
      </c>
      <c r="B7" s="3">
        <v>3</v>
      </c>
      <c r="C7" s="4">
        <v>1404.826</v>
      </c>
      <c r="D7" s="4">
        <v>50.223999999999997</v>
      </c>
      <c r="E7" s="4">
        <v>36.799999999999997</v>
      </c>
      <c r="F7" s="4">
        <v>41.468000000000004</v>
      </c>
      <c r="G7" s="4">
        <v>54.26166666666667</v>
      </c>
      <c r="H7" s="4">
        <v>6.1100000000000012</v>
      </c>
    </row>
    <row r="8" spans="1:8" ht="15.6" x14ac:dyDescent="0.3">
      <c r="A8" s="2" t="s">
        <v>16</v>
      </c>
      <c r="B8" s="3">
        <v>1</v>
      </c>
      <c r="C8" s="4">
        <v>1401.2749999999999</v>
      </c>
      <c r="D8" s="4">
        <v>42.746000000000002</v>
      </c>
      <c r="E8" s="4">
        <v>60.6</v>
      </c>
      <c r="F8" s="4">
        <v>39.187333333333342</v>
      </c>
      <c r="G8" s="4">
        <v>48.962666666666671</v>
      </c>
      <c r="H8" s="4">
        <v>6.8366666666666678</v>
      </c>
    </row>
    <row r="9" spans="1:8" ht="15.6" x14ac:dyDescent="0.3">
      <c r="A9" s="2" t="s">
        <v>16</v>
      </c>
      <c r="B9" s="3">
        <v>2</v>
      </c>
      <c r="C9" s="4">
        <v>1502.018</v>
      </c>
      <c r="D9" s="4">
        <v>41.281740740740744</v>
      </c>
      <c r="E9" s="4">
        <v>47.888888888888886</v>
      </c>
      <c r="F9" s="4">
        <v>37.59843333333334</v>
      </c>
      <c r="G9" s="4">
        <v>47.266666666666666</v>
      </c>
      <c r="H9" s="4">
        <v>7.08</v>
      </c>
    </row>
    <row r="10" spans="1:8" ht="15.6" x14ac:dyDescent="0.3">
      <c r="A10" s="2" t="s">
        <v>16</v>
      </c>
      <c r="B10" s="3">
        <v>3</v>
      </c>
      <c r="C10" s="4">
        <v>1510.5740000000001</v>
      </c>
      <c r="D10" s="4">
        <v>41.539000000000001</v>
      </c>
      <c r="E10" s="4">
        <v>47.8</v>
      </c>
      <c r="F10" s="4">
        <v>39.094999999999999</v>
      </c>
      <c r="G10" s="4">
        <v>49.981333333333332</v>
      </c>
      <c r="H10" s="4">
        <v>7.0699999999999985</v>
      </c>
    </row>
    <row r="11" spans="1:8" ht="15.6" x14ac:dyDescent="0.3">
      <c r="A11" s="2" t="s">
        <v>17</v>
      </c>
      <c r="B11" s="3">
        <v>1</v>
      </c>
      <c r="C11" s="4">
        <v>1323.0957142857144</v>
      </c>
      <c r="D11" s="4">
        <v>39.971666666666664</v>
      </c>
      <c r="E11" s="4">
        <v>49</v>
      </c>
      <c r="F11" s="4">
        <v>37.845666666666666</v>
      </c>
      <c r="G11" s="4">
        <v>50.012333333333331</v>
      </c>
      <c r="H11" s="4">
        <v>7.1400000000000006</v>
      </c>
    </row>
    <row r="12" spans="1:8" ht="15.6" x14ac:dyDescent="0.3">
      <c r="A12" s="2" t="s">
        <v>18</v>
      </c>
      <c r="B12" s="3">
        <v>2</v>
      </c>
      <c r="C12" s="4">
        <v>1218.94</v>
      </c>
      <c r="D12" s="4">
        <v>44.077666666666666</v>
      </c>
      <c r="E12" s="4">
        <v>43.8</v>
      </c>
      <c r="F12" s="4">
        <v>41.572999999999993</v>
      </c>
      <c r="G12" s="4">
        <v>49.166999999999994</v>
      </c>
      <c r="H12" s="4">
        <v>5.9533333333333331</v>
      </c>
    </row>
    <row r="13" spans="1:8" ht="15.6" x14ac:dyDescent="0.3">
      <c r="A13" s="2" t="s">
        <v>18</v>
      </c>
      <c r="B13" s="3">
        <v>3</v>
      </c>
      <c r="C13" s="4">
        <v>1211.6759999999999</v>
      </c>
      <c r="D13" s="4">
        <v>41.585666666666661</v>
      </c>
      <c r="E13" s="4">
        <v>45.2</v>
      </c>
      <c r="F13" s="4">
        <v>38.083666666666673</v>
      </c>
      <c r="G13" s="4">
        <v>48.297333333333341</v>
      </c>
      <c r="H13" s="4">
        <v>6.94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3DFB-9885-48E1-BE98-38DFDC74846F}">
  <dimension ref="A1:E13"/>
  <sheetViews>
    <sheetView workbookViewId="0">
      <selection activeCell="F8" sqref="F8"/>
    </sheetView>
  </sheetViews>
  <sheetFormatPr defaultRowHeight="13.8" x14ac:dyDescent="0.25"/>
  <cols>
    <col min="1" max="1" width="24.19921875" customWidth="1"/>
    <col min="3" max="3" width="19.19921875" customWidth="1"/>
    <col min="4" max="4" width="26.296875" customWidth="1"/>
    <col min="5" max="5" width="15.3984375" customWidth="1"/>
  </cols>
  <sheetData>
    <row r="1" spans="1:5" ht="15.6" x14ac:dyDescent="0.3">
      <c r="A1" s="3" t="s">
        <v>0</v>
      </c>
      <c r="B1" s="3" t="s">
        <v>1</v>
      </c>
      <c r="C1" s="2" t="s">
        <v>27</v>
      </c>
      <c r="D1" s="2" t="s">
        <v>28</v>
      </c>
      <c r="E1" s="2" t="s">
        <v>29</v>
      </c>
    </row>
    <row r="2" spans="1:5" ht="15.6" x14ac:dyDescent="0.3">
      <c r="A2" s="2" t="s">
        <v>26</v>
      </c>
      <c r="B2" s="3">
        <v>1</v>
      </c>
      <c r="C2" s="4">
        <v>17.399999999999999</v>
      </c>
      <c r="D2" s="4">
        <v>103.56274044738048</v>
      </c>
      <c r="E2" s="4">
        <v>78.660925317983526</v>
      </c>
    </row>
    <row r="3" spans="1:5" ht="15.6" x14ac:dyDescent="0.3">
      <c r="A3" s="2" t="s">
        <v>26</v>
      </c>
      <c r="B3" s="3">
        <v>2</v>
      </c>
      <c r="C3" s="4">
        <v>15.339233038348082</v>
      </c>
      <c r="D3" s="4">
        <v>93.337735563114748</v>
      </c>
      <c r="E3" s="4">
        <v>73.887539553325439</v>
      </c>
    </row>
    <row r="4" spans="1:5" ht="15.6" x14ac:dyDescent="0.3">
      <c r="A4" s="2" t="s">
        <v>26</v>
      </c>
      <c r="B4" s="3">
        <v>3</v>
      </c>
      <c r="C4" s="4">
        <v>18.584070796460178</v>
      </c>
      <c r="D4" s="4">
        <v>97.719880513514354</v>
      </c>
      <c r="E4" s="4">
        <v>87.525022019377047</v>
      </c>
    </row>
    <row r="5" spans="1:5" ht="15.6" x14ac:dyDescent="0.3">
      <c r="A5" s="2" t="s">
        <v>15</v>
      </c>
      <c r="B5" s="3">
        <v>1</v>
      </c>
      <c r="C5" s="4">
        <v>21.238938053097343</v>
      </c>
      <c r="D5" s="4">
        <v>105.02345543084702</v>
      </c>
      <c r="E5" s="4">
        <v>116.34905383404062</v>
      </c>
    </row>
    <row r="6" spans="1:5" ht="15.6" x14ac:dyDescent="0.3">
      <c r="A6" s="2" t="s">
        <v>15</v>
      </c>
      <c r="B6" s="3">
        <v>2</v>
      </c>
      <c r="C6" s="4">
        <v>25.66371681415929</v>
      </c>
      <c r="D6" s="4">
        <v>98.998006124047564</v>
      </c>
      <c r="E6" s="4">
        <v>142.61809651752802</v>
      </c>
    </row>
    <row r="7" spans="1:5" ht="15.6" x14ac:dyDescent="0.3">
      <c r="A7" s="2" t="s">
        <v>15</v>
      </c>
      <c r="B7" s="3">
        <v>3</v>
      </c>
      <c r="C7" s="4">
        <v>23.008849557522126</v>
      </c>
      <c r="D7" s="4">
        <v>95.711397411247887</v>
      </c>
      <c r="E7" s="4">
        <v>178.77776888105981</v>
      </c>
    </row>
    <row r="8" spans="1:5" ht="15.6" x14ac:dyDescent="0.3">
      <c r="A8" s="2" t="s">
        <v>16</v>
      </c>
      <c r="B8" s="3">
        <v>1</v>
      </c>
      <c r="C8" s="4">
        <v>12.566371681415927</v>
      </c>
      <c r="D8" s="4">
        <v>102.28461483684727</v>
      </c>
      <c r="E8" s="4">
        <v>67.96721855973999</v>
      </c>
    </row>
    <row r="9" spans="1:5" ht="15.6" x14ac:dyDescent="0.3">
      <c r="A9" s="2" t="s">
        <v>16</v>
      </c>
      <c r="B9" s="3">
        <v>2</v>
      </c>
      <c r="C9" s="4">
        <v>12.389380530973453</v>
      </c>
      <c r="D9" s="4">
        <v>105.02345543084704</v>
      </c>
      <c r="E9" s="4">
        <v>65.19173910077906</v>
      </c>
    </row>
    <row r="10" spans="1:5" ht="15.6" x14ac:dyDescent="0.3">
      <c r="A10" s="2" t="s">
        <v>16</v>
      </c>
      <c r="B10" s="3">
        <v>3</v>
      </c>
      <c r="C10" s="4">
        <v>11.799410029498523</v>
      </c>
      <c r="D10" s="4">
        <v>92.789967444314811</v>
      </c>
      <c r="E10" s="4">
        <v>99.758305827646851</v>
      </c>
    </row>
    <row r="11" spans="1:5" ht="15.6" x14ac:dyDescent="0.3">
      <c r="A11" s="2" t="s">
        <v>17</v>
      </c>
      <c r="B11" s="3">
        <v>1</v>
      </c>
      <c r="C11" s="4">
        <v>12.979351032448376</v>
      </c>
      <c r="D11" s="4">
        <v>101.91943609098064</v>
      </c>
      <c r="E11" s="4">
        <v>111.04230982523882</v>
      </c>
    </row>
    <row r="12" spans="1:5" ht="15.6" x14ac:dyDescent="0.3">
      <c r="A12" s="2" t="s">
        <v>18</v>
      </c>
      <c r="B12" s="3">
        <v>2</v>
      </c>
      <c r="C12" s="4">
        <v>12.979351032448376</v>
      </c>
      <c r="D12" s="4">
        <v>101.91943609098064</v>
      </c>
      <c r="E12" s="4">
        <v>124.00379000186832</v>
      </c>
    </row>
    <row r="13" spans="1:5" ht="15.6" x14ac:dyDescent="0.3">
      <c r="A13" s="2" t="s">
        <v>18</v>
      </c>
      <c r="B13" s="3">
        <v>3</v>
      </c>
      <c r="C13" s="4">
        <v>15.044247787610617</v>
      </c>
      <c r="D13" s="4">
        <v>107.03193853311352</v>
      </c>
      <c r="E13" s="4">
        <v>160.34851409981525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Growing meterial</vt:lpstr>
      <vt:lpstr>Height</vt:lpstr>
      <vt:lpstr>Yield and yield quality</vt:lpstr>
      <vt:lpstr>substance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Lalicha Prantong</dc:creator>
  <cp:lastModifiedBy>Lalicha Prantong</cp:lastModifiedBy>
  <dcterms:created xsi:type="dcterms:W3CDTF">2024-03-11T08:19:15Z</dcterms:created>
  <dcterms:modified xsi:type="dcterms:W3CDTF">2024-03-11T10:24:48Z</dcterms:modified>
</cp:coreProperties>
</file>