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\Desktop\Pradit et al., 2023_MPs in Water\"/>
    </mc:Choice>
  </mc:AlternateContent>
  <bookViews>
    <workbookView xWindow="0" yWindow="0" windowWidth="19200" windowHeight="6930" activeTab="1"/>
  </bookViews>
  <sheets>
    <sheet name="Wet season" sheetId="1" r:id="rId1"/>
    <sheet name="Dry season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L11" i="2"/>
  <c r="L10" i="2"/>
  <c r="L9" i="2"/>
  <c r="L8" i="2"/>
  <c r="L7" i="2"/>
  <c r="L6" i="2"/>
  <c r="L5" i="2"/>
  <c r="L4" i="2"/>
  <c r="L3" i="2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3" i="1"/>
  <c r="L3" i="1" l="1"/>
</calcChain>
</file>

<file path=xl/sharedStrings.xml><?xml version="1.0" encoding="utf-8"?>
<sst xmlns="http://schemas.openxmlformats.org/spreadsheetml/2006/main" count="26" uniqueCount="16">
  <si>
    <t>Fiber</t>
  </si>
  <si>
    <t>Fragment</t>
  </si>
  <si>
    <t>&lt;500 µm</t>
  </si>
  <si>
    <t>500 µm - 1 mm</t>
  </si>
  <si>
    <t>&gt;1 mm</t>
  </si>
  <si>
    <t>Black</t>
  </si>
  <si>
    <t>Blue</t>
  </si>
  <si>
    <t>Transparent</t>
  </si>
  <si>
    <t>Other</t>
  </si>
  <si>
    <t>Station</t>
  </si>
  <si>
    <t>MPs (items/51L)</t>
  </si>
  <si>
    <t>MPs (items/L)</t>
  </si>
  <si>
    <t>item/51L</t>
  </si>
  <si>
    <t xml:space="preserve">items/L </t>
  </si>
  <si>
    <t>Micriplastic data</t>
  </si>
  <si>
    <t>Microplastic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</si>
</sst>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11" zoomScale="85" zoomScaleNormal="85" workbookViewId="0">
      <selection activeCell="B30" sqref="B30"/>
    </sheetView>
  </sheetViews>
  <sheetFormatPr defaultRowHeight="14.5" x14ac:dyDescent="0.35"/>
  <cols>
    <col min="1" max="2" width="12.7265625" customWidth="1"/>
    <col min="3" max="3" width="17.08984375" customWidth="1"/>
    <col min="4" max="4" width="18.54296875" customWidth="1"/>
    <col min="5" max="6" width="12.7265625" customWidth="1"/>
    <col min="7" max="7" width="17.81640625" customWidth="1"/>
    <col min="8" max="8" width="18.08984375" customWidth="1"/>
    <col min="9" max="11" width="12.7265625" customWidth="1"/>
    <col min="12" max="12" width="10.453125" bestFit="1" customWidth="1"/>
  </cols>
  <sheetData>
    <row r="1" spans="1:12" x14ac:dyDescent="0.35">
      <c r="A1" t="s">
        <v>14</v>
      </c>
    </row>
    <row r="2" spans="1:12" s="9" customFormat="1" ht="15.5" x14ac:dyDescent="0.35">
      <c r="A2" s="3" t="s">
        <v>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12</v>
      </c>
      <c r="L2" s="8" t="s">
        <v>13</v>
      </c>
    </row>
    <row r="3" spans="1:12" s="9" customFormat="1" ht="15.5" x14ac:dyDescent="0.35">
      <c r="A3" s="3">
        <v>1</v>
      </c>
      <c r="B3" s="3">
        <v>19</v>
      </c>
      <c r="C3" s="3">
        <v>2</v>
      </c>
      <c r="D3" s="3">
        <v>11</v>
      </c>
      <c r="E3" s="3">
        <v>6</v>
      </c>
      <c r="F3" s="3">
        <v>4</v>
      </c>
      <c r="G3" s="3">
        <v>8</v>
      </c>
      <c r="H3" s="3">
        <v>6</v>
      </c>
      <c r="I3" s="3">
        <v>2</v>
      </c>
      <c r="J3" s="3">
        <v>5</v>
      </c>
      <c r="K3" s="3">
        <f>B3+C3</f>
        <v>21</v>
      </c>
      <c r="L3" s="5">
        <f>K3/51</f>
        <v>0.41176470588235292</v>
      </c>
    </row>
    <row r="4" spans="1:12" s="9" customFormat="1" ht="15.5" x14ac:dyDescent="0.35">
      <c r="A4" s="3">
        <v>2</v>
      </c>
      <c r="B4" s="3">
        <v>16</v>
      </c>
      <c r="C4" s="3">
        <v>3</v>
      </c>
      <c r="D4" s="3">
        <v>5</v>
      </c>
      <c r="E4" s="3">
        <v>9</v>
      </c>
      <c r="F4" s="3">
        <v>5</v>
      </c>
      <c r="G4" s="3">
        <v>1</v>
      </c>
      <c r="H4" s="3">
        <v>5</v>
      </c>
      <c r="I4" s="3">
        <v>4</v>
      </c>
      <c r="J4" s="3">
        <v>9</v>
      </c>
      <c r="K4" s="3">
        <f t="shared" ref="K4:K12" si="0">B4+C4</f>
        <v>19</v>
      </c>
      <c r="L4" s="5">
        <f t="shared" ref="L4:L12" si="1">K4/51</f>
        <v>0.37254901960784315</v>
      </c>
    </row>
    <row r="5" spans="1:12" s="9" customFormat="1" ht="15.5" x14ac:dyDescent="0.35">
      <c r="A5" s="3">
        <v>3</v>
      </c>
      <c r="B5" s="3">
        <v>18</v>
      </c>
      <c r="C5" s="3">
        <v>5</v>
      </c>
      <c r="D5" s="3">
        <v>14</v>
      </c>
      <c r="E5" s="3">
        <v>7</v>
      </c>
      <c r="F5" s="3">
        <v>2</v>
      </c>
      <c r="G5" s="3">
        <v>5</v>
      </c>
      <c r="H5" s="3">
        <v>12</v>
      </c>
      <c r="I5" s="3">
        <v>0</v>
      </c>
      <c r="J5" s="3">
        <v>6</v>
      </c>
      <c r="K5" s="3">
        <f t="shared" si="0"/>
        <v>23</v>
      </c>
      <c r="L5" s="5">
        <f t="shared" si="1"/>
        <v>0.45098039215686275</v>
      </c>
    </row>
    <row r="6" spans="1:12" s="9" customFormat="1" ht="15.5" x14ac:dyDescent="0.35">
      <c r="A6" s="3">
        <v>4</v>
      </c>
      <c r="B6" s="3">
        <v>17</v>
      </c>
      <c r="C6" s="3">
        <v>3</v>
      </c>
      <c r="D6" s="3">
        <v>11</v>
      </c>
      <c r="E6" s="3">
        <v>5</v>
      </c>
      <c r="F6" s="3">
        <v>4</v>
      </c>
      <c r="G6" s="3">
        <v>8</v>
      </c>
      <c r="H6" s="3">
        <v>5</v>
      </c>
      <c r="I6" s="3">
        <v>2</v>
      </c>
      <c r="J6" s="3">
        <v>5</v>
      </c>
      <c r="K6" s="3">
        <f t="shared" si="0"/>
        <v>20</v>
      </c>
      <c r="L6" s="5">
        <f t="shared" si="1"/>
        <v>0.39215686274509803</v>
      </c>
    </row>
    <row r="7" spans="1:12" s="9" customFormat="1" ht="15.5" x14ac:dyDescent="0.35">
      <c r="A7" s="3">
        <v>5</v>
      </c>
      <c r="B7" s="3">
        <v>20</v>
      </c>
      <c r="C7" s="3">
        <v>5</v>
      </c>
      <c r="D7" s="3">
        <v>10</v>
      </c>
      <c r="E7" s="3">
        <v>8</v>
      </c>
      <c r="F7" s="3">
        <v>7</v>
      </c>
      <c r="G7" s="3">
        <v>4</v>
      </c>
      <c r="H7" s="3">
        <v>9</v>
      </c>
      <c r="I7" s="3">
        <v>4</v>
      </c>
      <c r="J7" s="3">
        <v>8</v>
      </c>
      <c r="K7" s="3">
        <f t="shared" si="0"/>
        <v>25</v>
      </c>
      <c r="L7" s="5">
        <f t="shared" si="1"/>
        <v>0.49019607843137253</v>
      </c>
    </row>
    <row r="8" spans="1:12" s="9" customFormat="1" ht="15.5" x14ac:dyDescent="0.35">
      <c r="A8" s="3">
        <v>6</v>
      </c>
      <c r="B8" s="3">
        <v>12</v>
      </c>
      <c r="C8" s="3">
        <v>5</v>
      </c>
      <c r="D8" s="3">
        <v>9</v>
      </c>
      <c r="E8" s="3">
        <v>4</v>
      </c>
      <c r="F8" s="3">
        <v>4</v>
      </c>
      <c r="G8" s="3">
        <v>6</v>
      </c>
      <c r="H8" s="3">
        <v>8</v>
      </c>
      <c r="I8" s="3">
        <v>2</v>
      </c>
      <c r="J8" s="3">
        <v>1</v>
      </c>
      <c r="K8" s="3">
        <f t="shared" si="0"/>
        <v>17</v>
      </c>
      <c r="L8" s="5">
        <f t="shared" si="1"/>
        <v>0.33333333333333331</v>
      </c>
    </row>
    <row r="9" spans="1:12" s="9" customFormat="1" ht="15.5" x14ac:dyDescent="0.35">
      <c r="A9" s="3">
        <v>7</v>
      </c>
      <c r="B9" s="3">
        <v>10</v>
      </c>
      <c r="C9" s="3">
        <v>3</v>
      </c>
      <c r="D9" s="3">
        <v>4</v>
      </c>
      <c r="E9" s="3">
        <v>6</v>
      </c>
      <c r="F9" s="3">
        <v>3</v>
      </c>
      <c r="G9" s="3">
        <v>6</v>
      </c>
      <c r="H9" s="3">
        <v>1</v>
      </c>
      <c r="I9" s="3">
        <v>2</v>
      </c>
      <c r="J9" s="3">
        <v>4</v>
      </c>
      <c r="K9" s="3">
        <f t="shared" si="0"/>
        <v>13</v>
      </c>
      <c r="L9" s="5">
        <f t="shared" si="1"/>
        <v>0.25490196078431371</v>
      </c>
    </row>
    <row r="10" spans="1:12" s="9" customFormat="1" ht="15.5" x14ac:dyDescent="0.35">
      <c r="A10" s="3">
        <v>8</v>
      </c>
      <c r="B10" s="3">
        <v>9</v>
      </c>
      <c r="C10" s="3">
        <v>6</v>
      </c>
      <c r="D10" s="3">
        <v>7</v>
      </c>
      <c r="E10" s="3">
        <v>6</v>
      </c>
      <c r="F10" s="3">
        <v>2</v>
      </c>
      <c r="G10" s="3">
        <v>2</v>
      </c>
      <c r="H10" s="3">
        <v>7</v>
      </c>
      <c r="I10" s="3">
        <v>3</v>
      </c>
      <c r="J10" s="3">
        <v>3</v>
      </c>
      <c r="K10" s="3">
        <f t="shared" si="0"/>
        <v>15</v>
      </c>
      <c r="L10" s="5">
        <f t="shared" si="1"/>
        <v>0.29411764705882354</v>
      </c>
    </row>
    <row r="11" spans="1:12" s="9" customFormat="1" ht="15.5" x14ac:dyDescent="0.35">
      <c r="A11" s="3">
        <v>9</v>
      </c>
      <c r="B11" s="3">
        <v>17</v>
      </c>
      <c r="C11" s="3">
        <v>1</v>
      </c>
      <c r="D11" s="3">
        <v>4</v>
      </c>
      <c r="E11" s="3">
        <v>11</v>
      </c>
      <c r="F11" s="3">
        <v>3</v>
      </c>
      <c r="G11" s="3">
        <v>9</v>
      </c>
      <c r="H11" s="3">
        <v>2</v>
      </c>
      <c r="I11" s="3">
        <v>7</v>
      </c>
      <c r="J11" s="3">
        <v>0</v>
      </c>
      <c r="K11" s="3">
        <f t="shared" si="0"/>
        <v>18</v>
      </c>
      <c r="L11" s="5">
        <f t="shared" si="1"/>
        <v>0.35294117647058826</v>
      </c>
    </row>
    <row r="12" spans="1:12" s="9" customFormat="1" ht="15.5" x14ac:dyDescent="0.35">
      <c r="A12" s="3">
        <v>10</v>
      </c>
      <c r="B12" s="3">
        <v>43</v>
      </c>
      <c r="C12" s="3">
        <v>3</v>
      </c>
      <c r="D12" s="3">
        <v>13</v>
      </c>
      <c r="E12" s="3">
        <v>22</v>
      </c>
      <c r="F12" s="3">
        <v>11</v>
      </c>
      <c r="G12" s="3">
        <v>20</v>
      </c>
      <c r="H12" s="3">
        <v>8</v>
      </c>
      <c r="I12" s="3">
        <v>16</v>
      </c>
      <c r="J12" s="3">
        <v>2</v>
      </c>
      <c r="K12" s="3">
        <f t="shared" si="0"/>
        <v>46</v>
      </c>
      <c r="L12" s="5">
        <f t="shared" si="1"/>
        <v>0.90196078431372551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B18" sqref="B18"/>
    </sheetView>
  </sheetViews>
  <sheetFormatPr defaultRowHeight="14.5" x14ac:dyDescent="0.35"/>
  <cols>
    <col min="1" max="3" width="14.36328125" customWidth="1"/>
    <col min="4" max="4" width="21" customWidth="1"/>
    <col min="5" max="9" width="14.36328125" customWidth="1"/>
  </cols>
  <sheetData>
    <row r="1" spans="1:12" x14ac:dyDescent="0.35">
      <c r="A1" t="s">
        <v>15</v>
      </c>
    </row>
    <row r="2" spans="1:12" ht="15.5" x14ac:dyDescent="0.35">
      <c r="A2" s="3" t="s">
        <v>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7</v>
      </c>
      <c r="I2" s="3" t="s">
        <v>5</v>
      </c>
      <c r="J2" s="2" t="s">
        <v>8</v>
      </c>
      <c r="K2" s="1" t="s">
        <v>10</v>
      </c>
      <c r="L2" s="1" t="s">
        <v>11</v>
      </c>
    </row>
    <row r="3" spans="1:12" ht="15.5" x14ac:dyDescent="0.35">
      <c r="A3" s="3">
        <v>1</v>
      </c>
      <c r="B3" s="4">
        <v>14</v>
      </c>
      <c r="C3" s="4">
        <v>5</v>
      </c>
      <c r="D3" s="4">
        <v>7</v>
      </c>
      <c r="E3" s="4">
        <v>9</v>
      </c>
      <c r="F3" s="4">
        <v>3</v>
      </c>
      <c r="G3" s="4">
        <v>4</v>
      </c>
      <c r="H3" s="4">
        <v>3</v>
      </c>
      <c r="I3" s="4">
        <v>9</v>
      </c>
      <c r="J3" s="7">
        <v>3</v>
      </c>
      <c r="K3" s="6">
        <v>19</v>
      </c>
      <c r="L3" s="10">
        <f>K3/51</f>
        <v>0.37254901960784315</v>
      </c>
    </row>
    <row r="4" spans="1:12" ht="15.5" x14ac:dyDescent="0.35">
      <c r="A4" s="3">
        <v>2</v>
      </c>
      <c r="B4" s="3">
        <v>11</v>
      </c>
      <c r="C4" s="3">
        <v>7</v>
      </c>
      <c r="D4" s="3">
        <v>11</v>
      </c>
      <c r="E4" s="3">
        <v>7</v>
      </c>
      <c r="F4" s="3">
        <v>0</v>
      </c>
      <c r="G4" s="3">
        <v>6</v>
      </c>
      <c r="H4" s="3">
        <v>2</v>
      </c>
      <c r="I4" s="3">
        <v>4</v>
      </c>
      <c r="J4" s="7">
        <v>6</v>
      </c>
      <c r="K4" s="6">
        <v>18</v>
      </c>
      <c r="L4" s="10">
        <f t="shared" ref="L4:L12" si="0">K4/51</f>
        <v>0.35294117647058826</v>
      </c>
    </row>
    <row r="5" spans="1:12" ht="15.5" x14ac:dyDescent="0.35">
      <c r="A5" s="3">
        <v>3</v>
      </c>
      <c r="B5" s="3">
        <v>10</v>
      </c>
      <c r="C5" s="3">
        <v>5</v>
      </c>
      <c r="D5" s="3">
        <v>13</v>
      </c>
      <c r="E5" s="3">
        <v>2</v>
      </c>
      <c r="F5" s="3">
        <v>0</v>
      </c>
      <c r="G5" s="3">
        <v>10</v>
      </c>
      <c r="H5" s="3">
        <v>1</v>
      </c>
      <c r="I5" s="3">
        <v>1</v>
      </c>
      <c r="J5" s="7">
        <v>3</v>
      </c>
      <c r="K5" s="6">
        <v>15</v>
      </c>
      <c r="L5" s="10">
        <f t="shared" si="0"/>
        <v>0.29411764705882354</v>
      </c>
    </row>
    <row r="6" spans="1:12" ht="15.5" x14ac:dyDescent="0.35">
      <c r="A6" s="3">
        <v>4</v>
      </c>
      <c r="B6" s="3">
        <v>10</v>
      </c>
      <c r="C6" s="3">
        <v>3</v>
      </c>
      <c r="D6" s="3">
        <v>8</v>
      </c>
      <c r="E6" s="3">
        <v>4</v>
      </c>
      <c r="F6" s="3">
        <v>1</v>
      </c>
      <c r="G6" s="3">
        <v>6</v>
      </c>
      <c r="H6" s="3">
        <v>0</v>
      </c>
      <c r="I6" s="3">
        <v>3</v>
      </c>
      <c r="J6" s="7">
        <v>4</v>
      </c>
      <c r="K6" s="6">
        <v>13</v>
      </c>
      <c r="L6" s="10">
        <f t="shared" si="0"/>
        <v>0.25490196078431371</v>
      </c>
    </row>
    <row r="7" spans="1:12" ht="15.5" x14ac:dyDescent="0.35">
      <c r="A7" s="3">
        <v>5</v>
      </c>
      <c r="B7" s="3">
        <v>10</v>
      </c>
      <c r="C7" s="3">
        <v>9</v>
      </c>
      <c r="D7" s="3">
        <v>14</v>
      </c>
      <c r="E7" s="3">
        <v>4</v>
      </c>
      <c r="F7" s="3">
        <v>1</v>
      </c>
      <c r="G7" s="3">
        <v>8</v>
      </c>
      <c r="H7" s="3">
        <v>2</v>
      </c>
      <c r="I7" s="3">
        <v>6</v>
      </c>
      <c r="J7" s="7">
        <v>3</v>
      </c>
      <c r="K7" s="6">
        <v>19</v>
      </c>
      <c r="L7" s="10">
        <f t="shared" si="0"/>
        <v>0.37254901960784315</v>
      </c>
    </row>
    <row r="8" spans="1:12" ht="15.5" x14ac:dyDescent="0.35">
      <c r="A8" s="3">
        <v>6</v>
      </c>
      <c r="B8" s="3">
        <v>5</v>
      </c>
      <c r="C8" s="3">
        <v>6</v>
      </c>
      <c r="D8" s="3">
        <v>7</v>
      </c>
      <c r="E8" s="3">
        <v>2</v>
      </c>
      <c r="F8" s="3">
        <v>2</v>
      </c>
      <c r="G8" s="3">
        <v>7</v>
      </c>
      <c r="H8" s="3">
        <v>0</v>
      </c>
      <c r="I8" s="3">
        <v>1</v>
      </c>
      <c r="J8" s="7">
        <v>3</v>
      </c>
      <c r="K8" s="6">
        <v>11</v>
      </c>
      <c r="L8" s="10">
        <f t="shared" si="0"/>
        <v>0.21568627450980393</v>
      </c>
    </row>
    <row r="9" spans="1:12" ht="15.5" x14ac:dyDescent="0.35">
      <c r="A9" s="3">
        <v>7</v>
      </c>
      <c r="B9" s="3">
        <v>9</v>
      </c>
      <c r="C9" s="3">
        <v>5</v>
      </c>
      <c r="D9" s="3">
        <v>11</v>
      </c>
      <c r="E9" s="3">
        <v>2</v>
      </c>
      <c r="F9" s="3">
        <v>1</v>
      </c>
      <c r="G9" s="3">
        <v>6</v>
      </c>
      <c r="H9" s="3">
        <v>0</v>
      </c>
      <c r="I9" s="3">
        <v>4</v>
      </c>
      <c r="J9" s="7">
        <v>4</v>
      </c>
      <c r="K9" s="6">
        <v>14</v>
      </c>
      <c r="L9" s="10">
        <f t="shared" si="0"/>
        <v>0.27450980392156865</v>
      </c>
    </row>
    <row r="10" spans="1:12" ht="15.5" x14ac:dyDescent="0.35">
      <c r="A10" s="3">
        <v>8</v>
      </c>
      <c r="B10" s="3">
        <v>8</v>
      </c>
      <c r="C10" s="3">
        <v>7</v>
      </c>
      <c r="D10" s="3">
        <v>10</v>
      </c>
      <c r="E10" s="3">
        <v>3</v>
      </c>
      <c r="F10" s="3">
        <v>2</v>
      </c>
      <c r="G10" s="3">
        <v>7</v>
      </c>
      <c r="H10" s="3">
        <v>0</v>
      </c>
      <c r="I10" s="3">
        <v>3</v>
      </c>
      <c r="J10" s="7">
        <v>5</v>
      </c>
      <c r="K10" s="6">
        <v>15</v>
      </c>
      <c r="L10" s="10">
        <f t="shared" si="0"/>
        <v>0.29411764705882354</v>
      </c>
    </row>
    <row r="11" spans="1:12" ht="15.5" x14ac:dyDescent="0.35">
      <c r="A11" s="3">
        <v>9</v>
      </c>
      <c r="B11" s="3">
        <v>13</v>
      </c>
      <c r="C11" s="3">
        <v>10</v>
      </c>
      <c r="D11" s="3">
        <v>13</v>
      </c>
      <c r="E11" s="3">
        <v>5</v>
      </c>
      <c r="F11" s="3">
        <v>5</v>
      </c>
      <c r="G11" s="3">
        <v>6</v>
      </c>
      <c r="H11" s="3">
        <v>5</v>
      </c>
      <c r="I11" s="3">
        <v>4</v>
      </c>
      <c r="J11" s="7">
        <v>8</v>
      </c>
      <c r="K11" s="6">
        <v>23</v>
      </c>
      <c r="L11" s="10">
        <f t="shared" si="0"/>
        <v>0.45098039215686275</v>
      </c>
    </row>
    <row r="12" spans="1:12" ht="15.5" x14ac:dyDescent="0.35">
      <c r="A12" s="3">
        <v>10</v>
      </c>
      <c r="B12" s="3">
        <v>17</v>
      </c>
      <c r="C12" s="3">
        <v>7</v>
      </c>
      <c r="D12" s="3">
        <v>14</v>
      </c>
      <c r="E12" s="3">
        <v>5</v>
      </c>
      <c r="F12" s="3">
        <v>5</v>
      </c>
      <c r="G12" s="3">
        <v>11</v>
      </c>
      <c r="H12" s="3">
        <v>5</v>
      </c>
      <c r="I12" s="3">
        <v>4</v>
      </c>
      <c r="J12" s="7">
        <v>4</v>
      </c>
      <c r="K12" s="6">
        <v>24</v>
      </c>
      <c r="L12" s="10">
        <f t="shared" si="0"/>
        <v>0.47058823529411764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 season</vt:lpstr>
      <vt:lpstr>Dry 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Intel GAMING</dc:creator>
  <cp:lastModifiedBy>DM</cp:lastModifiedBy>
  <dcterms:created xsi:type="dcterms:W3CDTF">2023-12-08T02:58:53Z</dcterms:created>
  <dcterms:modified xsi:type="dcterms:W3CDTF">2023-12-15T09:31:27Z</dcterms:modified>
</cp:coreProperties>
</file>