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ChR\PeerJ_submission\Data\"/>
    </mc:Choice>
  </mc:AlternateContent>
  <bookViews>
    <workbookView xWindow="0" yWindow="1200" windowWidth="28800" windowHeight="11655" activeTab="3"/>
  </bookViews>
  <sheets>
    <sheet name="Tissue_expression" sheetId="1" r:id="rId1"/>
    <sheet name="Experiment_1" sheetId="3" r:id="rId2"/>
    <sheet name="Experiment_1_survival_consum" sheetId="4" r:id="rId3"/>
    <sheet name="Legend" sheetId="2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4" l="1"/>
  <c r="F57" i="4" s="1"/>
  <c r="E56" i="4"/>
  <c r="F56" i="4" s="1"/>
  <c r="E55" i="4"/>
  <c r="F55" i="4" s="1"/>
  <c r="E53" i="4"/>
  <c r="F53" i="4" s="1"/>
  <c r="E52" i="4"/>
  <c r="F52" i="4" s="1"/>
  <c r="E51" i="4"/>
  <c r="F51" i="4" s="1"/>
  <c r="E50" i="4"/>
  <c r="F50" i="4" s="1"/>
  <c r="E49" i="4"/>
  <c r="F49" i="4" s="1"/>
  <c r="E47" i="4"/>
  <c r="F47" i="4" s="1"/>
  <c r="E46" i="4"/>
  <c r="F46" i="4" s="1"/>
  <c r="E45" i="4"/>
  <c r="F45" i="4" s="1"/>
  <c r="E44" i="4"/>
  <c r="F44" i="4" s="1"/>
  <c r="E43" i="4"/>
  <c r="F43" i="4" s="1"/>
  <c r="E39" i="4"/>
  <c r="F39" i="4" s="1"/>
  <c r="E31" i="4"/>
  <c r="F31" i="4" s="1"/>
  <c r="E29" i="4"/>
  <c r="F29" i="4" s="1"/>
  <c r="E28" i="4"/>
  <c r="F28" i="4" s="1"/>
  <c r="E27" i="4"/>
  <c r="F27" i="4" s="1"/>
  <c r="E24" i="4"/>
  <c r="F24" i="4" s="1"/>
  <c r="E21" i="4"/>
  <c r="F21" i="4" s="1"/>
  <c r="E19" i="4"/>
  <c r="F19" i="4" s="1"/>
  <c r="E18" i="4"/>
  <c r="F18" i="4" s="1"/>
  <c r="E17" i="4"/>
  <c r="F17" i="4" s="1"/>
  <c r="E15" i="4"/>
  <c r="F15" i="4" s="1"/>
  <c r="E13" i="4"/>
  <c r="F13" i="4" s="1"/>
  <c r="E12" i="4"/>
  <c r="F12" i="4" s="1"/>
  <c r="E10" i="4"/>
  <c r="F10" i="4" s="1"/>
  <c r="E8" i="4"/>
  <c r="F8" i="4" s="1"/>
  <c r="E5" i="4"/>
  <c r="F5" i="4" s="1"/>
  <c r="E3" i="4"/>
  <c r="F3" i="4" s="1"/>
</calcChain>
</file>

<file path=xl/sharedStrings.xml><?xml version="1.0" encoding="utf-8"?>
<sst xmlns="http://schemas.openxmlformats.org/spreadsheetml/2006/main" count="911" uniqueCount="59">
  <si>
    <t>Individual</t>
  </si>
  <si>
    <t>tissue</t>
  </si>
  <si>
    <t>target</t>
  </si>
  <si>
    <t>relative_expression</t>
  </si>
  <si>
    <t>fatbody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</si>
  <si>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</si>
  <si>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</si>
  <si>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</si>
  <si>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</si>
  <si>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</si>
  <si>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</si>
  <si>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</si>
  <si>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</si>
  <si>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</si>
  <si>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b1</t>
  </si>
  <si>
    <t>b2</t>
  </si>
  <si>
    <t>ChAT</t>
  </si>
  <si>
    <t>haemocyte</t>
  </si>
  <si>
    <t>AChT</t>
  </si>
  <si>
    <t>midgut</t>
  </si>
  <si>
    <t>brain</t>
  </si>
  <si>
    <t>Legende</t>
  </si>
  <si>
    <t>id</t>
  </si>
  <si>
    <t>treatment</t>
  </si>
  <si>
    <t>haemolymph[microL]</t>
  </si>
  <si>
    <t>RNA[ng]</t>
  </si>
  <si>
    <t>RNA/microL</t>
  </si>
  <si>
    <t>control</t>
  </si>
  <si>
    <t>clothianidin 5ppm</t>
  </si>
  <si>
    <t>NA</t>
  </si>
  <si>
    <t xml:space="preserve">Treatment </t>
  </si>
  <si>
    <t>sugar_start</t>
  </si>
  <si>
    <t>sugar_end</t>
  </si>
  <si>
    <t>consumed[g]</t>
  </si>
  <si>
    <t>consumed[L]</t>
  </si>
  <si>
    <t>neonic_consumed[ng]</t>
  </si>
  <si>
    <t>dead</t>
  </si>
  <si>
    <t>a1-a9</t>
  </si>
  <si>
    <t>alpha subunit 1-9</t>
  </si>
  <si>
    <t>b1-b2</t>
  </si>
  <si>
    <t>beta subunit 1-2</t>
  </si>
  <si>
    <t>bee individual number</t>
  </si>
  <si>
    <t>tissue type</t>
  </si>
  <si>
    <t xml:space="preserve">relative expression </t>
  </si>
  <si>
    <t>n fold expression relative to reference gene</t>
  </si>
  <si>
    <t>Experiemnt 1</t>
  </si>
  <si>
    <t>haemolymph extraced  in µL</t>
  </si>
  <si>
    <t>total RNA extracted form haemolyph measured on nanodrop2000</t>
  </si>
  <si>
    <t>RNA[ng]/haemolymph [µL]</t>
  </si>
  <si>
    <t>syringe weight start</t>
  </si>
  <si>
    <t>syringe weight end</t>
  </si>
  <si>
    <t>solution consumed in g</t>
  </si>
  <si>
    <t>solution consumed in L</t>
  </si>
  <si>
    <t>amount of cloth consumed in ng</t>
  </si>
  <si>
    <t>0 = alive</t>
  </si>
  <si>
    <t>1 = dead</t>
  </si>
  <si>
    <t>pool_sample_id</t>
  </si>
  <si>
    <t>rel_ChAT</t>
  </si>
  <si>
    <t>n fold expression of Choline Acetyltranferase relative to reference 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</si>
</sst>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00000000"/>
  </numFmts>
  <fonts count="2" x14ac:knownFonts="1">
    <font>
      <sz val="10"/>
      <color theme="1"/>
      <name val="Arial"/>
      <family val="2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2">
    <cellStyle name="Standard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4"/>
  <sheetViews>
    <sheetView topLeftCell="A267" zoomScale="70" zoomScaleNormal="70" workbookViewId="0">
      <selection activeCell="I311" sqref="I311"/>
    </sheetView>
  </sheetViews>
  <sheetFormatPr baseColWidth="10" defaultRowHeight="12.7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1</v>
      </c>
      <c r="B2" t="s">
        <v>4</v>
      </c>
      <c r="C2" t="s">
        <v>5</v>
      </c>
      <c r="D2">
        <v>3.9247169445767401E-2</v>
      </c>
    </row>
    <row r="3" spans="1:4" x14ac:dyDescent="0.2">
      <c r="A3">
        <v>1</v>
      </c>
      <c r="B3" t="s">
        <v>4</v>
      </c>
      <c r="C3" t="s">
        <v>6</v>
      </c>
      <c r="D3">
        <v>7.19882884960205E-2</v>
      </c>
    </row>
    <row r="4" spans="1:4" x14ac:dyDescent="0.2">
      <c r="A4">
        <v>1</v>
      </c>
      <c r="B4" t="s">
        <v>4</v>
      </c>
      <c r="C4" t="s">
        <v>7</v>
      </c>
      <c r="D4">
        <v>5.7020951399192797E-2</v>
      </c>
    </row>
    <row r="5" spans="1:4" x14ac:dyDescent="0.2">
      <c r="A5">
        <v>1</v>
      </c>
      <c r="B5" t="s">
        <v>4</v>
      </c>
      <c r="C5" t="s">
        <v>8</v>
      </c>
      <c r="D5">
        <v>4.29170917193313E-2</v>
      </c>
    </row>
    <row r="6" spans="1:4" x14ac:dyDescent="0.2">
      <c r="A6">
        <v>1</v>
      </c>
      <c r="B6" t="s">
        <v>4</v>
      </c>
      <c r="C6" t="s">
        <v>9</v>
      </c>
      <c r="D6">
        <v>5.0010919934378603E-2</v>
      </c>
    </row>
    <row r="7" spans="1:4" x14ac:dyDescent="0.2">
      <c r="A7">
        <v>1</v>
      </c>
      <c r="B7" t="s">
        <v>4</v>
      </c>
      <c r="C7" t="s">
        <v>10</v>
      </c>
      <c r="D7">
        <v>0</v>
      </c>
    </row>
    <row r="8" spans="1:4" x14ac:dyDescent="0.2">
      <c r="A8">
        <v>1</v>
      </c>
      <c r="B8" t="s">
        <v>4</v>
      </c>
      <c r="C8" t="s">
        <v>11</v>
      </c>
      <c r="D8">
        <v>4.8159284738380097E-2</v>
      </c>
    </row>
    <row r="9" spans="1:4" x14ac:dyDescent="0.2">
      <c r="A9">
        <v>1</v>
      </c>
      <c r="B9" t="s">
        <v>4</v>
      </c>
      <c r="C9" t="s">
        <v>12</v>
      </c>
      <c r="D9">
        <v>4.7045207871391499E-2</v>
      </c>
    </row>
    <row r="10" spans="1:4" x14ac:dyDescent="0.2">
      <c r="A10">
        <v>1</v>
      </c>
      <c r="B10" t="s">
        <v>4</v>
      </c>
      <c r="C10" t="s">
        <v>13</v>
      </c>
      <c r="D10">
        <v>0.179824398353257</v>
      </c>
    </row>
    <row r="11" spans="1:4" x14ac:dyDescent="0.2">
      <c r="A11">
        <v>1</v>
      </c>
      <c r="B11" t="s">
        <v>4</v>
      </c>
      <c r="C11" t="s">
        <v>14</v>
      </c>
      <c r="D11">
        <v>3.9127750093279498E-2</v>
      </c>
    </row>
    <row r="12" spans="1:4" x14ac:dyDescent="0.2">
      <c r="A12">
        <v>1</v>
      </c>
      <c r="B12" t="s">
        <v>4</v>
      </c>
      <c r="C12" t="s">
        <v>15</v>
      </c>
      <c r="D12">
        <v>0.11756252508876899</v>
      </c>
    </row>
    <row r="13" spans="1:4" x14ac:dyDescent="0.2">
      <c r="A13">
        <v>1</v>
      </c>
      <c r="B13" t="s">
        <v>4</v>
      </c>
      <c r="C13" t="s">
        <v>16</v>
      </c>
      <c r="D13">
        <v>2.6138093741695598E-3</v>
      </c>
    </row>
    <row r="14" spans="1:4" x14ac:dyDescent="0.2">
      <c r="A14">
        <v>2</v>
      </c>
      <c r="B14" t="s">
        <v>17</v>
      </c>
      <c r="C14" t="s">
        <v>5</v>
      </c>
      <c r="D14">
        <v>0</v>
      </c>
    </row>
    <row r="15" spans="1:4" x14ac:dyDescent="0.2">
      <c r="A15">
        <v>2</v>
      </c>
      <c r="B15" t="s">
        <v>17</v>
      </c>
      <c r="C15" t="s">
        <v>6</v>
      </c>
      <c r="D15">
        <v>0.774649766122391</v>
      </c>
    </row>
    <row r="16" spans="1:4" x14ac:dyDescent="0.2">
      <c r="A16">
        <v>2</v>
      </c>
      <c r="B16" t="s">
        <v>17</v>
      </c>
      <c r="C16" t="s">
        <v>7</v>
      </c>
      <c r="D16">
        <v>0.13144789153751599</v>
      </c>
    </row>
    <row r="17" spans="1:4" x14ac:dyDescent="0.2">
      <c r="A17">
        <v>2</v>
      </c>
      <c r="B17" t="s">
        <v>17</v>
      </c>
      <c r="C17" t="s">
        <v>8</v>
      </c>
      <c r="D17">
        <v>0</v>
      </c>
    </row>
    <row r="18" spans="1:4" x14ac:dyDescent="0.2">
      <c r="A18">
        <v>2</v>
      </c>
      <c r="B18" t="s">
        <v>17</v>
      </c>
      <c r="C18" t="s">
        <v>9</v>
      </c>
      <c r="D18">
        <v>0</v>
      </c>
    </row>
    <row r="19" spans="1:4" x14ac:dyDescent="0.2">
      <c r="A19">
        <v>2</v>
      </c>
      <c r="B19" t="s">
        <v>17</v>
      </c>
      <c r="C19" t="s">
        <v>10</v>
      </c>
      <c r="D19">
        <v>0</v>
      </c>
    </row>
    <row r="20" spans="1:4" x14ac:dyDescent="0.2">
      <c r="A20">
        <v>2</v>
      </c>
      <c r="B20" t="s">
        <v>17</v>
      </c>
      <c r="C20" t="s">
        <v>11</v>
      </c>
      <c r="D20">
        <v>0.69644641788046602</v>
      </c>
    </row>
    <row r="21" spans="1:4" x14ac:dyDescent="0.2">
      <c r="A21">
        <v>2</v>
      </c>
      <c r="B21" t="s">
        <v>17</v>
      </c>
      <c r="C21" t="s">
        <v>12</v>
      </c>
      <c r="D21">
        <v>9.4397532143416896E-2</v>
      </c>
    </row>
    <row r="22" spans="1:4" x14ac:dyDescent="0.2">
      <c r="A22">
        <v>2</v>
      </c>
      <c r="B22" t="s">
        <v>17</v>
      </c>
      <c r="C22" t="s">
        <v>13</v>
      </c>
      <c r="D22">
        <v>0</v>
      </c>
    </row>
    <row r="23" spans="1:4" x14ac:dyDescent="0.2">
      <c r="A23">
        <v>2</v>
      </c>
      <c r="B23" t="s">
        <v>17</v>
      </c>
      <c r="C23" t="s">
        <v>14</v>
      </c>
      <c r="D23">
        <v>0.16741656698952101</v>
      </c>
    </row>
    <row r="24" spans="1:4" x14ac:dyDescent="0.2">
      <c r="A24">
        <v>2</v>
      </c>
      <c r="B24" t="s">
        <v>17</v>
      </c>
      <c r="C24" t="s">
        <v>18</v>
      </c>
      <c r="D24">
        <v>0.14391254226806299</v>
      </c>
    </row>
    <row r="25" spans="1:4" x14ac:dyDescent="0.2">
      <c r="A25">
        <v>3</v>
      </c>
      <c r="B25" t="s">
        <v>19</v>
      </c>
      <c r="C25" t="s">
        <v>5</v>
      </c>
      <c r="D25">
        <v>0</v>
      </c>
    </row>
    <row r="26" spans="1:4" x14ac:dyDescent="0.2">
      <c r="A26">
        <v>3</v>
      </c>
      <c r="B26" t="s">
        <v>19</v>
      </c>
      <c r="C26" t="s">
        <v>6</v>
      </c>
      <c r="D26">
        <v>6.3664943645635005E-2</v>
      </c>
    </row>
    <row r="27" spans="1:4" x14ac:dyDescent="0.2">
      <c r="A27">
        <v>3</v>
      </c>
      <c r="B27" t="s">
        <v>19</v>
      </c>
      <c r="C27" t="s">
        <v>7</v>
      </c>
      <c r="D27">
        <v>4.6026468045151099E-2</v>
      </c>
    </row>
    <row r="28" spans="1:4" x14ac:dyDescent="0.2">
      <c r="A28">
        <v>3</v>
      </c>
      <c r="B28" t="s">
        <v>19</v>
      </c>
      <c r="C28" t="s">
        <v>8</v>
      </c>
      <c r="D28">
        <v>5.1843297757644999E-2</v>
      </c>
    </row>
    <row r="29" spans="1:4" x14ac:dyDescent="0.2">
      <c r="A29">
        <v>3</v>
      </c>
      <c r="B29" t="s">
        <v>19</v>
      </c>
      <c r="C29" t="s">
        <v>9</v>
      </c>
      <c r="D29">
        <v>3.5767605723229401E-2</v>
      </c>
    </row>
    <row r="30" spans="1:4" x14ac:dyDescent="0.2">
      <c r="A30">
        <v>3</v>
      </c>
      <c r="B30" t="s">
        <v>19</v>
      </c>
      <c r="C30" t="s">
        <v>10</v>
      </c>
      <c r="D30">
        <v>0</v>
      </c>
    </row>
    <row r="31" spans="1:4" x14ac:dyDescent="0.2">
      <c r="A31">
        <v>3</v>
      </c>
      <c r="B31" t="s">
        <v>19</v>
      </c>
      <c r="C31" t="s">
        <v>11</v>
      </c>
      <c r="D31">
        <v>4.7800349861945902E-2</v>
      </c>
    </row>
    <row r="32" spans="1:4" x14ac:dyDescent="0.2">
      <c r="A32">
        <v>3</v>
      </c>
      <c r="B32" t="s">
        <v>19</v>
      </c>
      <c r="C32" t="s">
        <v>12</v>
      </c>
      <c r="D32">
        <v>4.4281425466449198E-2</v>
      </c>
    </row>
    <row r="33" spans="1:4" x14ac:dyDescent="0.2">
      <c r="A33">
        <v>3</v>
      </c>
      <c r="B33" t="s">
        <v>19</v>
      </c>
      <c r="C33" t="s">
        <v>13</v>
      </c>
      <c r="D33">
        <v>4.0226300810842198E-2</v>
      </c>
    </row>
    <row r="34" spans="1:4" x14ac:dyDescent="0.2">
      <c r="A34">
        <v>3</v>
      </c>
      <c r="B34" t="s">
        <v>19</v>
      </c>
      <c r="C34" t="s">
        <v>14</v>
      </c>
      <c r="D34">
        <v>3.6683826729849101E-2</v>
      </c>
    </row>
    <row r="35" spans="1:4" x14ac:dyDescent="0.2">
      <c r="A35">
        <v>3</v>
      </c>
      <c r="B35" t="s">
        <v>19</v>
      </c>
      <c r="C35" t="s">
        <v>15</v>
      </c>
      <c r="D35">
        <v>3.3378681933268498E-2</v>
      </c>
    </row>
    <row r="36" spans="1:4" x14ac:dyDescent="0.2">
      <c r="A36">
        <v>3</v>
      </c>
      <c r="B36" t="s">
        <v>19</v>
      </c>
      <c r="C36" t="s">
        <v>18</v>
      </c>
      <c r="D36">
        <v>7.8204083149993196E-4</v>
      </c>
    </row>
    <row r="37" spans="1:4" x14ac:dyDescent="0.2">
      <c r="A37">
        <v>4</v>
      </c>
      <c r="B37" t="s">
        <v>4</v>
      </c>
      <c r="C37" t="s">
        <v>5</v>
      </c>
      <c r="D37">
        <v>4.2724626433148401E-2</v>
      </c>
    </row>
    <row r="38" spans="1:4" x14ac:dyDescent="0.2">
      <c r="A38">
        <v>4</v>
      </c>
      <c r="B38" t="s">
        <v>4</v>
      </c>
      <c r="C38" t="s">
        <v>6</v>
      </c>
      <c r="D38">
        <v>8.71945882187075E-2</v>
      </c>
    </row>
    <row r="39" spans="1:4" x14ac:dyDescent="0.2">
      <c r="A39">
        <v>4</v>
      </c>
      <c r="B39" t="s">
        <v>4</v>
      </c>
      <c r="C39" t="s">
        <v>7</v>
      </c>
      <c r="D39">
        <v>6.8772175900886995E-2</v>
      </c>
    </row>
    <row r="40" spans="1:4" x14ac:dyDescent="0.2">
      <c r="A40">
        <v>4</v>
      </c>
      <c r="B40" t="s">
        <v>4</v>
      </c>
      <c r="C40" t="s">
        <v>8</v>
      </c>
      <c r="D40">
        <v>3.9704544679506702E-2</v>
      </c>
    </row>
    <row r="41" spans="1:4" x14ac:dyDescent="0.2">
      <c r="A41">
        <v>4</v>
      </c>
      <c r="B41" t="s">
        <v>4</v>
      </c>
      <c r="C41" t="s">
        <v>9</v>
      </c>
      <c r="D41">
        <v>6.2474728673872097E-2</v>
      </c>
    </row>
    <row r="42" spans="1:4" x14ac:dyDescent="0.2">
      <c r="A42">
        <v>4</v>
      </c>
      <c r="B42" t="s">
        <v>4</v>
      </c>
      <c r="C42" t="s">
        <v>10</v>
      </c>
      <c r="D42">
        <v>0</v>
      </c>
    </row>
    <row r="43" spans="1:4" x14ac:dyDescent="0.2">
      <c r="A43">
        <v>4</v>
      </c>
      <c r="B43" t="s">
        <v>4</v>
      </c>
      <c r="C43" t="s">
        <v>11</v>
      </c>
      <c r="D43">
        <v>5.0782879977184697E-2</v>
      </c>
    </row>
    <row r="44" spans="1:4" x14ac:dyDescent="0.2">
      <c r="A44">
        <v>4</v>
      </c>
      <c r="B44" t="s">
        <v>4</v>
      </c>
      <c r="C44" t="s">
        <v>12</v>
      </c>
      <c r="D44">
        <v>5.4642525920664702E-2</v>
      </c>
    </row>
    <row r="45" spans="1:4" x14ac:dyDescent="0.2">
      <c r="A45">
        <v>4</v>
      </c>
      <c r="B45" t="s">
        <v>4</v>
      </c>
      <c r="C45" t="s">
        <v>13</v>
      </c>
      <c r="D45">
        <v>1.19714332550765</v>
      </c>
    </row>
    <row r="46" spans="1:4" x14ac:dyDescent="0.2">
      <c r="A46">
        <v>4</v>
      </c>
      <c r="B46" t="s">
        <v>4</v>
      </c>
      <c r="C46" t="s">
        <v>14</v>
      </c>
      <c r="D46">
        <v>4.0866077519578103E-2</v>
      </c>
    </row>
    <row r="47" spans="1:4" x14ac:dyDescent="0.2">
      <c r="A47">
        <v>4</v>
      </c>
      <c r="B47" t="s">
        <v>4</v>
      </c>
      <c r="C47" t="s">
        <v>15</v>
      </c>
      <c r="D47">
        <v>0.472522996146784</v>
      </c>
    </row>
    <row r="48" spans="1:4" x14ac:dyDescent="0.2">
      <c r="A48">
        <v>5</v>
      </c>
      <c r="B48" t="s">
        <v>4</v>
      </c>
      <c r="C48" t="s">
        <v>16</v>
      </c>
      <c r="D48">
        <v>2.74613595426662E-3</v>
      </c>
    </row>
    <row r="49" spans="1:4" x14ac:dyDescent="0.2">
      <c r="A49">
        <v>5</v>
      </c>
      <c r="B49" t="s">
        <v>17</v>
      </c>
      <c r="C49" t="s">
        <v>5</v>
      </c>
      <c r="D49">
        <v>0</v>
      </c>
    </row>
    <row r="50" spans="1:4" x14ac:dyDescent="0.2">
      <c r="A50">
        <v>5</v>
      </c>
      <c r="B50" t="s">
        <v>17</v>
      </c>
      <c r="C50" t="s">
        <v>6</v>
      </c>
      <c r="D50">
        <v>0.28669936230477799</v>
      </c>
    </row>
    <row r="51" spans="1:4" x14ac:dyDescent="0.2">
      <c r="A51">
        <v>5</v>
      </c>
      <c r="B51" t="s">
        <v>17</v>
      </c>
      <c r="C51" t="s">
        <v>7</v>
      </c>
      <c r="D51">
        <v>0</v>
      </c>
    </row>
    <row r="52" spans="1:4" x14ac:dyDescent="0.2">
      <c r="A52">
        <v>5</v>
      </c>
      <c r="B52" t="s">
        <v>17</v>
      </c>
      <c r="C52" t="s">
        <v>8</v>
      </c>
      <c r="D52">
        <v>0</v>
      </c>
    </row>
    <row r="53" spans="1:4" x14ac:dyDescent="0.2">
      <c r="A53">
        <v>5</v>
      </c>
      <c r="B53" t="s">
        <v>17</v>
      </c>
      <c r="C53" t="s">
        <v>9</v>
      </c>
      <c r="D53">
        <v>0</v>
      </c>
    </row>
    <row r="54" spans="1:4" x14ac:dyDescent="0.2">
      <c r="A54">
        <v>5</v>
      </c>
      <c r="B54" t="s">
        <v>17</v>
      </c>
      <c r="C54" t="s">
        <v>10</v>
      </c>
      <c r="D54">
        <v>9.7379279255502299E-2</v>
      </c>
    </row>
    <row r="55" spans="1:4" x14ac:dyDescent="0.2">
      <c r="A55">
        <v>5</v>
      </c>
      <c r="B55" t="s">
        <v>17</v>
      </c>
      <c r="C55" t="s">
        <v>11</v>
      </c>
      <c r="D55">
        <v>0.10583466443673201</v>
      </c>
    </row>
    <row r="56" spans="1:4" x14ac:dyDescent="0.2">
      <c r="A56">
        <v>5</v>
      </c>
      <c r="B56" t="s">
        <v>17</v>
      </c>
      <c r="C56" t="s">
        <v>12</v>
      </c>
      <c r="D56">
        <v>6.7020889219569099E-2</v>
      </c>
    </row>
    <row r="57" spans="1:4" x14ac:dyDescent="0.2">
      <c r="A57">
        <v>5</v>
      </c>
      <c r="B57" t="s">
        <v>17</v>
      </c>
      <c r="C57" t="s">
        <v>13</v>
      </c>
      <c r="D57">
        <v>7.5814777460439201E-2</v>
      </c>
    </row>
    <row r="58" spans="1:4" x14ac:dyDescent="0.2">
      <c r="A58">
        <v>5</v>
      </c>
      <c r="B58" t="s">
        <v>17</v>
      </c>
      <c r="C58" t="s">
        <v>14</v>
      </c>
      <c r="D58">
        <v>5.9165462004107897E-2</v>
      </c>
    </row>
    <row r="59" spans="1:4" x14ac:dyDescent="0.2">
      <c r="A59">
        <v>5</v>
      </c>
      <c r="B59" t="s">
        <v>17</v>
      </c>
      <c r="C59" t="s">
        <v>15</v>
      </c>
      <c r="D59">
        <v>7.1595141031273804E-2</v>
      </c>
    </row>
    <row r="60" spans="1:4" x14ac:dyDescent="0.2">
      <c r="A60">
        <v>5</v>
      </c>
      <c r="B60" t="s">
        <v>17</v>
      </c>
      <c r="C60" t="s">
        <v>16</v>
      </c>
      <c r="D60">
        <v>0.139877242137671</v>
      </c>
    </row>
    <row r="61" spans="1:4" x14ac:dyDescent="0.2">
      <c r="A61">
        <v>6</v>
      </c>
      <c r="B61" t="s">
        <v>19</v>
      </c>
      <c r="C61" t="s">
        <v>5</v>
      </c>
      <c r="D61">
        <v>4.0739439880716703E-2</v>
      </c>
    </row>
    <row r="62" spans="1:4" x14ac:dyDescent="0.2">
      <c r="A62">
        <v>6</v>
      </c>
      <c r="B62" t="s">
        <v>19</v>
      </c>
      <c r="C62" t="s">
        <v>6</v>
      </c>
      <c r="D62">
        <v>6.1810035493245298E-2</v>
      </c>
    </row>
    <row r="63" spans="1:4" x14ac:dyDescent="0.2">
      <c r="A63">
        <v>6</v>
      </c>
      <c r="B63" t="s">
        <v>19</v>
      </c>
      <c r="C63" t="s">
        <v>7</v>
      </c>
      <c r="D63">
        <v>5.8401301409410598E-2</v>
      </c>
    </row>
    <row r="64" spans="1:4" x14ac:dyDescent="0.2">
      <c r="A64">
        <v>6</v>
      </c>
      <c r="B64" t="s">
        <v>19</v>
      </c>
      <c r="C64" t="s">
        <v>8</v>
      </c>
      <c r="D64">
        <v>4.8117473454611301E-2</v>
      </c>
    </row>
    <row r="65" spans="1:4" x14ac:dyDescent="0.2">
      <c r="A65">
        <v>6</v>
      </c>
      <c r="B65" t="s">
        <v>19</v>
      </c>
      <c r="C65" t="s">
        <v>9</v>
      </c>
      <c r="D65">
        <v>3.8778818140889702E-2</v>
      </c>
    </row>
    <row r="66" spans="1:4" x14ac:dyDescent="0.2">
      <c r="A66">
        <v>6</v>
      </c>
      <c r="B66" t="s">
        <v>19</v>
      </c>
      <c r="C66" t="s">
        <v>10</v>
      </c>
      <c r="D66">
        <v>0</v>
      </c>
    </row>
    <row r="67" spans="1:4" x14ac:dyDescent="0.2">
      <c r="A67">
        <v>6</v>
      </c>
      <c r="B67" t="s">
        <v>19</v>
      </c>
      <c r="C67" t="s">
        <v>11</v>
      </c>
      <c r="D67">
        <v>3.88891116844979E-2</v>
      </c>
    </row>
    <row r="68" spans="1:4" x14ac:dyDescent="0.2">
      <c r="A68">
        <v>6</v>
      </c>
      <c r="B68" t="s">
        <v>19</v>
      </c>
      <c r="C68" t="s">
        <v>12</v>
      </c>
      <c r="D68">
        <v>5.0054436796834897E-2</v>
      </c>
    </row>
    <row r="69" spans="1:4" x14ac:dyDescent="0.2">
      <c r="A69">
        <v>6</v>
      </c>
      <c r="B69" t="s">
        <v>19</v>
      </c>
      <c r="C69" t="s">
        <v>13</v>
      </c>
      <c r="D69">
        <v>4.7922734570508101E-2</v>
      </c>
    </row>
    <row r="70" spans="1:4" x14ac:dyDescent="0.2">
      <c r="A70">
        <v>6</v>
      </c>
      <c r="B70" t="s">
        <v>19</v>
      </c>
      <c r="C70" t="s">
        <v>14</v>
      </c>
      <c r="D70">
        <v>3.3548550661018701E-2</v>
      </c>
    </row>
    <row r="71" spans="1:4" x14ac:dyDescent="0.2">
      <c r="A71">
        <v>6</v>
      </c>
      <c r="B71" t="s">
        <v>19</v>
      </c>
      <c r="C71" t="s">
        <v>15</v>
      </c>
      <c r="D71">
        <v>3.8410716199710898E-2</v>
      </c>
    </row>
    <row r="72" spans="1:4" x14ac:dyDescent="0.2">
      <c r="A72">
        <v>6</v>
      </c>
      <c r="B72" t="s">
        <v>19</v>
      </c>
      <c r="C72" t="s">
        <v>16</v>
      </c>
      <c r="D72">
        <v>3.6467470236028001E-4</v>
      </c>
    </row>
    <row r="73" spans="1:4" x14ac:dyDescent="0.2">
      <c r="A73">
        <v>7</v>
      </c>
      <c r="B73" t="s">
        <v>4</v>
      </c>
      <c r="C73" t="s">
        <v>5</v>
      </c>
      <c r="D73">
        <v>4.2441631190835501E-2</v>
      </c>
    </row>
    <row r="74" spans="1:4" x14ac:dyDescent="0.2">
      <c r="A74">
        <v>7</v>
      </c>
      <c r="B74" t="s">
        <v>4</v>
      </c>
      <c r="C74" t="s">
        <v>6</v>
      </c>
      <c r="D74">
        <v>7.3596284839417297E-2</v>
      </c>
    </row>
    <row r="75" spans="1:4" x14ac:dyDescent="0.2">
      <c r="A75">
        <v>7</v>
      </c>
      <c r="B75" t="s">
        <v>4</v>
      </c>
      <c r="C75" t="s">
        <v>7</v>
      </c>
      <c r="D75">
        <v>6.1714667472626203E-2</v>
      </c>
    </row>
    <row r="76" spans="1:4" x14ac:dyDescent="0.2">
      <c r="A76">
        <v>7</v>
      </c>
      <c r="B76" t="s">
        <v>4</v>
      </c>
      <c r="C76" t="s">
        <v>8</v>
      </c>
      <c r="D76">
        <v>4.2290448059908503E-2</v>
      </c>
    </row>
    <row r="77" spans="1:4" x14ac:dyDescent="0.2">
      <c r="A77">
        <v>7</v>
      </c>
      <c r="B77" t="s">
        <v>4</v>
      </c>
      <c r="C77" t="s">
        <v>9</v>
      </c>
      <c r="D77">
        <v>5.4625340347310598E-2</v>
      </c>
    </row>
    <row r="78" spans="1:4" x14ac:dyDescent="0.2">
      <c r="A78">
        <v>7</v>
      </c>
      <c r="B78" t="s">
        <v>4</v>
      </c>
      <c r="C78" t="s">
        <v>10</v>
      </c>
      <c r="D78">
        <v>0</v>
      </c>
    </row>
    <row r="79" spans="1:4" x14ac:dyDescent="0.2">
      <c r="A79">
        <v>7</v>
      </c>
      <c r="B79" t="s">
        <v>4</v>
      </c>
      <c r="C79" t="s">
        <v>11</v>
      </c>
      <c r="D79">
        <v>4.7118655431723097E-2</v>
      </c>
    </row>
    <row r="80" spans="1:4" x14ac:dyDescent="0.2">
      <c r="A80">
        <v>7</v>
      </c>
      <c r="B80" t="s">
        <v>4</v>
      </c>
      <c r="C80" t="s">
        <v>12</v>
      </c>
      <c r="D80">
        <v>5.0534353715309101E-2</v>
      </c>
    </row>
    <row r="81" spans="1:4" x14ac:dyDescent="0.2">
      <c r="A81">
        <v>7</v>
      </c>
      <c r="B81" t="s">
        <v>4</v>
      </c>
      <c r="C81" t="s">
        <v>13</v>
      </c>
      <c r="D81">
        <v>0.56611185959513699</v>
      </c>
    </row>
    <row r="82" spans="1:4" x14ac:dyDescent="0.2">
      <c r="A82">
        <v>7</v>
      </c>
      <c r="B82" t="s">
        <v>4</v>
      </c>
      <c r="C82" t="s">
        <v>14</v>
      </c>
      <c r="D82">
        <v>4.17937465318527E-2</v>
      </c>
    </row>
    <row r="83" spans="1:4" x14ac:dyDescent="0.2">
      <c r="A83">
        <v>7</v>
      </c>
      <c r="B83" t="s">
        <v>4</v>
      </c>
      <c r="C83" t="s">
        <v>15</v>
      </c>
      <c r="D83">
        <v>0.24811098462887399</v>
      </c>
    </row>
    <row r="84" spans="1:4" x14ac:dyDescent="0.2">
      <c r="A84">
        <v>7</v>
      </c>
      <c r="B84" t="s">
        <v>4</v>
      </c>
      <c r="C84" t="s">
        <v>16</v>
      </c>
      <c r="D84">
        <v>6.0362665872083603E-3</v>
      </c>
    </row>
    <row r="85" spans="1:4" x14ac:dyDescent="0.2">
      <c r="A85">
        <v>8</v>
      </c>
      <c r="B85" t="s">
        <v>17</v>
      </c>
      <c r="C85" t="s">
        <v>5</v>
      </c>
      <c r="D85">
        <v>0</v>
      </c>
    </row>
    <row r="86" spans="1:4" x14ac:dyDescent="0.2">
      <c r="A86">
        <v>8</v>
      </c>
      <c r="B86" t="s">
        <v>17</v>
      </c>
      <c r="C86" t="s">
        <v>6</v>
      </c>
      <c r="D86">
        <v>0.39415780855090699</v>
      </c>
    </row>
    <row r="87" spans="1:4" x14ac:dyDescent="0.2">
      <c r="A87">
        <v>8</v>
      </c>
      <c r="B87" t="s">
        <v>17</v>
      </c>
      <c r="C87" t="s">
        <v>7</v>
      </c>
      <c r="D87">
        <v>0</v>
      </c>
    </row>
    <row r="88" spans="1:4" x14ac:dyDescent="0.2">
      <c r="A88">
        <v>8</v>
      </c>
      <c r="B88" t="s">
        <v>17</v>
      </c>
      <c r="C88" t="s">
        <v>8</v>
      </c>
      <c r="D88">
        <v>8.1051765384029695E-2</v>
      </c>
    </row>
    <row r="89" spans="1:4" x14ac:dyDescent="0.2">
      <c r="A89">
        <v>8</v>
      </c>
      <c r="B89" t="s">
        <v>17</v>
      </c>
      <c r="C89" t="s">
        <v>9</v>
      </c>
      <c r="D89">
        <v>0</v>
      </c>
    </row>
    <row r="90" spans="1:4" x14ac:dyDescent="0.2">
      <c r="A90">
        <v>8</v>
      </c>
      <c r="B90" t="s">
        <v>17</v>
      </c>
      <c r="C90" t="s">
        <v>10</v>
      </c>
      <c r="D90">
        <v>0</v>
      </c>
    </row>
    <row r="91" spans="1:4" x14ac:dyDescent="0.2">
      <c r="A91">
        <v>8</v>
      </c>
      <c r="B91" t="s">
        <v>17</v>
      </c>
      <c r="C91" t="s">
        <v>11</v>
      </c>
      <c r="D91">
        <v>0.29002634382353998</v>
      </c>
    </row>
    <row r="92" spans="1:4" x14ac:dyDescent="0.2">
      <c r="A92">
        <v>8</v>
      </c>
      <c r="B92" t="s">
        <v>17</v>
      </c>
      <c r="C92" t="s">
        <v>12</v>
      </c>
      <c r="D92">
        <v>0.37604194621216103</v>
      </c>
    </row>
    <row r="93" spans="1:4" x14ac:dyDescent="0.2">
      <c r="A93">
        <v>8</v>
      </c>
      <c r="B93" t="s">
        <v>17</v>
      </c>
      <c r="C93" t="s">
        <v>13</v>
      </c>
      <c r="D93">
        <v>0.11589780620392801</v>
      </c>
    </row>
    <row r="94" spans="1:4" x14ac:dyDescent="0.2">
      <c r="A94">
        <v>8</v>
      </c>
      <c r="B94" t="s">
        <v>17</v>
      </c>
      <c r="C94" t="s">
        <v>14</v>
      </c>
      <c r="D94">
        <v>0.138291054410311</v>
      </c>
    </row>
    <row r="95" spans="1:4" x14ac:dyDescent="0.2">
      <c r="A95">
        <v>8</v>
      </c>
      <c r="B95" t="s">
        <v>17</v>
      </c>
      <c r="C95" t="s">
        <v>15</v>
      </c>
      <c r="D95">
        <v>9.2841670088706293E-2</v>
      </c>
    </row>
    <row r="96" spans="1:4" x14ac:dyDescent="0.2">
      <c r="A96">
        <v>8</v>
      </c>
      <c r="B96" t="s">
        <v>17</v>
      </c>
      <c r="C96" t="s">
        <v>16</v>
      </c>
      <c r="D96">
        <v>1.1616053344160901E-2</v>
      </c>
    </row>
    <row r="97" spans="1:4" x14ac:dyDescent="0.2">
      <c r="A97">
        <v>9</v>
      </c>
      <c r="B97" t="s">
        <v>19</v>
      </c>
      <c r="C97" t="s">
        <v>5</v>
      </c>
      <c r="D97">
        <v>0</v>
      </c>
    </row>
    <row r="98" spans="1:4" x14ac:dyDescent="0.2">
      <c r="A98">
        <v>9</v>
      </c>
      <c r="B98" t="s">
        <v>19</v>
      </c>
      <c r="C98" t="s">
        <v>6</v>
      </c>
      <c r="D98">
        <v>6.08934065489826E-2</v>
      </c>
    </row>
    <row r="99" spans="1:4" x14ac:dyDescent="0.2">
      <c r="A99">
        <v>9</v>
      </c>
      <c r="B99" t="s">
        <v>19</v>
      </c>
      <c r="C99" t="s">
        <v>7</v>
      </c>
      <c r="D99">
        <v>5.7264897763388403E-2</v>
      </c>
    </row>
    <row r="100" spans="1:4" x14ac:dyDescent="0.2">
      <c r="A100">
        <v>9</v>
      </c>
      <c r="B100" t="s">
        <v>19</v>
      </c>
      <c r="C100" t="s">
        <v>8</v>
      </c>
      <c r="D100">
        <v>4.8880247842547103E-2</v>
      </c>
    </row>
    <row r="101" spans="1:4" x14ac:dyDescent="0.2">
      <c r="A101">
        <v>9</v>
      </c>
      <c r="B101" t="s">
        <v>19</v>
      </c>
      <c r="C101" t="s">
        <v>9</v>
      </c>
      <c r="D101">
        <v>3.8910110422898797E-2</v>
      </c>
    </row>
    <row r="102" spans="1:4" x14ac:dyDescent="0.2">
      <c r="A102">
        <v>9</v>
      </c>
      <c r="B102" t="s">
        <v>19</v>
      </c>
      <c r="C102" t="s">
        <v>10</v>
      </c>
      <c r="D102">
        <v>0</v>
      </c>
    </row>
    <row r="103" spans="1:4" x14ac:dyDescent="0.2">
      <c r="A103">
        <v>9</v>
      </c>
      <c r="B103" t="s">
        <v>19</v>
      </c>
      <c r="C103" t="s">
        <v>11</v>
      </c>
      <c r="D103">
        <v>4.1460638741666701E-2</v>
      </c>
    </row>
    <row r="104" spans="1:4" x14ac:dyDescent="0.2">
      <c r="A104">
        <v>9</v>
      </c>
      <c r="B104" t="s">
        <v>19</v>
      </c>
      <c r="C104" t="s">
        <v>12</v>
      </c>
      <c r="D104">
        <v>4.9767193139290497E-2</v>
      </c>
    </row>
    <row r="105" spans="1:4" x14ac:dyDescent="0.2">
      <c r="A105">
        <v>9</v>
      </c>
      <c r="B105" t="s">
        <v>19</v>
      </c>
      <c r="C105" t="s">
        <v>13</v>
      </c>
      <c r="D105">
        <v>4.56773754572391E-2</v>
      </c>
    </row>
    <row r="106" spans="1:4" x14ac:dyDescent="0.2">
      <c r="A106">
        <v>9</v>
      </c>
      <c r="B106" t="s">
        <v>19</v>
      </c>
      <c r="C106" t="s">
        <v>14</v>
      </c>
      <c r="D106">
        <v>3.2190301723520498E-2</v>
      </c>
    </row>
    <row r="107" spans="1:4" x14ac:dyDescent="0.2">
      <c r="A107">
        <v>9</v>
      </c>
      <c r="B107" t="s">
        <v>19</v>
      </c>
      <c r="C107" t="s">
        <v>15</v>
      </c>
      <c r="D107">
        <v>3.6908926597358699E-2</v>
      </c>
    </row>
    <row r="108" spans="1:4" x14ac:dyDescent="0.2">
      <c r="A108">
        <v>9</v>
      </c>
      <c r="B108" t="s">
        <v>19</v>
      </c>
      <c r="C108" t="s">
        <v>16</v>
      </c>
      <c r="D108">
        <v>4.15232637772347E-4</v>
      </c>
    </row>
    <row r="109" spans="1:4" x14ac:dyDescent="0.2">
      <c r="A109">
        <v>10</v>
      </c>
      <c r="B109" t="s">
        <v>4</v>
      </c>
      <c r="C109" t="s">
        <v>5</v>
      </c>
      <c r="D109">
        <v>3.60960214450795E-2</v>
      </c>
    </row>
    <row r="110" spans="1:4" x14ac:dyDescent="0.2">
      <c r="A110">
        <v>10</v>
      </c>
      <c r="B110" t="s">
        <v>4</v>
      </c>
      <c r="C110" t="s">
        <v>6</v>
      </c>
      <c r="D110">
        <v>7.1131091044239994E-2</v>
      </c>
    </row>
    <row r="111" spans="1:4" x14ac:dyDescent="0.2">
      <c r="A111">
        <v>10</v>
      </c>
      <c r="B111" t="s">
        <v>4</v>
      </c>
      <c r="C111" t="s">
        <v>7</v>
      </c>
      <c r="D111">
        <v>5.2517475417083098E-2</v>
      </c>
    </row>
    <row r="112" spans="1:4" x14ac:dyDescent="0.2">
      <c r="A112">
        <v>10</v>
      </c>
      <c r="B112" t="s">
        <v>4</v>
      </c>
      <c r="C112" t="s">
        <v>8</v>
      </c>
      <c r="D112">
        <v>4.0058581573552597E-2</v>
      </c>
    </row>
    <row r="113" spans="1:4" x14ac:dyDescent="0.2">
      <c r="A113">
        <v>10</v>
      </c>
      <c r="B113" t="s">
        <v>4</v>
      </c>
      <c r="C113" t="s">
        <v>9</v>
      </c>
      <c r="D113">
        <v>4.8394896345468702E-2</v>
      </c>
    </row>
    <row r="114" spans="1:4" x14ac:dyDescent="0.2">
      <c r="A114">
        <v>10</v>
      </c>
      <c r="B114" t="s">
        <v>4</v>
      </c>
      <c r="C114" t="s">
        <v>10</v>
      </c>
      <c r="D114">
        <v>2.4083377454241401E-2</v>
      </c>
    </row>
    <row r="115" spans="1:4" x14ac:dyDescent="0.2">
      <c r="A115">
        <v>10</v>
      </c>
      <c r="B115" t="s">
        <v>4</v>
      </c>
      <c r="C115" t="s">
        <v>11</v>
      </c>
      <c r="D115">
        <v>4.5491737389873103E-2</v>
      </c>
    </row>
    <row r="116" spans="1:4" x14ac:dyDescent="0.2">
      <c r="A116">
        <v>10</v>
      </c>
      <c r="B116" t="s">
        <v>4</v>
      </c>
      <c r="C116" t="s">
        <v>12</v>
      </c>
      <c r="D116">
        <v>5.2493876320296097E-2</v>
      </c>
    </row>
    <row r="117" spans="1:4" x14ac:dyDescent="0.2">
      <c r="A117">
        <v>10</v>
      </c>
      <c r="B117" t="s">
        <v>4</v>
      </c>
      <c r="C117" t="s">
        <v>13</v>
      </c>
      <c r="D117">
        <v>0.37081032459749802</v>
      </c>
    </row>
    <row r="118" spans="1:4" x14ac:dyDescent="0.2">
      <c r="A118">
        <v>10</v>
      </c>
      <c r="B118" t="s">
        <v>4</v>
      </c>
      <c r="C118" t="s">
        <v>14</v>
      </c>
      <c r="D118">
        <v>3.36572453220296E-2</v>
      </c>
    </row>
    <row r="119" spans="1:4" x14ac:dyDescent="0.2">
      <c r="A119">
        <v>10</v>
      </c>
      <c r="B119" t="s">
        <v>4</v>
      </c>
      <c r="C119" t="s">
        <v>15</v>
      </c>
      <c r="D119">
        <v>0.16611488815834699</v>
      </c>
    </row>
    <row r="120" spans="1:4" x14ac:dyDescent="0.2">
      <c r="A120">
        <v>10</v>
      </c>
      <c r="B120" t="s">
        <v>4</v>
      </c>
      <c r="C120" t="s">
        <v>16</v>
      </c>
      <c r="D120">
        <v>1.64364914463755E-3</v>
      </c>
    </row>
    <row r="121" spans="1:4" x14ac:dyDescent="0.2">
      <c r="A121">
        <v>11</v>
      </c>
      <c r="B121" t="s">
        <v>17</v>
      </c>
      <c r="C121" t="s">
        <v>5</v>
      </c>
      <c r="D121">
        <v>0</v>
      </c>
    </row>
    <row r="122" spans="1:4" x14ac:dyDescent="0.2">
      <c r="A122">
        <v>11</v>
      </c>
      <c r="B122" t="s">
        <v>17</v>
      </c>
      <c r="C122" t="s">
        <v>6</v>
      </c>
      <c r="D122">
        <v>0</v>
      </c>
    </row>
    <row r="123" spans="1:4" x14ac:dyDescent="0.2">
      <c r="A123">
        <v>11</v>
      </c>
      <c r="B123" t="s">
        <v>17</v>
      </c>
      <c r="C123" t="s">
        <v>7</v>
      </c>
      <c r="D123">
        <v>0</v>
      </c>
    </row>
    <row r="124" spans="1:4" x14ac:dyDescent="0.2">
      <c r="A124">
        <v>11</v>
      </c>
      <c r="B124" t="s">
        <v>17</v>
      </c>
      <c r="C124" t="s">
        <v>8</v>
      </c>
      <c r="D124">
        <v>0</v>
      </c>
    </row>
    <row r="125" spans="1:4" x14ac:dyDescent="0.2">
      <c r="A125">
        <v>11</v>
      </c>
      <c r="B125" t="s">
        <v>17</v>
      </c>
      <c r="C125" t="s">
        <v>9</v>
      </c>
      <c r="D125">
        <v>0</v>
      </c>
    </row>
    <row r="126" spans="1:4" x14ac:dyDescent="0.2">
      <c r="A126">
        <v>11</v>
      </c>
      <c r="B126" t="s">
        <v>17</v>
      </c>
      <c r="C126" t="s">
        <v>10</v>
      </c>
      <c r="D126">
        <v>0</v>
      </c>
    </row>
    <row r="127" spans="1:4" x14ac:dyDescent="0.2">
      <c r="A127">
        <v>11</v>
      </c>
      <c r="B127" t="s">
        <v>17</v>
      </c>
      <c r="C127" t="s">
        <v>11</v>
      </c>
      <c r="D127">
        <v>0</v>
      </c>
    </row>
    <row r="128" spans="1:4" x14ac:dyDescent="0.2">
      <c r="A128">
        <v>11</v>
      </c>
      <c r="B128" t="s">
        <v>17</v>
      </c>
      <c r="C128" t="s">
        <v>12</v>
      </c>
      <c r="D128">
        <v>5.4432046485037397E-2</v>
      </c>
    </row>
    <row r="129" spans="1:4" x14ac:dyDescent="0.2">
      <c r="A129">
        <v>11</v>
      </c>
      <c r="B129" t="s">
        <v>17</v>
      </c>
      <c r="C129" t="s">
        <v>13</v>
      </c>
      <c r="D129">
        <v>0.292400433065509</v>
      </c>
    </row>
    <row r="130" spans="1:4" x14ac:dyDescent="0.2">
      <c r="A130">
        <v>11</v>
      </c>
      <c r="B130" t="s">
        <v>17</v>
      </c>
      <c r="C130" t="s">
        <v>14</v>
      </c>
      <c r="D130">
        <v>0.15169716526695901</v>
      </c>
    </row>
    <row r="131" spans="1:4" x14ac:dyDescent="0.2">
      <c r="A131">
        <v>11</v>
      </c>
      <c r="B131" t="s">
        <v>17</v>
      </c>
      <c r="C131" t="s">
        <v>15</v>
      </c>
      <c r="D131">
        <v>0</v>
      </c>
    </row>
    <row r="132" spans="1:4" x14ac:dyDescent="0.2">
      <c r="A132">
        <v>11</v>
      </c>
      <c r="B132" t="s">
        <v>17</v>
      </c>
      <c r="C132" t="s">
        <v>16</v>
      </c>
      <c r="D132">
        <v>8.4466894423641997E-2</v>
      </c>
    </row>
    <row r="133" spans="1:4" x14ac:dyDescent="0.2">
      <c r="A133">
        <v>12</v>
      </c>
      <c r="B133" t="s">
        <v>19</v>
      </c>
      <c r="C133" t="s">
        <v>5</v>
      </c>
      <c r="D133">
        <v>0</v>
      </c>
    </row>
    <row r="134" spans="1:4" x14ac:dyDescent="0.2">
      <c r="A134">
        <v>12</v>
      </c>
      <c r="B134" t="s">
        <v>19</v>
      </c>
      <c r="C134" t="s">
        <v>6</v>
      </c>
      <c r="D134">
        <v>5.9282227003206102E-2</v>
      </c>
    </row>
    <row r="135" spans="1:4" x14ac:dyDescent="0.2">
      <c r="A135">
        <v>12</v>
      </c>
      <c r="B135" t="s">
        <v>19</v>
      </c>
      <c r="C135" t="s">
        <v>7</v>
      </c>
      <c r="D135">
        <v>4.90603540544262E-2</v>
      </c>
    </row>
    <row r="136" spans="1:4" x14ac:dyDescent="0.2">
      <c r="A136">
        <v>12</v>
      </c>
      <c r="B136" t="s">
        <v>19</v>
      </c>
      <c r="C136" t="s">
        <v>8</v>
      </c>
      <c r="D136">
        <v>5.0223437317573602E-2</v>
      </c>
    </row>
    <row r="137" spans="1:4" x14ac:dyDescent="0.2">
      <c r="A137">
        <v>12</v>
      </c>
      <c r="B137" t="s">
        <v>19</v>
      </c>
      <c r="C137" t="s">
        <v>9</v>
      </c>
      <c r="D137">
        <v>3.3666108111144802E-2</v>
      </c>
    </row>
    <row r="138" spans="1:4" x14ac:dyDescent="0.2">
      <c r="A138">
        <v>12</v>
      </c>
      <c r="B138" t="s">
        <v>19</v>
      </c>
      <c r="C138" t="s">
        <v>10</v>
      </c>
      <c r="D138">
        <v>2.3956875070112599E-2</v>
      </c>
    </row>
    <row r="139" spans="1:4" x14ac:dyDescent="0.2">
      <c r="A139">
        <v>12</v>
      </c>
      <c r="B139" t="s">
        <v>19</v>
      </c>
      <c r="C139" t="s">
        <v>11</v>
      </c>
      <c r="D139">
        <v>4.1192550400747499E-2</v>
      </c>
    </row>
    <row r="140" spans="1:4" x14ac:dyDescent="0.2">
      <c r="A140">
        <v>12</v>
      </c>
      <c r="B140" t="s">
        <v>19</v>
      </c>
      <c r="C140" t="s">
        <v>12</v>
      </c>
      <c r="D140">
        <v>4.9052091941806902E-2</v>
      </c>
    </row>
    <row r="141" spans="1:4" x14ac:dyDescent="0.2">
      <c r="A141">
        <v>12</v>
      </c>
      <c r="B141" t="s">
        <v>19</v>
      </c>
      <c r="C141" t="s">
        <v>13</v>
      </c>
      <c r="D141">
        <v>4.5038932389544102E-2</v>
      </c>
    </row>
    <row r="142" spans="1:4" x14ac:dyDescent="0.2">
      <c r="A142">
        <v>12</v>
      </c>
      <c r="B142" t="s">
        <v>19</v>
      </c>
      <c r="C142" t="s">
        <v>14</v>
      </c>
      <c r="D142">
        <v>3.5197325424509297E-2</v>
      </c>
    </row>
    <row r="143" spans="1:4" x14ac:dyDescent="0.2">
      <c r="A143">
        <v>12</v>
      </c>
      <c r="B143" t="s">
        <v>19</v>
      </c>
      <c r="C143" t="s">
        <v>15</v>
      </c>
      <c r="D143">
        <v>3.7081678612404002E-2</v>
      </c>
    </row>
    <row r="144" spans="1:4" x14ac:dyDescent="0.2">
      <c r="A144">
        <v>12</v>
      </c>
      <c r="B144" t="s">
        <v>19</v>
      </c>
      <c r="C144" t="s">
        <v>16</v>
      </c>
      <c r="D144">
        <v>3.7554883746884998E-3</v>
      </c>
    </row>
    <row r="145" spans="1:4" x14ac:dyDescent="0.2">
      <c r="A145">
        <v>13</v>
      </c>
      <c r="B145" t="s">
        <v>4</v>
      </c>
      <c r="C145" t="s">
        <v>5</v>
      </c>
      <c r="D145">
        <v>4.2503574986318002E-2</v>
      </c>
    </row>
    <row r="146" spans="1:4" x14ac:dyDescent="0.2">
      <c r="A146">
        <v>13</v>
      </c>
      <c r="B146" t="s">
        <v>4</v>
      </c>
      <c r="C146" t="s">
        <v>6</v>
      </c>
      <c r="D146">
        <v>7.9721521627718603E-2</v>
      </c>
    </row>
    <row r="147" spans="1:4" x14ac:dyDescent="0.2">
      <c r="A147">
        <v>13</v>
      </c>
      <c r="B147" t="s">
        <v>4</v>
      </c>
      <c r="C147" t="s">
        <v>7</v>
      </c>
      <c r="D147">
        <v>4.0244136547019201E-2</v>
      </c>
    </row>
    <row r="148" spans="1:4" x14ac:dyDescent="0.2">
      <c r="A148">
        <v>13</v>
      </c>
      <c r="B148" t="s">
        <v>4</v>
      </c>
      <c r="C148" t="s">
        <v>8</v>
      </c>
      <c r="D148">
        <v>4.0992147977010597E-2</v>
      </c>
    </row>
    <row r="149" spans="1:4" x14ac:dyDescent="0.2">
      <c r="A149">
        <v>13</v>
      </c>
      <c r="B149" t="s">
        <v>4</v>
      </c>
      <c r="C149" t="s">
        <v>9</v>
      </c>
      <c r="D149">
        <v>4.9550385205636101E-2</v>
      </c>
    </row>
    <row r="150" spans="1:4" x14ac:dyDescent="0.2">
      <c r="A150">
        <v>13</v>
      </c>
      <c r="B150" t="s">
        <v>4</v>
      </c>
      <c r="C150" t="s">
        <v>10</v>
      </c>
      <c r="D150">
        <v>0</v>
      </c>
    </row>
    <row r="151" spans="1:4" x14ac:dyDescent="0.2">
      <c r="A151">
        <v>13</v>
      </c>
      <c r="B151" t="s">
        <v>4</v>
      </c>
      <c r="C151" t="s">
        <v>11</v>
      </c>
      <c r="D151">
        <v>3.7578787959281601E-2</v>
      </c>
    </row>
    <row r="152" spans="1:4" x14ac:dyDescent="0.2">
      <c r="A152">
        <v>13</v>
      </c>
      <c r="B152" t="s">
        <v>4</v>
      </c>
      <c r="C152" t="s">
        <v>12</v>
      </c>
      <c r="D152">
        <v>3.4514630930492098E-2</v>
      </c>
    </row>
    <row r="153" spans="1:4" x14ac:dyDescent="0.2">
      <c r="A153">
        <v>13</v>
      </c>
      <c r="B153" t="s">
        <v>4</v>
      </c>
      <c r="C153" t="s">
        <v>13</v>
      </c>
      <c r="D153">
        <v>0.11193615970972499</v>
      </c>
    </row>
    <row r="154" spans="1:4" x14ac:dyDescent="0.2">
      <c r="A154">
        <v>13</v>
      </c>
      <c r="B154" t="s">
        <v>4</v>
      </c>
      <c r="C154" t="s">
        <v>14</v>
      </c>
      <c r="D154">
        <v>3.7444375004849498E-2</v>
      </c>
    </row>
    <row r="155" spans="1:4" x14ac:dyDescent="0.2">
      <c r="A155">
        <v>13</v>
      </c>
      <c r="B155" t="s">
        <v>4</v>
      </c>
      <c r="C155" t="s">
        <v>15</v>
      </c>
      <c r="D155">
        <v>8.0390832702779802E-2</v>
      </c>
    </row>
    <row r="156" spans="1:4" x14ac:dyDescent="0.2">
      <c r="A156">
        <v>13</v>
      </c>
      <c r="B156" t="s">
        <v>4</v>
      </c>
      <c r="C156" t="s">
        <v>16</v>
      </c>
      <c r="D156">
        <v>2.6531640319308299E-3</v>
      </c>
    </row>
    <row r="157" spans="1:4" x14ac:dyDescent="0.2">
      <c r="A157">
        <v>14</v>
      </c>
      <c r="B157" t="s">
        <v>17</v>
      </c>
      <c r="C157" t="s">
        <v>5</v>
      </c>
      <c r="D157">
        <v>0</v>
      </c>
    </row>
    <row r="158" spans="1:4" x14ac:dyDescent="0.2">
      <c r="A158">
        <v>14</v>
      </c>
      <c r="B158" t="s">
        <v>17</v>
      </c>
      <c r="C158" t="s">
        <v>6</v>
      </c>
      <c r="D158">
        <v>0</v>
      </c>
    </row>
    <row r="159" spans="1:4" x14ac:dyDescent="0.2">
      <c r="A159">
        <v>14</v>
      </c>
      <c r="B159" t="s">
        <v>17</v>
      </c>
      <c r="C159" t="s">
        <v>7</v>
      </c>
      <c r="D159">
        <v>8.9634657525728995E-2</v>
      </c>
    </row>
    <row r="160" spans="1:4" x14ac:dyDescent="0.2">
      <c r="A160">
        <v>14</v>
      </c>
      <c r="B160" t="s">
        <v>17</v>
      </c>
      <c r="C160" t="s">
        <v>8</v>
      </c>
      <c r="D160">
        <v>0</v>
      </c>
    </row>
    <row r="161" spans="1:4" x14ac:dyDescent="0.2">
      <c r="A161">
        <v>14</v>
      </c>
      <c r="B161" t="s">
        <v>17</v>
      </c>
      <c r="C161" t="s">
        <v>9</v>
      </c>
      <c r="D161" t="e">
        <v>#VALUE!</v>
      </c>
    </row>
    <row r="162" spans="1:4" x14ac:dyDescent="0.2">
      <c r="A162">
        <v>14</v>
      </c>
      <c r="B162" t="s">
        <v>17</v>
      </c>
      <c r="C162" t="s">
        <v>10</v>
      </c>
      <c r="D162">
        <v>0</v>
      </c>
    </row>
    <row r="163" spans="1:4" x14ac:dyDescent="0.2">
      <c r="A163">
        <v>14</v>
      </c>
      <c r="B163" t="s">
        <v>17</v>
      </c>
      <c r="C163" t="s">
        <v>11</v>
      </c>
      <c r="D163">
        <v>9.0814451188101594E-2</v>
      </c>
    </row>
    <row r="164" spans="1:4" x14ac:dyDescent="0.2">
      <c r="A164">
        <v>14</v>
      </c>
      <c r="B164" t="s">
        <v>17</v>
      </c>
      <c r="C164" t="s">
        <v>12</v>
      </c>
      <c r="D164">
        <v>0.101531782384185</v>
      </c>
    </row>
    <row r="165" spans="1:4" x14ac:dyDescent="0.2">
      <c r="A165">
        <v>14</v>
      </c>
      <c r="B165" t="s">
        <v>17</v>
      </c>
      <c r="C165" t="s">
        <v>13</v>
      </c>
      <c r="D165">
        <v>0</v>
      </c>
    </row>
    <row r="166" spans="1:4" x14ac:dyDescent="0.2">
      <c r="A166">
        <v>14</v>
      </c>
      <c r="B166" t="s">
        <v>17</v>
      </c>
      <c r="C166" t="s">
        <v>14</v>
      </c>
      <c r="D166">
        <v>5.8683655537998002E-2</v>
      </c>
    </row>
    <row r="167" spans="1:4" x14ac:dyDescent="0.2">
      <c r="A167">
        <v>14</v>
      </c>
      <c r="B167" t="s">
        <v>17</v>
      </c>
      <c r="C167" t="s">
        <v>15</v>
      </c>
      <c r="D167">
        <v>7.5881579825717693E-2</v>
      </c>
    </row>
    <row r="168" spans="1:4" x14ac:dyDescent="0.2">
      <c r="A168">
        <v>14</v>
      </c>
      <c r="B168" t="s">
        <v>17</v>
      </c>
      <c r="C168" t="s">
        <v>16</v>
      </c>
      <c r="D168">
        <v>0.102926321427182</v>
      </c>
    </row>
    <row r="169" spans="1:4" x14ac:dyDescent="0.2">
      <c r="A169">
        <v>15</v>
      </c>
      <c r="B169" t="s">
        <v>19</v>
      </c>
      <c r="C169" t="s">
        <v>5</v>
      </c>
      <c r="D169">
        <v>3.7390596479457902E-2</v>
      </c>
    </row>
    <row r="170" spans="1:4" x14ac:dyDescent="0.2">
      <c r="A170">
        <v>15</v>
      </c>
      <c r="B170" t="s">
        <v>19</v>
      </c>
      <c r="C170" t="s">
        <v>6</v>
      </c>
      <c r="D170">
        <v>6.3924080284783802E-2</v>
      </c>
    </row>
    <row r="171" spans="1:4" x14ac:dyDescent="0.2">
      <c r="A171">
        <v>15</v>
      </c>
      <c r="B171" t="s">
        <v>19</v>
      </c>
      <c r="C171" t="s">
        <v>7</v>
      </c>
      <c r="D171">
        <v>5.53618587443791E-2</v>
      </c>
    </row>
    <row r="172" spans="1:4" x14ac:dyDescent="0.2">
      <c r="A172">
        <v>15</v>
      </c>
      <c r="B172" t="s">
        <v>19</v>
      </c>
      <c r="C172" t="s">
        <v>8</v>
      </c>
      <c r="D172">
        <v>4.6717937360458803E-2</v>
      </c>
    </row>
    <row r="173" spans="1:4" x14ac:dyDescent="0.2">
      <c r="A173">
        <v>15</v>
      </c>
      <c r="B173" t="s">
        <v>19</v>
      </c>
      <c r="C173" t="s">
        <v>9</v>
      </c>
      <c r="D173">
        <v>3.8907841572921702E-2</v>
      </c>
    </row>
    <row r="174" spans="1:4" x14ac:dyDescent="0.2">
      <c r="A174">
        <v>15</v>
      </c>
      <c r="B174" t="s">
        <v>19</v>
      </c>
      <c r="C174" t="s">
        <v>10</v>
      </c>
      <c r="D174">
        <v>0</v>
      </c>
    </row>
    <row r="175" spans="1:4" x14ac:dyDescent="0.2">
      <c r="A175">
        <v>15</v>
      </c>
      <c r="B175" t="s">
        <v>19</v>
      </c>
      <c r="C175" t="s">
        <v>11</v>
      </c>
      <c r="D175">
        <v>4.7862880917766797E-2</v>
      </c>
    </row>
    <row r="176" spans="1:4" x14ac:dyDescent="0.2">
      <c r="A176">
        <v>15</v>
      </c>
      <c r="B176" t="s">
        <v>19</v>
      </c>
      <c r="C176" t="s">
        <v>12</v>
      </c>
      <c r="D176">
        <v>4.7004709142342997E-2</v>
      </c>
    </row>
    <row r="177" spans="1:4" x14ac:dyDescent="0.2">
      <c r="A177">
        <v>15</v>
      </c>
      <c r="B177" t="s">
        <v>19</v>
      </c>
      <c r="C177" t="s">
        <v>13</v>
      </c>
      <c r="D177">
        <v>4.7166490043411897E-2</v>
      </c>
    </row>
    <row r="178" spans="1:4" x14ac:dyDescent="0.2">
      <c r="A178">
        <v>15</v>
      </c>
      <c r="B178" t="s">
        <v>19</v>
      </c>
      <c r="C178" t="s">
        <v>14</v>
      </c>
      <c r="D178">
        <v>3.6371801608253498E-2</v>
      </c>
    </row>
    <row r="179" spans="1:4" x14ac:dyDescent="0.2">
      <c r="A179">
        <v>15</v>
      </c>
      <c r="B179" t="s">
        <v>19</v>
      </c>
      <c r="C179" t="s">
        <v>15</v>
      </c>
      <c r="D179">
        <v>0</v>
      </c>
    </row>
    <row r="180" spans="1:4" x14ac:dyDescent="0.2">
      <c r="A180">
        <v>15</v>
      </c>
      <c r="B180" t="s">
        <v>19</v>
      </c>
      <c r="C180" t="s">
        <v>16</v>
      </c>
      <c r="D180">
        <v>5.1184700390459296E-4</v>
      </c>
    </row>
    <row r="181" spans="1:4" x14ac:dyDescent="0.2">
      <c r="A181">
        <v>16</v>
      </c>
      <c r="B181" t="s">
        <v>4</v>
      </c>
      <c r="C181" t="s">
        <v>5</v>
      </c>
      <c r="D181">
        <v>5.7725430290911803E-2</v>
      </c>
    </row>
    <row r="182" spans="1:4" x14ac:dyDescent="0.2">
      <c r="A182">
        <v>16</v>
      </c>
      <c r="B182" t="s">
        <v>4</v>
      </c>
      <c r="C182" t="s">
        <v>6</v>
      </c>
      <c r="D182">
        <v>0.13705603048405801</v>
      </c>
    </row>
    <row r="183" spans="1:4" x14ac:dyDescent="0.2">
      <c r="A183">
        <v>16</v>
      </c>
      <c r="B183" t="s">
        <v>4</v>
      </c>
      <c r="C183" t="s">
        <v>7</v>
      </c>
      <c r="D183">
        <v>5.4635129289695099E-2</v>
      </c>
    </row>
    <row r="184" spans="1:4" x14ac:dyDescent="0.2">
      <c r="A184">
        <v>16</v>
      </c>
      <c r="B184" t="s">
        <v>4</v>
      </c>
      <c r="C184" t="s">
        <v>8</v>
      </c>
      <c r="D184">
        <v>0</v>
      </c>
    </row>
    <row r="185" spans="1:4" x14ac:dyDescent="0.2">
      <c r="A185">
        <v>16</v>
      </c>
      <c r="B185" t="s">
        <v>4</v>
      </c>
      <c r="C185" t="s">
        <v>9</v>
      </c>
      <c r="D185">
        <v>7.1292405392780103E-2</v>
      </c>
    </row>
    <row r="186" spans="1:4" x14ac:dyDescent="0.2">
      <c r="A186">
        <v>16</v>
      </c>
      <c r="B186" t="s">
        <v>4</v>
      </c>
      <c r="C186" t="s">
        <v>10</v>
      </c>
      <c r="D186">
        <v>0</v>
      </c>
    </row>
    <row r="187" spans="1:4" x14ac:dyDescent="0.2">
      <c r="A187">
        <v>16</v>
      </c>
      <c r="B187" t="s">
        <v>4</v>
      </c>
      <c r="C187" t="s">
        <v>11</v>
      </c>
      <c r="D187">
        <v>5.0614580062376902E-2</v>
      </c>
    </row>
    <row r="188" spans="1:4" x14ac:dyDescent="0.2">
      <c r="A188">
        <v>16</v>
      </c>
      <c r="B188" t="s">
        <v>4</v>
      </c>
      <c r="C188" t="s">
        <v>12</v>
      </c>
      <c r="D188">
        <v>5.02139182565636E-2</v>
      </c>
    </row>
    <row r="189" spans="1:4" x14ac:dyDescent="0.2">
      <c r="A189">
        <v>16</v>
      </c>
      <c r="B189" t="s">
        <v>4</v>
      </c>
      <c r="C189" t="s">
        <v>13</v>
      </c>
      <c r="D189">
        <v>0.95413181909942502</v>
      </c>
    </row>
    <row r="190" spans="1:4" x14ac:dyDescent="0.2">
      <c r="A190">
        <v>16</v>
      </c>
      <c r="B190" t="s">
        <v>4</v>
      </c>
      <c r="C190" t="s">
        <v>14</v>
      </c>
      <c r="D190">
        <v>4.0516940268986397E-2</v>
      </c>
    </row>
    <row r="191" spans="1:4" x14ac:dyDescent="0.2">
      <c r="A191">
        <v>16</v>
      </c>
      <c r="B191" t="s">
        <v>4</v>
      </c>
      <c r="C191" t="s">
        <v>15</v>
      </c>
      <c r="D191">
        <v>0.18305210765273899</v>
      </c>
    </row>
    <row r="192" spans="1:4" x14ac:dyDescent="0.2">
      <c r="A192">
        <v>16</v>
      </c>
      <c r="B192" t="s">
        <v>4</v>
      </c>
      <c r="C192" t="s">
        <v>16</v>
      </c>
      <c r="D192">
        <v>6.0579429331478305E-4</v>
      </c>
    </row>
    <row r="193" spans="1:4" x14ac:dyDescent="0.2">
      <c r="A193">
        <v>17</v>
      </c>
      <c r="B193" t="s">
        <v>17</v>
      </c>
      <c r="C193" t="s">
        <v>5</v>
      </c>
      <c r="D193">
        <v>7.3062072588589405E-2</v>
      </c>
    </row>
    <row r="194" spans="1:4" x14ac:dyDescent="0.2">
      <c r="A194">
        <v>17</v>
      </c>
      <c r="B194" t="s">
        <v>17</v>
      </c>
      <c r="C194" t="s">
        <v>6</v>
      </c>
      <c r="D194">
        <v>0.11004007741692901</v>
      </c>
    </row>
    <row r="195" spans="1:4" x14ac:dyDescent="0.2">
      <c r="A195">
        <v>17</v>
      </c>
      <c r="B195" t="s">
        <v>17</v>
      </c>
      <c r="C195" t="s">
        <v>7</v>
      </c>
      <c r="D195">
        <v>0</v>
      </c>
    </row>
    <row r="196" spans="1:4" x14ac:dyDescent="0.2">
      <c r="A196">
        <v>17</v>
      </c>
      <c r="B196" t="s">
        <v>17</v>
      </c>
      <c r="C196" t="s">
        <v>8</v>
      </c>
      <c r="D196">
        <v>0</v>
      </c>
    </row>
    <row r="197" spans="1:4" x14ac:dyDescent="0.2">
      <c r="A197">
        <v>17</v>
      </c>
      <c r="B197" t="s">
        <v>17</v>
      </c>
      <c r="C197" t="s">
        <v>9</v>
      </c>
      <c r="D197">
        <v>0</v>
      </c>
    </row>
    <row r="198" spans="1:4" x14ac:dyDescent="0.2">
      <c r="A198">
        <v>17</v>
      </c>
      <c r="B198" t="s">
        <v>17</v>
      </c>
      <c r="C198" t="s">
        <v>10</v>
      </c>
      <c r="D198">
        <v>0</v>
      </c>
    </row>
    <row r="199" spans="1:4" x14ac:dyDescent="0.2">
      <c r="A199">
        <v>17</v>
      </c>
      <c r="B199" t="s">
        <v>17</v>
      </c>
      <c r="C199" t="s">
        <v>11</v>
      </c>
      <c r="D199">
        <v>8.1320948722976294E-2</v>
      </c>
    </row>
    <row r="200" spans="1:4" x14ac:dyDescent="0.2">
      <c r="A200">
        <v>17</v>
      </c>
      <c r="B200" t="s">
        <v>17</v>
      </c>
      <c r="C200" t="s">
        <v>12</v>
      </c>
      <c r="D200">
        <v>5.8787077173099701E-2</v>
      </c>
    </row>
    <row r="201" spans="1:4" x14ac:dyDescent="0.2">
      <c r="A201">
        <v>17</v>
      </c>
      <c r="B201" t="s">
        <v>17</v>
      </c>
      <c r="C201" t="s">
        <v>13</v>
      </c>
      <c r="D201">
        <v>0.15680758928059199</v>
      </c>
    </row>
    <row r="202" spans="1:4" x14ac:dyDescent="0.2">
      <c r="A202">
        <v>17</v>
      </c>
      <c r="B202" t="s">
        <v>17</v>
      </c>
      <c r="C202" t="s">
        <v>14</v>
      </c>
      <c r="D202">
        <v>5.3575839216009301E-2</v>
      </c>
    </row>
    <row r="203" spans="1:4" x14ac:dyDescent="0.2">
      <c r="A203">
        <v>17</v>
      </c>
      <c r="B203" t="s">
        <v>17</v>
      </c>
      <c r="C203" t="s">
        <v>15</v>
      </c>
      <c r="D203">
        <v>8.2111658361374906E-2</v>
      </c>
    </row>
    <row r="204" spans="1:4" x14ac:dyDescent="0.2">
      <c r="A204">
        <v>17</v>
      </c>
      <c r="B204" t="s">
        <v>17</v>
      </c>
      <c r="C204" t="s">
        <v>16</v>
      </c>
      <c r="D204">
        <v>1.6059177097531002E-2</v>
      </c>
    </row>
    <row r="205" spans="1:4" x14ac:dyDescent="0.2">
      <c r="A205">
        <v>18</v>
      </c>
      <c r="B205" t="s">
        <v>19</v>
      </c>
      <c r="C205" t="s">
        <v>5</v>
      </c>
      <c r="D205">
        <v>3.9317409267434898E-2</v>
      </c>
    </row>
    <row r="206" spans="1:4" x14ac:dyDescent="0.2">
      <c r="A206">
        <v>18</v>
      </c>
      <c r="B206" t="s">
        <v>19</v>
      </c>
      <c r="C206" t="s">
        <v>6</v>
      </c>
      <c r="D206">
        <v>7.7703302838075194E-2</v>
      </c>
    </row>
    <row r="207" spans="1:4" x14ac:dyDescent="0.2">
      <c r="A207">
        <v>18</v>
      </c>
      <c r="B207" t="s">
        <v>19</v>
      </c>
      <c r="C207" t="s">
        <v>7</v>
      </c>
      <c r="D207">
        <v>4.7575950753844201E-2</v>
      </c>
    </row>
    <row r="208" spans="1:4" x14ac:dyDescent="0.2">
      <c r="A208">
        <v>18</v>
      </c>
      <c r="B208" t="s">
        <v>19</v>
      </c>
      <c r="C208" t="s">
        <v>8</v>
      </c>
      <c r="D208">
        <v>7.8610598266800197E-2</v>
      </c>
    </row>
    <row r="209" spans="1:4" x14ac:dyDescent="0.2">
      <c r="A209">
        <v>18</v>
      </c>
      <c r="B209" t="s">
        <v>19</v>
      </c>
      <c r="C209" t="s">
        <v>9</v>
      </c>
      <c r="D209">
        <v>4.0678174942944102E-2</v>
      </c>
    </row>
    <row r="210" spans="1:4" x14ac:dyDescent="0.2">
      <c r="A210">
        <v>18</v>
      </c>
      <c r="B210" t="s">
        <v>19</v>
      </c>
      <c r="C210" t="s">
        <v>10</v>
      </c>
      <c r="D210">
        <v>2.5738153439525499E-2</v>
      </c>
    </row>
    <row r="211" spans="1:4" x14ac:dyDescent="0.2">
      <c r="A211">
        <v>18</v>
      </c>
      <c r="B211" t="s">
        <v>19</v>
      </c>
      <c r="C211" t="s">
        <v>11</v>
      </c>
      <c r="D211">
        <v>6.7877919779812099E-2</v>
      </c>
    </row>
    <row r="212" spans="1:4" x14ac:dyDescent="0.2">
      <c r="A212">
        <v>18</v>
      </c>
      <c r="B212" t="s">
        <v>19</v>
      </c>
      <c r="C212" t="s">
        <v>12</v>
      </c>
      <c r="D212">
        <v>5.7736851940453297E-2</v>
      </c>
    </row>
    <row r="213" spans="1:4" x14ac:dyDescent="0.2">
      <c r="A213">
        <v>18</v>
      </c>
      <c r="B213" t="s">
        <v>19</v>
      </c>
      <c r="C213" t="s">
        <v>13</v>
      </c>
      <c r="D213">
        <v>4.2970543044932398E-2</v>
      </c>
    </row>
    <row r="214" spans="1:4" x14ac:dyDescent="0.2">
      <c r="A214">
        <v>18</v>
      </c>
      <c r="B214" t="s">
        <v>19</v>
      </c>
      <c r="C214" t="s">
        <v>14</v>
      </c>
      <c r="D214">
        <v>6.19300493647678E-2</v>
      </c>
    </row>
    <row r="215" spans="1:4" x14ac:dyDescent="0.2">
      <c r="A215">
        <v>18</v>
      </c>
      <c r="B215" t="s">
        <v>19</v>
      </c>
      <c r="C215" t="s">
        <v>15</v>
      </c>
      <c r="D215">
        <v>3.4992486597445402E-2</v>
      </c>
    </row>
    <row r="216" spans="1:4" x14ac:dyDescent="0.2">
      <c r="A216">
        <v>18</v>
      </c>
      <c r="B216" t="s">
        <v>19</v>
      </c>
      <c r="C216" t="s">
        <v>16</v>
      </c>
      <c r="D216">
        <v>5.40422453119333E-4</v>
      </c>
    </row>
    <row r="217" spans="1:4" x14ac:dyDescent="0.2">
      <c r="A217">
        <v>19</v>
      </c>
      <c r="B217" t="s">
        <v>4</v>
      </c>
      <c r="C217" t="s">
        <v>5</v>
      </c>
      <c r="D217">
        <v>6.2528966465554003E-2</v>
      </c>
    </row>
    <row r="218" spans="1:4" x14ac:dyDescent="0.2">
      <c r="A218">
        <v>19</v>
      </c>
      <c r="B218" t="s">
        <v>4</v>
      </c>
      <c r="C218" t="s">
        <v>6</v>
      </c>
      <c r="D218">
        <v>0.124500697733035</v>
      </c>
    </row>
    <row r="219" spans="1:4" x14ac:dyDescent="0.2">
      <c r="A219">
        <v>19</v>
      </c>
      <c r="B219" t="s">
        <v>4</v>
      </c>
      <c r="C219" t="s">
        <v>7</v>
      </c>
      <c r="D219">
        <v>5.3333854213087097E-2</v>
      </c>
    </row>
    <row r="220" spans="1:4" x14ac:dyDescent="0.2">
      <c r="A220">
        <v>19</v>
      </c>
      <c r="B220" t="s">
        <v>4</v>
      </c>
      <c r="C220" t="s">
        <v>8</v>
      </c>
      <c r="D220">
        <v>4.9054172230460401E-2</v>
      </c>
    </row>
    <row r="221" spans="1:4" x14ac:dyDescent="0.2">
      <c r="A221">
        <v>19</v>
      </c>
      <c r="B221" t="s">
        <v>4</v>
      </c>
      <c r="C221" t="s">
        <v>9</v>
      </c>
      <c r="D221">
        <v>5.1220052901484299E-2</v>
      </c>
    </row>
    <row r="222" spans="1:4" x14ac:dyDescent="0.2">
      <c r="A222">
        <v>19</v>
      </c>
      <c r="B222" t="s">
        <v>4</v>
      </c>
      <c r="C222" t="s">
        <v>10</v>
      </c>
      <c r="D222">
        <v>0</v>
      </c>
    </row>
    <row r="223" spans="1:4" x14ac:dyDescent="0.2">
      <c r="A223">
        <v>19</v>
      </c>
      <c r="B223" t="s">
        <v>4</v>
      </c>
      <c r="C223" t="s">
        <v>11</v>
      </c>
      <c r="D223">
        <v>5.7647647350395799E-2</v>
      </c>
    </row>
    <row r="224" spans="1:4" x14ac:dyDescent="0.2">
      <c r="A224">
        <v>19</v>
      </c>
      <c r="B224" t="s">
        <v>4</v>
      </c>
      <c r="C224" t="s">
        <v>12</v>
      </c>
      <c r="D224">
        <v>4.9141807716464397E-2</v>
      </c>
    </row>
    <row r="225" spans="1:4" x14ac:dyDescent="0.2">
      <c r="A225">
        <v>19</v>
      </c>
      <c r="B225" t="s">
        <v>4</v>
      </c>
      <c r="C225" t="s">
        <v>13</v>
      </c>
      <c r="D225">
        <v>1.3224868603656801</v>
      </c>
    </row>
    <row r="226" spans="1:4" x14ac:dyDescent="0.2">
      <c r="A226">
        <v>19</v>
      </c>
      <c r="B226" t="s">
        <v>4</v>
      </c>
      <c r="C226" t="s">
        <v>14</v>
      </c>
      <c r="D226">
        <v>4.3181065347422699E-2</v>
      </c>
    </row>
    <row r="227" spans="1:4" x14ac:dyDescent="0.2">
      <c r="A227">
        <v>19</v>
      </c>
      <c r="B227" t="s">
        <v>4</v>
      </c>
      <c r="C227" t="s">
        <v>15</v>
      </c>
      <c r="D227">
        <v>0.25231045350013498</v>
      </c>
    </row>
    <row r="228" spans="1:4" x14ac:dyDescent="0.2">
      <c r="A228">
        <v>19</v>
      </c>
      <c r="B228" t="s">
        <v>4</v>
      </c>
      <c r="C228" t="s">
        <v>16</v>
      </c>
      <c r="D228">
        <v>1.83442205500814E-3</v>
      </c>
    </row>
    <row r="229" spans="1:4" x14ac:dyDescent="0.2">
      <c r="A229">
        <v>20</v>
      </c>
      <c r="B229" t="s">
        <v>17</v>
      </c>
      <c r="C229" t="s">
        <v>5</v>
      </c>
      <c r="D229">
        <v>9.5907034932545404E-2</v>
      </c>
    </row>
    <row r="230" spans="1:4" x14ac:dyDescent="0.2">
      <c r="A230">
        <v>20</v>
      </c>
      <c r="B230" t="s">
        <v>17</v>
      </c>
      <c r="C230" t="s">
        <v>6</v>
      </c>
      <c r="D230">
        <v>9.4578093631283694E-2</v>
      </c>
    </row>
    <row r="231" spans="1:4" x14ac:dyDescent="0.2">
      <c r="A231">
        <v>20</v>
      </c>
      <c r="B231" t="s">
        <v>17</v>
      </c>
      <c r="C231" t="s">
        <v>7</v>
      </c>
      <c r="D231">
        <v>0</v>
      </c>
    </row>
    <row r="232" spans="1:4" x14ac:dyDescent="0.2">
      <c r="A232">
        <v>20</v>
      </c>
      <c r="B232" t="s">
        <v>17</v>
      </c>
      <c r="C232" t="s">
        <v>8</v>
      </c>
      <c r="D232">
        <v>0</v>
      </c>
    </row>
    <row r="233" spans="1:4" x14ac:dyDescent="0.2">
      <c r="A233">
        <v>20</v>
      </c>
      <c r="B233" t="s">
        <v>17</v>
      </c>
      <c r="C233" t="s">
        <v>9</v>
      </c>
      <c r="D233">
        <v>6.2016749903047001E-2</v>
      </c>
    </row>
    <row r="234" spans="1:4" x14ac:dyDescent="0.2">
      <c r="A234">
        <v>20</v>
      </c>
      <c r="B234" t="s">
        <v>17</v>
      </c>
      <c r="C234" t="s">
        <v>10</v>
      </c>
      <c r="D234">
        <v>0</v>
      </c>
    </row>
    <row r="235" spans="1:4" x14ac:dyDescent="0.2">
      <c r="A235">
        <v>20</v>
      </c>
      <c r="B235" t="s">
        <v>17</v>
      </c>
      <c r="C235" t="s">
        <v>11</v>
      </c>
      <c r="D235">
        <v>6.2462500403648299E-2</v>
      </c>
    </row>
    <row r="236" spans="1:4" x14ac:dyDescent="0.2">
      <c r="A236">
        <v>20</v>
      </c>
      <c r="B236" t="s">
        <v>17</v>
      </c>
      <c r="C236" t="s">
        <v>12</v>
      </c>
      <c r="D236">
        <v>4.9481731706860099E-2</v>
      </c>
    </row>
    <row r="237" spans="1:4" x14ac:dyDescent="0.2">
      <c r="A237">
        <v>20</v>
      </c>
      <c r="B237" t="s">
        <v>17</v>
      </c>
      <c r="C237" t="s">
        <v>13</v>
      </c>
      <c r="D237">
        <v>6.1659939511771997E-2</v>
      </c>
    </row>
    <row r="238" spans="1:4" x14ac:dyDescent="0.2">
      <c r="A238">
        <v>20</v>
      </c>
      <c r="B238" t="s">
        <v>17</v>
      </c>
      <c r="C238" t="s">
        <v>14</v>
      </c>
      <c r="D238">
        <v>5.2872414688550702E-2</v>
      </c>
    </row>
    <row r="239" spans="1:4" x14ac:dyDescent="0.2">
      <c r="A239">
        <v>20</v>
      </c>
      <c r="B239" t="s">
        <v>17</v>
      </c>
      <c r="C239" t="s">
        <v>15</v>
      </c>
      <c r="D239">
        <v>5.3307677641684099E-2</v>
      </c>
    </row>
    <row r="240" spans="1:4" x14ac:dyDescent="0.2">
      <c r="A240">
        <v>20</v>
      </c>
      <c r="B240" t="s">
        <v>17</v>
      </c>
      <c r="C240" t="s">
        <v>16</v>
      </c>
      <c r="D240">
        <v>7.8538901689782208E-3</v>
      </c>
    </row>
    <row r="241" spans="1:4" x14ac:dyDescent="0.2">
      <c r="A241">
        <v>21</v>
      </c>
      <c r="B241" t="s">
        <v>19</v>
      </c>
      <c r="C241" t="s">
        <v>5</v>
      </c>
      <c r="D241">
        <v>4.2037149594463301E-2</v>
      </c>
    </row>
    <row r="242" spans="1:4" x14ac:dyDescent="0.2">
      <c r="A242">
        <v>21</v>
      </c>
      <c r="B242" t="s">
        <v>19</v>
      </c>
      <c r="C242" t="s">
        <v>6</v>
      </c>
      <c r="D242">
        <v>6.7621454556421504E-2</v>
      </c>
    </row>
    <row r="243" spans="1:4" x14ac:dyDescent="0.2">
      <c r="A243">
        <v>21</v>
      </c>
      <c r="B243" t="s">
        <v>19</v>
      </c>
      <c r="C243" t="s">
        <v>7</v>
      </c>
      <c r="D243">
        <v>4.4600980326693102E-2</v>
      </c>
    </row>
    <row r="244" spans="1:4" x14ac:dyDescent="0.2">
      <c r="A244">
        <v>21</v>
      </c>
      <c r="B244" t="s">
        <v>19</v>
      </c>
      <c r="C244" t="s">
        <v>8</v>
      </c>
      <c r="D244">
        <v>6.4596190467572701E-2</v>
      </c>
    </row>
    <row r="245" spans="1:4" x14ac:dyDescent="0.2">
      <c r="A245">
        <v>21</v>
      </c>
      <c r="B245" t="s">
        <v>19</v>
      </c>
      <c r="C245" t="s">
        <v>9</v>
      </c>
      <c r="D245">
        <v>3.7662931262416897E-2</v>
      </c>
    </row>
    <row r="246" spans="1:4" x14ac:dyDescent="0.2">
      <c r="A246">
        <v>21</v>
      </c>
      <c r="B246" t="s">
        <v>19</v>
      </c>
      <c r="C246" t="s">
        <v>10</v>
      </c>
      <c r="D246">
        <v>0</v>
      </c>
    </row>
    <row r="247" spans="1:4" x14ac:dyDescent="0.2">
      <c r="A247">
        <v>21</v>
      </c>
      <c r="B247" t="s">
        <v>19</v>
      </c>
      <c r="C247" t="s">
        <v>11</v>
      </c>
      <c r="D247">
        <v>5.80919137672153E-2</v>
      </c>
    </row>
    <row r="248" spans="1:4" x14ac:dyDescent="0.2">
      <c r="A248">
        <v>21</v>
      </c>
      <c r="B248" t="s">
        <v>19</v>
      </c>
      <c r="C248" t="s">
        <v>12</v>
      </c>
      <c r="D248">
        <v>5.2571779765337098E-2</v>
      </c>
    </row>
    <row r="249" spans="1:4" x14ac:dyDescent="0.2">
      <c r="A249">
        <v>21</v>
      </c>
      <c r="B249" t="s">
        <v>19</v>
      </c>
      <c r="C249" t="s">
        <v>13</v>
      </c>
      <c r="D249">
        <v>3.9295825070629703E-2</v>
      </c>
    </row>
    <row r="250" spans="1:4" x14ac:dyDescent="0.2">
      <c r="A250">
        <v>21</v>
      </c>
      <c r="B250" t="s">
        <v>19</v>
      </c>
      <c r="C250" t="s">
        <v>14</v>
      </c>
      <c r="D250">
        <v>4.8922130450252302E-2</v>
      </c>
    </row>
    <row r="251" spans="1:4" x14ac:dyDescent="0.2">
      <c r="A251">
        <v>21</v>
      </c>
      <c r="B251" t="s">
        <v>19</v>
      </c>
      <c r="C251" t="s">
        <v>15</v>
      </c>
      <c r="D251">
        <v>3.05539643645019E-2</v>
      </c>
    </row>
    <row r="252" spans="1:4" x14ac:dyDescent="0.2">
      <c r="A252">
        <v>21</v>
      </c>
      <c r="B252" t="s">
        <v>19</v>
      </c>
      <c r="C252" t="s">
        <v>16</v>
      </c>
      <c r="D252">
        <v>3.3967848950352902E-4</v>
      </c>
    </row>
    <row r="253" spans="1:4" x14ac:dyDescent="0.2">
      <c r="A253">
        <v>22</v>
      </c>
      <c r="B253" t="s">
        <v>17</v>
      </c>
      <c r="C253" t="s">
        <v>5</v>
      </c>
      <c r="D253">
        <v>0</v>
      </c>
    </row>
    <row r="254" spans="1:4" x14ac:dyDescent="0.2">
      <c r="A254">
        <v>22</v>
      </c>
      <c r="B254" t="s">
        <v>17</v>
      </c>
      <c r="C254" t="s">
        <v>6</v>
      </c>
      <c r="D254">
        <v>0.30780993844416799</v>
      </c>
    </row>
    <row r="255" spans="1:4" x14ac:dyDescent="0.2">
      <c r="A255">
        <v>22</v>
      </c>
      <c r="B255" t="s">
        <v>17</v>
      </c>
      <c r="C255" t="s">
        <v>7</v>
      </c>
      <c r="D255">
        <v>0</v>
      </c>
    </row>
    <row r="256" spans="1:4" x14ac:dyDescent="0.2">
      <c r="A256">
        <v>22</v>
      </c>
      <c r="B256" t="s">
        <v>17</v>
      </c>
      <c r="C256" t="s">
        <v>8</v>
      </c>
      <c r="D256">
        <v>0</v>
      </c>
    </row>
    <row r="257" spans="1:4" x14ac:dyDescent="0.2">
      <c r="A257">
        <v>22</v>
      </c>
      <c r="B257" t="s">
        <v>17</v>
      </c>
      <c r="C257" t="s">
        <v>9</v>
      </c>
      <c r="D257">
        <v>8.0069192593471603E-2</v>
      </c>
    </row>
    <row r="258" spans="1:4" x14ac:dyDescent="0.2">
      <c r="A258">
        <v>22</v>
      </c>
      <c r="B258" t="s">
        <v>17</v>
      </c>
      <c r="C258" t="s">
        <v>10</v>
      </c>
      <c r="D258">
        <v>3.7672723787657798E-2</v>
      </c>
    </row>
    <row r="259" spans="1:4" x14ac:dyDescent="0.2">
      <c r="A259">
        <v>22</v>
      </c>
      <c r="B259" t="s">
        <v>17</v>
      </c>
      <c r="C259" t="s">
        <v>11</v>
      </c>
      <c r="D259">
        <v>0.30286987377595098</v>
      </c>
    </row>
    <row r="260" spans="1:4" x14ac:dyDescent="0.2">
      <c r="A260">
        <v>22</v>
      </c>
      <c r="B260" t="s">
        <v>17</v>
      </c>
      <c r="C260" t="s">
        <v>12</v>
      </c>
      <c r="D260">
        <v>0.108419747486071</v>
      </c>
    </row>
    <row r="261" spans="1:4" x14ac:dyDescent="0.2">
      <c r="A261">
        <v>22</v>
      </c>
      <c r="B261" t="s">
        <v>17</v>
      </c>
      <c r="C261" t="s">
        <v>13</v>
      </c>
      <c r="D261">
        <v>0</v>
      </c>
    </row>
    <row r="262" spans="1:4" x14ac:dyDescent="0.2">
      <c r="A262">
        <v>22</v>
      </c>
      <c r="B262" t="s">
        <v>17</v>
      </c>
      <c r="C262" t="s">
        <v>14</v>
      </c>
      <c r="D262">
        <v>0.121529098562772</v>
      </c>
    </row>
    <row r="263" spans="1:4" x14ac:dyDescent="0.2">
      <c r="A263">
        <v>22</v>
      </c>
      <c r="B263" t="s">
        <v>17</v>
      </c>
      <c r="C263" t="s">
        <v>15</v>
      </c>
      <c r="D263">
        <v>0</v>
      </c>
    </row>
    <row r="264" spans="1:4" x14ac:dyDescent="0.2">
      <c r="A264">
        <v>22</v>
      </c>
      <c r="B264" t="s">
        <v>17</v>
      </c>
      <c r="C264" t="s">
        <v>16</v>
      </c>
      <c r="D264">
        <v>1.49306345219075E-2</v>
      </c>
    </row>
    <row r="265" spans="1:4" x14ac:dyDescent="0.2">
      <c r="A265">
        <v>23</v>
      </c>
      <c r="B265" t="s">
        <v>20</v>
      </c>
      <c r="C265" t="s">
        <v>5</v>
      </c>
      <c r="D265">
        <v>7.3064499287926896E-2</v>
      </c>
    </row>
    <row r="266" spans="1:4" x14ac:dyDescent="0.2">
      <c r="A266">
        <v>23</v>
      </c>
      <c r="B266" t="s">
        <v>20</v>
      </c>
      <c r="C266" t="s">
        <v>6</v>
      </c>
      <c r="D266">
        <v>0.74641896935322005</v>
      </c>
    </row>
    <row r="267" spans="1:4" x14ac:dyDescent="0.2">
      <c r="A267">
        <v>23</v>
      </c>
      <c r="B267" t="s">
        <v>20</v>
      </c>
      <c r="C267" t="s">
        <v>7</v>
      </c>
      <c r="D267">
        <v>0.29333218896428398</v>
      </c>
    </row>
    <row r="268" spans="1:4" x14ac:dyDescent="0.2">
      <c r="A268">
        <v>23</v>
      </c>
      <c r="B268" t="s">
        <v>20</v>
      </c>
      <c r="C268" t="s">
        <v>8</v>
      </c>
      <c r="D268">
        <v>0.190494689560994</v>
      </c>
    </row>
    <row r="269" spans="1:4" x14ac:dyDescent="0.2">
      <c r="A269">
        <v>23</v>
      </c>
      <c r="B269" t="s">
        <v>20</v>
      </c>
      <c r="C269" t="s">
        <v>9</v>
      </c>
      <c r="D269">
        <v>0.47661399225558299</v>
      </c>
    </row>
    <row r="270" spans="1:4" x14ac:dyDescent="0.2">
      <c r="A270">
        <v>23</v>
      </c>
      <c r="B270" t="s">
        <v>20</v>
      </c>
      <c r="C270" t="s">
        <v>10</v>
      </c>
      <c r="D270">
        <v>0.10098796560055</v>
      </c>
    </row>
    <row r="271" spans="1:4" x14ac:dyDescent="0.2">
      <c r="A271">
        <v>23</v>
      </c>
      <c r="B271" t="s">
        <v>20</v>
      </c>
      <c r="C271" t="s">
        <v>11</v>
      </c>
      <c r="D271">
        <v>146.93110772065</v>
      </c>
    </row>
    <row r="272" spans="1:4" x14ac:dyDescent="0.2">
      <c r="A272">
        <v>23</v>
      </c>
      <c r="B272" t="s">
        <v>20</v>
      </c>
      <c r="C272" t="s">
        <v>12</v>
      </c>
      <c r="D272">
        <v>0.16957328109771699</v>
      </c>
    </row>
    <row r="273" spans="1:4" x14ac:dyDescent="0.2">
      <c r="A273">
        <v>23</v>
      </c>
      <c r="B273" t="s">
        <v>20</v>
      </c>
      <c r="C273" t="s">
        <v>13</v>
      </c>
      <c r="D273">
        <v>6.3862465206759303E-3</v>
      </c>
    </row>
    <row r="274" spans="1:4" x14ac:dyDescent="0.2">
      <c r="A274">
        <v>23</v>
      </c>
      <c r="B274" t="s">
        <v>20</v>
      </c>
      <c r="C274" t="s">
        <v>14</v>
      </c>
      <c r="D274">
        <v>0.18491033975596299</v>
      </c>
    </row>
    <row r="275" spans="1:4" x14ac:dyDescent="0.2">
      <c r="A275">
        <v>23</v>
      </c>
      <c r="B275" t="s">
        <v>20</v>
      </c>
      <c r="C275" t="s">
        <v>15</v>
      </c>
      <c r="D275">
        <v>1.13292413673083E-2</v>
      </c>
    </row>
    <row r="276" spans="1:4" x14ac:dyDescent="0.2">
      <c r="A276">
        <v>24</v>
      </c>
      <c r="B276" t="s">
        <v>20</v>
      </c>
      <c r="C276" t="s">
        <v>16</v>
      </c>
      <c r="D276">
        <v>0.87507404229265195</v>
      </c>
    </row>
    <row r="277" spans="1:4" x14ac:dyDescent="0.2">
      <c r="A277">
        <v>24</v>
      </c>
      <c r="B277" t="s">
        <v>20</v>
      </c>
      <c r="C277" t="s">
        <v>5</v>
      </c>
      <c r="D277">
        <v>2.11933588403099E-2</v>
      </c>
    </row>
    <row r="278" spans="1:4" x14ac:dyDescent="0.2">
      <c r="A278">
        <v>24</v>
      </c>
      <c r="B278" t="s">
        <v>20</v>
      </c>
      <c r="C278" t="s">
        <v>6</v>
      </c>
      <c r="D278">
        <v>0.245920621705388</v>
      </c>
    </row>
    <row r="279" spans="1:4" x14ac:dyDescent="0.2">
      <c r="A279">
        <v>24</v>
      </c>
      <c r="B279" t="s">
        <v>20</v>
      </c>
      <c r="C279" t="s">
        <v>7</v>
      </c>
      <c r="D279">
        <v>8.3278446370092005E-2</v>
      </c>
    </row>
    <row r="280" spans="1:4" x14ac:dyDescent="0.2">
      <c r="A280">
        <v>24</v>
      </c>
      <c r="B280" t="s">
        <v>20</v>
      </c>
      <c r="C280" t="s">
        <v>8</v>
      </c>
      <c r="D280">
        <v>6.9118634106176302E-2</v>
      </c>
    </row>
    <row r="281" spans="1:4" x14ac:dyDescent="0.2">
      <c r="A281">
        <v>24</v>
      </c>
      <c r="B281" t="s">
        <v>20</v>
      </c>
      <c r="C281" t="s">
        <v>9</v>
      </c>
      <c r="D281">
        <v>0.20942859541931999</v>
      </c>
    </row>
    <row r="282" spans="1:4" x14ac:dyDescent="0.2">
      <c r="A282">
        <v>24</v>
      </c>
      <c r="B282" t="s">
        <v>20</v>
      </c>
      <c r="C282" t="s">
        <v>10</v>
      </c>
      <c r="D282">
        <v>1.1820974964855501E-2</v>
      </c>
    </row>
    <row r="283" spans="1:4" x14ac:dyDescent="0.2">
      <c r="A283">
        <v>24</v>
      </c>
      <c r="B283" t="s">
        <v>20</v>
      </c>
      <c r="C283" t="s">
        <v>11</v>
      </c>
      <c r="D283">
        <v>151.49311503702299</v>
      </c>
    </row>
    <row r="284" spans="1:4" x14ac:dyDescent="0.2">
      <c r="A284">
        <v>24</v>
      </c>
      <c r="B284" t="s">
        <v>20</v>
      </c>
      <c r="C284" t="s">
        <v>12</v>
      </c>
      <c r="D284">
        <v>0.14735230665128499</v>
      </c>
    </row>
    <row r="285" spans="1:4" x14ac:dyDescent="0.2">
      <c r="A285">
        <v>24</v>
      </c>
      <c r="B285" t="s">
        <v>20</v>
      </c>
      <c r="C285" t="s">
        <v>13</v>
      </c>
      <c r="D285">
        <v>8.4890360027585002E-3</v>
      </c>
    </row>
    <row r="286" spans="1:4" x14ac:dyDescent="0.2">
      <c r="A286">
        <v>24</v>
      </c>
      <c r="B286" t="s">
        <v>20</v>
      </c>
      <c r="C286" t="s">
        <v>14</v>
      </c>
      <c r="D286">
        <v>7.9956690073792996E-2</v>
      </c>
    </row>
    <row r="287" spans="1:4" x14ac:dyDescent="0.2">
      <c r="A287">
        <v>24</v>
      </c>
      <c r="B287" t="s">
        <v>20</v>
      </c>
      <c r="C287" t="s">
        <v>15</v>
      </c>
      <c r="D287">
        <v>7.8696951433850897E-3</v>
      </c>
    </row>
    <row r="288" spans="1:4" x14ac:dyDescent="0.2">
      <c r="A288">
        <v>25</v>
      </c>
      <c r="B288" t="s">
        <v>20</v>
      </c>
      <c r="C288" t="s">
        <v>16</v>
      </c>
      <c r="D288">
        <v>0.85251511900839705</v>
      </c>
    </row>
    <row r="289" spans="1:4" x14ac:dyDescent="0.2">
      <c r="A289">
        <v>25</v>
      </c>
      <c r="B289" t="s">
        <v>20</v>
      </c>
      <c r="C289" t="s">
        <v>5</v>
      </c>
      <c r="D289">
        <v>1.7253559267004399E-2</v>
      </c>
    </row>
    <row r="290" spans="1:4" x14ac:dyDescent="0.2">
      <c r="A290">
        <v>25</v>
      </c>
      <c r="B290" t="s">
        <v>20</v>
      </c>
      <c r="C290" t="s">
        <v>6</v>
      </c>
      <c r="D290">
        <v>0.20089214885704901</v>
      </c>
    </row>
    <row r="291" spans="1:4" x14ac:dyDescent="0.2">
      <c r="A291">
        <v>25</v>
      </c>
      <c r="B291" t="s">
        <v>20</v>
      </c>
      <c r="C291" t="s">
        <v>7</v>
      </c>
      <c r="D291">
        <v>3.8549768453487898E-2</v>
      </c>
    </row>
    <row r="292" spans="1:4" x14ac:dyDescent="0.2">
      <c r="A292">
        <v>25</v>
      </c>
      <c r="B292" t="s">
        <v>20</v>
      </c>
      <c r="C292" t="s">
        <v>8</v>
      </c>
      <c r="D292">
        <v>3.7079292588331203E-2</v>
      </c>
    </row>
    <row r="293" spans="1:4" x14ac:dyDescent="0.2">
      <c r="A293">
        <v>25</v>
      </c>
      <c r="B293" t="s">
        <v>20</v>
      </c>
      <c r="C293" t="s">
        <v>9</v>
      </c>
      <c r="D293">
        <v>0.126377786197445</v>
      </c>
    </row>
    <row r="294" spans="1:4" x14ac:dyDescent="0.2">
      <c r="A294">
        <v>25</v>
      </c>
      <c r="B294" t="s">
        <v>20</v>
      </c>
      <c r="C294" t="s">
        <v>10</v>
      </c>
      <c r="D294">
        <v>7.3594983753534904E-3</v>
      </c>
    </row>
    <row r="295" spans="1:4" x14ac:dyDescent="0.2">
      <c r="A295">
        <v>25</v>
      </c>
      <c r="B295" t="s">
        <v>20</v>
      </c>
      <c r="C295" t="s">
        <v>11</v>
      </c>
      <c r="D295">
        <v>105.34732704026</v>
      </c>
    </row>
    <row r="296" spans="1:4" x14ac:dyDescent="0.2">
      <c r="A296">
        <v>25</v>
      </c>
      <c r="B296" t="s">
        <v>20</v>
      </c>
      <c r="C296" t="s">
        <v>12</v>
      </c>
      <c r="D296">
        <v>3.9438583779705702E-2</v>
      </c>
    </row>
    <row r="297" spans="1:4" x14ac:dyDescent="0.2">
      <c r="A297">
        <v>25</v>
      </c>
      <c r="B297" t="s">
        <v>20</v>
      </c>
      <c r="C297" t="s">
        <v>13</v>
      </c>
      <c r="D297">
        <v>1.05941535909182E-2</v>
      </c>
    </row>
    <row r="298" spans="1:4" x14ac:dyDescent="0.2">
      <c r="A298">
        <v>25</v>
      </c>
      <c r="B298" t="s">
        <v>20</v>
      </c>
      <c r="C298" t="s">
        <v>14</v>
      </c>
      <c r="D298">
        <v>1.1536437332254399</v>
      </c>
    </row>
    <row r="299" spans="1:4" x14ac:dyDescent="0.2">
      <c r="A299">
        <v>25</v>
      </c>
      <c r="B299" t="s">
        <v>20</v>
      </c>
      <c r="C299" t="s">
        <v>15</v>
      </c>
      <c r="D299">
        <v>1.60081388499835E-3</v>
      </c>
    </row>
    <row r="300" spans="1:4" x14ac:dyDescent="0.2">
      <c r="A300">
        <v>26</v>
      </c>
      <c r="B300" t="s">
        <v>20</v>
      </c>
      <c r="C300" t="s">
        <v>16</v>
      </c>
      <c r="D300">
        <v>0.64977995667464905</v>
      </c>
    </row>
    <row r="301" spans="1:4" x14ac:dyDescent="0.2">
      <c r="A301">
        <v>26</v>
      </c>
      <c r="B301" t="s">
        <v>20</v>
      </c>
      <c r="C301" t="s">
        <v>5</v>
      </c>
      <c r="D301">
        <v>2.56242677220819E-2</v>
      </c>
    </row>
    <row r="302" spans="1:4" x14ac:dyDescent="0.2">
      <c r="A302">
        <v>26</v>
      </c>
      <c r="B302" t="s">
        <v>20</v>
      </c>
      <c r="C302" t="s">
        <v>6</v>
      </c>
      <c r="D302">
        <v>0.27078113894862199</v>
      </c>
    </row>
    <row r="303" spans="1:4" x14ac:dyDescent="0.2">
      <c r="A303">
        <v>26</v>
      </c>
      <c r="B303" t="s">
        <v>20</v>
      </c>
      <c r="C303" t="s">
        <v>7</v>
      </c>
      <c r="D303">
        <v>8.7529049606295803E-2</v>
      </c>
    </row>
    <row r="304" spans="1:4" x14ac:dyDescent="0.2">
      <c r="A304">
        <v>26</v>
      </c>
      <c r="B304" t="s">
        <v>20</v>
      </c>
      <c r="C304" t="s">
        <v>8</v>
      </c>
      <c r="D304">
        <v>8.0773063830770597E-2</v>
      </c>
    </row>
    <row r="305" spans="1:4" x14ac:dyDescent="0.2">
      <c r="A305">
        <v>26</v>
      </c>
      <c r="B305" t="s">
        <v>20</v>
      </c>
      <c r="C305" t="s">
        <v>9</v>
      </c>
      <c r="D305">
        <v>0.127175518007864</v>
      </c>
    </row>
    <row r="306" spans="1:4" x14ac:dyDescent="0.2">
      <c r="A306">
        <v>26</v>
      </c>
      <c r="B306" t="s">
        <v>20</v>
      </c>
      <c r="C306" t="s">
        <v>10</v>
      </c>
      <c r="D306">
        <v>4.8004592434259703E-3</v>
      </c>
    </row>
    <row r="307" spans="1:4" x14ac:dyDescent="0.2">
      <c r="A307">
        <v>26</v>
      </c>
      <c r="B307" t="s">
        <v>20</v>
      </c>
      <c r="C307" t="s">
        <v>11</v>
      </c>
      <c r="D307">
        <v>110.21293284162699</v>
      </c>
    </row>
    <row r="308" spans="1:4" x14ac:dyDescent="0.2">
      <c r="A308">
        <v>26</v>
      </c>
      <c r="B308" t="s">
        <v>20</v>
      </c>
      <c r="C308" t="s">
        <v>12</v>
      </c>
      <c r="D308">
        <v>8.4487921004001196E-2</v>
      </c>
    </row>
    <row r="309" spans="1:4" x14ac:dyDescent="0.2">
      <c r="A309">
        <v>26</v>
      </c>
      <c r="B309" t="s">
        <v>20</v>
      </c>
      <c r="C309" t="s">
        <v>13</v>
      </c>
      <c r="D309">
        <v>7.0592385626501095E-2</v>
      </c>
    </row>
    <row r="310" spans="1:4" x14ac:dyDescent="0.2">
      <c r="A310">
        <v>26</v>
      </c>
      <c r="B310" t="s">
        <v>20</v>
      </c>
      <c r="C310" t="s">
        <v>14</v>
      </c>
      <c r="D310">
        <v>7.0106240232398906E-2</v>
      </c>
    </row>
    <row r="311" spans="1:4" x14ac:dyDescent="0.2">
      <c r="A311">
        <v>26</v>
      </c>
      <c r="B311" t="s">
        <v>20</v>
      </c>
      <c r="C311" t="s">
        <v>15</v>
      </c>
      <c r="D311">
        <v>1.1015566900351799E-2</v>
      </c>
    </row>
    <row r="312" spans="1:4" x14ac:dyDescent="0.2">
      <c r="A312">
        <v>27</v>
      </c>
      <c r="B312" t="s">
        <v>20</v>
      </c>
      <c r="C312" t="s">
        <v>16</v>
      </c>
      <c r="D312">
        <v>1.0875123323286999</v>
      </c>
    </row>
    <row r="313" spans="1:4" x14ac:dyDescent="0.2">
      <c r="A313">
        <v>27</v>
      </c>
      <c r="B313" t="s">
        <v>20</v>
      </c>
      <c r="C313" t="s">
        <v>5</v>
      </c>
      <c r="D313">
        <v>2.2900353389334299E-2</v>
      </c>
    </row>
    <row r="314" spans="1:4" x14ac:dyDescent="0.2">
      <c r="A314">
        <v>27</v>
      </c>
      <c r="B314" t="s">
        <v>20</v>
      </c>
      <c r="C314" t="s">
        <v>6</v>
      </c>
      <c r="D314">
        <v>0.80387354258690102</v>
      </c>
    </row>
    <row r="315" spans="1:4" x14ac:dyDescent="0.2">
      <c r="A315">
        <v>27</v>
      </c>
      <c r="B315" t="s">
        <v>20</v>
      </c>
      <c r="C315" t="s">
        <v>7</v>
      </c>
      <c r="D315">
        <v>0.199827949878356</v>
      </c>
    </row>
    <row r="316" spans="1:4" x14ac:dyDescent="0.2">
      <c r="A316">
        <v>27</v>
      </c>
      <c r="B316" t="s">
        <v>20</v>
      </c>
      <c r="C316" t="s">
        <v>8</v>
      </c>
      <c r="D316">
        <v>0.20155243307362999</v>
      </c>
    </row>
    <row r="317" spans="1:4" x14ac:dyDescent="0.2">
      <c r="A317">
        <v>27</v>
      </c>
      <c r="B317" t="s">
        <v>20</v>
      </c>
      <c r="C317" t="s">
        <v>9</v>
      </c>
      <c r="D317">
        <v>0.33620786617533899</v>
      </c>
    </row>
    <row r="318" spans="1:4" x14ac:dyDescent="0.2">
      <c r="A318">
        <v>27</v>
      </c>
      <c r="B318" t="s">
        <v>20</v>
      </c>
      <c r="C318" t="s">
        <v>10</v>
      </c>
      <c r="D318">
        <v>8.7825504068940498E-3</v>
      </c>
    </row>
    <row r="319" spans="1:4" x14ac:dyDescent="0.2">
      <c r="A319">
        <v>27</v>
      </c>
      <c r="B319" t="s">
        <v>20</v>
      </c>
      <c r="C319" t="s">
        <v>11</v>
      </c>
      <c r="D319">
        <v>164.95919260448599</v>
      </c>
    </row>
    <row r="320" spans="1:4" x14ac:dyDescent="0.2">
      <c r="A320">
        <v>27</v>
      </c>
      <c r="B320" t="s">
        <v>20</v>
      </c>
      <c r="C320" t="s">
        <v>12</v>
      </c>
      <c r="D320">
        <v>0.16891228905434399</v>
      </c>
    </row>
    <row r="321" spans="1:4" x14ac:dyDescent="0.2">
      <c r="A321">
        <v>27</v>
      </c>
      <c r="B321" t="s">
        <v>20</v>
      </c>
      <c r="C321" t="s">
        <v>13</v>
      </c>
      <c r="D321">
        <v>0</v>
      </c>
    </row>
    <row r="322" spans="1:4" x14ac:dyDescent="0.2">
      <c r="A322">
        <v>27</v>
      </c>
      <c r="B322" t="s">
        <v>20</v>
      </c>
      <c r="C322" t="s">
        <v>14</v>
      </c>
      <c r="D322">
        <v>0.2062488364707</v>
      </c>
    </row>
    <row r="323" spans="1:4" x14ac:dyDescent="0.2">
      <c r="A323">
        <v>27</v>
      </c>
      <c r="B323" t="s">
        <v>20</v>
      </c>
      <c r="C323" t="s">
        <v>15</v>
      </c>
      <c r="D323">
        <v>1.7916972182883299E-2</v>
      </c>
    </row>
    <row r="324" spans="1:4" x14ac:dyDescent="0.2">
      <c r="A324">
        <v>28</v>
      </c>
      <c r="B324" t="s">
        <v>20</v>
      </c>
      <c r="C324" t="s">
        <v>16</v>
      </c>
      <c r="D324">
        <v>1.20837435729349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F6" sqref="F6"/>
    </sheetView>
  </sheetViews>
  <sheetFormatPr baseColWidth="10" defaultRowHeight="12.75" x14ac:dyDescent="0.2"/>
  <sheetData>
    <row r="1" spans="1:4" x14ac:dyDescent="0.2">
      <c r="A1" s="2" t="s">
        <v>56</v>
      </c>
      <c r="B1" s="2" t="s">
        <v>23</v>
      </c>
      <c r="C1" s="1" t="s">
        <v>1</v>
      </c>
      <c r="D1" s="1" t="s">
        <v>57</v>
      </c>
    </row>
    <row r="2" spans="1:4" x14ac:dyDescent="0.2">
      <c r="A2" s="3">
        <v>1</v>
      </c>
      <c r="B2" s="3" t="s">
        <v>27</v>
      </c>
      <c r="C2" s="4" t="s">
        <v>17</v>
      </c>
      <c r="D2" s="3">
        <v>5.0779699038814045E-3</v>
      </c>
    </row>
    <row r="3" spans="1:4" x14ac:dyDescent="0.2">
      <c r="A3" s="3">
        <v>2</v>
      </c>
      <c r="B3" s="3" t="s">
        <v>27</v>
      </c>
      <c r="C3" s="4" t="s">
        <v>17</v>
      </c>
      <c r="D3" s="3">
        <v>1.1531848334143021E-2</v>
      </c>
    </row>
    <row r="4" spans="1:4" x14ac:dyDescent="0.2">
      <c r="A4" s="3">
        <v>3</v>
      </c>
      <c r="B4" s="3" t="s">
        <v>27</v>
      </c>
      <c r="C4" s="4" t="s">
        <v>17</v>
      </c>
      <c r="D4" s="3">
        <v>1.3867461023746187E-2</v>
      </c>
    </row>
    <row r="5" spans="1:4" x14ac:dyDescent="0.2">
      <c r="A5" s="3">
        <v>4</v>
      </c>
      <c r="B5" s="3" t="s">
        <v>27</v>
      </c>
      <c r="C5" s="4" t="s">
        <v>17</v>
      </c>
      <c r="D5" s="3">
        <v>1.7124787256088628E-3</v>
      </c>
    </row>
    <row r="6" spans="1:4" x14ac:dyDescent="0.2">
      <c r="A6" s="3">
        <v>5</v>
      </c>
      <c r="B6" s="3" t="s">
        <v>27</v>
      </c>
      <c r="C6" s="4" t="s">
        <v>17</v>
      </c>
      <c r="D6" s="3">
        <v>6.124960752967579E-4</v>
      </c>
    </row>
    <row r="7" spans="1:4" x14ac:dyDescent="0.2">
      <c r="A7" s="3">
        <v>6</v>
      </c>
      <c r="B7" s="3" t="s">
        <v>27</v>
      </c>
      <c r="C7" s="4" t="s">
        <v>17</v>
      </c>
      <c r="D7" s="3">
        <v>3.5203684227552864E-2</v>
      </c>
    </row>
    <row r="8" spans="1:4" x14ac:dyDescent="0.2">
      <c r="A8" s="3">
        <v>7</v>
      </c>
      <c r="B8" s="3" t="s">
        <v>27</v>
      </c>
      <c r="C8" s="4" t="s">
        <v>17</v>
      </c>
      <c r="D8" s="3">
        <v>3.3488171426388292E-3</v>
      </c>
    </row>
    <row r="9" spans="1:4" x14ac:dyDescent="0.2">
      <c r="A9" s="3">
        <v>8</v>
      </c>
      <c r="B9" s="3" t="s">
        <v>28</v>
      </c>
      <c r="C9" s="4" t="s">
        <v>17</v>
      </c>
      <c r="D9" s="3">
        <v>1.5604676023091396E-2</v>
      </c>
    </row>
    <row r="10" spans="1:4" x14ac:dyDescent="0.2">
      <c r="A10" s="3">
        <v>9</v>
      </c>
      <c r="B10" s="3" t="s">
        <v>28</v>
      </c>
      <c r="C10" s="4" t="s">
        <v>17</v>
      </c>
      <c r="D10" s="3">
        <v>3.6903160565875989E-2</v>
      </c>
    </row>
    <row r="11" spans="1:4" x14ac:dyDescent="0.2">
      <c r="A11" s="3">
        <v>10</v>
      </c>
      <c r="B11" s="3" t="s">
        <v>28</v>
      </c>
      <c r="C11" s="4" t="s">
        <v>17</v>
      </c>
      <c r="D11" s="3">
        <v>3.6722670554691868E-2</v>
      </c>
    </row>
    <row r="12" spans="1:4" x14ac:dyDescent="0.2">
      <c r="A12" s="3">
        <v>11</v>
      </c>
      <c r="B12" s="3" t="s">
        <v>28</v>
      </c>
      <c r="C12" s="4" t="s">
        <v>17</v>
      </c>
      <c r="D12" s="3">
        <v>1.41764313196511E-2</v>
      </c>
    </row>
    <row r="13" spans="1:4" x14ac:dyDescent="0.2">
      <c r="A13" s="3">
        <v>12</v>
      </c>
      <c r="B13" s="3" t="s">
        <v>28</v>
      </c>
      <c r="C13" s="4" t="s">
        <v>17</v>
      </c>
      <c r="D13" s="3">
        <v>1.7626223643873024E-2</v>
      </c>
    </row>
    <row r="14" spans="1:4" x14ac:dyDescent="0.2">
      <c r="A14" s="3">
        <v>13</v>
      </c>
      <c r="B14" s="3" t="s">
        <v>28</v>
      </c>
      <c r="C14" s="4" t="s">
        <v>17</v>
      </c>
      <c r="D14" s="3">
        <v>2.2897280587828573E-2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H14" sqref="H14"/>
    </sheetView>
  </sheetViews>
  <sheetFormatPr baseColWidth="10" defaultRowHeight="12.75" x14ac:dyDescent="0.2"/>
  <cols>
    <col min="5" max="6" width="11.7109375" bestFit="1" customWidth="1"/>
  </cols>
  <sheetData>
    <row r="1" spans="1:8" x14ac:dyDescent="0.2">
      <c r="A1" s="5" t="s">
        <v>22</v>
      </c>
      <c r="B1" s="5" t="s">
        <v>30</v>
      </c>
      <c r="C1" s="6" t="s">
        <v>31</v>
      </c>
      <c r="D1" s="6" t="s">
        <v>32</v>
      </c>
      <c r="E1" s="6" t="s">
        <v>33</v>
      </c>
      <c r="F1" s="7" t="s">
        <v>34</v>
      </c>
      <c r="G1" s="6" t="s">
        <v>36</v>
      </c>
      <c r="H1" s="6"/>
    </row>
    <row r="2" spans="1:8" x14ac:dyDescent="0.2">
      <c r="A2" s="5">
        <v>1</v>
      </c>
      <c r="B2" s="5" t="s">
        <v>27</v>
      </c>
      <c r="C2" s="6" t="s">
        <v>29</v>
      </c>
      <c r="D2" s="6" t="s">
        <v>29</v>
      </c>
      <c r="E2" s="6" t="s">
        <v>29</v>
      </c>
      <c r="F2" s="6" t="s">
        <v>29</v>
      </c>
      <c r="G2" s="6">
        <v>1</v>
      </c>
    </row>
    <row r="3" spans="1:8" x14ac:dyDescent="0.2">
      <c r="A3" s="5">
        <v>2</v>
      </c>
      <c r="B3" s="5" t="s">
        <v>27</v>
      </c>
      <c r="C3" s="6">
        <v>3.5990000000000002</v>
      </c>
      <c r="D3" s="6">
        <v>3.5310000000000001</v>
      </c>
      <c r="E3" s="6">
        <f t="shared" ref="E3:E57" si="0">C3-D3</f>
        <v>6.800000000000006E-2</v>
      </c>
      <c r="F3" s="7">
        <f>(0.826*E3)/1000</f>
        <v>5.6168000000000042E-5</v>
      </c>
      <c r="G3" s="6">
        <v>0</v>
      </c>
      <c r="H3" s="5"/>
    </row>
    <row r="4" spans="1:8" x14ac:dyDescent="0.2">
      <c r="A4" s="5">
        <v>3</v>
      </c>
      <c r="B4" s="5" t="s">
        <v>27</v>
      </c>
      <c r="C4" s="6" t="s">
        <v>29</v>
      </c>
      <c r="D4" s="6" t="s">
        <v>29</v>
      </c>
      <c r="E4" s="6" t="s">
        <v>29</v>
      </c>
      <c r="F4" s="6" t="s">
        <v>29</v>
      </c>
      <c r="G4" s="6">
        <v>1</v>
      </c>
    </row>
    <row r="5" spans="1:8" x14ac:dyDescent="0.2">
      <c r="A5" s="5">
        <v>4</v>
      </c>
      <c r="B5" s="5" t="s">
        <v>27</v>
      </c>
      <c r="C5" s="6">
        <v>3.528</v>
      </c>
      <c r="D5" s="6">
        <v>3.3919999999999999</v>
      </c>
      <c r="E5" s="6">
        <f t="shared" si="0"/>
        <v>0.13600000000000012</v>
      </c>
      <c r="F5" s="7">
        <f t="shared" ref="F5:F57" si="1">0.826*E5</f>
        <v>0.11233600000000009</v>
      </c>
      <c r="G5" s="6">
        <v>0</v>
      </c>
    </row>
    <row r="6" spans="1:8" x14ac:dyDescent="0.2">
      <c r="A6" s="5">
        <v>5</v>
      </c>
      <c r="B6" s="5" t="s">
        <v>27</v>
      </c>
      <c r="C6" s="6" t="s">
        <v>29</v>
      </c>
      <c r="D6" s="6" t="s">
        <v>29</v>
      </c>
      <c r="E6" s="6" t="s">
        <v>29</v>
      </c>
      <c r="F6" s="6" t="s">
        <v>29</v>
      </c>
      <c r="G6" s="6">
        <v>1</v>
      </c>
    </row>
    <row r="7" spans="1:8" x14ac:dyDescent="0.2">
      <c r="A7" s="5">
        <v>6</v>
      </c>
      <c r="B7" s="5" t="s">
        <v>27</v>
      </c>
      <c r="C7" s="6" t="s">
        <v>29</v>
      </c>
      <c r="D7" s="6" t="s">
        <v>29</v>
      </c>
      <c r="E7" s="6" t="s">
        <v>29</v>
      </c>
      <c r="F7" s="6" t="s">
        <v>29</v>
      </c>
      <c r="G7" s="6">
        <v>1</v>
      </c>
    </row>
    <row r="8" spans="1:8" x14ac:dyDescent="0.2">
      <c r="A8" s="5">
        <v>7</v>
      </c>
      <c r="B8" s="5" t="s">
        <v>27</v>
      </c>
      <c r="C8" s="6">
        <v>3.496</v>
      </c>
      <c r="D8" s="6">
        <v>3.4289999999999998</v>
      </c>
      <c r="E8" s="6">
        <f t="shared" si="0"/>
        <v>6.7000000000000171E-2</v>
      </c>
      <c r="F8" s="7">
        <f t="shared" si="1"/>
        <v>5.5342000000000141E-2</v>
      </c>
      <c r="G8" s="6">
        <v>0</v>
      </c>
    </row>
    <row r="9" spans="1:8" x14ac:dyDescent="0.2">
      <c r="A9" s="5">
        <v>8</v>
      </c>
      <c r="B9" s="5" t="s">
        <v>27</v>
      </c>
      <c r="C9" s="6" t="s">
        <v>29</v>
      </c>
      <c r="D9" s="6" t="s">
        <v>29</v>
      </c>
      <c r="E9" s="6" t="s">
        <v>29</v>
      </c>
      <c r="F9" s="6" t="s">
        <v>29</v>
      </c>
      <c r="G9" s="6">
        <v>1</v>
      </c>
    </row>
    <row r="10" spans="1:8" x14ac:dyDescent="0.2">
      <c r="A10" s="5">
        <v>9</v>
      </c>
      <c r="B10" s="5" t="s">
        <v>27</v>
      </c>
      <c r="C10" s="6">
        <v>3.5550000000000002</v>
      </c>
      <c r="D10" s="6">
        <v>3.4849999999999999</v>
      </c>
      <c r="E10" s="6">
        <f t="shared" si="0"/>
        <v>7.0000000000000284E-2</v>
      </c>
      <c r="F10" s="7">
        <f t="shared" si="1"/>
        <v>5.7820000000000232E-2</v>
      </c>
      <c r="G10" s="6">
        <v>0</v>
      </c>
    </row>
    <row r="11" spans="1:8" x14ac:dyDescent="0.2">
      <c r="A11" s="5">
        <v>10</v>
      </c>
      <c r="B11" s="5" t="s">
        <v>27</v>
      </c>
      <c r="C11" s="6" t="s">
        <v>29</v>
      </c>
      <c r="D11" s="6" t="s">
        <v>29</v>
      </c>
      <c r="E11" s="6" t="s">
        <v>29</v>
      </c>
      <c r="F11" s="6" t="s">
        <v>29</v>
      </c>
      <c r="G11" s="6">
        <v>1</v>
      </c>
    </row>
    <row r="12" spans="1:8" x14ac:dyDescent="0.2">
      <c r="A12" s="5">
        <v>11</v>
      </c>
      <c r="B12" s="5" t="s">
        <v>27</v>
      </c>
      <c r="C12" s="6">
        <v>3.5369999999999999</v>
      </c>
      <c r="D12" s="6">
        <v>3.4740000000000002</v>
      </c>
      <c r="E12" s="6">
        <f t="shared" si="0"/>
        <v>6.2999999999999723E-2</v>
      </c>
      <c r="F12" s="7">
        <f t="shared" si="1"/>
        <v>5.2037999999999765E-2</v>
      </c>
      <c r="G12" s="6">
        <v>0</v>
      </c>
    </row>
    <row r="13" spans="1:8" x14ac:dyDescent="0.2">
      <c r="A13" s="5">
        <v>12</v>
      </c>
      <c r="B13" s="5" t="s">
        <v>27</v>
      </c>
      <c r="C13" s="6">
        <v>3.5510000000000002</v>
      </c>
      <c r="D13" s="6">
        <v>3.4929999999999999</v>
      </c>
      <c r="E13" s="6">
        <f t="shared" si="0"/>
        <v>5.8000000000000274E-2</v>
      </c>
      <c r="F13" s="7">
        <f t="shared" si="1"/>
        <v>4.7908000000000221E-2</v>
      </c>
      <c r="G13" s="6">
        <v>0</v>
      </c>
    </row>
    <row r="14" spans="1:8" x14ac:dyDescent="0.2">
      <c r="A14" s="5">
        <v>13</v>
      </c>
      <c r="B14" s="5" t="s">
        <v>27</v>
      </c>
      <c r="C14" s="6" t="s">
        <v>29</v>
      </c>
      <c r="D14" s="6" t="s">
        <v>29</v>
      </c>
      <c r="E14" s="6" t="s">
        <v>29</v>
      </c>
      <c r="F14" s="6" t="s">
        <v>29</v>
      </c>
      <c r="G14" s="6">
        <v>1</v>
      </c>
    </row>
    <row r="15" spans="1:8" x14ac:dyDescent="0.2">
      <c r="A15" s="5">
        <v>14</v>
      </c>
      <c r="B15" s="5" t="s">
        <v>27</v>
      </c>
      <c r="C15" s="6">
        <v>3.488</v>
      </c>
      <c r="D15" s="6">
        <v>3.4089999999999998</v>
      </c>
      <c r="E15" s="6">
        <f t="shared" si="0"/>
        <v>7.9000000000000181E-2</v>
      </c>
      <c r="F15" s="7">
        <f t="shared" si="1"/>
        <v>6.5254000000000145E-2</v>
      </c>
      <c r="G15" s="6">
        <v>0</v>
      </c>
    </row>
    <row r="16" spans="1:8" x14ac:dyDescent="0.2">
      <c r="A16" s="5">
        <v>15</v>
      </c>
      <c r="B16" s="5" t="s">
        <v>27</v>
      </c>
      <c r="C16" s="6" t="s">
        <v>29</v>
      </c>
      <c r="D16" s="6" t="s">
        <v>29</v>
      </c>
      <c r="E16" s="6" t="s">
        <v>29</v>
      </c>
      <c r="F16" s="6" t="s">
        <v>29</v>
      </c>
      <c r="G16" s="6">
        <v>1</v>
      </c>
    </row>
    <row r="17" spans="1:7" x14ac:dyDescent="0.2">
      <c r="A17" s="5">
        <v>16</v>
      </c>
      <c r="B17" s="5" t="s">
        <v>27</v>
      </c>
      <c r="C17" s="6">
        <v>3.34</v>
      </c>
      <c r="D17" s="6">
        <v>3.2280000000000002</v>
      </c>
      <c r="E17" s="6">
        <f t="shared" si="0"/>
        <v>0.11199999999999966</v>
      </c>
      <c r="F17" s="7">
        <f t="shared" si="1"/>
        <v>9.2511999999999706E-2</v>
      </c>
      <c r="G17" s="6">
        <v>0</v>
      </c>
    </row>
    <row r="18" spans="1:7" x14ac:dyDescent="0.2">
      <c r="A18" s="5">
        <v>17</v>
      </c>
      <c r="B18" s="5" t="s">
        <v>27</v>
      </c>
      <c r="C18" s="6">
        <v>3.6059999999999999</v>
      </c>
      <c r="D18" s="6">
        <v>3.4969999999999999</v>
      </c>
      <c r="E18" s="6">
        <f t="shared" si="0"/>
        <v>0.10899999999999999</v>
      </c>
      <c r="F18" s="7">
        <f t="shared" si="1"/>
        <v>9.0033999999999989E-2</v>
      </c>
      <c r="G18" s="6">
        <v>0</v>
      </c>
    </row>
    <row r="19" spans="1:7" x14ac:dyDescent="0.2">
      <c r="A19" s="5">
        <v>18</v>
      </c>
      <c r="B19" s="5" t="s">
        <v>27</v>
      </c>
      <c r="C19" s="6">
        <v>3.5510000000000002</v>
      </c>
      <c r="D19" s="6">
        <v>3.5030000000000001</v>
      </c>
      <c r="E19" s="6">
        <f t="shared" si="0"/>
        <v>4.8000000000000043E-2</v>
      </c>
      <c r="F19" s="7">
        <f t="shared" si="1"/>
        <v>3.964800000000003E-2</v>
      </c>
      <c r="G19" s="6">
        <v>0</v>
      </c>
    </row>
    <row r="20" spans="1:7" x14ac:dyDescent="0.2">
      <c r="A20" s="5">
        <v>19</v>
      </c>
      <c r="B20" s="5" t="s">
        <v>27</v>
      </c>
      <c r="C20" s="6" t="s">
        <v>29</v>
      </c>
      <c r="D20" s="6" t="s">
        <v>29</v>
      </c>
      <c r="E20" s="6" t="s">
        <v>29</v>
      </c>
      <c r="F20" s="6" t="s">
        <v>29</v>
      </c>
      <c r="G20" s="6">
        <v>1</v>
      </c>
    </row>
    <row r="21" spans="1:7" x14ac:dyDescent="0.2">
      <c r="A21" s="5">
        <v>20</v>
      </c>
      <c r="B21" s="5" t="s">
        <v>27</v>
      </c>
      <c r="C21" s="6">
        <v>3.4390000000000001</v>
      </c>
      <c r="D21" s="6">
        <v>3.3889999999999998</v>
      </c>
      <c r="E21" s="6">
        <f t="shared" si="0"/>
        <v>5.0000000000000266E-2</v>
      </c>
      <c r="F21" s="7">
        <f t="shared" si="1"/>
        <v>4.1300000000000218E-2</v>
      </c>
      <c r="G21" s="6">
        <v>0</v>
      </c>
    </row>
    <row r="22" spans="1:7" x14ac:dyDescent="0.2">
      <c r="A22" s="5">
        <v>21</v>
      </c>
      <c r="B22" s="5" t="s">
        <v>27</v>
      </c>
      <c r="C22" s="6" t="s">
        <v>29</v>
      </c>
      <c r="D22" s="6" t="s">
        <v>29</v>
      </c>
      <c r="E22" s="6" t="s">
        <v>29</v>
      </c>
      <c r="F22" s="6" t="s">
        <v>29</v>
      </c>
      <c r="G22" s="6">
        <v>1</v>
      </c>
    </row>
    <row r="23" spans="1:7" x14ac:dyDescent="0.2">
      <c r="A23" s="5">
        <v>22</v>
      </c>
      <c r="B23" s="5" t="s">
        <v>27</v>
      </c>
      <c r="C23" s="6" t="s">
        <v>29</v>
      </c>
      <c r="D23" s="6" t="s">
        <v>29</v>
      </c>
      <c r="E23" s="6" t="s">
        <v>29</v>
      </c>
      <c r="F23" s="6" t="s">
        <v>29</v>
      </c>
      <c r="G23" s="6">
        <v>1</v>
      </c>
    </row>
    <row r="24" spans="1:7" x14ac:dyDescent="0.2">
      <c r="A24" s="5">
        <v>23</v>
      </c>
      <c r="B24" s="5" t="s">
        <v>27</v>
      </c>
      <c r="C24" s="6">
        <v>3.4849999999999999</v>
      </c>
      <c r="D24" s="6">
        <v>3.43</v>
      </c>
      <c r="E24" s="6">
        <f t="shared" si="0"/>
        <v>5.4999999999999716E-2</v>
      </c>
      <c r="F24" s="7">
        <f t="shared" si="1"/>
        <v>4.5429999999999762E-2</v>
      </c>
      <c r="G24" s="6">
        <v>0</v>
      </c>
    </row>
    <row r="25" spans="1:7" x14ac:dyDescent="0.2">
      <c r="A25" s="5">
        <v>24</v>
      </c>
      <c r="B25" s="5" t="s">
        <v>27</v>
      </c>
      <c r="C25" s="6" t="s">
        <v>29</v>
      </c>
      <c r="D25" s="6" t="s">
        <v>29</v>
      </c>
      <c r="E25" s="6" t="s">
        <v>29</v>
      </c>
      <c r="F25" s="6" t="s">
        <v>29</v>
      </c>
      <c r="G25" s="6">
        <v>1</v>
      </c>
    </row>
    <row r="26" spans="1:7" x14ac:dyDescent="0.2">
      <c r="A26" s="5">
        <v>25</v>
      </c>
      <c r="B26" s="5" t="s">
        <v>27</v>
      </c>
      <c r="C26" s="6" t="s">
        <v>29</v>
      </c>
      <c r="D26" s="6" t="s">
        <v>29</v>
      </c>
      <c r="E26" s="6" t="s">
        <v>29</v>
      </c>
      <c r="F26" s="6" t="s">
        <v>29</v>
      </c>
      <c r="G26" s="6">
        <v>1</v>
      </c>
    </row>
    <row r="27" spans="1:7" x14ac:dyDescent="0.2">
      <c r="A27" s="5">
        <v>26</v>
      </c>
      <c r="B27" s="5" t="s">
        <v>27</v>
      </c>
      <c r="C27" s="6">
        <v>3.3439999999999999</v>
      </c>
      <c r="D27" s="6">
        <v>3.2559999999999998</v>
      </c>
      <c r="E27" s="6">
        <f t="shared" si="0"/>
        <v>8.8000000000000078E-2</v>
      </c>
      <c r="F27" s="7">
        <f t="shared" si="1"/>
        <v>7.2688000000000058E-2</v>
      </c>
      <c r="G27" s="6">
        <v>0</v>
      </c>
    </row>
    <row r="28" spans="1:7" x14ac:dyDescent="0.2">
      <c r="A28" s="5">
        <v>27</v>
      </c>
      <c r="B28" s="5" t="s">
        <v>27</v>
      </c>
      <c r="C28" s="6">
        <v>3.4750000000000001</v>
      </c>
      <c r="D28" s="6">
        <v>3.4319999999999999</v>
      </c>
      <c r="E28" s="6">
        <f t="shared" si="0"/>
        <v>4.3000000000000149E-2</v>
      </c>
      <c r="F28" s="7">
        <f t="shared" si="1"/>
        <v>3.5518000000000119E-2</v>
      </c>
      <c r="G28" s="6">
        <v>0</v>
      </c>
    </row>
    <row r="29" spans="1:7" x14ac:dyDescent="0.2">
      <c r="A29" s="5">
        <v>28</v>
      </c>
      <c r="B29" s="5" t="s">
        <v>27</v>
      </c>
      <c r="C29" s="6">
        <v>3.5049999999999999</v>
      </c>
      <c r="D29" s="6">
        <v>3.39</v>
      </c>
      <c r="E29" s="6">
        <f t="shared" si="0"/>
        <v>0.11499999999999977</v>
      </c>
      <c r="F29" s="7">
        <f t="shared" si="1"/>
        <v>9.4989999999999811E-2</v>
      </c>
      <c r="G29" s="6">
        <v>0</v>
      </c>
    </row>
    <row r="30" spans="1:7" x14ac:dyDescent="0.2">
      <c r="A30" s="5">
        <v>29</v>
      </c>
      <c r="B30" s="5" t="s">
        <v>27</v>
      </c>
      <c r="C30" s="6" t="s">
        <v>29</v>
      </c>
      <c r="D30" s="6" t="s">
        <v>29</v>
      </c>
      <c r="E30" s="6" t="s">
        <v>29</v>
      </c>
      <c r="F30" s="6" t="s">
        <v>29</v>
      </c>
      <c r="G30" s="6">
        <v>1</v>
      </c>
    </row>
    <row r="31" spans="1:7" x14ac:dyDescent="0.2">
      <c r="A31" s="5">
        <v>30</v>
      </c>
      <c r="B31" s="5" t="s">
        <v>27</v>
      </c>
      <c r="C31" s="6">
        <v>3.65</v>
      </c>
      <c r="D31" s="6">
        <v>3.581</v>
      </c>
      <c r="E31" s="6">
        <f t="shared" si="0"/>
        <v>6.899999999999995E-2</v>
      </c>
      <c r="F31" s="7">
        <f t="shared" si="1"/>
        <v>5.6993999999999954E-2</v>
      </c>
      <c r="G31" s="6">
        <v>0</v>
      </c>
    </row>
    <row r="32" spans="1:7" x14ac:dyDescent="0.2">
      <c r="A32" s="5">
        <v>31</v>
      </c>
      <c r="B32" s="5" t="s">
        <v>27</v>
      </c>
      <c r="C32" s="6" t="s">
        <v>29</v>
      </c>
      <c r="D32" s="6" t="s">
        <v>29</v>
      </c>
      <c r="E32" s="6" t="s">
        <v>29</v>
      </c>
      <c r="F32" s="6" t="s">
        <v>29</v>
      </c>
      <c r="G32" s="6">
        <v>1</v>
      </c>
    </row>
    <row r="33" spans="1:7" x14ac:dyDescent="0.2">
      <c r="A33" s="5">
        <v>32</v>
      </c>
      <c r="B33" s="5" t="s">
        <v>27</v>
      </c>
      <c r="C33" s="6" t="s">
        <v>29</v>
      </c>
      <c r="D33" s="6" t="s">
        <v>29</v>
      </c>
      <c r="E33" s="6" t="s">
        <v>29</v>
      </c>
      <c r="F33" s="6" t="s">
        <v>29</v>
      </c>
      <c r="G33" s="6">
        <v>1</v>
      </c>
    </row>
    <row r="34" spans="1:7" x14ac:dyDescent="0.2">
      <c r="A34" s="5">
        <v>33</v>
      </c>
      <c r="B34" s="5" t="s">
        <v>28</v>
      </c>
      <c r="C34" s="6" t="s">
        <v>29</v>
      </c>
      <c r="D34" s="6" t="s">
        <v>29</v>
      </c>
      <c r="E34" s="6" t="s">
        <v>29</v>
      </c>
      <c r="F34" s="6" t="s">
        <v>29</v>
      </c>
      <c r="G34" s="6">
        <v>1</v>
      </c>
    </row>
    <row r="35" spans="1:7" x14ac:dyDescent="0.2">
      <c r="A35" s="5">
        <v>34</v>
      </c>
      <c r="B35" s="5" t="s">
        <v>28</v>
      </c>
      <c r="C35" s="6" t="s">
        <v>29</v>
      </c>
      <c r="D35" s="6" t="s">
        <v>29</v>
      </c>
      <c r="E35" s="6" t="s">
        <v>29</v>
      </c>
      <c r="F35" s="6" t="s">
        <v>29</v>
      </c>
      <c r="G35" s="6">
        <v>1</v>
      </c>
    </row>
    <row r="36" spans="1:7" x14ac:dyDescent="0.2">
      <c r="A36" s="5">
        <v>35</v>
      </c>
      <c r="B36" s="5" t="s">
        <v>28</v>
      </c>
      <c r="C36" s="6" t="s">
        <v>29</v>
      </c>
      <c r="D36" s="6" t="s">
        <v>29</v>
      </c>
      <c r="E36" s="6" t="s">
        <v>29</v>
      </c>
      <c r="F36" s="6" t="s">
        <v>29</v>
      </c>
      <c r="G36" s="6">
        <v>1</v>
      </c>
    </row>
    <row r="37" spans="1:7" x14ac:dyDescent="0.2">
      <c r="A37" s="5">
        <v>36</v>
      </c>
      <c r="B37" s="5" t="s">
        <v>28</v>
      </c>
      <c r="C37" s="6" t="s">
        <v>29</v>
      </c>
      <c r="D37" s="6" t="s">
        <v>29</v>
      </c>
      <c r="E37" s="6" t="s">
        <v>29</v>
      </c>
      <c r="F37" s="6" t="s">
        <v>29</v>
      </c>
      <c r="G37" s="6">
        <v>1</v>
      </c>
    </row>
    <row r="38" spans="1:7" x14ac:dyDescent="0.2">
      <c r="A38" s="5">
        <v>37</v>
      </c>
      <c r="B38" s="5" t="s">
        <v>28</v>
      </c>
      <c r="C38" s="6" t="s">
        <v>29</v>
      </c>
      <c r="D38" s="6" t="s">
        <v>29</v>
      </c>
      <c r="E38" s="6" t="s">
        <v>29</v>
      </c>
      <c r="F38" s="6" t="s">
        <v>29</v>
      </c>
      <c r="G38" s="6">
        <v>1</v>
      </c>
    </row>
    <row r="39" spans="1:7" x14ac:dyDescent="0.2">
      <c r="A39" s="5">
        <v>38</v>
      </c>
      <c r="B39" s="5" t="s">
        <v>28</v>
      </c>
      <c r="C39" s="6">
        <v>3.54</v>
      </c>
      <c r="D39" s="6">
        <v>3.4990000000000001</v>
      </c>
      <c r="E39" s="6">
        <f t="shared" si="0"/>
        <v>4.0999999999999925E-2</v>
      </c>
      <c r="F39" s="7">
        <f t="shared" si="1"/>
        <v>3.3865999999999938E-2</v>
      </c>
      <c r="G39" s="6">
        <v>0</v>
      </c>
    </row>
    <row r="40" spans="1:7" x14ac:dyDescent="0.2">
      <c r="A40" s="5">
        <v>39</v>
      </c>
      <c r="B40" s="5" t="s">
        <v>28</v>
      </c>
      <c r="C40" s="6" t="s">
        <v>29</v>
      </c>
      <c r="D40" s="6" t="s">
        <v>29</v>
      </c>
      <c r="E40" s="6" t="s">
        <v>29</v>
      </c>
      <c r="F40" s="6" t="s">
        <v>29</v>
      </c>
      <c r="G40" s="6">
        <v>1</v>
      </c>
    </row>
    <row r="41" spans="1:7" x14ac:dyDescent="0.2">
      <c r="A41" s="5">
        <v>40</v>
      </c>
      <c r="B41" s="5" t="s">
        <v>28</v>
      </c>
      <c r="C41" s="6" t="s">
        <v>29</v>
      </c>
      <c r="D41" s="6" t="s">
        <v>29</v>
      </c>
      <c r="E41" s="6" t="s">
        <v>29</v>
      </c>
      <c r="F41" s="6" t="s">
        <v>29</v>
      </c>
      <c r="G41" s="6">
        <v>1</v>
      </c>
    </row>
    <row r="42" spans="1:7" x14ac:dyDescent="0.2">
      <c r="A42" s="5">
        <v>41</v>
      </c>
      <c r="B42" s="5" t="s">
        <v>28</v>
      </c>
      <c r="C42" s="6" t="s">
        <v>29</v>
      </c>
      <c r="D42" s="6" t="s">
        <v>29</v>
      </c>
      <c r="E42" s="6" t="s">
        <v>29</v>
      </c>
      <c r="F42" s="6" t="s">
        <v>29</v>
      </c>
      <c r="G42" s="6">
        <v>1</v>
      </c>
    </row>
    <row r="43" spans="1:7" x14ac:dyDescent="0.2">
      <c r="A43" s="5">
        <v>42</v>
      </c>
      <c r="B43" s="5" t="s">
        <v>28</v>
      </c>
      <c r="C43" s="6">
        <v>3.544</v>
      </c>
      <c r="D43" s="6">
        <v>3.452</v>
      </c>
      <c r="E43" s="6">
        <f t="shared" si="0"/>
        <v>9.2000000000000082E-2</v>
      </c>
      <c r="F43" s="7">
        <f t="shared" si="1"/>
        <v>7.599200000000006E-2</v>
      </c>
      <c r="G43" s="6">
        <v>0</v>
      </c>
    </row>
    <row r="44" spans="1:7" x14ac:dyDescent="0.2">
      <c r="A44" s="5">
        <v>43</v>
      </c>
      <c r="B44" s="5" t="s">
        <v>28</v>
      </c>
      <c r="C44" s="6">
        <v>3.5569999999999999</v>
      </c>
      <c r="D44" s="6">
        <v>3.456</v>
      </c>
      <c r="E44" s="6">
        <f t="shared" si="0"/>
        <v>0.10099999999999998</v>
      </c>
      <c r="F44" s="7">
        <f t="shared" si="1"/>
        <v>8.3425999999999972E-2</v>
      </c>
      <c r="G44" s="6">
        <v>0</v>
      </c>
    </row>
    <row r="45" spans="1:7" x14ac:dyDescent="0.2">
      <c r="A45" s="5">
        <v>44</v>
      </c>
      <c r="B45" s="5" t="s">
        <v>28</v>
      </c>
      <c r="C45" s="6">
        <v>3.5539999999999998</v>
      </c>
      <c r="D45" s="6">
        <v>3.4239999999999999</v>
      </c>
      <c r="E45" s="6">
        <f t="shared" si="0"/>
        <v>0.12999999999999989</v>
      </c>
      <c r="F45" s="7">
        <f t="shared" si="1"/>
        <v>0.10737999999999991</v>
      </c>
      <c r="G45" s="6">
        <v>0</v>
      </c>
    </row>
    <row r="46" spans="1:7" x14ac:dyDescent="0.2">
      <c r="A46" s="5">
        <v>45</v>
      </c>
      <c r="B46" s="5" t="s">
        <v>28</v>
      </c>
      <c r="C46" s="6">
        <v>3.556</v>
      </c>
      <c r="D46" s="6">
        <v>3.504</v>
      </c>
      <c r="E46" s="6">
        <f t="shared" si="0"/>
        <v>5.2000000000000046E-2</v>
      </c>
      <c r="F46" s="7">
        <f t="shared" si="1"/>
        <v>4.2952000000000039E-2</v>
      </c>
      <c r="G46" s="6">
        <v>0</v>
      </c>
    </row>
    <row r="47" spans="1:7" x14ac:dyDescent="0.2">
      <c r="A47" s="5">
        <v>46</v>
      </c>
      <c r="B47" s="5" t="s">
        <v>28</v>
      </c>
      <c r="C47" s="6">
        <v>3.58</v>
      </c>
      <c r="D47" s="6">
        <v>3.51</v>
      </c>
      <c r="E47" s="6">
        <f t="shared" si="0"/>
        <v>7.0000000000000284E-2</v>
      </c>
      <c r="F47" s="7">
        <f t="shared" si="1"/>
        <v>5.7820000000000232E-2</v>
      </c>
      <c r="G47" s="6">
        <v>0</v>
      </c>
    </row>
    <row r="48" spans="1:7" x14ac:dyDescent="0.2">
      <c r="A48" s="5">
        <v>47</v>
      </c>
      <c r="B48" s="5" t="s">
        <v>28</v>
      </c>
      <c r="C48" s="6" t="s">
        <v>29</v>
      </c>
      <c r="D48" s="6" t="s">
        <v>29</v>
      </c>
      <c r="E48" s="6" t="s">
        <v>29</v>
      </c>
      <c r="F48" s="6" t="s">
        <v>29</v>
      </c>
      <c r="G48" s="6">
        <v>1</v>
      </c>
    </row>
    <row r="49" spans="1:7" x14ac:dyDescent="0.2">
      <c r="A49" s="5">
        <v>48</v>
      </c>
      <c r="B49" s="5" t="s">
        <v>28</v>
      </c>
      <c r="C49" s="6">
        <v>3.5510000000000002</v>
      </c>
      <c r="D49" s="6">
        <v>3.4580000000000002</v>
      </c>
      <c r="E49" s="6">
        <f t="shared" si="0"/>
        <v>9.2999999999999972E-2</v>
      </c>
      <c r="F49" s="7">
        <f t="shared" si="1"/>
        <v>7.681799999999997E-2</v>
      </c>
      <c r="G49" s="6">
        <v>0</v>
      </c>
    </row>
    <row r="50" spans="1:7" x14ac:dyDescent="0.2">
      <c r="A50" s="5">
        <v>49</v>
      </c>
      <c r="B50" s="5" t="s">
        <v>28</v>
      </c>
      <c r="C50" s="6">
        <v>3.5270000000000001</v>
      </c>
      <c r="D50" s="6">
        <v>3.4580000000000002</v>
      </c>
      <c r="E50" s="6">
        <f t="shared" si="0"/>
        <v>6.899999999999995E-2</v>
      </c>
      <c r="F50" s="7">
        <f t="shared" si="1"/>
        <v>5.6993999999999954E-2</v>
      </c>
      <c r="G50" s="6">
        <v>0</v>
      </c>
    </row>
    <row r="51" spans="1:7" x14ac:dyDescent="0.2">
      <c r="A51" s="5">
        <v>50</v>
      </c>
      <c r="B51" s="5" t="s">
        <v>28</v>
      </c>
      <c r="C51" s="6">
        <v>3.5819999999999999</v>
      </c>
      <c r="D51" s="6">
        <v>3.5</v>
      </c>
      <c r="E51" s="6">
        <f t="shared" si="0"/>
        <v>8.1999999999999851E-2</v>
      </c>
      <c r="F51" s="7">
        <f t="shared" si="1"/>
        <v>6.7731999999999876E-2</v>
      </c>
      <c r="G51" s="6">
        <v>0</v>
      </c>
    </row>
    <row r="52" spans="1:7" x14ac:dyDescent="0.2">
      <c r="A52" s="5">
        <v>51</v>
      </c>
      <c r="B52" s="5" t="s">
        <v>28</v>
      </c>
      <c r="C52" s="6">
        <v>3.532</v>
      </c>
      <c r="D52" s="6">
        <v>3.492</v>
      </c>
      <c r="E52" s="6">
        <f t="shared" si="0"/>
        <v>4.0000000000000036E-2</v>
      </c>
      <c r="F52" s="7">
        <f t="shared" si="1"/>
        <v>3.3040000000000028E-2</v>
      </c>
      <c r="G52" s="6">
        <v>0</v>
      </c>
    </row>
    <row r="53" spans="1:7" x14ac:dyDescent="0.2">
      <c r="A53" s="5">
        <v>52</v>
      </c>
      <c r="B53" s="5" t="s">
        <v>28</v>
      </c>
      <c r="C53" s="6">
        <v>3.5329999999999999</v>
      </c>
      <c r="D53" s="6">
        <v>3.4590000000000001</v>
      </c>
      <c r="E53" s="6">
        <f t="shared" si="0"/>
        <v>7.3999999999999844E-2</v>
      </c>
      <c r="F53" s="7">
        <f t="shared" si="1"/>
        <v>6.1123999999999866E-2</v>
      </c>
      <c r="G53" s="6">
        <v>0</v>
      </c>
    </row>
    <row r="54" spans="1:7" x14ac:dyDescent="0.2">
      <c r="A54" s="5">
        <v>53</v>
      </c>
      <c r="B54" s="5" t="s">
        <v>28</v>
      </c>
      <c r="C54" s="6" t="s">
        <v>29</v>
      </c>
      <c r="D54" s="6" t="s">
        <v>29</v>
      </c>
      <c r="E54" s="6" t="s">
        <v>29</v>
      </c>
      <c r="F54" s="6" t="s">
        <v>29</v>
      </c>
      <c r="G54" s="6">
        <v>1</v>
      </c>
    </row>
    <row r="55" spans="1:7" x14ac:dyDescent="0.2">
      <c r="A55" s="5">
        <v>54</v>
      </c>
      <c r="B55" s="5" t="s">
        <v>28</v>
      </c>
      <c r="C55" s="6">
        <v>3.5179999999999998</v>
      </c>
      <c r="D55" s="6">
        <v>3.4460000000000002</v>
      </c>
      <c r="E55" s="6">
        <f t="shared" si="0"/>
        <v>7.199999999999962E-2</v>
      </c>
      <c r="F55" s="7">
        <f t="shared" si="1"/>
        <v>5.9471999999999685E-2</v>
      </c>
      <c r="G55" s="6">
        <v>0</v>
      </c>
    </row>
    <row r="56" spans="1:7" x14ac:dyDescent="0.2">
      <c r="A56" s="5">
        <v>55</v>
      </c>
      <c r="B56" s="5" t="s">
        <v>28</v>
      </c>
      <c r="C56" s="6">
        <v>3.532</v>
      </c>
      <c r="D56" s="6">
        <v>3.488</v>
      </c>
      <c r="E56" s="6">
        <f t="shared" si="0"/>
        <v>4.4000000000000039E-2</v>
      </c>
      <c r="F56" s="7">
        <f t="shared" si="1"/>
        <v>3.6344000000000029E-2</v>
      </c>
      <c r="G56" s="6">
        <v>0</v>
      </c>
    </row>
    <row r="57" spans="1:7" x14ac:dyDescent="0.2">
      <c r="A57" s="5">
        <v>56</v>
      </c>
      <c r="B57" s="5" t="s">
        <v>28</v>
      </c>
      <c r="C57" s="6">
        <v>3.5779999999999998</v>
      </c>
      <c r="D57" s="6">
        <v>3.5169999999999999</v>
      </c>
      <c r="E57" s="6">
        <f t="shared" si="0"/>
        <v>6.0999999999999943E-2</v>
      </c>
      <c r="F57" s="7">
        <f t="shared" si="1"/>
        <v>5.0385999999999952E-2</v>
      </c>
      <c r="G57" s="6">
        <v>0</v>
      </c>
    </row>
    <row r="58" spans="1:7" x14ac:dyDescent="0.2">
      <c r="A58" s="5">
        <v>57</v>
      </c>
      <c r="B58" s="5" t="s">
        <v>28</v>
      </c>
      <c r="C58" s="6" t="s">
        <v>29</v>
      </c>
      <c r="D58" s="6" t="s">
        <v>29</v>
      </c>
      <c r="E58" s="6" t="s">
        <v>29</v>
      </c>
      <c r="F58" s="6" t="s">
        <v>29</v>
      </c>
      <c r="G58" s="6">
        <v>1</v>
      </c>
    </row>
    <row r="59" spans="1:7" x14ac:dyDescent="0.2">
      <c r="A59" s="5">
        <v>58</v>
      </c>
      <c r="B59" s="5" t="s">
        <v>28</v>
      </c>
      <c r="C59" s="6" t="s">
        <v>29</v>
      </c>
      <c r="D59" s="6" t="s">
        <v>29</v>
      </c>
      <c r="E59" s="6" t="s">
        <v>29</v>
      </c>
      <c r="F59" s="6" t="s">
        <v>29</v>
      </c>
      <c r="G59" s="6">
        <v>1</v>
      </c>
    </row>
    <row r="60" spans="1:7" x14ac:dyDescent="0.2">
      <c r="A60" s="5">
        <v>59</v>
      </c>
      <c r="B60" s="5" t="s">
        <v>28</v>
      </c>
      <c r="C60" s="6" t="s">
        <v>29</v>
      </c>
      <c r="D60" s="6" t="s">
        <v>29</v>
      </c>
      <c r="E60" s="6" t="s">
        <v>29</v>
      </c>
      <c r="F60" s="6" t="s">
        <v>29</v>
      </c>
      <c r="G60" s="6">
        <v>1</v>
      </c>
    </row>
    <row r="61" spans="1:7" x14ac:dyDescent="0.2">
      <c r="A61" s="5">
        <v>60</v>
      </c>
      <c r="B61" s="5" t="s">
        <v>28</v>
      </c>
      <c r="C61" s="6" t="s">
        <v>29</v>
      </c>
      <c r="D61" s="6" t="s">
        <v>29</v>
      </c>
      <c r="E61" s="6" t="s">
        <v>29</v>
      </c>
      <c r="F61" s="6" t="s">
        <v>29</v>
      </c>
      <c r="G61" s="6">
        <v>1</v>
      </c>
    </row>
    <row r="62" spans="1:7" x14ac:dyDescent="0.2">
      <c r="A62" s="5">
        <v>61</v>
      </c>
      <c r="B62" s="5" t="s">
        <v>28</v>
      </c>
      <c r="C62" s="6" t="s">
        <v>29</v>
      </c>
      <c r="D62" s="6" t="s">
        <v>29</v>
      </c>
      <c r="E62" s="6" t="s">
        <v>29</v>
      </c>
      <c r="F62" s="6" t="s">
        <v>29</v>
      </c>
      <c r="G62" s="6">
        <v>1</v>
      </c>
    </row>
    <row r="63" spans="1:7" x14ac:dyDescent="0.2">
      <c r="A63" s="5">
        <v>62</v>
      </c>
      <c r="B63" s="5" t="s">
        <v>28</v>
      </c>
      <c r="C63" s="6" t="s">
        <v>29</v>
      </c>
      <c r="D63" s="6" t="s">
        <v>29</v>
      </c>
      <c r="E63" s="6" t="s">
        <v>29</v>
      </c>
      <c r="F63" s="6" t="s">
        <v>29</v>
      </c>
      <c r="G63" s="6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25" sqref="B25"/>
    </sheetView>
  </sheetViews>
  <sheetFormatPr baseColWidth="10" defaultRowHeight="12.75" x14ac:dyDescent="0.2"/>
  <cols>
    <col min="1" max="1" width="17" bestFit="1" customWidth="1"/>
    <col min="2" max="2" width="55.5703125" style="9" bestFit="1" customWidth="1"/>
  </cols>
  <sheetData>
    <row r="1" spans="1:3" x14ac:dyDescent="0.2">
      <c r="A1" t="s">
        <v>21</v>
      </c>
    </row>
    <row r="3" spans="1:3" x14ac:dyDescent="0.2">
      <c r="A3" t="s">
        <v>2</v>
      </c>
      <c r="B3" s="9" t="s">
        <v>37</v>
      </c>
      <c r="C3" t="s">
        <v>38</v>
      </c>
    </row>
    <row r="4" spans="1:3" x14ac:dyDescent="0.2">
      <c r="B4" s="9" t="s">
        <v>39</v>
      </c>
      <c r="C4" t="s">
        <v>40</v>
      </c>
    </row>
    <row r="6" spans="1:3" x14ac:dyDescent="0.2">
      <c r="A6" t="s">
        <v>22</v>
      </c>
      <c r="B6" s="9" t="s">
        <v>41</v>
      </c>
    </row>
    <row r="8" spans="1:3" x14ac:dyDescent="0.2">
      <c r="A8" t="s">
        <v>1</v>
      </c>
      <c r="B8" s="9" t="s">
        <v>42</v>
      </c>
    </row>
    <row r="10" spans="1:3" x14ac:dyDescent="0.2">
      <c r="A10" t="s">
        <v>43</v>
      </c>
      <c r="B10" s="9" t="s">
        <v>44</v>
      </c>
    </row>
    <row r="12" spans="1:3" x14ac:dyDescent="0.2">
      <c r="A12" t="s">
        <v>45</v>
      </c>
    </row>
    <row r="14" spans="1:3" x14ac:dyDescent="0.2">
      <c r="A14" s="1" t="s">
        <v>57</v>
      </c>
      <c r="B14" s="9" t="s">
        <v>58</v>
      </c>
    </row>
    <row r="15" spans="1:3" x14ac:dyDescent="0.2">
      <c r="A15" s="1" t="s">
        <v>24</v>
      </c>
      <c r="B15" s="9" t="s">
        <v>46</v>
      </c>
    </row>
    <row r="16" spans="1:3" x14ac:dyDescent="0.2">
      <c r="A16" s="1" t="s">
        <v>25</v>
      </c>
      <c r="B16" s="9" t="s">
        <v>47</v>
      </c>
    </row>
    <row r="17" spans="1:2" x14ac:dyDescent="0.2">
      <c r="A17" s="1" t="s">
        <v>26</v>
      </c>
      <c r="B17" s="10" t="s">
        <v>48</v>
      </c>
    </row>
    <row r="18" spans="1:2" x14ac:dyDescent="0.2">
      <c r="A18" s="6" t="s">
        <v>31</v>
      </c>
      <c r="B18" s="9" t="s">
        <v>49</v>
      </c>
    </row>
    <row r="19" spans="1:2" x14ac:dyDescent="0.2">
      <c r="A19" s="6" t="s">
        <v>32</v>
      </c>
      <c r="B19" s="9" t="s">
        <v>50</v>
      </c>
    </row>
    <row r="20" spans="1:2" x14ac:dyDescent="0.2">
      <c r="A20" s="6" t="s">
        <v>33</v>
      </c>
      <c r="B20" s="9" t="s">
        <v>51</v>
      </c>
    </row>
    <row r="21" spans="1:2" x14ac:dyDescent="0.2">
      <c r="A21" s="7" t="s">
        <v>34</v>
      </c>
      <c r="B21" s="9" t="s">
        <v>52</v>
      </c>
    </row>
    <row r="22" spans="1:2" x14ac:dyDescent="0.2">
      <c r="A22" s="8" t="s">
        <v>35</v>
      </c>
      <c r="B22" s="9" t="s">
        <v>53</v>
      </c>
    </row>
    <row r="23" spans="1:2" x14ac:dyDescent="0.2">
      <c r="A23" s="6" t="s">
        <v>36</v>
      </c>
      <c r="B23" s="9" t="s">
        <v>54</v>
      </c>
    </row>
    <row r="24" spans="1:2" x14ac:dyDescent="0.2">
      <c r="B24" s="9" t="s">
        <v>55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Tissue_expression</vt:lpstr>
      <vt:lpstr>Experiment_1</vt:lpstr>
      <vt:lpstr>Experiment_1_survival_consum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Pamminger</dc:creator>
  <cp:lastModifiedBy>Tobias Pamminger</cp:lastModifiedBy>
  <dcterms:created xsi:type="dcterms:W3CDTF">2017-12-01T09:13:27Z</dcterms:created>
  <dcterms:modified xsi:type="dcterms:W3CDTF">2017-12-01T13:05:40Z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</Properties>
</file>