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11646\Desktop\"/>
    </mc:Choice>
  </mc:AlternateContent>
  <xr:revisionPtr revIDLastSave="0" documentId="13_ncr:1_{E31839C2-00DD-4A09-92D0-7F5BB15BCF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7" i="1" l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" i="1"/>
  <c r="F2" i="1" s="1"/>
</calcChain>
</file>

<file path=xl/sharedStrings.xml><?xml version="1.0" encoding="utf-8"?>
<sst xmlns="http://schemas.openxmlformats.org/spreadsheetml/2006/main" count="6" uniqueCount="6">
  <si>
    <t>CTn-CTmt</t>
  </si>
  <si>
    <t xml:space="preserve">mean gene located in mtDNA(ND2) </t>
    <phoneticPr fontId="1" type="noConversion"/>
  </si>
  <si>
    <t xml:space="preserve">mean single-copy gene( VIM) </t>
    <phoneticPr fontId="1" type="noConversion"/>
  </si>
  <si>
    <t>mtDNA copies</t>
    <phoneticPr fontId="1" type="noConversion"/>
  </si>
  <si>
    <t>ID</t>
    <phoneticPr fontId="1" type="noConversion"/>
  </si>
  <si>
    <t>Haplotypes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</si>
</sst>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##0.00;\-###0.00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8.25"/>
      <name val="Microsoft Sans Serif"/>
      <family val="2"/>
    </font>
    <font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top"/>
      <protection locked="0"/>
    </xf>
  </cellStyleXfs>
  <cellXfs count="8">
    <xf numFmtId="0" fontId="0" fillId="0" borderId="0" xfId="0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1" applyFont="1" applyAlignment="1" applyProtection="1">
      <alignment horizontal="center" vertical="center"/>
    </xf>
    <xf numFmtId="176" fontId="3" fillId="0" borderId="0" xfId="1" applyNumberFormat="1" applyFont="1" applyAlignment="1" applyProtection="1">
      <alignment horizontal="center" vertical="center"/>
    </xf>
    <xf numFmtId="177" fontId="3" fillId="0" borderId="0" xfId="1" applyNumberFormat="1" applyFont="1" applyAlignment="1" applyProtection="1">
      <alignment horizontal="center" vertical="center"/>
    </xf>
    <xf numFmtId="0" fontId="4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</cellXfs>
  <cellStyles count="2">
    <cellStyle name="Normal" xfId="1" xr:uid="{E2AE2FF4-2433-4781-B5E1-2323C197673C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7"/>
  <sheetViews>
    <sheetView tabSelected="1" workbookViewId="0">
      <selection activeCell="I4" sqref="I4"/>
    </sheetView>
  </sheetViews>
  <sheetFormatPr defaultRowHeight="15.75" x14ac:dyDescent="0.25"/>
  <cols>
    <col min="1" max="1" width="11" style="6" customWidth="1"/>
    <col min="2" max="2" width="10.875" style="1" customWidth="1"/>
    <col min="3" max="3" width="30.875" style="1" customWidth="1"/>
    <col min="4" max="4" width="28.375" style="1" customWidth="1"/>
    <col min="5" max="5" width="16" style="1" customWidth="1"/>
    <col min="6" max="6" width="15.625" style="2" bestFit="1" customWidth="1"/>
    <col min="7" max="16384" width="9" style="6"/>
  </cols>
  <sheetData>
    <row r="1" spans="1:6" x14ac:dyDescent="0.25">
      <c r="A1" s="1" t="s">
        <v>5</v>
      </c>
      <c r="B1" s="1" t="s">
        <v>4</v>
      </c>
      <c r="C1" s="1" t="s">
        <v>1</v>
      </c>
      <c r="D1" s="1" t="s">
        <v>2</v>
      </c>
      <c r="E1" s="1" t="s">
        <v>0</v>
      </c>
      <c r="F1" s="2" t="s">
        <v>3</v>
      </c>
    </row>
    <row r="2" spans="1:6" x14ac:dyDescent="0.25">
      <c r="A2" s="6">
        <v>4</v>
      </c>
      <c r="B2" s="3">
        <v>2221</v>
      </c>
      <c r="C2" s="4">
        <v>24.103712976971099</v>
      </c>
      <c r="D2" s="4">
        <v>29.276791905591001</v>
      </c>
      <c r="E2" s="4">
        <f>D2-C2</f>
        <v>5.1730789286199013</v>
      </c>
      <c r="F2" s="2">
        <f>2^E2</f>
        <v>36.078786974441961</v>
      </c>
    </row>
    <row r="3" spans="1:6" x14ac:dyDescent="0.25">
      <c r="A3" s="6">
        <v>4</v>
      </c>
      <c r="B3" s="3">
        <v>2064</v>
      </c>
      <c r="C3" s="4">
        <v>24.426623686292299</v>
      </c>
      <c r="D3" s="4">
        <v>29.7733933749128</v>
      </c>
      <c r="E3" s="4">
        <f t="shared" ref="E3:E64" si="0">D3-C3</f>
        <v>5.3467696886205012</v>
      </c>
      <c r="F3" s="2">
        <f t="shared" ref="F3:F64" si="1">2^E3</f>
        <v>40.694719205129843</v>
      </c>
    </row>
    <row r="4" spans="1:6" x14ac:dyDescent="0.25">
      <c r="A4" s="6">
        <v>4</v>
      </c>
      <c r="B4" s="3">
        <v>2273</v>
      </c>
      <c r="C4" s="4">
        <v>23.625066070151899</v>
      </c>
      <c r="D4" s="4">
        <v>28.4271040086924</v>
      </c>
      <c r="E4" s="4">
        <f t="shared" si="0"/>
        <v>4.8020379385405008</v>
      </c>
      <c r="F4" s="2">
        <f t="shared" si="1"/>
        <v>27.896997262664755</v>
      </c>
    </row>
    <row r="5" spans="1:6" x14ac:dyDescent="0.25">
      <c r="A5" s="6">
        <v>4</v>
      </c>
      <c r="B5" s="3">
        <v>2003</v>
      </c>
      <c r="C5" s="4">
        <v>23.0429984306638</v>
      </c>
      <c r="D5" s="4">
        <v>30.2945100433347</v>
      </c>
      <c r="E5" s="4">
        <f t="shared" si="0"/>
        <v>7.2515116126708996</v>
      </c>
      <c r="F5" s="2">
        <f t="shared" si="1"/>
        <v>152.37808430221295</v>
      </c>
    </row>
    <row r="6" spans="1:6" x14ac:dyDescent="0.25">
      <c r="A6" s="6">
        <v>4</v>
      </c>
      <c r="B6" s="3">
        <v>1951</v>
      </c>
      <c r="C6" s="4">
        <v>22.4696958357402</v>
      </c>
      <c r="D6" s="4">
        <v>29.328476548795301</v>
      </c>
      <c r="E6" s="4">
        <f t="shared" si="0"/>
        <v>6.8587807130551006</v>
      </c>
      <c r="F6" s="2">
        <f t="shared" si="1"/>
        <v>116.06431920343336</v>
      </c>
    </row>
    <row r="7" spans="1:6" x14ac:dyDescent="0.25">
      <c r="A7" s="6">
        <v>4</v>
      </c>
      <c r="B7" s="3">
        <v>1851</v>
      </c>
      <c r="C7" s="4">
        <v>22.462486516869401</v>
      </c>
      <c r="D7" s="4">
        <v>28.238658515687799</v>
      </c>
      <c r="E7" s="4">
        <f t="shared" si="0"/>
        <v>5.7761719988183984</v>
      </c>
      <c r="F7" s="2">
        <f t="shared" si="1"/>
        <v>54.802583412698048</v>
      </c>
    </row>
    <row r="8" spans="1:6" x14ac:dyDescent="0.25">
      <c r="A8" s="6">
        <v>4</v>
      </c>
      <c r="B8" s="3">
        <v>1867</v>
      </c>
      <c r="C8" s="4">
        <v>23.656315552199899</v>
      </c>
      <c r="D8" s="4">
        <v>28.653123420140702</v>
      </c>
      <c r="E8" s="4">
        <f t="shared" si="0"/>
        <v>4.9968078679408023</v>
      </c>
      <c r="F8" s="2">
        <f t="shared" si="1"/>
        <v>31.92927451828972</v>
      </c>
    </row>
    <row r="9" spans="1:6" x14ac:dyDescent="0.25">
      <c r="A9" s="6">
        <v>4</v>
      </c>
      <c r="B9" s="3">
        <v>1793</v>
      </c>
      <c r="C9" s="4">
        <v>22.342339207495499</v>
      </c>
      <c r="D9" s="4">
        <v>28.605211364727801</v>
      </c>
      <c r="E9" s="4">
        <f t="shared" si="0"/>
        <v>6.2628721572323016</v>
      </c>
      <c r="F9" s="2">
        <f t="shared" si="1"/>
        <v>76.791363391715166</v>
      </c>
    </row>
    <row r="10" spans="1:6" x14ac:dyDescent="0.25">
      <c r="A10" s="6">
        <v>4</v>
      </c>
      <c r="B10" s="3">
        <v>1707</v>
      </c>
      <c r="C10" s="4">
        <v>22.637686906283299</v>
      </c>
      <c r="D10" s="4">
        <v>28.381367346171</v>
      </c>
      <c r="E10" s="4">
        <f t="shared" si="0"/>
        <v>5.7436804398877008</v>
      </c>
      <c r="F10" s="2">
        <f t="shared" si="1"/>
        <v>53.58214532340584</v>
      </c>
    </row>
    <row r="11" spans="1:6" x14ac:dyDescent="0.25">
      <c r="A11" s="6">
        <v>4</v>
      </c>
      <c r="B11" s="3">
        <v>1634</v>
      </c>
      <c r="C11" s="4">
        <v>21.768371544231002</v>
      </c>
      <c r="D11" s="4">
        <v>27.6318365801509</v>
      </c>
      <c r="E11" s="4">
        <f t="shared" si="0"/>
        <v>5.8634650359198979</v>
      </c>
      <c r="F11" s="2">
        <f t="shared" si="1"/>
        <v>58.220891916401868</v>
      </c>
    </row>
    <row r="12" spans="1:6" x14ac:dyDescent="0.25">
      <c r="A12" s="6">
        <v>4</v>
      </c>
      <c r="B12" s="3">
        <v>1583</v>
      </c>
      <c r="C12" s="4">
        <v>22.646839951639901</v>
      </c>
      <c r="D12" s="4">
        <v>28.227185869771699</v>
      </c>
      <c r="E12" s="4">
        <f t="shared" si="0"/>
        <v>5.5803459181317976</v>
      </c>
      <c r="F12" s="2">
        <f t="shared" si="1"/>
        <v>47.846646875779321</v>
      </c>
    </row>
    <row r="13" spans="1:6" x14ac:dyDescent="0.25">
      <c r="A13" s="6">
        <v>4</v>
      </c>
      <c r="B13" s="3">
        <v>1539</v>
      </c>
      <c r="C13" s="4">
        <v>23.507746134175701</v>
      </c>
      <c r="D13" s="4">
        <v>28.411159956463699</v>
      </c>
      <c r="E13" s="4">
        <f t="shared" si="0"/>
        <v>4.9034138222879982</v>
      </c>
      <c r="F13" s="2">
        <f t="shared" si="1"/>
        <v>29.92778957672471</v>
      </c>
    </row>
    <row r="14" spans="1:6" x14ac:dyDescent="0.25">
      <c r="A14" s="6">
        <v>4</v>
      </c>
      <c r="B14" s="3">
        <v>1345</v>
      </c>
      <c r="C14" s="4">
        <v>23.3315957468017</v>
      </c>
      <c r="D14" s="4">
        <v>29.4772907784686</v>
      </c>
      <c r="E14" s="4">
        <f t="shared" si="0"/>
        <v>6.1456950316669001</v>
      </c>
      <c r="F14" s="2">
        <f t="shared" si="1"/>
        <v>70.800862567424659</v>
      </c>
    </row>
    <row r="15" spans="1:6" x14ac:dyDescent="0.25">
      <c r="A15" s="6">
        <v>4</v>
      </c>
      <c r="B15" s="3">
        <v>1324</v>
      </c>
      <c r="C15" s="4">
        <v>22.294025482267799</v>
      </c>
      <c r="D15" s="4">
        <v>28.503301717055301</v>
      </c>
      <c r="E15" s="4">
        <f t="shared" si="0"/>
        <v>6.2092762347875023</v>
      </c>
      <c r="F15" s="2">
        <f t="shared" si="1"/>
        <v>73.990915004721884</v>
      </c>
    </row>
    <row r="16" spans="1:6" x14ac:dyDescent="0.25">
      <c r="A16" s="6">
        <v>4</v>
      </c>
      <c r="B16" s="3">
        <v>1082</v>
      </c>
      <c r="C16" s="4">
        <v>21.870712146896899</v>
      </c>
      <c r="D16" s="4">
        <v>28.3122937256034</v>
      </c>
      <c r="E16" s="4">
        <f t="shared" si="0"/>
        <v>6.4415815787065007</v>
      </c>
      <c r="F16" s="2">
        <f t="shared" si="1"/>
        <v>86.917909967587704</v>
      </c>
    </row>
    <row r="17" spans="1:6" x14ac:dyDescent="0.25">
      <c r="A17" s="6">
        <v>4</v>
      </c>
      <c r="B17" s="3">
        <v>208</v>
      </c>
      <c r="C17" s="4">
        <v>24.639244223499201</v>
      </c>
      <c r="D17" s="4">
        <v>30.050531140318299</v>
      </c>
      <c r="E17" s="4">
        <f t="shared" si="0"/>
        <v>5.4112869168190976</v>
      </c>
      <c r="F17" s="2">
        <f t="shared" si="1"/>
        <v>42.555889947771114</v>
      </c>
    </row>
    <row r="18" spans="1:6" x14ac:dyDescent="0.25">
      <c r="A18" s="6">
        <v>4</v>
      </c>
      <c r="B18" s="3">
        <v>213</v>
      </c>
      <c r="C18" s="4">
        <v>23.783497201961399</v>
      </c>
      <c r="D18" s="4">
        <v>30.0141645139459</v>
      </c>
      <c r="E18" s="4">
        <f t="shared" si="0"/>
        <v>6.2306673119845009</v>
      </c>
      <c r="F18" s="2">
        <f t="shared" si="1"/>
        <v>75.096164105544062</v>
      </c>
    </row>
    <row r="19" spans="1:6" x14ac:dyDescent="0.25">
      <c r="A19" s="6">
        <v>4</v>
      </c>
      <c r="B19" s="3">
        <v>228</v>
      </c>
      <c r="C19" s="4">
        <v>23.4733263152512</v>
      </c>
      <c r="D19" s="4">
        <v>30.038986440850501</v>
      </c>
      <c r="E19" s="4">
        <f t="shared" si="0"/>
        <v>6.565660125599301</v>
      </c>
      <c r="F19" s="2">
        <f t="shared" si="1"/>
        <v>94.724133049446252</v>
      </c>
    </row>
    <row r="20" spans="1:6" x14ac:dyDescent="0.25">
      <c r="A20" s="6">
        <v>4</v>
      </c>
      <c r="B20" s="3">
        <v>231</v>
      </c>
      <c r="C20" s="4">
        <v>24.406936401045598</v>
      </c>
      <c r="D20" s="4">
        <v>29.1870391194511</v>
      </c>
      <c r="E20" s="4">
        <f t="shared" si="0"/>
        <v>4.7801027184055016</v>
      </c>
      <c r="F20" s="2">
        <f t="shared" si="1"/>
        <v>27.476050162925922</v>
      </c>
    </row>
    <row r="21" spans="1:6" x14ac:dyDescent="0.25">
      <c r="A21" s="6">
        <v>4</v>
      </c>
      <c r="B21" s="3">
        <v>250</v>
      </c>
      <c r="C21" s="4">
        <v>24.0010710007762</v>
      </c>
      <c r="D21" s="4">
        <v>30.008015984190099</v>
      </c>
      <c r="E21" s="4">
        <f t="shared" si="0"/>
        <v>6.0069449834138986</v>
      </c>
      <c r="F21" s="2">
        <f t="shared" si="1"/>
        <v>64.308832069317788</v>
      </c>
    </row>
    <row r="22" spans="1:6" x14ac:dyDescent="0.25">
      <c r="A22" s="6">
        <v>4</v>
      </c>
      <c r="B22" s="3">
        <v>259</v>
      </c>
      <c r="C22" s="4">
        <v>23.531950697451801</v>
      </c>
      <c r="D22" s="4">
        <v>29.223866844534701</v>
      </c>
      <c r="E22" s="4">
        <f t="shared" si="0"/>
        <v>5.6919161470828996</v>
      </c>
      <c r="F22" s="2">
        <f t="shared" si="1"/>
        <v>51.693685117977495</v>
      </c>
    </row>
    <row r="23" spans="1:6" x14ac:dyDescent="0.25">
      <c r="A23" s="6">
        <v>4</v>
      </c>
      <c r="B23" s="3">
        <v>262</v>
      </c>
      <c r="C23" s="5">
        <v>23.888400101226701</v>
      </c>
      <c r="D23" s="5">
        <v>29.6583797663239</v>
      </c>
      <c r="E23" s="4">
        <f t="shared" si="0"/>
        <v>5.7699796650971997</v>
      </c>
      <c r="F23" s="2">
        <f t="shared" si="1"/>
        <v>54.567863929291526</v>
      </c>
    </row>
    <row r="24" spans="1:6" x14ac:dyDescent="0.25">
      <c r="A24" s="6">
        <v>4</v>
      </c>
      <c r="B24" s="3">
        <v>325</v>
      </c>
      <c r="C24" s="4">
        <v>22.864853443596399</v>
      </c>
      <c r="D24" s="4">
        <v>28.557798692359398</v>
      </c>
      <c r="E24" s="4">
        <f t="shared" si="0"/>
        <v>5.6929452487629995</v>
      </c>
      <c r="F24" s="2">
        <f t="shared" si="1"/>
        <v>51.730572356652566</v>
      </c>
    </row>
    <row r="25" spans="1:6" x14ac:dyDescent="0.25">
      <c r="A25" s="6">
        <v>4</v>
      </c>
      <c r="B25" s="3">
        <v>398</v>
      </c>
      <c r="C25" s="4">
        <v>23.000298285902002</v>
      </c>
      <c r="D25" s="4">
        <v>28.351522777611201</v>
      </c>
      <c r="E25" s="4">
        <f t="shared" si="0"/>
        <v>5.3512244917091998</v>
      </c>
      <c r="F25" s="2">
        <f t="shared" si="1"/>
        <v>40.820571957105059</v>
      </c>
    </row>
    <row r="26" spans="1:6" x14ac:dyDescent="0.25">
      <c r="A26" s="6">
        <v>4</v>
      </c>
      <c r="B26" s="3">
        <v>534</v>
      </c>
      <c r="C26" s="4">
        <v>23.209070206051798</v>
      </c>
      <c r="D26" s="4">
        <v>30.634195192633801</v>
      </c>
      <c r="E26" s="4">
        <f t="shared" si="0"/>
        <v>7.4251249865820022</v>
      </c>
      <c r="F26" s="2">
        <f t="shared" si="1"/>
        <v>171.86416900800722</v>
      </c>
    </row>
    <row r="27" spans="1:6" x14ac:dyDescent="0.25">
      <c r="A27" s="6">
        <v>4</v>
      </c>
      <c r="B27" s="3">
        <v>560</v>
      </c>
      <c r="C27" s="4">
        <v>24.1406020697668</v>
      </c>
      <c r="D27" s="4">
        <v>29.245171721926202</v>
      </c>
      <c r="E27" s="4">
        <f t="shared" si="0"/>
        <v>5.1045696521594017</v>
      </c>
      <c r="F27" s="2">
        <f t="shared" si="1"/>
        <v>34.405555979373496</v>
      </c>
    </row>
    <row r="28" spans="1:6" x14ac:dyDescent="0.25">
      <c r="A28" s="6">
        <v>4</v>
      </c>
      <c r="B28" s="3">
        <v>658</v>
      </c>
      <c r="C28" s="4">
        <v>22.821612949522901</v>
      </c>
      <c r="D28" s="4">
        <v>29.1849770668099</v>
      </c>
      <c r="E28" s="4">
        <f t="shared" si="0"/>
        <v>6.3633641172869986</v>
      </c>
      <c r="F28" s="2">
        <f t="shared" si="1"/>
        <v>82.331015584971595</v>
      </c>
    </row>
    <row r="29" spans="1:6" x14ac:dyDescent="0.25">
      <c r="A29" s="6">
        <v>4</v>
      </c>
      <c r="B29" s="3">
        <v>990</v>
      </c>
      <c r="C29" s="4">
        <v>22.972555904328399</v>
      </c>
      <c r="D29" s="4">
        <v>29.2779280178083</v>
      </c>
      <c r="E29" s="4">
        <f t="shared" si="0"/>
        <v>6.3053721134799012</v>
      </c>
      <c r="F29" s="2">
        <f t="shared" si="1"/>
        <v>79.087189057577987</v>
      </c>
    </row>
    <row r="30" spans="1:6" x14ac:dyDescent="0.25">
      <c r="A30" s="6">
        <v>4</v>
      </c>
      <c r="B30" s="3">
        <v>996</v>
      </c>
      <c r="C30" s="4">
        <v>23.571322503437401</v>
      </c>
      <c r="D30" s="4">
        <v>29.999938184011199</v>
      </c>
      <c r="E30" s="4">
        <f t="shared" si="0"/>
        <v>6.4286156805737988</v>
      </c>
      <c r="F30" s="2">
        <f t="shared" si="1"/>
        <v>86.14025448095407</v>
      </c>
    </row>
    <row r="31" spans="1:6" x14ac:dyDescent="0.25">
      <c r="A31" s="6">
        <v>4</v>
      </c>
      <c r="B31" s="3">
        <v>1052</v>
      </c>
      <c r="C31" s="4">
        <v>21.018126042190701</v>
      </c>
      <c r="D31" s="4">
        <v>28.384906196421699</v>
      </c>
      <c r="E31" s="4">
        <f t="shared" si="0"/>
        <v>7.3667801542309981</v>
      </c>
      <c r="F31" s="2">
        <f t="shared" si="1"/>
        <v>165.05238258177786</v>
      </c>
    </row>
    <row r="32" spans="1:6" x14ac:dyDescent="0.25">
      <c r="A32" s="6">
        <v>4</v>
      </c>
      <c r="B32" s="3">
        <v>1080</v>
      </c>
      <c r="C32" s="4">
        <v>22.610348211254401</v>
      </c>
      <c r="D32" s="4">
        <v>30.120532188372799</v>
      </c>
      <c r="E32" s="4">
        <f t="shared" si="0"/>
        <v>7.5101839771183982</v>
      </c>
      <c r="F32" s="2">
        <f t="shared" si="1"/>
        <v>182.30167125047183</v>
      </c>
    </row>
    <row r="33" spans="1:6" x14ac:dyDescent="0.25">
      <c r="A33" s="6">
        <v>4</v>
      </c>
      <c r="B33" s="3">
        <v>40</v>
      </c>
      <c r="C33" s="4">
        <v>23.0152530927096</v>
      </c>
      <c r="D33" s="4">
        <v>28.6058699303514</v>
      </c>
      <c r="E33" s="4">
        <f t="shared" si="0"/>
        <v>5.5906168376418002</v>
      </c>
      <c r="F33" s="2">
        <f t="shared" si="1"/>
        <v>48.188494951019763</v>
      </c>
    </row>
    <row r="34" spans="1:6" x14ac:dyDescent="0.25">
      <c r="A34" s="6">
        <v>4</v>
      </c>
      <c r="B34" s="3">
        <v>28</v>
      </c>
      <c r="C34" s="4">
        <v>22.063317646398701</v>
      </c>
      <c r="D34" s="4">
        <v>27.7726887322832</v>
      </c>
      <c r="E34" s="4">
        <f t="shared" si="0"/>
        <v>5.7093710858844986</v>
      </c>
      <c r="F34" s="2">
        <f t="shared" si="1"/>
        <v>52.322917643488708</v>
      </c>
    </row>
    <row r="35" spans="1:6" x14ac:dyDescent="0.25">
      <c r="A35" s="6">
        <v>4</v>
      </c>
      <c r="B35" s="3">
        <v>52</v>
      </c>
      <c r="C35" s="4">
        <v>23.748203969384299</v>
      </c>
      <c r="D35" s="4">
        <v>29.305034945136399</v>
      </c>
      <c r="E35" s="4">
        <f t="shared" si="0"/>
        <v>5.5568309757520993</v>
      </c>
      <c r="F35" s="2">
        <f t="shared" si="1"/>
        <v>47.0731005219426</v>
      </c>
    </row>
    <row r="36" spans="1:6" x14ac:dyDescent="0.25">
      <c r="A36" s="6">
        <v>4</v>
      </c>
      <c r="B36" s="3">
        <v>8</v>
      </c>
      <c r="C36" s="4">
        <v>21.364547442169801</v>
      </c>
      <c r="D36" s="4">
        <v>28.880564579785101</v>
      </c>
      <c r="E36" s="4">
        <f t="shared" si="0"/>
        <v>7.5160171376153002</v>
      </c>
      <c r="F36" s="2">
        <f t="shared" si="1"/>
        <v>183.04025255635796</v>
      </c>
    </row>
    <row r="37" spans="1:6" x14ac:dyDescent="0.25">
      <c r="A37" s="6">
        <v>3</v>
      </c>
      <c r="B37" s="3">
        <v>2105</v>
      </c>
      <c r="C37" s="4">
        <v>21.8732999096875</v>
      </c>
      <c r="D37" s="4">
        <v>28.1098826077151</v>
      </c>
      <c r="E37" s="4">
        <f t="shared" si="0"/>
        <v>6.2365826980276005</v>
      </c>
      <c r="F37" s="2">
        <f t="shared" si="1"/>
        <v>75.40470800632427</v>
      </c>
    </row>
    <row r="38" spans="1:6" x14ac:dyDescent="0.25">
      <c r="A38" s="6">
        <v>3</v>
      </c>
      <c r="B38" s="3">
        <v>2058</v>
      </c>
      <c r="C38" s="4">
        <v>22.898015636294499</v>
      </c>
      <c r="D38" s="4">
        <v>28.773692706994101</v>
      </c>
      <c r="E38" s="4">
        <f t="shared" si="0"/>
        <v>5.8756770706996022</v>
      </c>
      <c r="F38" s="2">
        <f t="shared" si="1"/>
        <v>58.715808195172862</v>
      </c>
    </row>
    <row r="39" spans="1:6" x14ac:dyDescent="0.25">
      <c r="A39" s="6">
        <v>3</v>
      </c>
      <c r="B39" s="3">
        <v>2041</v>
      </c>
      <c r="C39" s="4">
        <v>23.441812879039102</v>
      </c>
      <c r="D39" s="4">
        <v>29.647189128578201</v>
      </c>
      <c r="E39" s="4">
        <f t="shared" si="0"/>
        <v>6.2053762495390998</v>
      </c>
      <c r="F39" s="2">
        <f t="shared" si="1"/>
        <v>73.791168150061409</v>
      </c>
    </row>
    <row r="40" spans="1:6" x14ac:dyDescent="0.25">
      <c r="A40" s="6">
        <v>3</v>
      </c>
      <c r="B40" s="3">
        <v>2243</v>
      </c>
      <c r="C40" s="4">
        <v>23.637192040375201</v>
      </c>
      <c r="D40" s="4">
        <v>28.868049826326502</v>
      </c>
      <c r="E40" s="4">
        <f t="shared" si="0"/>
        <v>5.2308577859513008</v>
      </c>
      <c r="F40" s="2">
        <f t="shared" si="1"/>
        <v>37.553039721631116</v>
      </c>
    </row>
    <row r="41" spans="1:6" x14ac:dyDescent="0.25">
      <c r="A41" s="6">
        <v>3</v>
      </c>
      <c r="B41" s="3">
        <v>2251</v>
      </c>
      <c r="C41" s="4">
        <v>23.493885684705301</v>
      </c>
      <c r="D41" s="4">
        <v>29.306201228562301</v>
      </c>
      <c r="E41" s="4">
        <f t="shared" si="0"/>
        <v>5.8123155438570002</v>
      </c>
      <c r="F41" s="2">
        <f t="shared" si="1"/>
        <v>56.192884117080737</v>
      </c>
    </row>
    <row r="42" spans="1:6" x14ac:dyDescent="0.25">
      <c r="A42" s="6">
        <v>3</v>
      </c>
      <c r="B42" s="3">
        <v>2241</v>
      </c>
      <c r="C42" s="4">
        <v>22.6073272765138</v>
      </c>
      <c r="D42" s="4">
        <v>28.1499270396694</v>
      </c>
      <c r="E42" s="4">
        <f t="shared" si="0"/>
        <v>5.5425997631556001</v>
      </c>
      <c r="F42" s="2">
        <f t="shared" si="1"/>
        <v>46.611038874781173</v>
      </c>
    </row>
    <row r="43" spans="1:6" x14ac:dyDescent="0.25">
      <c r="A43" s="6">
        <v>3</v>
      </c>
      <c r="B43" s="3">
        <v>2285</v>
      </c>
      <c r="C43" s="4">
        <v>23.7131919932336</v>
      </c>
      <c r="D43" s="4">
        <v>28.6100508077817</v>
      </c>
      <c r="E43" s="4">
        <f t="shared" si="0"/>
        <v>4.8968588145481</v>
      </c>
      <c r="F43" s="2">
        <f t="shared" si="1"/>
        <v>29.792118566719807</v>
      </c>
    </row>
    <row r="44" spans="1:6" x14ac:dyDescent="0.25">
      <c r="A44" s="6">
        <v>3</v>
      </c>
      <c r="B44" s="3">
        <v>2279</v>
      </c>
      <c r="C44" s="4">
        <v>22.229668475875101</v>
      </c>
      <c r="D44" s="4">
        <v>28.0956376394806</v>
      </c>
      <c r="E44" s="4">
        <f t="shared" si="0"/>
        <v>5.8659691636054987</v>
      </c>
      <c r="F44" s="2">
        <f t="shared" si="1"/>
        <v>58.322035362944639</v>
      </c>
    </row>
    <row r="45" spans="1:6" x14ac:dyDescent="0.25">
      <c r="A45" s="6">
        <v>3</v>
      </c>
      <c r="B45" s="3">
        <v>2237</v>
      </c>
      <c r="C45" s="4">
        <v>22.3138710400133</v>
      </c>
      <c r="D45" s="4">
        <v>27.5053980721977</v>
      </c>
      <c r="E45" s="4">
        <f t="shared" si="0"/>
        <v>5.1915270321843998</v>
      </c>
      <c r="F45" s="2">
        <f t="shared" si="1"/>
        <v>36.543097780919105</v>
      </c>
    </row>
    <row r="46" spans="1:6" x14ac:dyDescent="0.25">
      <c r="A46" s="6">
        <v>3</v>
      </c>
      <c r="B46" s="3">
        <v>2236</v>
      </c>
      <c r="C46" s="4">
        <v>22.786403057172301</v>
      </c>
      <c r="D46" s="4">
        <v>28.593148938972799</v>
      </c>
      <c r="E46" s="4">
        <f t="shared" si="0"/>
        <v>5.8067458818004987</v>
      </c>
      <c r="F46" s="2">
        <f t="shared" si="1"/>
        <v>55.976364335227196</v>
      </c>
    </row>
    <row r="47" spans="1:6" x14ac:dyDescent="0.25">
      <c r="A47" s="6">
        <v>3</v>
      </c>
      <c r="B47" s="3">
        <v>1947</v>
      </c>
      <c r="C47" s="4">
        <v>21.478933810365898</v>
      </c>
      <c r="D47" s="4">
        <v>27.964009440872299</v>
      </c>
      <c r="E47" s="4">
        <f t="shared" si="0"/>
        <v>6.485075630506401</v>
      </c>
      <c r="F47" s="2">
        <f t="shared" si="1"/>
        <v>89.578191238999906</v>
      </c>
    </row>
    <row r="48" spans="1:6" x14ac:dyDescent="0.25">
      <c r="A48" s="6">
        <v>3</v>
      </c>
      <c r="B48" s="3">
        <v>1948</v>
      </c>
      <c r="C48" s="4">
        <v>22.6327331737725</v>
      </c>
      <c r="D48" s="4">
        <v>27.8841535083953</v>
      </c>
      <c r="E48" s="4">
        <f t="shared" si="0"/>
        <v>5.2514203346228001</v>
      </c>
      <c r="F48" s="2">
        <f t="shared" si="1"/>
        <v>38.092110944907937</v>
      </c>
    </row>
    <row r="49" spans="1:6" x14ac:dyDescent="0.25">
      <c r="A49" s="6">
        <v>3</v>
      </c>
      <c r="B49" s="1">
        <v>1805</v>
      </c>
      <c r="C49" s="7">
        <v>22.97</v>
      </c>
      <c r="D49" s="7">
        <v>29.24</v>
      </c>
      <c r="E49" s="4">
        <f t="shared" si="0"/>
        <v>6.27</v>
      </c>
      <c r="F49" s="2">
        <f t="shared" si="1"/>
        <v>77.17170097220864</v>
      </c>
    </row>
    <row r="50" spans="1:6" x14ac:dyDescent="0.25">
      <c r="A50" s="6">
        <v>3</v>
      </c>
      <c r="B50" s="1">
        <v>1849</v>
      </c>
      <c r="C50" s="7">
        <v>22.52</v>
      </c>
      <c r="D50" s="7">
        <v>27.67</v>
      </c>
      <c r="E50" s="4">
        <f t="shared" si="0"/>
        <v>5.1500000000000021</v>
      </c>
      <c r="F50" s="2">
        <f t="shared" si="1"/>
        <v>35.506223106171085</v>
      </c>
    </row>
    <row r="51" spans="1:6" x14ac:dyDescent="0.25">
      <c r="A51" s="6">
        <v>3</v>
      </c>
      <c r="B51" s="1">
        <v>1790</v>
      </c>
      <c r="C51" s="7">
        <v>22.37</v>
      </c>
      <c r="D51" s="7">
        <v>27.45</v>
      </c>
      <c r="E51" s="4">
        <f t="shared" si="0"/>
        <v>5.0799999999999983</v>
      </c>
      <c r="F51" s="2">
        <f t="shared" si="1"/>
        <v>33.824577297964126</v>
      </c>
    </row>
    <row r="52" spans="1:6" x14ac:dyDescent="0.25">
      <c r="A52" s="6">
        <v>3</v>
      </c>
      <c r="B52" s="1">
        <v>1665</v>
      </c>
      <c r="C52" s="7">
        <v>23.734529066395499</v>
      </c>
      <c r="D52" s="7">
        <v>32.607051627197102</v>
      </c>
      <c r="E52" s="4">
        <f t="shared" si="0"/>
        <v>8.8725225608016025</v>
      </c>
      <c r="F52" s="2">
        <f t="shared" si="1"/>
        <v>468.70051207634447</v>
      </c>
    </row>
    <row r="53" spans="1:6" x14ac:dyDescent="0.25">
      <c r="A53" s="6">
        <v>3</v>
      </c>
      <c r="B53" s="1">
        <v>1587</v>
      </c>
      <c r="C53" s="7">
        <v>22.57</v>
      </c>
      <c r="D53" s="7">
        <v>28.5</v>
      </c>
      <c r="E53" s="4">
        <f t="shared" si="0"/>
        <v>5.93</v>
      </c>
      <c r="F53" s="2">
        <f t="shared" si="1"/>
        <v>60.968831874811968</v>
      </c>
    </row>
    <row r="54" spans="1:6" x14ac:dyDescent="0.25">
      <c r="A54" s="6">
        <v>3</v>
      </c>
      <c r="B54" s="1">
        <v>1516</v>
      </c>
      <c r="C54" s="7">
        <v>22.85</v>
      </c>
      <c r="D54" s="7">
        <v>28.99</v>
      </c>
      <c r="E54" s="4">
        <f t="shared" si="0"/>
        <v>6.139999999999997</v>
      </c>
      <c r="F54" s="2">
        <f t="shared" si="1"/>
        <v>70.521927416102955</v>
      </c>
    </row>
    <row r="55" spans="1:6" x14ac:dyDescent="0.25">
      <c r="A55" s="6">
        <v>3</v>
      </c>
      <c r="B55" s="1">
        <v>1380</v>
      </c>
      <c r="C55" s="7">
        <v>22.86</v>
      </c>
      <c r="D55" s="7">
        <v>29.66</v>
      </c>
      <c r="E55" s="4">
        <f t="shared" si="0"/>
        <v>6.8000000000000007</v>
      </c>
      <c r="F55" s="2">
        <f t="shared" si="1"/>
        <v>111.43047210190396</v>
      </c>
    </row>
    <row r="56" spans="1:6" x14ac:dyDescent="0.25">
      <c r="A56" s="6">
        <v>3</v>
      </c>
      <c r="B56" s="1">
        <v>1270</v>
      </c>
      <c r="C56" s="7">
        <v>22.65</v>
      </c>
      <c r="D56" s="7">
        <v>29.45</v>
      </c>
      <c r="E56" s="4">
        <f t="shared" si="0"/>
        <v>6.8000000000000007</v>
      </c>
      <c r="F56" s="2">
        <f t="shared" si="1"/>
        <v>111.43047210190396</v>
      </c>
    </row>
    <row r="57" spans="1:6" x14ac:dyDescent="0.25">
      <c r="A57" s="6">
        <v>3</v>
      </c>
      <c r="B57" s="1">
        <v>1076</v>
      </c>
      <c r="C57" s="7">
        <v>22.28</v>
      </c>
      <c r="D57" s="7">
        <v>28.44</v>
      </c>
      <c r="E57" s="4">
        <f t="shared" si="0"/>
        <v>6.16</v>
      </c>
      <c r="F57" s="2">
        <f t="shared" si="1"/>
        <v>71.50637683662211</v>
      </c>
    </row>
    <row r="58" spans="1:6" x14ac:dyDescent="0.25">
      <c r="A58" s="6">
        <v>3</v>
      </c>
      <c r="B58" s="1">
        <v>1059</v>
      </c>
      <c r="C58" s="7">
        <v>22.83</v>
      </c>
      <c r="D58" s="7">
        <v>29.14</v>
      </c>
      <c r="E58" s="4">
        <f t="shared" si="0"/>
        <v>6.3100000000000023</v>
      </c>
      <c r="F58" s="2">
        <f t="shared" si="1"/>
        <v>79.341292796095274</v>
      </c>
    </row>
    <row r="59" spans="1:6" x14ac:dyDescent="0.25">
      <c r="A59" s="6">
        <v>3</v>
      </c>
      <c r="B59" s="1">
        <v>1012</v>
      </c>
      <c r="C59" s="7">
        <v>22.2148401042103</v>
      </c>
      <c r="D59" s="7">
        <v>28.997670984501799</v>
      </c>
      <c r="E59" s="4">
        <f t="shared" si="0"/>
        <v>6.7828308802914989</v>
      </c>
      <c r="F59" s="2">
        <f t="shared" si="1"/>
        <v>110.1122280723495</v>
      </c>
    </row>
    <row r="60" spans="1:6" x14ac:dyDescent="0.25">
      <c r="A60" s="6">
        <v>3</v>
      </c>
      <c r="B60" s="1">
        <v>970</v>
      </c>
      <c r="C60" s="7">
        <v>21.1248549458033</v>
      </c>
      <c r="D60" s="7">
        <v>29.432021482874401</v>
      </c>
      <c r="E60" s="4">
        <f t="shared" si="0"/>
        <v>8.307166537071101</v>
      </c>
      <c r="F60" s="2">
        <f t="shared" si="1"/>
        <v>316.74247550672033</v>
      </c>
    </row>
    <row r="61" spans="1:6" x14ac:dyDescent="0.25">
      <c r="A61" s="6">
        <v>3</v>
      </c>
      <c r="B61" s="1">
        <v>939</v>
      </c>
      <c r="C61" s="7">
        <v>23.18</v>
      </c>
      <c r="D61" s="7">
        <v>27.24</v>
      </c>
      <c r="E61" s="4">
        <f t="shared" si="0"/>
        <v>4.0599999999999987</v>
      </c>
      <c r="F61" s="2">
        <f t="shared" si="1"/>
        <v>16.679452173457921</v>
      </c>
    </row>
    <row r="62" spans="1:6" x14ac:dyDescent="0.25">
      <c r="A62" s="6">
        <v>3</v>
      </c>
      <c r="B62" s="1">
        <v>943</v>
      </c>
      <c r="C62" s="7">
        <v>22.5814452506031</v>
      </c>
      <c r="D62" s="7">
        <v>29.084439937998798</v>
      </c>
      <c r="E62" s="4">
        <f t="shared" si="0"/>
        <v>6.5029946873956987</v>
      </c>
      <c r="F62" s="2">
        <f t="shared" si="1"/>
        <v>90.697739389041388</v>
      </c>
    </row>
    <row r="63" spans="1:6" x14ac:dyDescent="0.25">
      <c r="A63" s="6">
        <v>3</v>
      </c>
      <c r="B63" s="1">
        <v>998</v>
      </c>
      <c r="C63" s="7">
        <v>22.15</v>
      </c>
      <c r="D63" s="7">
        <v>28.53</v>
      </c>
      <c r="E63" s="4">
        <f t="shared" si="0"/>
        <v>6.3800000000000026</v>
      </c>
      <c r="F63" s="2">
        <f t="shared" si="1"/>
        <v>83.285878748283892</v>
      </c>
    </row>
    <row r="64" spans="1:6" x14ac:dyDescent="0.25">
      <c r="A64" s="6">
        <v>3</v>
      </c>
      <c r="B64" s="1">
        <v>614</v>
      </c>
      <c r="C64" s="7">
        <v>21.79</v>
      </c>
      <c r="D64" s="7">
        <v>28.451447077125199</v>
      </c>
      <c r="E64" s="4">
        <f t="shared" si="0"/>
        <v>6.6614470771251995</v>
      </c>
      <c r="F64" s="2">
        <f t="shared" si="1"/>
        <v>101.22677125463571</v>
      </c>
    </row>
    <row r="65" spans="1:6" x14ac:dyDescent="0.25">
      <c r="A65" s="6">
        <v>3</v>
      </c>
      <c r="B65" s="3">
        <v>573</v>
      </c>
      <c r="C65" s="4">
        <v>22.7912981571024</v>
      </c>
      <c r="D65" s="4">
        <v>27.568468513799498</v>
      </c>
      <c r="E65" s="4">
        <f t="shared" ref="E65:E122" si="2">D65-C65</f>
        <v>4.7771703566970984</v>
      </c>
      <c r="F65" s="2">
        <f t="shared" ref="F65:F122" si="3">2^E65</f>
        <v>27.420260207848219</v>
      </c>
    </row>
    <row r="66" spans="1:6" x14ac:dyDescent="0.25">
      <c r="A66" s="6">
        <v>3</v>
      </c>
      <c r="B66" s="3">
        <v>507</v>
      </c>
      <c r="C66" s="4">
        <v>23.199694937790898</v>
      </c>
      <c r="D66" s="4">
        <v>28.879811546989401</v>
      </c>
      <c r="E66" s="4">
        <f t="shared" si="2"/>
        <v>5.6801166091985031</v>
      </c>
      <c r="F66" s="2">
        <f t="shared" si="3"/>
        <v>51.27261622729619</v>
      </c>
    </row>
    <row r="67" spans="1:6" x14ac:dyDescent="0.25">
      <c r="A67" s="6">
        <v>3</v>
      </c>
      <c r="B67" s="3">
        <v>486</v>
      </c>
      <c r="C67" s="4">
        <v>24.367944314508801</v>
      </c>
      <c r="D67" s="4">
        <v>29.5829888927505</v>
      </c>
      <c r="E67" s="4">
        <f t="shared" si="2"/>
        <v>5.2150445782416988</v>
      </c>
      <c r="F67" s="2">
        <f t="shared" si="3"/>
        <v>37.143672955392979</v>
      </c>
    </row>
    <row r="68" spans="1:6" x14ac:dyDescent="0.25">
      <c r="A68" s="6">
        <v>3</v>
      </c>
      <c r="B68" s="3">
        <v>286</v>
      </c>
      <c r="C68" s="4">
        <v>22.2740892043503</v>
      </c>
      <c r="D68" s="4">
        <v>28.980853790181101</v>
      </c>
      <c r="E68" s="4">
        <f t="shared" si="2"/>
        <v>6.7067645858308005</v>
      </c>
      <c r="F68" s="2">
        <f t="shared" si="3"/>
        <v>104.45694358060601</v>
      </c>
    </row>
    <row r="69" spans="1:6" x14ac:dyDescent="0.25">
      <c r="A69" s="6">
        <v>3</v>
      </c>
      <c r="B69" s="3">
        <v>275</v>
      </c>
      <c r="C69" s="5">
        <v>22.792517672764099</v>
      </c>
      <c r="D69" s="5">
        <v>28.445175913739899</v>
      </c>
      <c r="E69" s="4">
        <f t="shared" si="2"/>
        <v>5.6526582409757999</v>
      </c>
      <c r="F69" s="2">
        <f t="shared" si="3"/>
        <v>50.305988334804255</v>
      </c>
    </row>
    <row r="70" spans="1:6" x14ac:dyDescent="0.25">
      <c r="A70" s="6">
        <v>3</v>
      </c>
      <c r="B70" s="3">
        <v>226</v>
      </c>
      <c r="C70" s="4">
        <v>23.167732789426999</v>
      </c>
      <c r="D70" s="4">
        <v>29.533645772010299</v>
      </c>
      <c r="E70" s="4">
        <f t="shared" si="2"/>
        <v>6.3659129825832999</v>
      </c>
      <c r="F70" s="2">
        <f t="shared" si="3"/>
        <v>82.476601552454468</v>
      </c>
    </row>
    <row r="71" spans="1:6" x14ac:dyDescent="0.25">
      <c r="A71" s="6">
        <v>3</v>
      </c>
      <c r="B71" s="3">
        <v>194</v>
      </c>
      <c r="C71" s="4">
        <v>23.357394296878098</v>
      </c>
      <c r="D71" s="4">
        <v>26.216700147435699</v>
      </c>
      <c r="E71" s="4">
        <f t="shared" si="2"/>
        <v>2.8593058505576003</v>
      </c>
      <c r="F71" s="2">
        <f t="shared" si="3"/>
        <v>7.2566608765326315</v>
      </c>
    </row>
    <row r="72" spans="1:6" x14ac:dyDescent="0.25">
      <c r="A72" s="6">
        <v>3</v>
      </c>
      <c r="B72" s="3">
        <v>21</v>
      </c>
      <c r="C72" s="4">
        <v>22.390649465800699</v>
      </c>
      <c r="D72" s="4">
        <v>29.429139385327499</v>
      </c>
      <c r="E72" s="4">
        <f t="shared" si="2"/>
        <v>7.0384899195267998</v>
      </c>
      <c r="F72" s="2">
        <f t="shared" si="3"/>
        <v>131.46089659761418</v>
      </c>
    </row>
    <row r="73" spans="1:6" x14ac:dyDescent="0.25">
      <c r="A73" s="6">
        <v>3</v>
      </c>
      <c r="B73" s="3">
        <v>6</v>
      </c>
      <c r="C73" s="4">
        <v>23.713822083732001</v>
      </c>
      <c r="D73" s="4">
        <v>29.689791835546998</v>
      </c>
      <c r="E73" s="4">
        <f t="shared" si="2"/>
        <v>5.975969751814997</v>
      </c>
      <c r="F73" s="2">
        <f t="shared" si="3"/>
        <v>62.94281303687093</v>
      </c>
    </row>
    <row r="74" spans="1:6" x14ac:dyDescent="0.25">
      <c r="A74" s="6">
        <v>7</v>
      </c>
      <c r="B74" s="1">
        <v>2267</v>
      </c>
      <c r="C74" s="7">
        <v>21.549264019999999</v>
      </c>
      <c r="D74" s="7">
        <v>28.384317450000001</v>
      </c>
      <c r="E74" s="4">
        <f t="shared" si="2"/>
        <v>6.8350534300000021</v>
      </c>
      <c r="F74" s="2">
        <f t="shared" si="3"/>
        <v>114.17107871669056</v>
      </c>
    </row>
    <row r="75" spans="1:6" x14ac:dyDescent="0.25">
      <c r="A75" s="6">
        <v>7</v>
      </c>
      <c r="B75" s="1">
        <v>2188</v>
      </c>
      <c r="C75" s="7">
        <v>22.001774380000001</v>
      </c>
      <c r="D75" s="7">
        <v>27.25479949</v>
      </c>
      <c r="E75" s="4">
        <f t="shared" si="2"/>
        <v>5.2530251099999994</v>
      </c>
      <c r="F75" s="2">
        <f t="shared" si="3"/>
        <v>38.134506108838998</v>
      </c>
    </row>
    <row r="76" spans="1:6" x14ac:dyDescent="0.25">
      <c r="A76" s="6">
        <v>7</v>
      </c>
      <c r="B76" s="1">
        <v>1921</v>
      </c>
      <c r="C76" s="7">
        <v>22.885064450000002</v>
      </c>
      <c r="D76" s="7">
        <v>28.34</v>
      </c>
      <c r="E76" s="4">
        <f t="shared" si="2"/>
        <v>5.4549355499999983</v>
      </c>
      <c r="F76" s="2">
        <f t="shared" si="3"/>
        <v>43.863090205023482</v>
      </c>
    </row>
    <row r="77" spans="1:6" x14ac:dyDescent="0.25">
      <c r="A77" s="6">
        <v>7</v>
      </c>
      <c r="B77" s="1">
        <v>1870</v>
      </c>
      <c r="C77" s="7">
        <v>23.69</v>
      </c>
      <c r="D77" s="7">
        <v>28.18605462</v>
      </c>
      <c r="E77" s="4">
        <f t="shared" si="2"/>
        <v>4.4960546199999989</v>
      </c>
      <c r="F77" s="2">
        <f t="shared" si="3"/>
        <v>22.565621679222694</v>
      </c>
    </row>
    <row r="78" spans="1:6" x14ac:dyDescent="0.25">
      <c r="A78" s="6">
        <v>7</v>
      </c>
      <c r="B78" s="1">
        <v>1690</v>
      </c>
      <c r="C78" s="7">
        <v>22.58</v>
      </c>
      <c r="D78" s="7">
        <v>28.28</v>
      </c>
      <c r="E78" s="4">
        <f t="shared" si="2"/>
        <v>5.7000000000000028</v>
      </c>
      <c r="F78" s="2">
        <f t="shared" si="3"/>
        <v>51.98415336679917</v>
      </c>
    </row>
    <row r="79" spans="1:6" x14ac:dyDescent="0.25">
      <c r="A79" s="6">
        <v>7</v>
      </c>
      <c r="B79" s="1">
        <v>1528</v>
      </c>
      <c r="C79" s="7">
        <v>23.976853942162201</v>
      </c>
      <c r="D79" s="7">
        <v>29.570433689089501</v>
      </c>
      <c r="E79" s="4">
        <f t="shared" si="2"/>
        <v>5.5935797469273005</v>
      </c>
      <c r="F79" s="2">
        <f t="shared" si="3"/>
        <v>48.287562910322492</v>
      </c>
    </row>
    <row r="80" spans="1:6" x14ac:dyDescent="0.25">
      <c r="A80" s="6">
        <v>7</v>
      </c>
      <c r="B80" s="1">
        <v>1293</v>
      </c>
      <c r="C80" s="7">
        <v>22.34131313</v>
      </c>
      <c r="D80" s="7">
        <v>28.21</v>
      </c>
      <c r="E80" s="4">
        <f t="shared" si="2"/>
        <v>5.8686868700000012</v>
      </c>
      <c r="F80" s="2">
        <f t="shared" si="3"/>
        <v>58.432004239660579</v>
      </c>
    </row>
    <row r="81" spans="1:6" x14ac:dyDescent="0.25">
      <c r="A81" s="6">
        <v>7</v>
      </c>
      <c r="B81" s="3">
        <v>282</v>
      </c>
      <c r="C81" s="4">
        <v>23.160201544262801</v>
      </c>
      <c r="D81" s="4">
        <v>27.938507343511301</v>
      </c>
      <c r="E81" s="4">
        <f t="shared" si="2"/>
        <v>4.7783057992484999</v>
      </c>
      <c r="F81" s="2">
        <f t="shared" si="3"/>
        <v>27.441849236902279</v>
      </c>
    </row>
    <row r="82" spans="1:6" x14ac:dyDescent="0.25">
      <c r="A82" s="6">
        <v>7</v>
      </c>
      <c r="B82" s="3">
        <v>284</v>
      </c>
      <c r="C82" s="4">
        <v>23.3847770032726</v>
      </c>
      <c r="D82" s="4">
        <v>28.731230625043398</v>
      </c>
      <c r="E82" s="4">
        <f t="shared" si="2"/>
        <v>5.3464536217707987</v>
      </c>
      <c r="F82" s="2">
        <f t="shared" si="3"/>
        <v>40.685804748158297</v>
      </c>
    </row>
    <row r="83" spans="1:6" x14ac:dyDescent="0.25">
      <c r="A83" s="6">
        <v>7</v>
      </c>
      <c r="B83" s="3">
        <v>392</v>
      </c>
      <c r="C83" s="4">
        <v>23.2903356098236</v>
      </c>
      <c r="D83" s="4">
        <v>29.2550724347117</v>
      </c>
      <c r="E83" s="4">
        <f t="shared" si="2"/>
        <v>5.9647368248880994</v>
      </c>
      <c r="F83" s="2">
        <f t="shared" si="3"/>
        <v>62.454638732307878</v>
      </c>
    </row>
    <row r="84" spans="1:6" x14ac:dyDescent="0.25">
      <c r="A84" s="6">
        <v>7</v>
      </c>
      <c r="B84" s="3">
        <v>475</v>
      </c>
      <c r="C84" s="4">
        <v>21.780372585620999</v>
      </c>
      <c r="D84" s="4">
        <v>28.564945092716499</v>
      </c>
      <c r="E84" s="4">
        <f t="shared" si="2"/>
        <v>6.7845725070955005</v>
      </c>
      <c r="F84" s="2">
        <f t="shared" si="3"/>
        <v>110.24523623027819</v>
      </c>
    </row>
    <row r="85" spans="1:6" x14ac:dyDescent="0.25">
      <c r="A85" s="6">
        <v>7</v>
      </c>
      <c r="B85" s="3">
        <v>492</v>
      </c>
      <c r="C85" s="4">
        <v>23.007767569947401</v>
      </c>
      <c r="D85" s="4">
        <v>29.5814335937248</v>
      </c>
      <c r="E85" s="4">
        <f t="shared" si="2"/>
        <v>6.5736660237773989</v>
      </c>
      <c r="F85" s="2">
        <f t="shared" si="3"/>
        <v>95.251243622331842</v>
      </c>
    </row>
    <row r="86" spans="1:6" x14ac:dyDescent="0.25">
      <c r="A86" s="6">
        <v>7</v>
      </c>
      <c r="B86" s="3">
        <v>512</v>
      </c>
      <c r="C86" s="4">
        <v>24.3213143713972</v>
      </c>
      <c r="D86" s="4">
        <v>29.1796868815984</v>
      </c>
      <c r="E86" s="4">
        <f t="shared" si="2"/>
        <v>4.8583725102011996</v>
      </c>
      <c r="F86" s="2">
        <f t="shared" si="3"/>
        <v>29.007871017474002</v>
      </c>
    </row>
    <row r="87" spans="1:6" x14ac:dyDescent="0.25">
      <c r="A87" s="6">
        <v>7</v>
      </c>
      <c r="B87" s="3">
        <v>540</v>
      </c>
      <c r="C87" s="4">
        <v>21.267424153851799</v>
      </c>
      <c r="D87" s="4">
        <v>27.635625563325402</v>
      </c>
      <c r="E87" s="4">
        <f t="shared" si="2"/>
        <v>6.3682014094736026</v>
      </c>
      <c r="F87" s="2">
        <f t="shared" si="3"/>
        <v>82.607531124700344</v>
      </c>
    </row>
    <row r="88" spans="1:6" x14ac:dyDescent="0.25">
      <c r="A88" s="6">
        <v>7</v>
      </c>
      <c r="B88" s="3">
        <v>554</v>
      </c>
      <c r="C88" s="4">
        <v>22.186884362581701</v>
      </c>
      <c r="D88" s="4">
        <v>28.25780379191</v>
      </c>
      <c r="E88" s="4">
        <f t="shared" si="2"/>
        <v>6.0709194293282991</v>
      </c>
      <c r="F88" s="2">
        <f t="shared" si="3"/>
        <v>67.224696391784448</v>
      </c>
    </row>
    <row r="89" spans="1:6" x14ac:dyDescent="0.25">
      <c r="A89" s="6">
        <v>7</v>
      </c>
      <c r="B89" s="3">
        <v>670</v>
      </c>
      <c r="C89" s="4">
        <v>24.107203857446098</v>
      </c>
      <c r="D89" s="4">
        <v>29.766201076057499</v>
      </c>
      <c r="E89" s="4">
        <f t="shared" si="2"/>
        <v>5.6589972186114004</v>
      </c>
      <c r="F89" s="2">
        <f t="shared" si="3"/>
        <v>50.527511336163066</v>
      </c>
    </row>
    <row r="90" spans="1:6" x14ac:dyDescent="0.25">
      <c r="A90" s="6">
        <v>7</v>
      </c>
      <c r="B90" s="3">
        <v>981</v>
      </c>
      <c r="C90" s="4">
        <v>22.507129733273501</v>
      </c>
      <c r="D90" s="4">
        <v>28.422972203418698</v>
      </c>
      <c r="E90" s="4">
        <f t="shared" si="2"/>
        <v>5.915842470145197</v>
      </c>
      <c r="F90" s="2">
        <f t="shared" si="3"/>
        <v>60.373455436785754</v>
      </c>
    </row>
    <row r="91" spans="1:6" x14ac:dyDescent="0.25">
      <c r="A91" s="6">
        <v>7</v>
      </c>
      <c r="B91" s="3">
        <v>979</v>
      </c>
      <c r="C91" s="4">
        <v>21.8201934843717</v>
      </c>
      <c r="D91" s="4">
        <v>28.900314748886601</v>
      </c>
      <c r="E91" s="4">
        <f t="shared" si="2"/>
        <v>7.0801212645149008</v>
      </c>
      <c r="F91" s="2">
        <f t="shared" si="3"/>
        <v>135.30968205508751</v>
      </c>
    </row>
    <row r="92" spans="1:6" x14ac:dyDescent="0.25">
      <c r="A92" s="6">
        <v>7</v>
      </c>
      <c r="B92" s="3">
        <v>1050</v>
      </c>
      <c r="C92" s="4">
        <v>23.498690540252401</v>
      </c>
      <c r="D92" s="4">
        <v>29.0924512150373</v>
      </c>
      <c r="E92" s="4">
        <f t="shared" si="2"/>
        <v>5.5937606747848996</v>
      </c>
      <c r="F92" s="2">
        <f t="shared" si="3"/>
        <v>48.29361901567119</v>
      </c>
    </row>
    <row r="93" spans="1:6" x14ac:dyDescent="0.25">
      <c r="A93" s="6">
        <v>7</v>
      </c>
      <c r="B93" s="3">
        <v>1118</v>
      </c>
      <c r="C93" s="4">
        <v>22.1562962032048</v>
      </c>
      <c r="D93" s="4">
        <v>28.6912625613903</v>
      </c>
      <c r="E93" s="4">
        <f t="shared" si="2"/>
        <v>6.5349663581854998</v>
      </c>
      <c r="F93" s="2">
        <f t="shared" si="3"/>
        <v>92.730135517412194</v>
      </c>
    </row>
    <row r="94" spans="1:6" x14ac:dyDescent="0.25">
      <c r="A94" s="6">
        <v>7</v>
      </c>
      <c r="B94" s="1">
        <v>2128</v>
      </c>
      <c r="C94" s="7">
        <v>21.96</v>
      </c>
      <c r="D94" s="7">
        <v>28.296919129999999</v>
      </c>
      <c r="E94" s="4">
        <f t="shared" si="2"/>
        <v>6.3369191299999983</v>
      </c>
      <c r="F94" s="2">
        <f t="shared" si="3"/>
        <v>80.835613405978037</v>
      </c>
    </row>
    <row r="95" spans="1:6" x14ac:dyDescent="0.25">
      <c r="A95" s="6">
        <v>7</v>
      </c>
      <c r="B95" s="1">
        <v>2283</v>
      </c>
      <c r="C95" s="7">
        <v>22.881707169999999</v>
      </c>
      <c r="D95" s="7">
        <v>28.243023919999999</v>
      </c>
      <c r="E95" s="4">
        <f t="shared" si="2"/>
        <v>5.3613167500000003</v>
      </c>
      <c r="F95" s="2">
        <f t="shared" si="3"/>
        <v>41.1071301470066</v>
      </c>
    </row>
    <row r="96" spans="1:6" x14ac:dyDescent="0.25">
      <c r="A96" s="6">
        <v>7</v>
      </c>
      <c r="B96" s="3">
        <v>1972</v>
      </c>
      <c r="C96" s="4">
        <v>22.533770840947401</v>
      </c>
      <c r="D96" s="4">
        <v>28.132021260647299</v>
      </c>
      <c r="E96" s="4">
        <f t="shared" si="2"/>
        <v>5.5982504196998981</v>
      </c>
      <c r="F96" s="2">
        <f t="shared" si="3"/>
        <v>48.444145469058689</v>
      </c>
    </row>
    <row r="97" spans="1:6" x14ac:dyDescent="0.25">
      <c r="A97" s="6">
        <v>7</v>
      </c>
      <c r="B97" s="3">
        <v>1521</v>
      </c>
      <c r="C97" s="4">
        <v>23.148837278144001</v>
      </c>
      <c r="D97" s="4">
        <v>29.0837097570545</v>
      </c>
      <c r="E97" s="4">
        <f t="shared" si="2"/>
        <v>5.9348724789104992</v>
      </c>
      <c r="F97" s="2">
        <f t="shared" si="3"/>
        <v>61.175092766506559</v>
      </c>
    </row>
    <row r="98" spans="1:6" x14ac:dyDescent="0.25">
      <c r="A98" s="6">
        <v>7</v>
      </c>
      <c r="B98" s="3">
        <v>1371</v>
      </c>
      <c r="C98" s="4">
        <v>22.24769038154</v>
      </c>
      <c r="D98" s="4">
        <v>28.363791213014199</v>
      </c>
      <c r="E98" s="4">
        <f t="shared" si="2"/>
        <v>6.1161008314741991</v>
      </c>
      <c r="F98" s="2">
        <f t="shared" si="3"/>
        <v>69.36330958333896</v>
      </c>
    </row>
    <row r="99" spans="1:6" x14ac:dyDescent="0.25">
      <c r="A99" s="6">
        <v>7</v>
      </c>
      <c r="B99" s="3">
        <v>948</v>
      </c>
      <c r="C99" s="4">
        <v>20.9470284934884</v>
      </c>
      <c r="D99" s="4">
        <v>28.5062813231043</v>
      </c>
      <c r="E99" s="4">
        <f t="shared" si="2"/>
        <v>7.5592528296159003</v>
      </c>
      <c r="F99" s="2">
        <f t="shared" si="3"/>
        <v>188.60875422091289</v>
      </c>
    </row>
    <row r="100" spans="1:6" x14ac:dyDescent="0.25">
      <c r="A100" s="6">
        <v>7</v>
      </c>
      <c r="B100" s="3">
        <v>382</v>
      </c>
      <c r="C100" s="4">
        <v>21.817442478481301</v>
      </c>
      <c r="D100" s="4">
        <v>28.4149065306468</v>
      </c>
      <c r="E100" s="4">
        <f t="shared" si="2"/>
        <v>6.597464052165499</v>
      </c>
      <c r="F100" s="2">
        <f t="shared" si="3"/>
        <v>96.835494578706005</v>
      </c>
    </row>
    <row r="101" spans="1:6" x14ac:dyDescent="0.25">
      <c r="A101" s="6">
        <v>7</v>
      </c>
      <c r="B101" s="3">
        <v>221</v>
      </c>
      <c r="C101" s="4">
        <v>21.553014252620599</v>
      </c>
      <c r="D101" s="4">
        <v>28.119246095543499</v>
      </c>
      <c r="E101" s="4">
        <f t="shared" si="2"/>
        <v>6.5662318429228996</v>
      </c>
      <c r="F101" s="2">
        <f t="shared" si="3"/>
        <v>94.761678170335429</v>
      </c>
    </row>
    <row r="102" spans="1:6" x14ac:dyDescent="0.25">
      <c r="A102" s="6">
        <v>11</v>
      </c>
      <c r="B102" s="1">
        <v>2182</v>
      </c>
      <c r="C102" s="7">
        <v>23.751637689999999</v>
      </c>
      <c r="D102" s="7">
        <v>28.381244679999998</v>
      </c>
      <c r="E102" s="4">
        <f t="shared" si="2"/>
        <v>4.6296069899999992</v>
      </c>
      <c r="F102" s="2">
        <f t="shared" si="3"/>
        <v>24.754295567031726</v>
      </c>
    </row>
    <row r="103" spans="1:6" x14ac:dyDescent="0.25">
      <c r="A103" s="6">
        <v>11</v>
      </c>
      <c r="B103" s="1">
        <v>2147</v>
      </c>
      <c r="C103" s="7">
        <v>23.304042949999999</v>
      </c>
      <c r="D103" s="7">
        <v>27.079489370000001</v>
      </c>
      <c r="E103" s="4">
        <f t="shared" si="2"/>
        <v>3.7754464200000015</v>
      </c>
      <c r="F103" s="2">
        <f t="shared" si="3"/>
        <v>13.693757079896534</v>
      </c>
    </row>
    <row r="104" spans="1:6" x14ac:dyDescent="0.25">
      <c r="A104" s="6">
        <v>11</v>
      </c>
      <c r="B104" s="3">
        <v>1817</v>
      </c>
      <c r="C104" s="4">
        <v>22.565323964100401</v>
      </c>
      <c r="D104" s="4">
        <v>28.323444165142998</v>
      </c>
      <c r="E104" s="4">
        <f t="shared" si="2"/>
        <v>5.7581202010425976</v>
      </c>
      <c r="F104" s="2">
        <f t="shared" si="3"/>
        <v>54.121135415704309</v>
      </c>
    </row>
    <row r="105" spans="1:6" x14ac:dyDescent="0.25">
      <c r="A105" s="6">
        <v>11</v>
      </c>
      <c r="B105" s="3">
        <v>1527</v>
      </c>
      <c r="C105" s="4">
        <v>23.378228231127501</v>
      </c>
      <c r="D105" s="4">
        <v>29.650698929453299</v>
      </c>
      <c r="E105" s="4">
        <f t="shared" si="2"/>
        <v>6.2724706983257974</v>
      </c>
      <c r="F105" s="2">
        <f t="shared" si="3"/>
        <v>77.303975184831742</v>
      </c>
    </row>
    <row r="106" spans="1:6" x14ac:dyDescent="0.25">
      <c r="A106" s="6">
        <v>11</v>
      </c>
      <c r="B106" s="3">
        <v>1525</v>
      </c>
      <c r="C106" s="4">
        <v>23.6621876558469</v>
      </c>
      <c r="D106" s="4">
        <v>28.467508797786099</v>
      </c>
      <c r="E106" s="4">
        <f t="shared" si="2"/>
        <v>4.8053211419391992</v>
      </c>
      <c r="F106" s="2">
        <f t="shared" si="3"/>
        <v>27.960555958103093</v>
      </c>
    </row>
    <row r="107" spans="1:6" x14ac:dyDescent="0.25">
      <c r="A107" s="6">
        <v>11</v>
      </c>
      <c r="B107" s="3">
        <v>1319</v>
      </c>
      <c r="C107" s="4">
        <v>22.5986779331128</v>
      </c>
      <c r="D107" s="4">
        <v>27.2616662941521</v>
      </c>
      <c r="E107" s="4">
        <f t="shared" si="2"/>
        <v>4.6629883610393001</v>
      </c>
      <c r="F107" s="2">
        <f t="shared" si="3"/>
        <v>25.333743326757862</v>
      </c>
    </row>
    <row r="108" spans="1:6" x14ac:dyDescent="0.25">
      <c r="A108" s="6">
        <v>11</v>
      </c>
      <c r="B108" s="3">
        <v>1382</v>
      </c>
      <c r="C108" s="4">
        <v>22.2225398095608</v>
      </c>
      <c r="D108" s="4">
        <v>28.861612819393802</v>
      </c>
      <c r="E108" s="4">
        <f t="shared" si="2"/>
        <v>6.6390730098330017</v>
      </c>
      <c r="F108" s="2">
        <f t="shared" si="3"/>
        <v>99.669004233700235</v>
      </c>
    </row>
    <row r="109" spans="1:6" x14ac:dyDescent="0.25">
      <c r="A109" s="6">
        <v>11</v>
      </c>
      <c r="B109" s="3">
        <v>938</v>
      </c>
      <c r="C109" s="4">
        <v>24.944853010123499</v>
      </c>
      <c r="D109" s="4">
        <v>32.207244050379003</v>
      </c>
      <c r="E109" s="4">
        <f t="shared" si="2"/>
        <v>7.2623910402555047</v>
      </c>
      <c r="F109" s="2">
        <f t="shared" si="3"/>
        <v>153.53151780601956</v>
      </c>
    </row>
    <row r="110" spans="1:6" x14ac:dyDescent="0.25">
      <c r="A110" s="6">
        <v>11</v>
      </c>
      <c r="B110" s="3">
        <v>929</v>
      </c>
      <c r="C110" s="4">
        <v>22.488395391589201</v>
      </c>
      <c r="D110" s="4">
        <v>28.1105662305817</v>
      </c>
      <c r="E110" s="4">
        <f t="shared" si="2"/>
        <v>5.6221708389924991</v>
      </c>
      <c r="F110" s="2">
        <f t="shared" si="3"/>
        <v>49.254063196853444</v>
      </c>
    </row>
    <row r="111" spans="1:6" x14ac:dyDescent="0.25">
      <c r="A111" s="6">
        <v>11</v>
      </c>
      <c r="B111" s="3">
        <v>728</v>
      </c>
      <c r="C111" s="4">
        <v>22.798921073746001</v>
      </c>
      <c r="D111" s="4">
        <v>27.144625997932199</v>
      </c>
      <c r="E111" s="4">
        <f t="shared" si="2"/>
        <v>4.3457049241861974</v>
      </c>
      <c r="F111" s="2">
        <f t="shared" si="3"/>
        <v>20.332348008753105</v>
      </c>
    </row>
    <row r="112" spans="1:6" x14ac:dyDescent="0.25">
      <c r="A112" s="6">
        <v>11</v>
      </c>
      <c r="B112" s="3">
        <v>604</v>
      </c>
      <c r="C112" s="4">
        <v>22.432988979306401</v>
      </c>
      <c r="D112" s="4">
        <v>27.820998472615301</v>
      </c>
      <c r="E112" s="4">
        <f t="shared" si="2"/>
        <v>5.3880094933088998</v>
      </c>
      <c r="F112" s="2">
        <f t="shared" si="3"/>
        <v>41.874773832565481</v>
      </c>
    </row>
    <row r="113" spans="1:6" x14ac:dyDescent="0.25">
      <c r="A113" s="6">
        <v>11</v>
      </c>
      <c r="B113" s="3">
        <v>586</v>
      </c>
      <c r="C113" s="4">
        <v>22.235974286243199</v>
      </c>
      <c r="D113" s="4">
        <v>29.826670536779702</v>
      </c>
      <c r="E113" s="4">
        <f t="shared" si="2"/>
        <v>7.590696250536503</v>
      </c>
      <c r="F113" s="2">
        <f t="shared" si="3"/>
        <v>192.76459020500602</v>
      </c>
    </row>
    <row r="114" spans="1:6" x14ac:dyDescent="0.25">
      <c r="A114" s="6">
        <v>11</v>
      </c>
      <c r="B114" s="3">
        <v>158</v>
      </c>
      <c r="C114" s="4">
        <v>23.180826289591799</v>
      </c>
      <c r="D114" s="4">
        <v>28.3072705773126</v>
      </c>
      <c r="E114" s="4">
        <f t="shared" si="2"/>
        <v>5.1264442877208012</v>
      </c>
      <c r="F114" s="2">
        <f t="shared" si="3"/>
        <v>34.931199709356264</v>
      </c>
    </row>
    <row r="115" spans="1:6" x14ac:dyDescent="0.25">
      <c r="A115" s="6">
        <v>6</v>
      </c>
      <c r="B115" s="3">
        <v>2203</v>
      </c>
      <c r="C115" s="4">
        <v>23.076310593262001</v>
      </c>
      <c r="D115" s="4">
        <v>27.770750035253901</v>
      </c>
      <c r="E115" s="4">
        <f t="shared" si="2"/>
        <v>4.6944394419919</v>
      </c>
      <c r="F115" s="2">
        <f t="shared" si="3"/>
        <v>25.892088624398085</v>
      </c>
    </row>
    <row r="116" spans="1:6" x14ac:dyDescent="0.25">
      <c r="A116" s="6">
        <v>6</v>
      </c>
      <c r="B116" s="3">
        <v>2290</v>
      </c>
      <c r="C116" s="4">
        <v>23.2665438174533</v>
      </c>
      <c r="D116" s="4">
        <v>28.756502541062499</v>
      </c>
      <c r="E116" s="4">
        <f t="shared" si="2"/>
        <v>5.4899587236091989</v>
      </c>
      <c r="F116" s="2">
        <f t="shared" si="3"/>
        <v>44.94095021704684</v>
      </c>
    </row>
    <row r="117" spans="1:6" x14ac:dyDescent="0.25">
      <c r="A117" s="6">
        <v>6</v>
      </c>
      <c r="B117" s="3">
        <v>1869</v>
      </c>
      <c r="C117" s="4">
        <v>23.198426934458499</v>
      </c>
      <c r="D117" s="4">
        <v>29.262168514017301</v>
      </c>
      <c r="E117" s="4">
        <f t="shared" si="2"/>
        <v>6.0637415795588012</v>
      </c>
      <c r="F117" s="2">
        <f t="shared" si="3"/>
        <v>66.891063585206723</v>
      </c>
    </row>
    <row r="118" spans="1:6" x14ac:dyDescent="0.25">
      <c r="A118" s="6">
        <v>6</v>
      </c>
      <c r="B118" s="3">
        <v>1783</v>
      </c>
      <c r="C118" s="4">
        <v>22.5640199222522</v>
      </c>
      <c r="D118" s="4">
        <v>28.740345812249799</v>
      </c>
      <c r="E118" s="4">
        <f t="shared" si="2"/>
        <v>6.1763258899975995</v>
      </c>
      <c r="F118" s="2">
        <f t="shared" si="3"/>
        <v>72.320156268307045</v>
      </c>
    </row>
    <row r="119" spans="1:6" x14ac:dyDescent="0.25">
      <c r="A119" s="6">
        <v>6</v>
      </c>
      <c r="B119" s="3">
        <v>2301</v>
      </c>
      <c r="C119" s="4">
        <v>23.1176418716881</v>
      </c>
      <c r="D119" s="4">
        <v>27.7748321888403</v>
      </c>
      <c r="E119" s="4">
        <f t="shared" si="2"/>
        <v>4.6571903171521996</v>
      </c>
      <c r="F119" s="2">
        <f t="shared" si="3"/>
        <v>25.23213391779354</v>
      </c>
    </row>
    <row r="120" spans="1:6" x14ac:dyDescent="0.25">
      <c r="A120" s="6">
        <v>6</v>
      </c>
      <c r="B120" s="3">
        <v>1588</v>
      </c>
      <c r="C120" s="4">
        <v>22.4589215216402</v>
      </c>
      <c r="D120" s="4">
        <v>28.3436942852403</v>
      </c>
      <c r="E120" s="4">
        <f t="shared" si="2"/>
        <v>5.8847727636001004</v>
      </c>
      <c r="F120" s="2">
        <f t="shared" si="3"/>
        <v>59.087160437285924</v>
      </c>
    </row>
    <row r="121" spans="1:6" x14ac:dyDescent="0.25">
      <c r="A121" s="6">
        <v>6</v>
      </c>
      <c r="B121" s="3">
        <v>700</v>
      </c>
      <c r="C121" s="4">
        <v>24.329413337666601</v>
      </c>
      <c r="D121" s="4">
        <v>30.2249945650162</v>
      </c>
      <c r="E121" s="4">
        <f t="shared" si="2"/>
        <v>5.8955812273495987</v>
      </c>
      <c r="F121" s="2">
        <f t="shared" si="3"/>
        <v>59.531495313215757</v>
      </c>
    </row>
    <row r="122" spans="1:6" x14ac:dyDescent="0.25">
      <c r="A122" s="6">
        <v>6</v>
      </c>
      <c r="B122" s="3">
        <v>537</v>
      </c>
      <c r="C122" s="4">
        <v>22.384977803244102</v>
      </c>
      <c r="D122" s="4">
        <v>27.975924699091699</v>
      </c>
      <c r="E122" s="4">
        <f t="shared" si="2"/>
        <v>5.5909468958475976</v>
      </c>
      <c r="F122" s="2">
        <f t="shared" si="3"/>
        <v>48.199520723783081</v>
      </c>
    </row>
    <row r="123" spans="1:6" x14ac:dyDescent="0.25">
      <c r="A123" s="6">
        <v>6</v>
      </c>
      <c r="B123" s="3">
        <v>527</v>
      </c>
      <c r="C123" s="4">
        <v>22.922316081866398</v>
      </c>
      <c r="D123" s="4">
        <v>28.4345579185288</v>
      </c>
      <c r="E123" s="4">
        <f t="shared" ref="E123:E157" si="4">D123-C123</f>
        <v>5.5122418366624011</v>
      </c>
      <c r="F123" s="2">
        <f t="shared" ref="F123:F156" si="5">2^E123</f>
        <v>45.640472953944531</v>
      </c>
    </row>
    <row r="124" spans="1:6" x14ac:dyDescent="0.25">
      <c r="A124" s="6">
        <v>6</v>
      </c>
      <c r="B124" s="3">
        <v>347</v>
      </c>
      <c r="C124" s="4">
        <v>22.467948903765301</v>
      </c>
      <c r="D124" s="4">
        <v>28.795850088394801</v>
      </c>
      <c r="E124" s="4">
        <f t="shared" si="4"/>
        <v>6.3279011846294999</v>
      </c>
      <c r="F124" s="2">
        <f t="shared" si="5"/>
        <v>80.331905032645693</v>
      </c>
    </row>
    <row r="125" spans="1:6" x14ac:dyDescent="0.25">
      <c r="A125" s="6">
        <v>12</v>
      </c>
      <c r="B125" s="3">
        <v>2235</v>
      </c>
      <c r="C125" s="4">
        <v>21.9049940096066</v>
      </c>
      <c r="D125" s="4">
        <v>27.2011260225268</v>
      </c>
      <c r="E125" s="4">
        <f t="shared" si="4"/>
        <v>5.2961320129202001</v>
      </c>
      <c r="F125" s="2">
        <f t="shared" si="5"/>
        <v>39.291137032062124</v>
      </c>
    </row>
    <row r="126" spans="1:6" x14ac:dyDescent="0.25">
      <c r="A126" s="6">
        <v>12</v>
      </c>
      <c r="B126" s="3">
        <v>1522</v>
      </c>
      <c r="C126" s="4">
        <v>21.349696832595001</v>
      </c>
      <c r="D126" s="4">
        <v>28.260280754266699</v>
      </c>
      <c r="E126" s="4">
        <f t="shared" si="4"/>
        <v>6.910583921671698</v>
      </c>
      <c r="F126" s="2">
        <f t="shared" si="5"/>
        <v>120.30759578317404</v>
      </c>
    </row>
    <row r="127" spans="1:6" x14ac:dyDescent="0.25">
      <c r="A127" s="6">
        <v>12</v>
      </c>
      <c r="B127" s="3">
        <v>1372</v>
      </c>
      <c r="C127" s="4">
        <v>22.6456886530163</v>
      </c>
      <c r="D127" s="4">
        <v>28.796589655835</v>
      </c>
      <c r="E127" s="4">
        <f t="shared" si="4"/>
        <v>6.1509010028186992</v>
      </c>
      <c r="F127" s="2">
        <f t="shared" si="5"/>
        <v>71.056809293891959</v>
      </c>
    </row>
    <row r="128" spans="1:6" x14ac:dyDescent="0.25">
      <c r="A128" s="6">
        <v>12</v>
      </c>
      <c r="B128" s="3">
        <v>1352</v>
      </c>
      <c r="C128" s="4">
        <v>21.3877938807824</v>
      </c>
      <c r="D128" s="4">
        <v>28.158406304709001</v>
      </c>
      <c r="E128" s="4">
        <f t="shared" si="4"/>
        <v>6.7706124239266003</v>
      </c>
      <c r="F128" s="2">
        <f t="shared" si="5"/>
        <v>109.18360474150067</v>
      </c>
    </row>
    <row r="129" spans="1:6" x14ac:dyDescent="0.25">
      <c r="A129" s="6">
        <v>12</v>
      </c>
      <c r="B129" s="3">
        <v>1117</v>
      </c>
      <c r="C129" s="4">
        <v>22.829073626159602</v>
      </c>
      <c r="D129" s="4">
        <v>28.0988154193364</v>
      </c>
      <c r="E129" s="4">
        <f t="shared" si="4"/>
        <v>5.2697417931767987</v>
      </c>
      <c r="F129" s="2">
        <f t="shared" si="5"/>
        <v>38.578945188679619</v>
      </c>
    </row>
    <row r="130" spans="1:6" x14ac:dyDescent="0.25">
      <c r="A130" s="6">
        <v>12</v>
      </c>
      <c r="B130" s="3">
        <v>1038</v>
      </c>
      <c r="C130" s="4">
        <v>22.9505954383194</v>
      </c>
      <c r="D130" s="4">
        <v>29.053235516041699</v>
      </c>
      <c r="E130" s="4">
        <f t="shared" si="4"/>
        <v>6.1026400777222989</v>
      </c>
      <c r="F130" s="2">
        <f t="shared" si="5"/>
        <v>68.719140054937455</v>
      </c>
    </row>
    <row r="131" spans="1:6" x14ac:dyDescent="0.25">
      <c r="A131" s="6">
        <v>12</v>
      </c>
      <c r="B131" s="3">
        <v>239</v>
      </c>
      <c r="C131" s="4">
        <v>23.2280465671783</v>
      </c>
      <c r="D131" s="4">
        <v>30.059780265991801</v>
      </c>
      <c r="E131" s="4">
        <f t="shared" si="4"/>
        <v>6.8317336988135011</v>
      </c>
      <c r="F131" s="2">
        <f t="shared" si="5"/>
        <v>113.90866598013558</v>
      </c>
    </row>
    <row r="132" spans="1:6" x14ac:dyDescent="0.25">
      <c r="A132" s="6">
        <v>12</v>
      </c>
      <c r="B132" s="3">
        <v>203</v>
      </c>
      <c r="C132" s="4">
        <v>23.614077009529002</v>
      </c>
      <c r="D132" s="4">
        <v>28.884357958052</v>
      </c>
      <c r="E132" s="4">
        <f t="shared" si="4"/>
        <v>5.2702809485229984</v>
      </c>
      <c r="F132" s="2">
        <f t="shared" si="5"/>
        <v>38.593365375259467</v>
      </c>
    </row>
    <row r="133" spans="1:6" x14ac:dyDescent="0.25">
      <c r="A133" s="6">
        <v>12</v>
      </c>
      <c r="B133" s="3">
        <v>166</v>
      </c>
      <c r="C133" s="4">
        <v>22.703626779222802</v>
      </c>
      <c r="D133" s="4">
        <v>28.260948767480201</v>
      </c>
      <c r="E133" s="4">
        <f t="shared" si="4"/>
        <v>5.5573219882573994</v>
      </c>
      <c r="F133" s="2">
        <f t="shared" si="5"/>
        <v>47.089124292786124</v>
      </c>
    </row>
    <row r="134" spans="1:6" x14ac:dyDescent="0.25">
      <c r="A134" s="6">
        <v>8</v>
      </c>
      <c r="B134" s="3">
        <v>2039</v>
      </c>
      <c r="C134" s="4">
        <v>23.051647841835202</v>
      </c>
      <c r="D134" s="4">
        <v>28.224864530316701</v>
      </c>
      <c r="E134" s="4">
        <f t="shared" si="4"/>
        <v>5.1732166884814994</v>
      </c>
      <c r="F134" s="2">
        <f t="shared" si="5"/>
        <v>36.082232225076503</v>
      </c>
    </row>
    <row r="135" spans="1:6" x14ac:dyDescent="0.25">
      <c r="A135" s="6">
        <v>8</v>
      </c>
      <c r="B135" s="3">
        <v>2284</v>
      </c>
      <c r="C135" s="4">
        <v>23.206406530184001</v>
      </c>
      <c r="D135" s="4">
        <v>30.0587833925537</v>
      </c>
      <c r="E135" s="4">
        <f t="shared" si="4"/>
        <v>6.8523768623696988</v>
      </c>
      <c r="F135" s="2">
        <f t="shared" si="5"/>
        <v>115.55027334140192</v>
      </c>
    </row>
    <row r="136" spans="1:6" x14ac:dyDescent="0.25">
      <c r="A136" s="6">
        <v>8</v>
      </c>
      <c r="B136" s="3">
        <v>1871</v>
      </c>
      <c r="C136" s="4">
        <v>22.791127213416399</v>
      </c>
      <c r="D136" s="4">
        <v>27.986277563232001</v>
      </c>
      <c r="E136" s="4">
        <f t="shared" si="4"/>
        <v>5.1951503498156022</v>
      </c>
      <c r="F136" s="2">
        <f t="shared" si="5"/>
        <v>36.634990839337732</v>
      </c>
    </row>
    <row r="137" spans="1:6" x14ac:dyDescent="0.25">
      <c r="A137" s="6">
        <v>8</v>
      </c>
      <c r="B137" s="3">
        <v>1708</v>
      </c>
      <c r="C137" s="4">
        <v>21.7240976637712</v>
      </c>
      <c r="D137" s="4">
        <v>29.841503607470202</v>
      </c>
      <c r="E137" s="4">
        <f t="shared" si="4"/>
        <v>8.1174059436990014</v>
      </c>
      <c r="F137" s="2">
        <f t="shared" si="5"/>
        <v>277.70434576762142</v>
      </c>
    </row>
    <row r="138" spans="1:6" x14ac:dyDescent="0.25">
      <c r="A138" s="6">
        <v>8</v>
      </c>
      <c r="B138" s="3">
        <v>969</v>
      </c>
      <c r="C138" s="4">
        <v>23.158011515375499</v>
      </c>
      <c r="D138" s="4">
        <v>28.575227299946999</v>
      </c>
      <c r="E138" s="4">
        <f t="shared" si="4"/>
        <v>5.4172157845714999</v>
      </c>
      <c r="F138" s="2">
        <f t="shared" si="5"/>
        <v>42.731136543579758</v>
      </c>
    </row>
    <row r="139" spans="1:6" x14ac:dyDescent="0.25">
      <c r="A139" s="6">
        <v>8</v>
      </c>
      <c r="B139" s="3">
        <v>711</v>
      </c>
      <c r="C139" s="4">
        <v>22.509726535264701</v>
      </c>
      <c r="D139" s="4">
        <v>27.937190582814299</v>
      </c>
      <c r="E139" s="4">
        <f t="shared" si="4"/>
        <v>5.4274640475495985</v>
      </c>
      <c r="F139" s="2">
        <f t="shared" si="5"/>
        <v>43.035760179021104</v>
      </c>
    </row>
    <row r="140" spans="1:6" x14ac:dyDescent="0.25">
      <c r="A140" s="6">
        <v>8</v>
      </c>
      <c r="B140" s="3">
        <v>510</v>
      </c>
      <c r="C140" s="4">
        <v>21.838884468120501</v>
      </c>
      <c r="D140" s="4">
        <v>27.8871032246116</v>
      </c>
      <c r="E140" s="4">
        <f t="shared" si="4"/>
        <v>6.0482187564910994</v>
      </c>
      <c r="F140" s="2">
        <f t="shared" si="5"/>
        <v>66.175200534272236</v>
      </c>
    </row>
    <row r="141" spans="1:6" x14ac:dyDescent="0.25">
      <c r="A141" s="6">
        <v>5</v>
      </c>
      <c r="B141" s="3">
        <v>2214</v>
      </c>
      <c r="C141" s="4">
        <v>23.4738587724101</v>
      </c>
      <c r="D141" s="4">
        <v>29.4635467469185</v>
      </c>
      <c r="E141" s="4">
        <f t="shared" si="4"/>
        <v>5.9896879745083993</v>
      </c>
      <c r="F141" s="2">
        <f t="shared" si="5"/>
        <v>63.544174913582289</v>
      </c>
    </row>
    <row r="142" spans="1:6" x14ac:dyDescent="0.25">
      <c r="A142" s="6">
        <v>5</v>
      </c>
      <c r="B142" s="3">
        <v>2207</v>
      </c>
      <c r="C142" s="4">
        <v>23.746184003669601</v>
      </c>
      <c r="D142" s="4">
        <v>30.369359847466399</v>
      </c>
      <c r="E142" s="4">
        <f t="shared" si="4"/>
        <v>6.6231758437967976</v>
      </c>
      <c r="F142" s="2">
        <f t="shared" si="5"/>
        <v>98.576772662246739</v>
      </c>
    </row>
    <row r="143" spans="1:6" x14ac:dyDescent="0.25">
      <c r="A143" s="6">
        <v>5</v>
      </c>
      <c r="B143" s="3">
        <v>2037</v>
      </c>
      <c r="C143" s="4">
        <v>22.453059499095801</v>
      </c>
      <c r="D143" s="4">
        <v>29.876728083467199</v>
      </c>
      <c r="E143" s="4">
        <f t="shared" si="4"/>
        <v>7.4236685843713985</v>
      </c>
      <c r="F143" s="2">
        <f t="shared" si="5"/>
        <v>171.6907594860192</v>
      </c>
    </row>
    <row r="144" spans="1:6" x14ac:dyDescent="0.25">
      <c r="A144" s="6">
        <v>5</v>
      </c>
      <c r="B144" s="1">
        <v>1804</v>
      </c>
      <c r="C144" s="7">
        <v>22.331645142404099</v>
      </c>
      <c r="D144" s="7">
        <v>27.2430504826896</v>
      </c>
      <c r="E144" s="4">
        <f t="shared" si="4"/>
        <v>4.9114053402855014</v>
      </c>
      <c r="F144" s="2">
        <f t="shared" si="5"/>
        <v>30.094028525191256</v>
      </c>
    </row>
    <row r="145" spans="1:6" x14ac:dyDescent="0.25">
      <c r="A145" s="6">
        <v>5</v>
      </c>
      <c r="B145" s="1">
        <v>1311</v>
      </c>
      <c r="C145" s="7">
        <v>23.606205955379401</v>
      </c>
      <c r="D145" s="7">
        <v>30.930046425168701</v>
      </c>
      <c r="E145" s="4">
        <f t="shared" si="4"/>
        <v>7.3238404697892996</v>
      </c>
      <c r="F145" s="2">
        <f t="shared" si="5"/>
        <v>160.21222979372959</v>
      </c>
    </row>
    <row r="146" spans="1:6" x14ac:dyDescent="0.25">
      <c r="A146" s="6">
        <v>5</v>
      </c>
      <c r="B146" s="1">
        <v>944</v>
      </c>
      <c r="C146" s="7">
        <v>22.179326566064201</v>
      </c>
      <c r="D146" s="7">
        <v>28.702561191327199</v>
      </c>
      <c r="E146" s="4">
        <f t="shared" si="4"/>
        <v>6.5232346252629974</v>
      </c>
      <c r="F146" s="2">
        <f t="shared" si="5"/>
        <v>91.979128633462835</v>
      </c>
    </row>
    <row r="147" spans="1:6" x14ac:dyDescent="0.25">
      <c r="A147" s="6">
        <v>9</v>
      </c>
      <c r="B147" s="1">
        <v>1958</v>
      </c>
      <c r="C147" s="7">
        <v>22.246168008612798</v>
      </c>
      <c r="D147" s="7">
        <v>27.077102866008602</v>
      </c>
      <c r="E147" s="4">
        <f t="shared" si="4"/>
        <v>4.8309348573958033</v>
      </c>
      <c r="F147" s="2">
        <f t="shared" si="5"/>
        <v>28.461402634746701</v>
      </c>
    </row>
    <row r="148" spans="1:6" x14ac:dyDescent="0.25">
      <c r="A148" s="6">
        <v>9</v>
      </c>
      <c r="B148" s="1">
        <v>1827</v>
      </c>
      <c r="C148" s="7">
        <v>22.6316416607918</v>
      </c>
      <c r="D148" s="7">
        <v>28.624674681991099</v>
      </c>
      <c r="E148" s="4">
        <f t="shared" si="4"/>
        <v>5.9930330211992988</v>
      </c>
      <c r="F148" s="2">
        <f t="shared" si="5"/>
        <v>63.691679990079827</v>
      </c>
    </row>
    <row r="149" spans="1:6" x14ac:dyDescent="0.25">
      <c r="A149" s="6">
        <v>9</v>
      </c>
      <c r="B149" s="1">
        <v>1589</v>
      </c>
      <c r="C149" s="7">
        <v>22.3333417579159</v>
      </c>
      <c r="D149" s="7">
        <v>28.116925880562501</v>
      </c>
      <c r="E149" s="4">
        <f t="shared" si="4"/>
        <v>5.7835841226466016</v>
      </c>
      <c r="F149" s="2">
        <f t="shared" si="5"/>
        <v>55.084866768921067</v>
      </c>
    </row>
    <row r="150" spans="1:6" x14ac:dyDescent="0.25">
      <c r="A150" s="6">
        <v>9</v>
      </c>
      <c r="B150" s="1">
        <v>1359</v>
      </c>
      <c r="C150" s="7">
        <v>22.332795625443801</v>
      </c>
      <c r="D150" s="7">
        <v>27.8659256685123</v>
      </c>
      <c r="E150" s="4">
        <f t="shared" si="4"/>
        <v>5.5331300430684998</v>
      </c>
      <c r="F150" s="2">
        <f t="shared" si="5"/>
        <v>46.306090143767364</v>
      </c>
    </row>
    <row r="151" spans="1:6" x14ac:dyDescent="0.25">
      <c r="A151" s="6">
        <v>9</v>
      </c>
      <c r="B151" s="1">
        <v>561</v>
      </c>
      <c r="C151" s="7">
        <v>22.372562160569899</v>
      </c>
      <c r="D151" s="7">
        <v>27.568358023883899</v>
      </c>
      <c r="E151" s="4">
        <f t="shared" si="4"/>
        <v>5.1957958633140002</v>
      </c>
      <c r="F151" s="2">
        <f t="shared" si="5"/>
        <v>36.651386315710859</v>
      </c>
    </row>
    <row r="152" spans="1:6" x14ac:dyDescent="0.25">
      <c r="A152" s="6">
        <v>9</v>
      </c>
      <c r="B152" s="1">
        <v>357</v>
      </c>
      <c r="C152" s="7">
        <v>23.3918429011174</v>
      </c>
      <c r="D152" s="7">
        <v>29.1895654298803</v>
      </c>
      <c r="E152" s="4">
        <f t="shared" si="4"/>
        <v>5.7977225287629004</v>
      </c>
      <c r="F152" s="2">
        <f t="shared" si="5"/>
        <v>55.627352096920411</v>
      </c>
    </row>
    <row r="153" spans="1:6" x14ac:dyDescent="0.25">
      <c r="A153" s="6">
        <v>17</v>
      </c>
      <c r="B153" s="1">
        <v>1811</v>
      </c>
      <c r="C153" s="7">
        <v>22.438397240665601</v>
      </c>
      <c r="D153" s="7">
        <v>27.3653389724325</v>
      </c>
      <c r="E153" s="4">
        <f t="shared" si="4"/>
        <v>4.9269417317668989</v>
      </c>
      <c r="F153" s="2">
        <f t="shared" si="5"/>
        <v>30.419862603093698</v>
      </c>
    </row>
    <row r="154" spans="1:6" x14ac:dyDescent="0.25">
      <c r="A154" s="6">
        <v>17</v>
      </c>
      <c r="B154" s="1">
        <v>1806</v>
      </c>
      <c r="C154" s="7">
        <v>21.7546732580909</v>
      </c>
      <c r="D154" s="7">
        <v>27.137565153056499</v>
      </c>
      <c r="E154" s="4">
        <f t="shared" si="4"/>
        <v>5.3828918949655993</v>
      </c>
      <c r="F154" s="2">
        <f t="shared" si="5"/>
        <v>41.726496732072448</v>
      </c>
    </row>
    <row r="155" spans="1:6" x14ac:dyDescent="0.25">
      <c r="A155" s="6">
        <v>17</v>
      </c>
      <c r="B155" s="1">
        <v>1782</v>
      </c>
      <c r="C155" s="7">
        <v>23.4650088172551</v>
      </c>
      <c r="D155" s="7">
        <v>30.903680947814099</v>
      </c>
      <c r="E155" s="4">
        <f t="shared" si="4"/>
        <v>7.4386721305589987</v>
      </c>
      <c r="F155" s="2">
        <f t="shared" si="5"/>
        <v>173.48560270334013</v>
      </c>
    </row>
    <row r="156" spans="1:6" x14ac:dyDescent="0.25">
      <c r="A156" s="6">
        <v>17</v>
      </c>
      <c r="B156" s="1">
        <v>1356</v>
      </c>
      <c r="C156" s="7">
        <v>22.8510326894129</v>
      </c>
      <c r="D156" s="7">
        <v>27.165386261498</v>
      </c>
      <c r="E156" s="4">
        <f t="shared" si="4"/>
        <v>4.3143535720850998</v>
      </c>
      <c r="F156" s="2">
        <f t="shared" si="5"/>
        <v>19.895269987936594</v>
      </c>
    </row>
    <row r="157" spans="1:6" x14ac:dyDescent="0.25">
      <c r="A157" s="6">
        <v>17</v>
      </c>
      <c r="B157" s="1">
        <v>941</v>
      </c>
      <c r="C157" s="7">
        <v>22.341744489718</v>
      </c>
      <c r="D157" s="7">
        <v>29.674958914968499</v>
      </c>
      <c r="E157" s="4">
        <f t="shared" si="4"/>
        <v>7.3332144252504996</v>
      </c>
      <c r="F157" s="2">
        <f>2^E157</f>
        <v>161.25660294020491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杨圳</dc:creator>
  <cp:lastModifiedBy>圳 杨</cp:lastModifiedBy>
  <dcterms:created xsi:type="dcterms:W3CDTF">2015-06-05T18:19:34Z</dcterms:created>
  <dcterms:modified xsi:type="dcterms:W3CDTF">2023-09-27T12:27:04Z</dcterms:modified>
</cp:coreProperties>
</file>