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32 (Life table data)" sheetId="1" r:id="rId1"/>
    <sheet name="Daily Predation" sheetId="2" r:id="rId2"/>
    <sheet name="Male &amp; female daily predation" sheetId="3" r:id="rId3"/>
  </sheets>
  <calcPr calcId="152511"/>
</workbook>
</file>

<file path=xl/calcChain.xml><?xml version="1.0" encoding="utf-8"?>
<calcChain xmlns="http://schemas.openxmlformats.org/spreadsheetml/2006/main">
  <c r="AQ15" i="3" l="1"/>
  <c r="AP15" i="3" s="1"/>
  <c r="AH15" i="3"/>
  <c r="AG15" i="3" s="1"/>
  <c r="AQ14" i="3"/>
  <c r="AP14" i="3" s="1"/>
  <c r="AH14" i="3"/>
  <c r="AG14" i="3" s="1"/>
  <c r="AQ13" i="3"/>
  <c r="AP13" i="3" s="1"/>
  <c r="AH13" i="3"/>
  <c r="AG13" i="3" s="1"/>
  <c r="AQ12" i="3"/>
  <c r="AP12" i="3" s="1"/>
  <c r="AH12" i="3"/>
  <c r="AG12" i="3" s="1"/>
  <c r="AQ11" i="3"/>
  <c r="AP11" i="3" s="1"/>
  <c r="AH11" i="3"/>
  <c r="AG11" i="3" s="1"/>
  <c r="AQ10" i="3"/>
  <c r="AP10" i="3" s="1"/>
  <c r="AH10" i="3"/>
  <c r="AG10" i="3" s="1"/>
  <c r="AQ9" i="3"/>
  <c r="AP9" i="3" s="1"/>
  <c r="AH9" i="3"/>
  <c r="AG9" i="3" s="1"/>
  <c r="AQ8" i="3"/>
  <c r="AP8" i="3" s="1"/>
  <c r="AH8" i="3"/>
  <c r="AG8" i="3" s="1"/>
  <c r="AQ7" i="3"/>
  <c r="AP7" i="3" s="1"/>
  <c r="AH7" i="3"/>
  <c r="AG7" i="3" s="1"/>
  <c r="AQ6" i="3"/>
  <c r="AP6" i="3" s="1"/>
  <c r="AH6" i="3"/>
  <c r="AG6" i="3" s="1"/>
  <c r="AQ5" i="3"/>
  <c r="AP5" i="3" s="1"/>
  <c r="AH5" i="3"/>
  <c r="AG5" i="3" s="1"/>
  <c r="AQ4" i="3"/>
  <c r="AP4" i="3" s="1"/>
  <c r="AH4" i="3"/>
  <c r="AG4" i="3" s="1"/>
  <c r="AQ3" i="3"/>
  <c r="AP3" i="3" s="1"/>
  <c r="AH3" i="3"/>
  <c r="AG3" i="3" s="1"/>
</calcChain>
</file>

<file path=xl/sharedStrings.xml><?xml version="1.0" encoding="utf-8"?>
<sst xmlns="http://schemas.openxmlformats.org/spreadsheetml/2006/main" count="91" uniqueCount="19">
  <si>
    <t>No</t>
  </si>
  <si>
    <t>sex</t>
  </si>
  <si>
    <t>Egg</t>
  </si>
  <si>
    <t>N1</t>
  </si>
  <si>
    <t>N2</t>
  </si>
  <si>
    <t>N3</t>
  </si>
  <si>
    <t>N4</t>
  </si>
  <si>
    <t>N5</t>
  </si>
  <si>
    <t>Adults</t>
  </si>
  <si>
    <t>M</t>
  </si>
  <si>
    <t>F</t>
  </si>
  <si>
    <t>N</t>
  </si>
  <si>
    <t xml:space="preserve">N1 </t>
  </si>
  <si>
    <t>Male</t>
  </si>
  <si>
    <t>Female</t>
  </si>
  <si>
    <t>Days</t>
  </si>
  <si>
    <t>Sr. No</t>
  </si>
  <si>
    <t>sum</t>
  </si>
  <si>
    <t xml:space="preserve">mean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</si>
</sst>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"/>
  <sheetViews>
    <sheetView tabSelected="1" zoomScaleNormal="100" workbookViewId="0">
      <selection activeCell="K20" sqref="K20"/>
    </sheetView>
  </sheetViews>
  <sheetFormatPr defaultRowHeight="14.5" x14ac:dyDescent="0.35"/>
  <cols>
    <col min="1" max="1" width="3.54296875" bestFit="1" customWidth="1"/>
  </cols>
  <sheetData>
    <row r="1" spans="1:2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>
        <v>1</v>
      </c>
      <c r="K1">
        <v>2</v>
      </c>
      <c r="L1">
        <v>3</v>
      </c>
      <c r="M1">
        <v>4</v>
      </c>
      <c r="N1">
        <v>5</v>
      </c>
      <c r="O1">
        <v>6</v>
      </c>
      <c r="P1">
        <v>7</v>
      </c>
      <c r="Q1">
        <v>8</v>
      </c>
      <c r="R1">
        <v>9</v>
      </c>
      <c r="S1">
        <v>10</v>
      </c>
      <c r="T1">
        <v>11</v>
      </c>
      <c r="U1">
        <v>12</v>
      </c>
      <c r="V1">
        <v>13</v>
      </c>
      <c r="W1">
        <v>14</v>
      </c>
      <c r="X1">
        <v>15</v>
      </c>
      <c r="Y1">
        <v>16</v>
      </c>
      <c r="Z1">
        <v>17</v>
      </c>
      <c r="AA1">
        <v>18</v>
      </c>
      <c r="AB1">
        <v>19</v>
      </c>
      <c r="AC1">
        <v>20</v>
      </c>
    </row>
    <row r="2" spans="1:29" x14ac:dyDescent="0.35">
      <c r="A2">
        <v>1</v>
      </c>
      <c r="B2" t="s">
        <v>9</v>
      </c>
      <c r="C2">
        <v>2</v>
      </c>
      <c r="D2">
        <v>2</v>
      </c>
      <c r="E2">
        <v>2</v>
      </c>
      <c r="F2">
        <v>3</v>
      </c>
      <c r="G2">
        <v>1</v>
      </c>
      <c r="H2">
        <v>3</v>
      </c>
      <c r="I2">
        <v>16</v>
      </c>
    </row>
    <row r="3" spans="1:29" x14ac:dyDescent="0.35">
      <c r="A3">
        <v>2</v>
      </c>
      <c r="B3" t="s">
        <v>9</v>
      </c>
      <c r="C3">
        <v>2</v>
      </c>
      <c r="D3">
        <v>2</v>
      </c>
      <c r="E3">
        <v>2</v>
      </c>
      <c r="F3">
        <v>3</v>
      </c>
      <c r="G3">
        <v>3</v>
      </c>
      <c r="H3">
        <v>1</v>
      </c>
      <c r="I3">
        <v>1</v>
      </c>
    </row>
    <row r="4" spans="1:29" x14ac:dyDescent="0.35">
      <c r="A4">
        <v>3</v>
      </c>
      <c r="B4" t="s">
        <v>10</v>
      </c>
      <c r="C4">
        <v>2</v>
      </c>
      <c r="D4">
        <v>2</v>
      </c>
      <c r="E4">
        <v>3</v>
      </c>
      <c r="F4">
        <v>2</v>
      </c>
      <c r="G4">
        <v>2</v>
      </c>
      <c r="H4">
        <v>3</v>
      </c>
      <c r="I4">
        <v>10</v>
      </c>
      <c r="J4">
        <v>0</v>
      </c>
      <c r="K4">
        <v>0</v>
      </c>
      <c r="L4">
        <v>0</v>
      </c>
      <c r="M4">
        <v>3</v>
      </c>
      <c r="N4">
        <v>7</v>
      </c>
      <c r="O4">
        <v>1</v>
      </c>
      <c r="P4">
        <v>5</v>
      </c>
      <c r="Q4">
        <v>0</v>
      </c>
      <c r="R4">
        <v>3</v>
      </c>
      <c r="S4">
        <v>5</v>
      </c>
      <c r="T4">
        <v>-1</v>
      </c>
    </row>
    <row r="5" spans="1:29" x14ac:dyDescent="0.35">
      <c r="A5">
        <v>4</v>
      </c>
      <c r="B5" t="s">
        <v>10</v>
      </c>
      <c r="C5">
        <v>2</v>
      </c>
      <c r="D5">
        <v>2</v>
      </c>
      <c r="E5">
        <v>3</v>
      </c>
      <c r="F5">
        <v>2</v>
      </c>
      <c r="G5">
        <v>1</v>
      </c>
      <c r="H5">
        <v>2</v>
      </c>
      <c r="I5">
        <v>3</v>
      </c>
      <c r="J5">
        <v>0</v>
      </c>
      <c r="K5">
        <v>0</v>
      </c>
      <c r="L5">
        <v>0</v>
      </c>
      <c r="M5">
        <v>-1</v>
      </c>
    </row>
    <row r="6" spans="1:29" x14ac:dyDescent="0.35">
      <c r="A6">
        <v>5</v>
      </c>
      <c r="B6" t="s">
        <v>11</v>
      </c>
      <c r="C6">
        <v>3</v>
      </c>
      <c r="D6">
        <v>2</v>
      </c>
      <c r="E6">
        <v>3</v>
      </c>
      <c r="F6">
        <v>3</v>
      </c>
      <c r="G6">
        <v>-2</v>
      </c>
    </row>
    <row r="7" spans="1:29" x14ac:dyDescent="0.35">
      <c r="A7">
        <v>6</v>
      </c>
      <c r="B7" t="s">
        <v>11</v>
      </c>
      <c r="C7">
        <v>3</v>
      </c>
      <c r="D7">
        <v>2</v>
      </c>
      <c r="E7">
        <v>2</v>
      </c>
      <c r="F7">
        <v>3</v>
      </c>
      <c r="G7">
        <v>2</v>
      </c>
      <c r="H7">
        <v>-1</v>
      </c>
    </row>
    <row r="8" spans="1:29" x14ac:dyDescent="0.35">
      <c r="A8">
        <v>7</v>
      </c>
      <c r="B8" t="s">
        <v>9</v>
      </c>
      <c r="C8">
        <v>2</v>
      </c>
      <c r="D8">
        <v>2</v>
      </c>
      <c r="E8">
        <v>3</v>
      </c>
      <c r="F8">
        <v>2</v>
      </c>
      <c r="G8">
        <v>2</v>
      </c>
      <c r="H8">
        <v>3</v>
      </c>
      <c r="I8">
        <v>2</v>
      </c>
    </row>
    <row r="9" spans="1:29" x14ac:dyDescent="0.35">
      <c r="A9">
        <v>8</v>
      </c>
      <c r="B9" t="s">
        <v>9</v>
      </c>
      <c r="C9">
        <v>2</v>
      </c>
      <c r="D9">
        <v>2</v>
      </c>
      <c r="E9">
        <v>3</v>
      </c>
      <c r="F9">
        <v>2</v>
      </c>
      <c r="G9">
        <v>2</v>
      </c>
      <c r="H9">
        <v>2</v>
      </c>
      <c r="I9">
        <v>8</v>
      </c>
    </row>
    <row r="10" spans="1:29" x14ac:dyDescent="0.35">
      <c r="A10">
        <v>9</v>
      </c>
      <c r="B10" t="s">
        <v>9</v>
      </c>
      <c r="C10">
        <v>2</v>
      </c>
      <c r="D10">
        <v>2</v>
      </c>
      <c r="E10">
        <v>3</v>
      </c>
      <c r="F10">
        <v>2</v>
      </c>
      <c r="G10">
        <v>2</v>
      </c>
      <c r="H10">
        <v>2</v>
      </c>
      <c r="I10">
        <v>6</v>
      </c>
    </row>
    <row r="11" spans="1:29" x14ac:dyDescent="0.35">
      <c r="A11">
        <v>10</v>
      </c>
      <c r="B11" t="s">
        <v>11</v>
      </c>
      <c r="C11">
        <v>3</v>
      </c>
      <c r="D11">
        <v>2</v>
      </c>
      <c r="E11">
        <v>-2</v>
      </c>
    </row>
    <row r="12" spans="1:29" x14ac:dyDescent="0.35">
      <c r="A12">
        <v>11</v>
      </c>
      <c r="B12" t="s">
        <v>9</v>
      </c>
      <c r="C12">
        <v>3</v>
      </c>
      <c r="D12">
        <v>2</v>
      </c>
      <c r="E12">
        <v>3</v>
      </c>
      <c r="F12">
        <v>2</v>
      </c>
      <c r="G12">
        <v>2</v>
      </c>
      <c r="H12">
        <v>2</v>
      </c>
      <c r="I12">
        <v>9</v>
      </c>
    </row>
    <row r="13" spans="1:29" x14ac:dyDescent="0.35">
      <c r="A13">
        <v>12</v>
      </c>
      <c r="B13" t="s">
        <v>10</v>
      </c>
      <c r="C13">
        <v>2</v>
      </c>
      <c r="D13">
        <v>2</v>
      </c>
      <c r="E13">
        <v>3</v>
      </c>
      <c r="F13">
        <v>2</v>
      </c>
      <c r="G13">
        <v>1</v>
      </c>
      <c r="H13">
        <v>2</v>
      </c>
      <c r="I13">
        <v>12</v>
      </c>
      <c r="J13">
        <v>0</v>
      </c>
      <c r="K13">
        <v>0</v>
      </c>
      <c r="L13">
        <v>4</v>
      </c>
      <c r="M13">
        <v>3</v>
      </c>
      <c r="N13">
        <v>9</v>
      </c>
      <c r="O13">
        <v>4</v>
      </c>
      <c r="P13">
        <v>0</v>
      </c>
      <c r="Q13">
        <v>2</v>
      </c>
      <c r="R13">
        <v>5</v>
      </c>
      <c r="S13">
        <v>0</v>
      </c>
      <c r="T13">
        <v>0</v>
      </c>
      <c r="U13">
        <v>0</v>
      </c>
      <c r="V13">
        <v>-1</v>
      </c>
    </row>
    <row r="14" spans="1:29" x14ac:dyDescent="0.35">
      <c r="A14">
        <v>13</v>
      </c>
      <c r="B14" t="s">
        <v>11</v>
      </c>
      <c r="C14">
        <v>2</v>
      </c>
      <c r="D14">
        <v>-1</v>
      </c>
    </row>
    <row r="15" spans="1:29" x14ac:dyDescent="0.35">
      <c r="A15">
        <v>14</v>
      </c>
      <c r="B15" t="s">
        <v>11</v>
      </c>
      <c r="C15">
        <v>3</v>
      </c>
      <c r="D15">
        <v>2</v>
      </c>
      <c r="E15">
        <v>1</v>
      </c>
      <c r="F15">
        <v>2</v>
      </c>
      <c r="G15">
        <v>2</v>
      </c>
      <c r="H15">
        <v>-3</v>
      </c>
    </row>
    <row r="16" spans="1:29" x14ac:dyDescent="0.35">
      <c r="A16">
        <v>15</v>
      </c>
      <c r="B16" t="s">
        <v>11</v>
      </c>
      <c r="C16">
        <v>3</v>
      </c>
      <c r="D16">
        <v>2</v>
      </c>
      <c r="E16">
        <v>-1</v>
      </c>
    </row>
    <row r="17" spans="1:9" x14ac:dyDescent="0.35">
      <c r="A17">
        <v>16</v>
      </c>
      <c r="B17" t="s">
        <v>11</v>
      </c>
      <c r="C17">
        <v>2</v>
      </c>
      <c r="D17">
        <v>2</v>
      </c>
      <c r="E17">
        <v>-1</v>
      </c>
    </row>
    <row r="18" spans="1:9" x14ac:dyDescent="0.35">
      <c r="A18">
        <v>17</v>
      </c>
      <c r="B18" t="s">
        <v>11</v>
      </c>
      <c r="C18">
        <v>3</v>
      </c>
      <c r="D18">
        <v>2</v>
      </c>
      <c r="E18">
        <v>-1</v>
      </c>
    </row>
    <row r="19" spans="1:9" x14ac:dyDescent="0.35">
      <c r="A19">
        <v>18</v>
      </c>
      <c r="B19" t="s">
        <v>11</v>
      </c>
      <c r="C19">
        <v>3</v>
      </c>
      <c r="D19">
        <v>2</v>
      </c>
      <c r="E19">
        <v>-1</v>
      </c>
    </row>
    <row r="20" spans="1:9" x14ac:dyDescent="0.35">
      <c r="A20">
        <v>19</v>
      </c>
      <c r="B20" t="s">
        <v>9</v>
      </c>
      <c r="C20">
        <v>3</v>
      </c>
      <c r="D20">
        <v>2</v>
      </c>
      <c r="E20">
        <v>3</v>
      </c>
      <c r="F20">
        <v>3</v>
      </c>
      <c r="G20">
        <v>1</v>
      </c>
      <c r="H20">
        <v>3</v>
      </c>
      <c r="I20">
        <v>9</v>
      </c>
    </row>
    <row r="21" spans="1:9" x14ac:dyDescent="0.35">
      <c r="A21">
        <v>20</v>
      </c>
      <c r="B21" t="s">
        <v>11</v>
      </c>
      <c r="C21">
        <v>2</v>
      </c>
      <c r="D21">
        <v>2</v>
      </c>
      <c r="E21">
        <v>2</v>
      </c>
      <c r="F21">
        <v>-1</v>
      </c>
    </row>
    <row r="22" spans="1:9" x14ac:dyDescent="0.35">
      <c r="A22">
        <v>21</v>
      </c>
      <c r="B22" t="s">
        <v>11</v>
      </c>
      <c r="C22">
        <v>3</v>
      </c>
      <c r="D22">
        <v>2</v>
      </c>
      <c r="E22">
        <v>2</v>
      </c>
      <c r="F22">
        <v>2</v>
      </c>
      <c r="G22">
        <v>-2</v>
      </c>
    </row>
    <row r="23" spans="1:9" x14ac:dyDescent="0.35">
      <c r="A23">
        <v>22</v>
      </c>
      <c r="B23" t="s">
        <v>11</v>
      </c>
      <c r="C23">
        <v>3</v>
      </c>
      <c r="D23">
        <v>2</v>
      </c>
      <c r="E23">
        <v>3</v>
      </c>
      <c r="F23">
        <v>-2</v>
      </c>
    </row>
    <row r="24" spans="1:9" x14ac:dyDescent="0.35">
      <c r="A24">
        <v>23</v>
      </c>
      <c r="B24" t="s">
        <v>11</v>
      </c>
      <c r="C24">
        <v>3</v>
      </c>
      <c r="D24">
        <v>2</v>
      </c>
      <c r="E24">
        <v>3</v>
      </c>
      <c r="F24">
        <v>2</v>
      </c>
      <c r="G24">
        <v>1</v>
      </c>
      <c r="H24">
        <v>-3</v>
      </c>
    </row>
    <row r="25" spans="1:9" x14ac:dyDescent="0.35">
      <c r="A25">
        <v>24</v>
      </c>
      <c r="B25" t="s">
        <v>11</v>
      </c>
      <c r="C25">
        <v>3</v>
      </c>
      <c r="D25">
        <v>2</v>
      </c>
      <c r="E25">
        <v>-1</v>
      </c>
    </row>
    <row r="26" spans="1:9" x14ac:dyDescent="0.35">
      <c r="A26">
        <v>25</v>
      </c>
      <c r="B26" t="s">
        <v>11</v>
      </c>
      <c r="C26">
        <v>3</v>
      </c>
      <c r="D26">
        <v>2</v>
      </c>
      <c r="E26">
        <v>3</v>
      </c>
      <c r="F26">
        <v>3</v>
      </c>
      <c r="G26">
        <v>-1</v>
      </c>
    </row>
    <row r="27" spans="1:9" x14ac:dyDescent="0.35">
      <c r="A27">
        <v>26</v>
      </c>
      <c r="B27" t="s">
        <v>11</v>
      </c>
      <c r="C27">
        <v>3</v>
      </c>
      <c r="D27">
        <v>2</v>
      </c>
      <c r="E27">
        <v>3</v>
      </c>
      <c r="F27">
        <v>-1</v>
      </c>
    </row>
    <row r="28" spans="1:9" x14ac:dyDescent="0.35">
      <c r="A28">
        <v>27</v>
      </c>
      <c r="B28" t="s">
        <v>11</v>
      </c>
      <c r="C28">
        <v>2</v>
      </c>
      <c r="D28">
        <v>-2</v>
      </c>
    </row>
    <row r="29" spans="1:9" x14ac:dyDescent="0.35">
      <c r="A29">
        <v>28</v>
      </c>
      <c r="B29" t="s">
        <v>11</v>
      </c>
      <c r="C29">
        <v>2</v>
      </c>
      <c r="D29">
        <v>-1</v>
      </c>
    </row>
    <row r="30" spans="1:9" x14ac:dyDescent="0.35">
      <c r="A30">
        <v>29</v>
      </c>
      <c r="B30" t="s">
        <v>11</v>
      </c>
      <c r="C30">
        <v>2</v>
      </c>
      <c r="D30">
        <v>-1</v>
      </c>
    </row>
    <row r="31" spans="1:9" x14ac:dyDescent="0.35">
      <c r="A31">
        <v>30</v>
      </c>
      <c r="B31" t="s">
        <v>11</v>
      </c>
      <c r="C31">
        <v>3</v>
      </c>
      <c r="D31">
        <v>-1</v>
      </c>
    </row>
    <row r="32" spans="1:9" x14ac:dyDescent="0.35">
      <c r="A32">
        <v>31</v>
      </c>
      <c r="B32" t="s">
        <v>11</v>
      </c>
      <c r="C32">
        <v>2</v>
      </c>
      <c r="D32">
        <v>-1</v>
      </c>
    </row>
    <row r="33" spans="1:4" x14ac:dyDescent="0.35">
      <c r="A33">
        <v>32</v>
      </c>
      <c r="B33" t="s">
        <v>11</v>
      </c>
      <c r="C33">
        <v>2</v>
      </c>
      <c r="D33">
        <v>-1</v>
      </c>
    </row>
    <row r="34" spans="1:4" x14ac:dyDescent="0.35">
      <c r="A34">
        <v>33</v>
      </c>
      <c r="B34" t="s">
        <v>11</v>
      </c>
      <c r="C34">
        <v>2</v>
      </c>
      <c r="D34">
        <v>-1</v>
      </c>
    </row>
    <row r="35" spans="1:4" x14ac:dyDescent="0.35">
      <c r="A35">
        <v>34</v>
      </c>
      <c r="B35" t="s">
        <v>11</v>
      </c>
      <c r="C35">
        <v>2</v>
      </c>
      <c r="D35">
        <v>-1</v>
      </c>
    </row>
    <row r="36" spans="1:4" x14ac:dyDescent="0.35">
      <c r="A36">
        <v>35</v>
      </c>
      <c r="B36" t="s">
        <v>11</v>
      </c>
      <c r="C36">
        <v>2</v>
      </c>
      <c r="D36">
        <v>-1</v>
      </c>
    </row>
    <row r="37" spans="1:4" x14ac:dyDescent="0.35">
      <c r="A37">
        <v>36</v>
      </c>
      <c r="B37" t="s">
        <v>11</v>
      </c>
      <c r="C37">
        <v>2</v>
      </c>
      <c r="D37">
        <v>-1</v>
      </c>
    </row>
    <row r="38" spans="1:4" x14ac:dyDescent="0.35">
      <c r="A38">
        <v>37</v>
      </c>
      <c r="B38" t="s">
        <v>11</v>
      </c>
      <c r="C38">
        <v>2</v>
      </c>
      <c r="D38">
        <v>-1</v>
      </c>
    </row>
    <row r="39" spans="1:4" x14ac:dyDescent="0.35">
      <c r="A39">
        <v>38</v>
      </c>
      <c r="B39" t="s">
        <v>11</v>
      </c>
      <c r="C39">
        <v>2</v>
      </c>
      <c r="D39">
        <v>-1</v>
      </c>
    </row>
    <row r="40" spans="1:4" x14ac:dyDescent="0.35">
      <c r="A40">
        <v>39</v>
      </c>
      <c r="B40" t="s">
        <v>11</v>
      </c>
      <c r="C40">
        <v>2</v>
      </c>
      <c r="D40">
        <v>-1</v>
      </c>
    </row>
    <row r="41" spans="1:4" x14ac:dyDescent="0.35">
      <c r="A41">
        <v>40</v>
      </c>
      <c r="B41" t="s">
        <v>11</v>
      </c>
      <c r="C41">
        <v>2</v>
      </c>
      <c r="D41">
        <v>-1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N13" sqref="N13"/>
    </sheetView>
  </sheetViews>
  <sheetFormatPr defaultRowHeight="14.5" x14ac:dyDescent="0.35"/>
  <sheetData>
    <row r="1" spans="1:14" x14ac:dyDescent="0.35">
      <c r="A1" t="s">
        <v>0</v>
      </c>
      <c r="B1" s="1" t="s">
        <v>12</v>
      </c>
      <c r="C1" s="1" t="s">
        <v>3</v>
      </c>
      <c r="D1" s="1" t="s">
        <v>4</v>
      </c>
      <c r="E1" s="1" t="s">
        <v>4</v>
      </c>
      <c r="F1" s="1" t="s">
        <v>4</v>
      </c>
      <c r="G1" s="1" t="s">
        <v>5</v>
      </c>
      <c r="H1" s="1" t="s">
        <v>5</v>
      </c>
      <c r="I1" s="1" t="s">
        <v>5</v>
      </c>
      <c r="J1" s="1" t="s">
        <v>6</v>
      </c>
      <c r="K1" s="1" t="s">
        <v>6</v>
      </c>
      <c r="L1" s="1" t="s">
        <v>7</v>
      </c>
      <c r="M1" s="1" t="s">
        <v>7</v>
      </c>
      <c r="N1" s="1" t="s">
        <v>7</v>
      </c>
    </row>
    <row r="2" spans="1:14" x14ac:dyDescent="0.35">
      <c r="A2">
        <v>1</v>
      </c>
      <c r="B2">
        <v>1</v>
      </c>
      <c r="C2">
        <v>1</v>
      </c>
      <c r="D2">
        <v>2</v>
      </c>
      <c r="E2">
        <v>3</v>
      </c>
      <c r="G2">
        <v>6</v>
      </c>
      <c r="H2">
        <v>4</v>
      </c>
      <c r="I2">
        <v>4</v>
      </c>
      <c r="J2">
        <v>12</v>
      </c>
      <c r="L2">
        <v>15</v>
      </c>
      <c r="M2">
        <v>11</v>
      </c>
      <c r="N2">
        <v>20</v>
      </c>
    </row>
    <row r="3" spans="1:14" x14ac:dyDescent="0.35">
      <c r="A3">
        <v>2</v>
      </c>
      <c r="B3">
        <v>1</v>
      </c>
      <c r="C3">
        <v>1</v>
      </c>
      <c r="D3">
        <v>2</v>
      </c>
      <c r="E3">
        <v>2</v>
      </c>
      <c r="G3">
        <v>3</v>
      </c>
      <c r="H3">
        <v>5</v>
      </c>
      <c r="I3">
        <v>5</v>
      </c>
      <c r="J3">
        <v>15</v>
      </c>
      <c r="K3">
        <v>20</v>
      </c>
      <c r="L3">
        <v>13</v>
      </c>
    </row>
    <row r="4" spans="1:14" x14ac:dyDescent="0.35">
      <c r="A4">
        <v>3</v>
      </c>
      <c r="B4">
        <v>1</v>
      </c>
      <c r="C4">
        <v>1</v>
      </c>
      <c r="D4">
        <v>2</v>
      </c>
      <c r="E4">
        <v>1</v>
      </c>
      <c r="F4">
        <v>3</v>
      </c>
      <c r="G4">
        <v>7</v>
      </c>
      <c r="H4">
        <v>4</v>
      </c>
      <c r="J4">
        <v>9</v>
      </c>
      <c r="K4">
        <v>12</v>
      </c>
      <c r="L4">
        <v>9</v>
      </c>
      <c r="M4">
        <v>16</v>
      </c>
      <c r="N4">
        <v>10</v>
      </c>
    </row>
    <row r="5" spans="1:14" x14ac:dyDescent="0.35">
      <c r="A5">
        <v>4</v>
      </c>
      <c r="B5">
        <v>1</v>
      </c>
      <c r="C5">
        <v>1</v>
      </c>
      <c r="D5">
        <v>1</v>
      </c>
      <c r="E5">
        <v>3</v>
      </c>
      <c r="F5">
        <v>3</v>
      </c>
      <c r="G5">
        <v>4</v>
      </c>
      <c r="H5">
        <v>4</v>
      </c>
      <c r="J5">
        <v>10</v>
      </c>
      <c r="L5">
        <v>16</v>
      </c>
      <c r="M5">
        <v>5</v>
      </c>
    </row>
    <row r="6" spans="1:14" x14ac:dyDescent="0.35">
      <c r="A6">
        <v>5</v>
      </c>
      <c r="B6">
        <v>1</v>
      </c>
      <c r="C6">
        <v>1</v>
      </c>
      <c r="D6">
        <v>2</v>
      </c>
      <c r="E6">
        <v>2</v>
      </c>
      <c r="F6">
        <v>4</v>
      </c>
      <c r="G6">
        <v>5</v>
      </c>
      <c r="H6">
        <v>3</v>
      </c>
      <c r="I6">
        <v>4</v>
      </c>
      <c r="J6">
        <v>13</v>
      </c>
    </row>
    <row r="7" spans="1:14" x14ac:dyDescent="0.35">
      <c r="A7">
        <v>6</v>
      </c>
      <c r="C7">
        <v>1</v>
      </c>
      <c r="D7">
        <v>3</v>
      </c>
      <c r="E7">
        <v>2</v>
      </c>
      <c r="G7">
        <v>5</v>
      </c>
      <c r="H7">
        <v>5</v>
      </c>
      <c r="I7">
        <v>7</v>
      </c>
      <c r="J7">
        <v>6</v>
      </c>
      <c r="K7">
        <v>8</v>
      </c>
    </row>
    <row r="8" spans="1:14" x14ac:dyDescent="0.35">
      <c r="A8">
        <v>7</v>
      </c>
      <c r="B8">
        <v>1</v>
      </c>
      <c r="C8">
        <v>1</v>
      </c>
      <c r="D8">
        <v>3</v>
      </c>
      <c r="E8">
        <v>2</v>
      </c>
      <c r="F8">
        <v>3</v>
      </c>
      <c r="G8">
        <v>6</v>
      </c>
      <c r="H8">
        <v>3</v>
      </c>
      <c r="J8">
        <v>6</v>
      </c>
      <c r="K8">
        <v>10</v>
      </c>
      <c r="L8">
        <v>13</v>
      </c>
      <c r="M8">
        <v>12</v>
      </c>
      <c r="N8">
        <v>11</v>
      </c>
    </row>
    <row r="9" spans="1:14" x14ac:dyDescent="0.35">
      <c r="A9">
        <v>8</v>
      </c>
      <c r="B9">
        <v>1</v>
      </c>
      <c r="C9">
        <v>1</v>
      </c>
      <c r="D9">
        <v>3</v>
      </c>
      <c r="E9">
        <v>2</v>
      </c>
      <c r="F9">
        <v>4</v>
      </c>
      <c r="G9">
        <v>5</v>
      </c>
      <c r="H9">
        <v>6</v>
      </c>
      <c r="J9">
        <v>7</v>
      </c>
      <c r="K9">
        <v>6</v>
      </c>
      <c r="L9">
        <v>15</v>
      </c>
      <c r="M9">
        <v>11</v>
      </c>
    </row>
    <row r="10" spans="1:14" x14ac:dyDescent="0.35">
      <c r="A10">
        <v>9</v>
      </c>
      <c r="B10">
        <v>1</v>
      </c>
      <c r="C10">
        <v>1</v>
      </c>
      <c r="D10">
        <v>3</v>
      </c>
      <c r="E10">
        <v>2</v>
      </c>
      <c r="F10">
        <v>2</v>
      </c>
      <c r="G10">
        <v>7</v>
      </c>
      <c r="H10">
        <v>7</v>
      </c>
      <c r="J10">
        <v>8</v>
      </c>
      <c r="K10">
        <v>5</v>
      </c>
      <c r="L10">
        <v>9</v>
      </c>
      <c r="M10">
        <v>11</v>
      </c>
    </row>
    <row r="11" spans="1:14" x14ac:dyDescent="0.35">
      <c r="A11">
        <v>10</v>
      </c>
      <c r="B11">
        <v>1</v>
      </c>
      <c r="C11">
        <v>1</v>
      </c>
      <c r="D11">
        <v>3</v>
      </c>
    </row>
    <row r="12" spans="1:14" x14ac:dyDescent="0.35">
      <c r="A12">
        <v>11</v>
      </c>
      <c r="B12">
        <v>1</v>
      </c>
      <c r="C12">
        <v>1</v>
      </c>
      <c r="D12">
        <v>1</v>
      </c>
      <c r="E12">
        <v>2</v>
      </c>
      <c r="F12">
        <v>3</v>
      </c>
      <c r="G12">
        <v>5</v>
      </c>
      <c r="H12">
        <v>3</v>
      </c>
      <c r="J12">
        <v>11</v>
      </c>
      <c r="K12">
        <v>9</v>
      </c>
      <c r="L12">
        <v>12</v>
      </c>
      <c r="M12">
        <v>10</v>
      </c>
    </row>
    <row r="13" spans="1:14" x14ac:dyDescent="0.35">
      <c r="A13">
        <v>12</v>
      </c>
      <c r="B13">
        <v>2</v>
      </c>
      <c r="C13">
        <v>1</v>
      </c>
      <c r="D13">
        <v>2</v>
      </c>
      <c r="E13">
        <v>4</v>
      </c>
      <c r="F13">
        <v>1</v>
      </c>
      <c r="G13">
        <v>7</v>
      </c>
      <c r="H13">
        <v>4</v>
      </c>
      <c r="J13">
        <v>10</v>
      </c>
      <c r="L13">
        <v>12</v>
      </c>
      <c r="M13">
        <v>8</v>
      </c>
    </row>
    <row r="14" spans="1:14" x14ac:dyDescent="0.35">
      <c r="A14">
        <v>13</v>
      </c>
      <c r="B14">
        <v>1</v>
      </c>
      <c r="C14">
        <v>1</v>
      </c>
      <c r="D14">
        <v>2</v>
      </c>
      <c r="E14">
        <v>2</v>
      </c>
    </row>
    <row r="15" spans="1:14" x14ac:dyDescent="0.35">
      <c r="A15">
        <v>14</v>
      </c>
      <c r="B15">
        <v>1</v>
      </c>
      <c r="C15">
        <v>1</v>
      </c>
      <c r="G15">
        <v>9</v>
      </c>
      <c r="H15">
        <v>2</v>
      </c>
      <c r="J15">
        <v>7</v>
      </c>
      <c r="K15">
        <v>15</v>
      </c>
      <c r="L15">
        <v>4</v>
      </c>
      <c r="M15">
        <v>10</v>
      </c>
    </row>
    <row r="16" spans="1:14" x14ac:dyDescent="0.35">
      <c r="A16">
        <v>15</v>
      </c>
      <c r="B16">
        <v>1</v>
      </c>
      <c r="C16">
        <v>1</v>
      </c>
    </row>
    <row r="17" spans="1:14" x14ac:dyDescent="0.35">
      <c r="A17">
        <v>16</v>
      </c>
      <c r="B17">
        <v>1</v>
      </c>
      <c r="C17">
        <v>1</v>
      </c>
    </row>
    <row r="18" spans="1:14" x14ac:dyDescent="0.35">
      <c r="A18">
        <v>17</v>
      </c>
      <c r="B18">
        <v>1</v>
      </c>
      <c r="C18">
        <v>1</v>
      </c>
    </row>
    <row r="19" spans="1:14" x14ac:dyDescent="0.35">
      <c r="A19">
        <v>18</v>
      </c>
      <c r="B19">
        <v>2</v>
      </c>
      <c r="C19">
        <v>1</v>
      </c>
    </row>
    <row r="20" spans="1:14" x14ac:dyDescent="0.35">
      <c r="A20">
        <v>19</v>
      </c>
      <c r="B20">
        <v>2</v>
      </c>
      <c r="C20">
        <v>1</v>
      </c>
      <c r="D20">
        <v>2</v>
      </c>
      <c r="E20">
        <v>2</v>
      </c>
      <c r="F20">
        <v>2</v>
      </c>
      <c r="G20">
        <v>5</v>
      </c>
      <c r="H20">
        <v>5</v>
      </c>
      <c r="I20">
        <v>2</v>
      </c>
      <c r="J20">
        <v>15</v>
      </c>
      <c r="L20">
        <v>13</v>
      </c>
      <c r="M20">
        <v>8</v>
      </c>
      <c r="N20">
        <v>10</v>
      </c>
    </row>
    <row r="21" spans="1:14" x14ac:dyDescent="0.35">
      <c r="A21">
        <v>20</v>
      </c>
      <c r="B21">
        <v>1</v>
      </c>
      <c r="C21">
        <v>2</v>
      </c>
      <c r="D21">
        <v>2</v>
      </c>
      <c r="E21">
        <v>2</v>
      </c>
    </row>
    <row r="22" spans="1:14" x14ac:dyDescent="0.35">
      <c r="A22">
        <v>21</v>
      </c>
      <c r="C22">
        <v>1</v>
      </c>
      <c r="D22">
        <v>2</v>
      </c>
      <c r="E22">
        <v>2</v>
      </c>
      <c r="G22">
        <v>4</v>
      </c>
      <c r="H22">
        <v>5</v>
      </c>
      <c r="J22">
        <v>8</v>
      </c>
    </row>
    <row r="23" spans="1:14" x14ac:dyDescent="0.35">
      <c r="A23">
        <v>22</v>
      </c>
      <c r="B23">
        <v>2</v>
      </c>
      <c r="C23">
        <v>1</v>
      </c>
      <c r="D23">
        <v>2</v>
      </c>
      <c r="E23">
        <v>2</v>
      </c>
      <c r="F23">
        <v>3</v>
      </c>
      <c r="G23">
        <v>2</v>
      </c>
    </row>
    <row r="24" spans="1:14" x14ac:dyDescent="0.35">
      <c r="A24">
        <v>23</v>
      </c>
      <c r="B24">
        <v>1</v>
      </c>
      <c r="C24">
        <v>1</v>
      </c>
      <c r="D24">
        <v>2</v>
      </c>
      <c r="E24">
        <v>3</v>
      </c>
      <c r="F24">
        <v>3</v>
      </c>
      <c r="G24">
        <v>3</v>
      </c>
      <c r="H24">
        <v>5</v>
      </c>
      <c r="J24">
        <v>10</v>
      </c>
      <c r="L24">
        <v>15</v>
      </c>
      <c r="M24">
        <v>10</v>
      </c>
    </row>
    <row r="25" spans="1:14" x14ac:dyDescent="0.35">
      <c r="A25">
        <v>24</v>
      </c>
      <c r="B25">
        <v>1</v>
      </c>
      <c r="C25">
        <v>1</v>
      </c>
      <c r="E25">
        <v>2</v>
      </c>
    </row>
    <row r="26" spans="1:14" x14ac:dyDescent="0.35">
      <c r="A26">
        <v>25</v>
      </c>
      <c r="B26">
        <v>1</v>
      </c>
      <c r="C26">
        <v>1</v>
      </c>
      <c r="D26">
        <v>2</v>
      </c>
      <c r="E26">
        <v>2</v>
      </c>
      <c r="F26">
        <v>2</v>
      </c>
      <c r="G26">
        <v>4</v>
      </c>
      <c r="H26">
        <v>4</v>
      </c>
      <c r="I26">
        <v>6</v>
      </c>
    </row>
    <row r="27" spans="1:14" x14ac:dyDescent="0.35">
      <c r="A27">
        <v>26</v>
      </c>
      <c r="B27">
        <v>1</v>
      </c>
      <c r="C27">
        <v>1</v>
      </c>
      <c r="D27">
        <v>2</v>
      </c>
      <c r="E27">
        <v>2</v>
      </c>
      <c r="F27">
        <v>2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C19" sqref="C19"/>
    </sheetView>
  </sheetViews>
  <sheetFormatPr defaultRowHeight="14.5" x14ac:dyDescent="0.35"/>
  <cols>
    <col min="3" max="3" width="11.54296875" bestFit="1" customWidth="1"/>
  </cols>
  <sheetData>
    <row r="1" spans="1:43" x14ac:dyDescent="0.35">
      <c r="A1" t="s">
        <v>16</v>
      </c>
      <c r="B1" s="1" t="s">
        <v>15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>
        <v>14</v>
      </c>
      <c r="Q1" s="1">
        <v>15</v>
      </c>
      <c r="R1" s="1">
        <v>16</v>
      </c>
      <c r="S1" s="1">
        <v>17</v>
      </c>
      <c r="T1" s="1">
        <v>18</v>
      </c>
      <c r="U1" s="1">
        <v>19</v>
      </c>
      <c r="V1" s="1">
        <v>20</v>
      </c>
      <c r="Y1" t="s">
        <v>16</v>
      </c>
      <c r="Z1">
        <v>1</v>
      </c>
      <c r="AA1">
        <v>2</v>
      </c>
      <c r="AB1">
        <v>3</v>
      </c>
      <c r="AC1">
        <v>4</v>
      </c>
      <c r="AD1">
        <v>5</v>
      </c>
      <c r="AE1">
        <v>6</v>
      </c>
      <c r="AF1">
        <v>7</v>
      </c>
      <c r="AM1">
        <v>1</v>
      </c>
      <c r="AN1">
        <v>2</v>
      </c>
      <c r="AO1">
        <v>3</v>
      </c>
    </row>
    <row r="2" spans="1:43" x14ac:dyDescent="0.35">
      <c r="A2">
        <v>1</v>
      </c>
      <c r="B2" s="2" t="s">
        <v>13</v>
      </c>
      <c r="C2">
        <v>20</v>
      </c>
      <c r="D2">
        <v>18</v>
      </c>
      <c r="E2">
        <v>22</v>
      </c>
      <c r="F2">
        <v>15</v>
      </c>
      <c r="G2">
        <v>12</v>
      </c>
      <c r="H2">
        <v>12</v>
      </c>
      <c r="I2">
        <v>16</v>
      </c>
      <c r="J2">
        <v>22</v>
      </c>
      <c r="K2">
        <v>10</v>
      </c>
      <c r="L2">
        <v>14</v>
      </c>
      <c r="M2">
        <v>17</v>
      </c>
      <c r="N2">
        <v>25</v>
      </c>
      <c r="O2">
        <v>20</v>
      </c>
      <c r="P2">
        <v>16</v>
      </c>
      <c r="Q2">
        <v>17</v>
      </c>
      <c r="R2">
        <v>13</v>
      </c>
      <c r="Y2" s="1" t="s">
        <v>15</v>
      </c>
      <c r="Z2" s="2" t="s">
        <v>13</v>
      </c>
      <c r="AA2" s="2" t="s">
        <v>13</v>
      </c>
      <c r="AB2" s="2" t="s">
        <v>13</v>
      </c>
      <c r="AC2" s="2" t="s">
        <v>13</v>
      </c>
      <c r="AD2" s="2" t="s">
        <v>13</v>
      </c>
      <c r="AE2" s="2" t="s">
        <v>13</v>
      </c>
      <c r="AF2" s="2" t="s">
        <v>13</v>
      </c>
      <c r="AG2" s="2" t="s">
        <v>18</v>
      </c>
      <c r="AH2" s="2" t="s">
        <v>17</v>
      </c>
      <c r="AM2" s="2" t="s">
        <v>14</v>
      </c>
      <c r="AN2" s="2" t="s">
        <v>14</v>
      </c>
      <c r="AO2" s="2" t="s">
        <v>14</v>
      </c>
      <c r="AP2" s="2" t="s">
        <v>18</v>
      </c>
      <c r="AQ2" s="2" t="s">
        <v>17</v>
      </c>
    </row>
    <row r="3" spans="1:43" x14ac:dyDescent="0.35">
      <c r="A3">
        <v>2</v>
      </c>
      <c r="B3" s="2" t="s">
        <v>13</v>
      </c>
      <c r="C3">
        <v>12</v>
      </c>
      <c r="Y3" s="1">
        <v>1</v>
      </c>
      <c r="Z3">
        <v>20</v>
      </c>
      <c r="AA3">
        <v>12</v>
      </c>
      <c r="AB3">
        <v>20</v>
      </c>
      <c r="AC3">
        <v>17</v>
      </c>
      <c r="AD3">
        <v>10</v>
      </c>
      <c r="AE3">
        <v>14</v>
      </c>
      <c r="AF3">
        <v>10</v>
      </c>
      <c r="AG3" s="3">
        <f>AH3/7</f>
        <v>14.714285714285714</v>
      </c>
      <c r="AH3">
        <f t="shared" ref="AH3:AH15" si="0">SUM(Z3:AF3)</f>
        <v>103</v>
      </c>
      <c r="AM3">
        <v>15</v>
      </c>
      <c r="AN3">
        <v>20</v>
      </c>
      <c r="AO3">
        <v>10</v>
      </c>
      <c r="AP3" s="3">
        <f t="shared" ref="AP3:AP9" si="1">AQ3/3</f>
        <v>15</v>
      </c>
      <c r="AQ3">
        <f t="shared" ref="AQ3:AQ15" si="2">SUM(AM3:AO3)</f>
        <v>45</v>
      </c>
    </row>
    <row r="4" spans="1:43" x14ac:dyDescent="0.35">
      <c r="A4">
        <v>3</v>
      </c>
      <c r="B4" s="2" t="s">
        <v>13</v>
      </c>
      <c r="C4">
        <v>20</v>
      </c>
      <c r="D4">
        <v>8</v>
      </c>
      <c r="Y4" s="1">
        <v>2</v>
      </c>
      <c r="Z4">
        <v>18</v>
      </c>
      <c r="AB4">
        <v>8</v>
      </c>
      <c r="AC4">
        <v>24</v>
      </c>
      <c r="AD4">
        <v>17</v>
      </c>
      <c r="AE4">
        <v>16</v>
      </c>
      <c r="AF4">
        <v>14</v>
      </c>
      <c r="AG4" s="3">
        <f>AH4/6</f>
        <v>16.166666666666668</v>
      </c>
      <c r="AH4">
        <f t="shared" si="0"/>
        <v>97</v>
      </c>
      <c r="AM4">
        <v>10</v>
      </c>
      <c r="AN4">
        <v>19</v>
      </c>
      <c r="AO4">
        <v>12</v>
      </c>
      <c r="AP4" s="3">
        <f t="shared" si="1"/>
        <v>13.666666666666666</v>
      </c>
      <c r="AQ4">
        <f t="shared" si="2"/>
        <v>41</v>
      </c>
    </row>
    <row r="5" spans="1:43" x14ac:dyDescent="0.35">
      <c r="A5">
        <v>4</v>
      </c>
      <c r="B5" s="2" t="s">
        <v>13</v>
      </c>
      <c r="C5">
        <v>17</v>
      </c>
      <c r="D5">
        <v>24</v>
      </c>
      <c r="E5">
        <v>22</v>
      </c>
      <c r="F5">
        <v>12</v>
      </c>
      <c r="G5">
        <v>6</v>
      </c>
      <c r="H5">
        <v>15</v>
      </c>
      <c r="I5">
        <v>12</v>
      </c>
      <c r="J5">
        <v>12</v>
      </c>
      <c r="Y5" s="1">
        <v>3</v>
      </c>
      <c r="Z5">
        <v>22</v>
      </c>
      <c r="AC5">
        <v>22</v>
      </c>
      <c r="AD5">
        <v>13</v>
      </c>
      <c r="AE5">
        <v>22</v>
      </c>
      <c r="AF5">
        <v>13</v>
      </c>
      <c r="AG5" s="3">
        <f>AH5/5</f>
        <v>18.399999999999999</v>
      </c>
      <c r="AH5">
        <f t="shared" si="0"/>
        <v>92</v>
      </c>
      <c r="AM5">
        <v>10</v>
      </c>
      <c r="AN5">
        <v>15</v>
      </c>
      <c r="AO5">
        <v>12</v>
      </c>
      <c r="AP5" s="3">
        <f t="shared" si="1"/>
        <v>12.333333333333334</v>
      </c>
      <c r="AQ5">
        <f t="shared" si="2"/>
        <v>37</v>
      </c>
    </row>
    <row r="6" spans="1:43" x14ac:dyDescent="0.35">
      <c r="A6">
        <v>5</v>
      </c>
      <c r="B6" s="2" t="s">
        <v>13</v>
      </c>
      <c r="C6">
        <v>10</v>
      </c>
      <c r="D6">
        <v>17</v>
      </c>
      <c r="E6">
        <v>13</v>
      </c>
      <c r="Y6" s="1">
        <v>4</v>
      </c>
      <c r="Z6">
        <v>15</v>
      </c>
      <c r="AC6">
        <v>12</v>
      </c>
      <c r="AE6">
        <v>10</v>
      </c>
      <c r="AF6">
        <v>13</v>
      </c>
      <c r="AG6" s="3">
        <f>AH6/4</f>
        <v>12.5</v>
      </c>
      <c r="AH6">
        <f t="shared" si="0"/>
        <v>50</v>
      </c>
      <c r="AM6">
        <v>12</v>
      </c>
      <c r="AN6">
        <v>18</v>
      </c>
      <c r="AO6">
        <v>12</v>
      </c>
      <c r="AP6" s="3">
        <f t="shared" si="1"/>
        <v>14</v>
      </c>
      <c r="AQ6">
        <f t="shared" si="2"/>
        <v>42</v>
      </c>
    </row>
    <row r="7" spans="1:43" x14ac:dyDescent="0.35">
      <c r="A7">
        <v>6</v>
      </c>
      <c r="B7" s="2" t="s">
        <v>13</v>
      </c>
      <c r="C7">
        <v>14</v>
      </c>
      <c r="D7">
        <v>16</v>
      </c>
      <c r="E7">
        <v>22</v>
      </c>
      <c r="F7">
        <v>10</v>
      </c>
      <c r="G7">
        <v>16</v>
      </c>
      <c r="H7">
        <v>23</v>
      </c>
      <c r="I7">
        <v>12</v>
      </c>
      <c r="J7">
        <v>12</v>
      </c>
      <c r="K7">
        <v>15</v>
      </c>
      <c r="Y7" s="1">
        <v>5</v>
      </c>
      <c r="Z7">
        <v>12</v>
      </c>
      <c r="AC7">
        <v>6</v>
      </c>
      <c r="AE7">
        <v>16</v>
      </c>
      <c r="AF7">
        <v>13</v>
      </c>
      <c r="AG7" s="3">
        <f>AH7/4</f>
        <v>11.75</v>
      </c>
      <c r="AH7">
        <f t="shared" si="0"/>
        <v>47</v>
      </c>
      <c r="AM7">
        <v>12</v>
      </c>
      <c r="AN7">
        <v>12</v>
      </c>
      <c r="AO7">
        <v>12</v>
      </c>
      <c r="AP7" s="3">
        <f t="shared" si="1"/>
        <v>12</v>
      </c>
      <c r="AQ7">
        <f t="shared" si="2"/>
        <v>36</v>
      </c>
    </row>
    <row r="8" spans="1:43" x14ac:dyDescent="0.35">
      <c r="A8">
        <v>7</v>
      </c>
      <c r="B8" s="2" t="s">
        <v>13</v>
      </c>
      <c r="C8">
        <v>10</v>
      </c>
      <c r="D8">
        <v>14</v>
      </c>
      <c r="E8">
        <v>13</v>
      </c>
      <c r="F8">
        <v>13</v>
      </c>
      <c r="G8">
        <v>13</v>
      </c>
      <c r="H8">
        <v>8</v>
      </c>
      <c r="I8">
        <v>18</v>
      </c>
      <c r="J8">
        <v>20</v>
      </c>
      <c r="K8">
        <v>7</v>
      </c>
      <c r="Y8" s="1">
        <v>6</v>
      </c>
      <c r="Z8">
        <v>12</v>
      </c>
      <c r="AC8">
        <v>15</v>
      </c>
      <c r="AE8">
        <v>23</v>
      </c>
      <c r="AF8">
        <v>8</v>
      </c>
      <c r="AG8" s="3">
        <f>AH8/4</f>
        <v>14.5</v>
      </c>
      <c r="AH8">
        <f t="shared" si="0"/>
        <v>58</v>
      </c>
      <c r="AM8">
        <v>12</v>
      </c>
      <c r="AN8">
        <v>12</v>
      </c>
      <c r="AO8">
        <v>12</v>
      </c>
      <c r="AP8" s="3">
        <f t="shared" si="1"/>
        <v>12</v>
      </c>
      <c r="AQ8">
        <f t="shared" si="2"/>
        <v>36</v>
      </c>
    </row>
    <row r="9" spans="1:43" x14ac:dyDescent="0.35">
      <c r="Y9" s="1">
        <v>9</v>
      </c>
      <c r="Z9">
        <v>10</v>
      </c>
      <c r="AE9">
        <v>15</v>
      </c>
      <c r="AF9">
        <v>7</v>
      </c>
      <c r="AG9" s="3">
        <f>AH9/3</f>
        <v>10.666666666666666</v>
      </c>
      <c r="AH9">
        <f t="shared" si="0"/>
        <v>32</v>
      </c>
      <c r="AM9">
        <v>14</v>
      </c>
      <c r="AN9">
        <v>14</v>
      </c>
      <c r="AO9">
        <v>15</v>
      </c>
      <c r="AP9" s="3">
        <f t="shared" si="1"/>
        <v>14.333333333333334</v>
      </c>
      <c r="AQ9">
        <f t="shared" si="2"/>
        <v>43</v>
      </c>
    </row>
    <row r="10" spans="1:43" x14ac:dyDescent="0.35">
      <c r="Y10" s="1">
        <v>10</v>
      </c>
      <c r="Z10">
        <v>14</v>
      </c>
      <c r="AG10" s="3">
        <f t="shared" ref="AG10:AG15" si="3">AH10/1</f>
        <v>14</v>
      </c>
      <c r="AH10">
        <f t="shared" si="0"/>
        <v>14</v>
      </c>
      <c r="AM10">
        <v>12</v>
      </c>
      <c r="AO10">
        <v>20</v>
      </c>
      <c r="AP10" s="3">
        <f>AQ10/2</f>
        <v>16</v>
      </c>
      <c r="AQ10">
        <f t="shared" si="2"/>
        <v>32</v>
      </c>
    </row>
    <row r="11" spans="1:43" x14ac:dyDescent="0.35">
      <c r="Y11" s="1">
        <v>11</v>
      </c>
      <c r="Z11">
        <v>17</v>
      </c>
      <c r="AG11" s="3">
        <f t="shared" si="3"/>
        <v>17</v>
      </c>
      <c r="AH11">
        <f t="shared" si="0"/>
        <v>17</v>
      </c>
      <c r="AM11">
        <v>22</v>
      </c>
      <c r="AO11">
        <v>22</v>
      </c>
      <c r="AP11" s="3">
        <f t="shared" ref="AP11:AP15" si="4">AQ11/2</f>
        <v>22</v>
      </c>
      <c r="AQ11">
        <f t="shared" si="2"/>
        <v>44</v>
      </c>
    </row>
    <row r="12" spans="1:43" x14ac:dyDescent="0.35">
      <c r="Y12" s="1">
        <v>12</v>
      </c>
      <c r="Z12">
        <v>25</v>
      </c>
      <c r="AG12" s="3">
        <f t="shared" si="3"/>
        <v>25</v>
      </c>
      <c r="AH12">
        <f t="shared" si="0"/>
        <v>25</v>
      </c>
      <c r="AM12">
        <v>15</v>
      </c>
      <c r="AO12">
        <v>10</v>
      </c>
      <c r="AP12" s="3">
        <f t="shared" si="4"/>
        <v>12.5</v>
      </c>
      <c r="AQ12">
        <f t="shared" si="2"/>
        <v>25</v>
      </c>
    </row>
    <row r="13" spans="1:43" x14ac:dyDescent="0.35">
      <c r="A13">
        <v>1</v>
      </c>
      <c r="B13" s="2" t="s">
        <v>14</v>
      </c>
      <c r="C13">
        <v>15</v>
      </c>
      <c r="D13">
        <v>10</v>
      </c>
      <c r="E13">
        <v>10</v>
      </c>
      <c r="F13">
        <v>12</v>
      </c>
      <c r="G13">
        <v>12</v>
      </c>
      <c r="H13">
        <v>12</v>
      </c>
      <c r="I13">
        <v>12</v>
      </c>
      <c r="J13">
        <v>19</v>
      </c>
      <c r="K13">
        <v>14</v>
      </c>
      <c r="L13">
        <v>12</v>
      </c>
      <c r="M13">
        <v>22</v>
      </c>
      <c r="N13">
        <v>15</v>
      </c>
      <c r="O13">
        <v>15</v>
      </c>
      <c r="P13">
        <v>15</v>
      </c>
      <c r="Q13">
        <v>10</v>
      </c>
      <c r="R13">
        <v>18</v>
      </c>
      <c r="S13">
        <v>7</v>
      </c>
      <c r="Y13" s="1">
        <v>13</v>
      </c>
      <c r="Z13">
        <v>20</v>
      </c>
      <c r="AG13" s="3">
        <f t="shared" si="3"/>
        <v>20</v>
      </c>
      <c r="AH13">
        <f t="shared" si="0"/>
        <v>20</v>
      </c>
      <c r="AM13">
        <v>15</v>
      </c>
      <c r="AO13">
        <v>15</v>
      </c>
      <c r="AP13" s="3">
        <f t="shared" si="4"/>
        <v>15</v>
      </c>
      <c r="AQ13">
        <f t="shared" si="2"/>
        <v>30</v>
      </c>
    </row>
    <row r="14" spans="1:43" x14ac:dyDescent="0.35">
      <c r="A14">
        <v>2</v>
      </c>
      <c r="B14" s="2" t="s">
        <v>14</v>
      </c>
      <c r="C14">
        <v>20</v>
      </c>
      <c r="D14">
        <v>19</v>
      </c>
      <c r="E14">
        <v>15</v>
      </c>
      <c r="F14">
        <v>18</v>
      </c>
      <c r="G14">
        <v>12</v>
      </c>
      <c r="H14">
        <v>12</v>
      </c>
      <c r="I14">
        <v>18</v>
      </c>
      <c r="J14">
        <v>14</v>
      </c>
      <c r="K14">
        <v>14</v>
      </c>
      <c r="Y14" s="1">
        <v>14</v>
      </c>
      <c r="Z14">
        <v>16</v>
      </c>
      <c r="AG14" s="3">
        <f t="shared" si="3"/>
        <v>16</v>
      </c>
      <c r="AH14">
        <f t="shared" si="0"/>
        <v>16</v>
      </c>
      <c r="AM14">
        <v>15</v>
      </c>
      <c r="AO14">
        <v>13</v>
      </c>
      <c r="AP14" s="3">
        <f t="shared" si="4"/>
        <v>14</v>
      </c>
      <c r="AQ14">
        <f t="shared" si="2"/>
        <v>28</v>
      </c>
    </row>
    <row r="15" spans="1:43" x14ac:dyDescent="0.35">
      <c r="A15">
        <v>3</v>
      </c>
      <c r="B15" s="2" t="s">
        <v>14</v>
      </c>
      <c r="C15">
        <v>10</v>
      </c>
      <c r="D15">
        <v>12</v>
      </c>
      <c r="E15">
        <v>12</v>
      </c>
      <c r="F15">
        <v>12</v>
      </c>
      <c r="G15">
        <v>12</v>
      </c>
      <c r="H15">
        <v>12</v>
      </c>
      <c r="I15">
        <v>14</v>
      </c>
      <c r="J15">
        <v>13</v>
      </c>
      <c r="K15">
        <v>15</v>
      </c>
      <c r="L15">
        <v>20</v>
      </c>
      <c r="M15">
        <v>22</v>
      </c>
      <c r="N15">
        <v>10</v>
      </c>
      <c r="O15">
        <v>15</v>
      </c>
      <c r="P15">
        <v>13</v>
      </c>
      <c r="Q15">
        <v>14</v>
      </c>
      <c r="Y15" s="1">
        <v>15</v>
      </c>
      <c r="Z15">
        <v>17</v>
      </c>
      <c r="AG15" s="3">
        <f t="shared" si="3"/>
        <v>17</v>
      </c>
      <c r="AH15">
        <f t="shared" si="0"/>
        <v>17</v>
      </c>
      <c r="AM15">
        <v>10</v>
      </c>
      <c r="AO15">
        <v>14</v>
      </c>
      <c r="AP15" s="3">
        <f t="shared" si="4"/>
        <v>12</v>
      </c>
      <c r="AQ15">
        <f t="shared" si="2"/>
        <v>24</v>
      </c>
    </row>
    <row r="16" spans="1:43" x14ac:dyDescent="0.35">
      <c r="B16" s="2"/>
      <c r="Y16" s="1">
        <v>18</v>
      </c>
      <c r="AG16" s="3"/>
      <c r="AP16" s="3"/>
    </row>
    <row r="17" spans="2:42" x14ac:dyDescent="0.35">
      <c r="B17" s="2"/>
      <c r="Y17" s="1">
        <v>19</v>
      </c>
      <c r="AG17" s="3"/>
      <c r="AP17" s="3"/>
    </row>
    <row r="18" spans="2:42" x14ac:dyDescent="0.35">
      <c r="Y18" s="1">
        <v>20</v>
      </c>
      <c r="AG18" s="3"/>
      <c r="AP1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32 (Life table data)</vt:lpstr>
      <vt:lpstr>Daily Predation</vt:lpstr>
      <vt:lpstr>Male &amp; female daily predation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2024-04-30T09:25:20Z</dcterms:modified>
</cp:coreProperties>
</file>