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0" windowHeight="7600"/>
  </bookViews>
  <sheets>
    <sheet name="Elastic recovery(%)" sheetId="8" r:id="rId1"/>
    <sheet name="Strain-in-compression(%)" sheetId="7" r:id="rId2"/>
    <sheet name="Mobility(mm)" sheetId="3" r:id="rId3"/>
    <sheet name="Initial setting time(min+sec)" sheetId="10" r:id="rId4"/>
  </sheets>
  <calcPr calcId="144525"/>
</workbook>
</file>

<file path=xl/sharedStrings.xml><?xml version="1.0" encoding="utf-8"?>
<sst xmlns="http://schemas.openxmlformats.org/spreadsheetml/2006/main" count="69" uniqueCount="50">
  <si>
    <t>Concentration of
 chlorogenic acid(mg/L)</t>
  </si>
  <si>
    <t>h1=20mm
h0=20mm</t>
  </si>
  <si>
    <t xml:space="preserve">the sample height (mm) </t>
  </si>
  <si>
    <t>h2-1</t>
  </si>
  <si>
    <t>h2-2</t>
  </si>
  <si>
    <t>h2-3</t>
  </si>
  <si>
    <t>h2-4</t>
  </si>
  <si>
    <t>h2-5</t>
  </si>
  <si>
    <t xml:space="preserve">Elastic recovery(%) </t>
  </si>
  <si>
    <t>K1</t>
  </si>
  <si>
    <t>K2</t>
  </si>
  <si>
    <t>K3</t>
  </si>
  <si>
    <t>K4</t>
  </si>
  <si>
    <t>K5</t>
  </si>
  <si>
    <t>h0=20mm</t>
  </si>
  <si>
    <t>h1-1</t>
  </si>
  <si>
    <t>h1-2</t>
  </si>
  <si>
    <t>h1-3</t>
  </si>
  <si>
    <t>h1-4</t>
  </si>
  <si>
    <t>h1-5</t>
  </si>
  <si>
    <t>h1-h2</t>
  </si>
  <si>
    <r>
      <t>∆</t>
    </r>
    <r>
      <rPr>
        <sz val="11"/>
        <color theme="1"/>
        <rFont val="Times New Roman"/>
        <charset val="134"/>
      </rPr>
      <t>h1</t>
    </r>
  </si>
  <si>
    <r>
      <t>∆</t>
    </r>
    <r>
      <rPr>
        <sz val="11"/>
        <color theme="1"/>
        <rFont val="Times New Roman"/>
        <charset val="134"/>
      </rPr>
      <t>h2</t>
    </r>
  </si>
  <si>
    <r>
      <t>∆</t>
    </r>
    <r>
      <rPr>
        <sz val="11"/>
        <color theme="1"/>
        <rFont val="Times New Roman"/>
        <charset val="134"/>
      </rPr>
      <t>h3</t>
    </r>
  </si>
  <si>
    <r>
      <t>∆</t>
    </r>
    <r>
      <rPr>
        <sz val="11"/>
        <color theme="1"/>
        <rFont val="Times New Roman"/>
        <charset val="134"/>
      </rPr>
      <t>h4</t>
    </r>
  </si>
  <si>
    <r>
      <t>∆</t>
    </r>
    <r>
      <rPr>
        <sz val="11"/>
        <color theme="1"/>
        <rFont val="Times New Roman"/>
        <charset val="134"/>
      </rPr>
      <t>h5</t>
    </r>
  </si>
  <si>
    <t>Strain-in-compression(%)</t>
  </si>
  <si>
    <t>E1</t>
  </si>
  <si>
    <t>E2</t>
  </si>
  <si>
    <t>E3</t>
  </si>
  <si>
    <t>E4</t>
  </si>
  <si>
    <t>E5</t>
  </si>
  <si>
    <t>Mobility(mm)</t>
  </si>
  <si>
    <t>M1</t>
  </si>
  <si>
    <t>M2</t>
  </si>
  <si>
    <t>M3</t>
  </si>
  <si>
    <t>M4</t>
  </si>
  <si>
    <t>M5</t>
  </si>
  <si>
    <t>Initial setting time(min+sec)</t>
  </si>
  <si>
    <t>T1</t>
  </si>
  <si>
    <t>3'10''</t>
  </si>
  <si>
    <t>5'20''</t>
  </si>
  <si>
    <t>6'50''</t>
  </si>
  <si>
    <t>T2</t>
  </si>
  <si>
    <t>5'10''</t>
  </si>
  <si>
    <t>6'40''</t>
  </si>
  <si>
    <t>T3</t>
  </si>
  <si>
    <t>3'20''</t>
  </si>
  <si>
    <t>T4</t>
  </si>
  <si>
    <t>T5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</si>
</sst>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Times New Roman"/>
      <charset val="0"/>
    </font>
    <font>
      <sz val="11"/>
      <name val="Times New Roman"/>
      <charset val="0"/>
    </font>
    <font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C9" sqref="C9"/>
    </sheetView>
  </sheetViews>
  <sheetFormatPr defaultColWidth="8.72727272727273" defaultRowHeight="14" outlineLevelCol="6"/>
  <cols>
    <col min="1" max="1" width="21.1818181818182" customWidth="1"/>
    <col min="7" max="7" width="24.0909090909091" customWidth="1"/>
  </cols>
  <sheetData>
    <row r="1" ht="36" customHeight="1" spans="1:7">
      <c r="A1" s="1"/>
      <c r="B1" s="1"/>
      <c r="C1" s="2" t="s">
        <v>0</v>
      </c>
      <c r="D1" s="3"/>
      <c r="E1" s="3"/>
      <c r="F1" s="13"/>
      <c r="G1" s="2" t="s">
        <v>1</v>
      </c>
    </row>
    <row r="2" spans="1:7">
      <c r="A2" s="1"/>
      <c r="B2" s="1"/>
      <c r="C2" s="5">
        <v>10</v>
      </c>
      <c r="D2" s="5">
        <v>15</v>
      </c>
      <c r="E2" s="5">
        <v>20</v>
      </c>
      <c r="F2" s="3"/>
      <c r="G2" s="9"/>
    </row>
    <row r="3" spans="1:6">
      <c r="A3" s="6" t="s">
        <v>2</v>
      </c>
      <c r="B3" s="6" t="s">
        <v>3</v>
      </c>
      <c r="C3" s="3">
        <v>19.73</v>
      </c>
      <c r="D3" s="3">
        <v>19.68</v>
      </c>
      <c r="E3" s="3">
        <v>19.99</v>
      </c>
      <c r="F3" s="3"/>
    </row>
    <row r="4" spans="1:6">
      <c r="A4" s="6"/>
      <c r="B4" s="6" t="s">
        <v>4</v>
      </c>
      <c r="C4" s="3">
        <v>19.72</v>
      </c>
      <c r="D4" s="3">
        <v>19.71</v>
      </c>
      <c r="E4" s="3">
        <v>19.98</v>
      </c>
      <c r="F4" s="3"/>
    </row>
    <row r="5" spans="1:6">
      <c r="A5" s="6"/>
      <c r="B5" s="6" t="s">
        <v>5</v>
      </c>
      <c r="C5" s="3">
        <v>19.76</v>
      </c>
      <c r="D5" s="3">
        <v>19.67</v>
      </c>
      <c r="E5" s="3">
        <v>19.98</v>
      </c>
      <c r="F5" s="3"/>
    </row>
    <row r="6" spans="1:6">
      <c r="A6" s="6"/>
      <c r="B6" s="6" t="s">
        <v>6</v>
      </c>
      <c r="C6" s="3">
        <v>19.83</v>
      </c>
      <c r="D6" s="3">
        <v>19.64</v>
      </c>
      <c r="E6" s="3">
        <v>19.97</v>
      </c>
      <c r="F6" s="3"/>
    </row>
    <row r="7" spans="1:6">
      <c r="A7" s="6"/>
      <c r="B7" s="6" t="s">
        <v>7</v>
      </c>
      <c r="C7" s="3">
        <v>19.72</v>
      </c>
      <c r="D7" s="3">
        <v>19.66</v>
      </c>
      <c r="E7" s="3">
        <v>19.94</v>
      </c>
      <c r="F7" s="3"/>
    </row>
    <row r="8" spans="1:5">
      <c r="A8" s="6"/>
      <c r="C8" s="8"/>
      <c r="D8" s="8"/>
      <c r="E8" s="8"/>
    </row>
    <row r="9" spans="1:5">
      <c r="A9" s="6" t="s">
        <v>8</v>
      </c>
      <c r="B9" s="6" t="s">
        <v>9</v>
      </c>
      <c r="C9" s="8">
        <f>100-100*(20-C3)/20</f>
        <v>98.65</v>
      </c>
      <c r="D9" s="8">
        <f>100-100*(20-D3)/20</f>
        <v>98.4</v>
      </c>
      <c r="E9" s="8">
        <f>100-100*(20-E3)/20</f>
        <v>99.95</v>
      </c>
    </row>
    <row r="10" ht="13" customHeight="1" spans="1:5">
      <c r="A10" s="6"/>
      <c r="B10" s="6" t="s">
        <v>10</v>
      </c>
      <c r="C10" s="8">
        <f>100-100*(20-C4)/20</f>
        <v>98.6</v>
      </c>
      <c r="D10" s="8">
        <f>100-100*(20-D4)/20</f>
        <v>98.55</v>
      </c>
      <c r="E10" s="8">
        <f>100-100*(20-E4)/20</f>
        <v>99.9</v>
      </c>
    </row>
    <row r="11" spans="1:5">
      <c r="A11" s="6"/>
      <c r="B11" s="6" t="s">
        <v>11</v>
      </c>
      <c r="C11" s="8">
        <f>100-100*(20-C5)/20</f>
        <v>98.8</v>
      </c>
      <c r="D11" s="8">
        <f>100-100*(20-D5)/20</f>
        <v>98.35</v>
      </c>
      <c r="E11" s="8">
        <f>100-100*(20-E5)/20</f>
        <v>99.9</v>
      </c>
    </row>
    <row r="12" ht="17" customHeight="1" spans="1:5">
      <c r="A12" s="6"/>
      <c r="B12" s="6" t="s">
        <v>12</v>
      </c>
      <c r="C12" s="8">
        <f>100-100*(20-C6)/20</f>
        <v>99.15</v>
      </c>
      <c r="D12" s="8">
        <f>100-100*(20-D6)/20</f>
        <v>98.2</v>
      </c>
      <c r="E12" s="8">
        <f>100-100*(20-E6)/20</f>
        <v>99.85</v>
      </c>
    </row>
    <row r="13" spans="1:5">
      <c r="A13" s="6"/>
      <c r="B13" s="6" t="s">
        <v>13</v>
      </c>
      <c r="C13" s="8">
        <f>100-100*(20-C7)/20</f>
        <v>98.6</v>
      </c>
      <c r="D13" s="8">
        <f>100-100*(20-D7)/20</f>
        <v>98.3</v>
      </c>
      <c r="E13" s="8">
        <f>100-100*(20-E7)/20</f>
        <v>99.7</v>
      </c>
    </row>
  </sheetData>
  <mergeCells count="5">
    <mergeCell ref="C1:E1"/>
    <mergeCell ref="A3:A7"/>
    <mergeCell ref="A9:A13"/>
    <mergeCell ref="G1:G2"/>
    <mergeCell ref="A1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5" workbookViewId="0">
      <selection activeCell="E10" sqref="E10"/>
    </sheetView>
  </sheetViews>
  <sheetFormatPr defaultColWidth="8.72727272727273" defaultRowHeight="14" outlineLevelCol="6"/>
  <cols>
    <col min="1" max="1" width="24.9090909090909" customWidth="1"/>
    <col min="6" max="6" width="11.9090909090909" customWidth="1"/>
    <col min="11" max="11" width="15.7272727272727" customWidth="1"/>
  </cols>
  <sheetData>
    <row r="1" ht="36" customHeight="1" spans="1:7">
      <c r="A1" s="1"/>
      <c r="B1" s="1"/>
      <c r="C1" s="2" t="s">
        <v>0</v>
      </c>
      <c r="D1" s="3"/>
      <c r="E1" s="3"/>
      <c r="G1" s="2" t="s">
        <v>14</v>
      </c>
    </row>
    <row r="2" spans="1:7">
      <c r="A2" s="1"/>
      <c r="B2" s="1"/>
      <c r="C2" s="5">
        <v>10</v>
      </c>
      <c r="D2" s="5">
        <v>15</v>
      </c>
      <c r="E2" s="5">
        <v>20</v>
      </c>
      <c r="G2" s="9"/>
    </row>
    <row r="3" spans="1:5">
      <c r="A3" s="6" t="s">
        <v>2</v>
      </c>
      <c r="B3" s="6" t="s">
        <v>15</v>
      </c>
      <c r="C3" s="3">
        <v>18.42</v>
      </c>
      <c r="D3" s="3">
        <v>18.88</v>
      </c>
      <c r="E3" s="3">
        <v>18.99</v>
      </c>
    </row>
    <row r="4" spans="1:5">
      <c r="A4" s="6"/>
      <c r="B4" s="6" t="s">
        <v>16</v>
      </c>
      <c r="C4" s="3">
        <v>18.53</v>
      </c>
      <c r="D4" s="3">
        <v>18.81</v>
      </c>
      <c r="E4" s="3">
        <v>19.04</v>
      </c>
    </row>
    <row r="5" spans="1:5">
      <c r="A5" s="6"/>
      <c r="B5" s="6" t="s">
        <v>17</v>
      </c>
      <c r="C5" s="3">
        <v>18.36</v>
      </c>
      <c r="D5" s="3">
        <v>18.77</v>
      </c>
      <c r="E5" s="3">
        <v>19.12</v>
      </c>
    </row>
    <row r="6" spans="1:5">
      <c r="A6" s="6"/>
      <c r="B6" s="6" t="s">
        <v>18</v>
      </c>
      <c r="C6" s="3">
        <v>18.23</v>
      </c>
      <c r="D6" s="3">
        <v>18.84</v>
      </c>
      <c r="E6" s="3">
        <v>18.97</v>
      </c>
    </row>
    <row r="7" spans="1:5">
      <c r="A7" s="6"/>
      <c r="B7" s="6" t="s">
        <v>19</v>
      </c>
      <c r="C7" s="3">
        <v>18.22</v>
      </c>
      <c r="D7" s="3">
        <v>18.76</v>
      </c>
      <c r="E7" s="3">
        <v>18.93</v>
      </c>
    </row>
    <row r="8" spans="1:5">
      <c r="A8" s="6"/>
      <c r="C8" s="8"/>
      <c r="D8" s="8"/>
      <c r="E8" s="8"/>
    </row>
    <row r="9" spans="1:5">
      <c r="A9" s="6" t="s">
        <v>2</v>
      </c>
      <c r="B9" s="6" t="s">
        <v>3</v>
      </c>
      <c r="C9" s="3">
        <v>15.81</v>
      </c>
      <c r="D9" s="3">
        <v>15.95</v>
      </c>
      <c r="E9" s="3">
        <v>16.03</v>
      </c>
    </row>
    <row r="10" spans="1:5">
      <c r="A10" s="6"/>
      <c r="B10" s="6" t="s">
        <v>4</v>
      </c>
      <c r="C10" s="3">
        <v>16</v>
      </c>
      <c r="D10" s="3">
        <v>16.06</v>
      </c>
      <c r="E10" s="3">
        <v>16.28</v>
      </c>
    </row>
    <row r="11" spans="1:5">
      <c r="A11" s="6"/>
      <c r="B11" s="6" t="s">
        <v>5</v>
      </c>
      <c r="C11" s="3">
        <v>15.83</v>
      </c>
      <c r="D11" s="3">
        <v>16.12</v>
      </c>
      <c r="E11" s="3">
        <v>15.94</v>
      </c>
    </row>
    <row r="12" spans="1:5">
      <c r="A12" s="6"/>
      <c r="B12" s="6" t="s">
        <v>6</v>
      </c>
      <c r="C12" s="3">
        <v>15.72</v>
      </c>
      <c r="D12" s="3">
        <v>16.07</v>
      </c>
      <c r="E12" s="3">
        <v>15.93</v>
      </c>
    </row>
    <row r="13" spans="1:5">
      <c r="A13" s="6"/>
      <c r="B13" s="6" t="s">
        <v>7</v>
      </c>
      <c r="C13" s="3">
        <v>15.65</v>
      </c>
      <c r="D13" s="3">
        <v>15.85</v>
      </c>
      <c r="E13" s="3">
        <v>15.95</v>
      </c>
    </row>
    <row r="15" ht="16.5" spans="1:5">
      <c r="A15" s="10" t="s">
        <v>20</v>
      </c>
      <c r="B15" s="11" t="s">
        <v>21</v>
      </c>
      <c r="C15" s="12">
        <f>C3-C9</f>
        <v>2.61</v>
      </c>
      <c r="D15" s="12">
        <f>D3-D9</f>
        <v>2.93</v>
      </c>
      <c r="E15" s="12">
        <f>E3-E9</f>
        <v>2.96</v>
      </c>
    </row>
    <row r="16" ht="16.5" spans="1:5">
      <c r="A16" s="10"/>
      <c r="B16" s="11" t="s">
        <v>22</v>
      </c>
      <c r="C16" s="12">
        <f>C4-C10</f>
        <v>2.53</v>
      </c>
      <c r="D16" s="12">
        <f>D4-D10</f>
        <v>2.75</v>
      </c>
      <c r="E16" s="12">
        <f>E4-E10</f>
        <v>2.76</v>
      </c>
    </row>
    <row r="17" ht="16.5" spans="1:5">
      <c r="A17" s="10"/>
      <c r="B17" s="11" t="s">
        <v>23</v>
      </c>
      <c r="C17" s="12">
        <f>C5-C11</f>
        <v>2.53</v>
      </c>
      <c r="D17" s="12">
        <f>D5-D11</f>
        <v>2.65</v>
      </c>
      <c r="E17" s="12">
        <f>E5-E11</f>
        <v>3.18</v>
      </c>
    </row>
    <row r="18" ht="16.5" spans="1:5">
      <c r="A18" s="10"/>
      <c r="B18" s="11" t="s">
        <v>24</v>
      </c>
      <c r="C18" s="12">
        <f>C6-C12</f>
        <v>2.51</v>
      </c>
      <c r="D18" s="12">
        <f>D6-D12</f>
        <v>2.77</v>
      </c>
      <c r="E18" s="12">
        <f>E6-E12</f>
        <v>3.04</v>
      </c>
    </row>
    <row r="19" ht="16.5" spans="1:5">
      <c r="A19" s="10"/>
      <c r="B19" s="11" t="s">
        <v>25</v>
      </c>
      <c r="C19" s="12">
        <f>C7-C13</f>
        <v>2.57</v>
      </c>
      <c r="D19" s="12">
        <f>D7-D13</f>
        <v>2.91</v>
      </c>
      <c r="E19" s="12">
        <f>E7-E13</f>
        <v>2.98</v>
      </c>
    </row>
    <row r="20" spans="1:1">
      <c r="A20" s="10"/>
    </row>
    <row r="21" spans="1:5">
      <c r="A21" s="10" t="s">
        <v>26</v>
      </c>
      <c r="B21" s="10" t="s">
        <v>27</v>
      </c>
      <c r="C21" s="12">
        <f>100*(C15/20)</f>
        <v>13.05</v>
      </c>
      <c r="D21" s="12">
        <f>100*(D15/20)</f>
        <v>14.65</v>
      </c>
      <c r="E21" s="12">
        <f>100*(E15/20)</f>
        <v>14.8</v>
      </c>
    </row>
    <row r="22" spans="1:5">
      <c r="A22" s="10"/>
      <c r="B22" s="10" t="s">
        <v>28</v>
      </c>
      <c r="C22" s="12">
        <f>100*(C16/20)</f>
        <v>12.65</v>
      </c>
      <c r="D22" s="12">
        <f>100*(D16/20)</f>
        <v>13.75</v>
      </c>
      <c r="E22" s="12">
        <f>100*(E16/20)</f>
        <v>13.8</v>
      </c>
    </row>
    <row r="23" spans="1:5">
      <c r="A23" s="10"/>
      <c r="B23" s="10" t="s">
        <v>29</v>
      </c>
      <c r="C23" s="12">
        <f>100*(C17/20)</f>
        <v>12.65</v>
      </c>
      <c r="D23" s="12">
        <f>100*(D17/20)</f>
        <v>13.25</v>
      </c>
      <c r="E23" s="12">
        <f>100*(E17/20)</f>
        <v>15.9</v>
      </c>
    </row>
    <row r="24" spans="1:5">
      <c r="A24" s="10"/>
      <c r="B24" s="10" t="s">
        <v>30</v>
      </c>
      <c r="C24" s="12">
        <f>100*(C18/20)</f>
        <v>12.55</v>
      </c>
      <c r="D24" s="12">
        <f>100*(D18/20)</f>
        <v>13.85</v>
      </c>
      <c r="E24" s="12">
        <f>100*(E18/20)</f>
        <v>15.2</v>
      </c>
    </row>
    <row r="25" spans="1:5">
      <c r="A25" s="10"/>
      <c r="B25" s="10" t="s">
        <v>31</v>
      </c>
      <c r="C25" s="12">
        <f>100*(C19/20)</f>
        <v>12.85</v>
      </c>
      <c r="D25" s="12">
        <f>100*(D19/20)</f>
        <v>14.55</v>
      </c>
      <c r="E25" s="12">
        <f>100*(E19/20)</f>
        <v>14.9</v>
      </c>
    </row>
  </sheetData>
  <mergeCells count="7">
    <mergeCell ref="C1:E1"/>
    <mergeCell ref="A3:A7"/>
    <mergeCell ref="A9:A13"/>
    <mergeCell ref="A15:A19"/>
    <mergeCell ref="A21:A25"/>
    <mergeCell ref="G1:G2"/>
    <mergeCell ref="A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6" sqref="D6"/>
    </sheetView>
  </sheetViews>
  <sheetFormatPr defaultColWidth="8.72727272727273" defaultRowHeight="14" outlineLevelRow="6" outlineLevelCol="5"/>
  <cols>
    <col min="1" max="1" width="24.9090909090909" customWidth="1"/>
  </cols>
  <sheetData>
    <row r="1" ht="32" customHeight="1" spans="1:6">
      <c r="A1" s="1"/>
      <c r="B1" s="1"/>
      <c r="C1" s="2" t="s">
        <v>0</v>
      </c>
      <c r="D1" s="3"/>
      <c r="E1" s="3"/>
      <c r="F1" s="4"/>
    </row>
    <row r="2" spans="1:5">
      <c r="A2" s="1"/>
      <c r="B2" s="1"/>
      <c r="C2" s="5">
        <v>10</v>
      </c>
      <c r="D2" s="5">
        <v>15</v>
      </c>
      <c r="E2" s="5">
        <v>20</v>
      </c>
    </row>
    <row r="3" spans="1:5">
      <c r="A3" s="6" t="s">
        <v>32</v>
      </c>
      <c r="B3" s="6" t="s">
        <v>33</v>
      </c>
      <c r="C3" s="8">
        <v>29.216</v>
      </c>
      <c r="D3" s="8">
        <v>30.134</v>
      </c>
      <c r="E3" s="8">
        <v>34.682</v>
      </c>
    </row>
    <row r="4" spans="1:5">
      <c r="A4" s="6"/>
      <c r="B4" s="6" t="s">
        <v>34</v>
      </c>
      <c r="C4" s="8">
        <v>29.278</v>
      </c>
      <c r="D4" s="8">
        <v>34.543</v>
      </c>
      <c r="E4" s="8">
        <v>29.67</v>
      </c>
    </row>
    <row r="5" spans="1:5">
      <c r="A5" s="6"/>
      <c r="B5" s="6" t="s">
        <v>35</v>
      </c>
      <c r="C5" s="8">
        <v>28.292</v>
      </c>
      <c r="D5" s="8">
        <v>31.121</v>
      </c>
      <c r="E5" s="8">
        <v>32.922</v>
      </c>
    </row>
    <row r="6" spans="1:5">
      <c r="A6" s="6"/>
      <c r="B6" s="6" t="s">
        <v>36</v>
      </c>
      <c r="C6" s="8">
        <v>27.432</v>
      </c>
      <c r="D6" s="8">
        <v>32.245</v>
      </c>
      <c r="E6" s="8">
        <v>32.286</v>
      </c>
    </row>
    <row r="7" spans="1:5">
      <c r="A7" s="6"/>
      <c r="B7" s="6" t="s">
        <v>37</v>
      </c>
      <c r="C7" s="8">
        <v>30.06</v>
      </c>
      <c r="D7" s="8">
        <v>31.453</v>
      </c>
      <c r="E7" s="8">
        <v>33.454</v>
      </c>
    </row>
  </sheetData>
  <mergeCells count="3">
    <mergeCell ref="C1:E1"/>
    <mergeCell ref="A3:A7"/>
    <mergeCell ref="A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8" sqref="F8"/>
    </sheetView>
  </sheetViews>
  <sheetFormatPr defaultColWidth="8.72727272727273" defaultRowHeight="14" outlineLevelRow="6" outlineLevelCol="5"/>
  <cols>
    <col min="1" max="1" width="24.9090909090909" customWidth="1"/>
  </cols>
  <sheetData>
    <row r="1" ht="32" customHeight="1" spans="1:6">
      <c r="A1" s="1"/>
      <c r="B1" s="1"/>
      <c r="C1" s="2" t="s">
        <v>0</v>
      </c>
      <c r="D1" s="3"/>
      <c r="E1" s="3"/>
      <c r="F1" s="4"/>
    </row>
    <row r="2" spans="1:5">
      <c r="A2" s="1"/>
      <c r="B2" s="1"/>
      <c r="C2" s="5">
        <v>10</v>
      </c>
      <c r="D2" s="5">
        <v>15</v>
      </c>
      <c r="E2" s="5">
        <v>20</v>
      </c>
    </row>
    <row r="3" spans="1:5">
      <c r="A3" s="6" t="s">
        <v>38</v>
      </c>
      <c r="B3" s="6" t="s">
        <v>39</v>
      </c>
      <c r="C3" s="7" t="s">
        <v>40</v>
      </c>
      <c r="D3" s="7" t="s">
        <v>41</v>
      </c>
      <c r="E3" s="7" t="s">
        <v>42</v>
      </c>
    </row>
    <row r="4" spans="1:5">
      <c r="A4" s="6"/>
      <c r="B4" s="6" t="s">
        <v>43</v>
      </c>
      <c r="C4" s="7" t="s">
        <v>40</v>
      </c>
      <c r="D4" s="7" t="s">
        <v>44</v>
      </c>
      <c r="E4" s="7" t="s">
        <v>45</v>
      </c>
    </row>
    <row r="5" spans="1:5">
      <c r="A5" s="6"/>
      <c r="B5" s="6" t="s">
        <v>46</v>
      </c>
      <c r="C5" s="7" t="s">
        <v>47</v>
      </c>
      <c r="D5" s="7" t="s">
        <v>41</v>
      </c>
      <c r="E5" s="7" t="s">
        <v>45</v>
      </c>
    </row>
    <row r="6" spans="1:5">
      <c r="A6" s="6"/>
      <c r="B6" s="6" t="s">
        <v>48</v>
      </c>
      <c r="C6" s="7" t="s">
        <v>47</v>
      </c>
      <c r="D6" s="7" t="s">
        <v>41</v>
      </c>
      <c r="E6" s="7" t="s">
        <v>45</v>
      </c>
    </row>
    <row r="7" spans="1:5">
      <c r="A7" s="6"/>
      <c r="B7" s="6" t="s">
        <v>49</v>
      </c>
      <c r="C7" s="7" t="s">
        <v>40</v>
      </c>
      <c r="D7" s="7" t="s">
        <v>41</v>
      </c>
      <c r="E7" s="7" t="s">
        <v>42</v>
      </c>
    </row>
  </sheetData>
  <mergeCells count="3">
    <mergeCell ref="C1:E1"/>
    <mergeCell ref="A3:A7"/>
    <mergeCell ref="A1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Elastic recovery(%)</vt:lpstr>
      <vt:lpstr>Strain-in-compression(%)</vt:lpstr>
      <vt:lpstr>Mobility(mm)</vt:lpstr>
      <vt:lpstr>Initial setting time(min+sec)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江江</cp:lastModifiedBy>
  <dcterms:created xsi:type="dcterms:W3CDTF">2023-05-01T07:30:00Z</dcterms:created>
  <dcterms:modified xsi:type="dcterms:W3CDTF">2023-11-16T12:08:51Z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D1DCA3EA3B914C5891A7C86FA892D51D_13</vt:lpwstr>
  </property>
  <property fmtid="{D5CDD505-2E9C-101B-9397-08002B2CF9AE}" pid="3" name="KSOProductBuildVer">
    <vt:lpwstr>2052-12.1.0.15712</vt:lpwstr>
  </property>
</Properties>
</file>