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7CE8153C-D468-4CA9-B0C5-477C44D6FD5A}" xr6:coauthVersionLast="47" xr6:coauthVersionMax="47" xr10:uidLastSave="{00000000-0000-0000-0000-000000000000}"/>
  <bookViews>
    <workbookView xWindow="5505" yWindow="840" windowWidth="16605" windowHeight="14745" xr2:uid="{00000000-000D-0000-FFFF-FFFF00000000}"/>
  </bookViews>
  <sheets>
    <sheet name="Table S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C12" i="1"/>
</calcChain>
</file>

<file path=xl/sharedStrings.xml><?xml version="1.0" encoding="utf-8"?>
<sst xmlns="http://schemas.openxmlformats.org/spreadsheetml/2006/main" count="29" uniqueCount="19">
  <si>
    <t>total</t>
    <phoneticPr fontId="5" type="noConversion"/>
  </si>
  <si>
    <t>death</t>
    <phoneticPr fontId="5" type="noConversion"/>
  </si>
  <si>
    <t>Total</t>
    <phoneticPr fontId="2" type="noConversion"/>
  </si>
  <si>
    <t>YT</t>
  </si>
  <si>
    <t>WY</t>
  </si>
  <si>
    <t>BL</t>
  </si>
  <si>
    <t>YL</t>
  </si>
  <si>
    <t>ZZ</t>
  </si>
  <si>
    <t>LT</t>
  </si>
  <si>
    <t>LN</t>
  </si>
  <si>
    <t>CH</t>
  </si>
  <si>
    <r>
      <rPr>
        <b/>
        <sz val="12"/>
        <color theme="1"/>
        <rFont val="Times New Roman"/>
        <family val="1"/>
      </rPr>
      <t>Additional file 5: Table S5.</t>
    </r>
    <r>
      <rPr>
        <sz val="12"/>
        <color theme="1"/>
        <rFont val="Times New Roman"/>
        <family val="1"/>
      </rPr>
      <t xml:space="preserve"> The results of Ae. albopictus females  resistance to six insecticides.</t>
    </r>
    <phoneticPr fontId="2" type="noConversion"/>
  </si>
  <si>
    <t>propoxur</t>
    <phoneticPr fontId="5" type="noConversion"/>
  </si>
  <si>
    <t>deltamethrin</t>
    <phoneticPr fontId="5" type="noConversion"/>
  </si>
  <si>
    <t>beta-cypermethrin</t>
    <phoneticPr fontId="2" type="noConversion"/>
  </si>
  <si>
    <t>malathion</t>
    <phoneticPr fontId="5" type="noConversion"/>
  </si>
  <si>
    <t>alpha-cypermethrin</t>
    <phoneticPr fontId="5" type="noConversion"/>
  </si>
  <si>
    <t>chlorpyrifos</t>
    <phoneticPr fontId="5" type="noConversion"/>
  </si>
  <si>
    <t>Sampling sites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</si>
</sst>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 "/>
    <numFmt numFmtId="178" formatCode="0.0000_ "/>
    <numFmt numFmtId="179" formatCode="0.0000_);[Red]\(0.0000\)"/>
  </numFmts>
  <fonts count="8" x14ac:knownFonts="1">
    <font>
      <sz val="11"/>
      <color theme="1"/>
      <name val="等线"/>
      <family val="2"/>
      <scheme val="minor"/>
    </font>
    <font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6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0" fillId="0" borderId="0" xfId="0" applyNumberFormat="1"/>
    <xf numFmtId="178" fontId="0" fillId="0" borderId="0" xfId="0" applyNumberFormat="1"/>
    <xf numFmtId="179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C15" sqref="C15:M27"/>
    </sheetView>
  </sheetViews>
  <sheetFormatPr defaultRowHeight="14.25" x14ac:dyDescent="0.2"/>
  <sheetData>
    <row r="1" spans="1:14" ht="15.75" x14ac:dyDescent="0.25">
      <c r="A1" s="1" t="s">
        <v>11</v>
      </c>
    </row>
    <row r="2" spans="1:14" ht="15" x14ac:dyDescent="0.2">
      <c r="A2" s="10" t="s">
        <v>18</v>
      </c>
      <c r="B2" s="9" t="s">
        <v>12</v>
      </c>
      <c r="C2" s="9"/>
      <c r="D2" s="9" t="s">
        <v>13</v>
      </c>
      <c r="E2" s="9"/>
      <c r="F2" s="9" t="s">
        <v>14</v>
      </c>
      <c r="G2" s="9"/>
      <c r="H2" s="9" t="s">
        <v>15</v>
      </c>
      <c r="I2" s="9"/>
      <c r="J2" s="9" t="s">
        <v>16</v>
      </c>
      <c r="K2" s="9"/>
      <c r="L2" s="9" t="s">
        <v>17</v>
      </c>
      <c r="M2" s="9"/>
    </row>
    <row r="3" spans="1:14" x14ac:dyDescent="0.2">
      <c r="A3" s="11"/>
      <c r="B3" s="3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</row>
    <row r="4" spans="1:14" x14ac:dyDescent="0.2">
      <c r="A4" s="2" t="s">
        <v>6</v>
      </c>
      <c r="B4" s="12">
        <v>85</v>
      </c>
      <c r="C4" s="12">
        <v>84</v>
      </c>
      <c r="D4" s="12">
        <v>78</v>
      </c>
      <c r="E4" s="12">
        <v>60</v>
      </c>
      <c r="F4" s="12">
        <v>80</v>
      </c>
      <c r="G4" s="12">
        <v>66</v>
      </c>
      <c r="H4" s="12">
        <v>80</v>
      </c>
      <c r="I4" s="12">
        <v>78</v>
      </c>
      <c r="J4" s="12">
        <v>90</v>
      </c>
      <c r="K4" s="12">
        <v>80</v>
      </c>
      <c r="L4" s="12">
        <v>92</v>
      </c>
      <c r="M4" s="12">
        <v>92</v>
      </c>
    </row>
    <row r="5" spans="1:14" x14ac:dyDescent="0.2">
      <c r="A5" s="2" t="s">
        <v>4</v>
      </c>
      <c r="B5" s="12">
        <v>86</v>
      </c>
      <c r="C5" s="12">
        <v>84</v>
      </c>
      <c r="D5" s="12">
        <v>70</v>
      </c>
      <c r="E5" s="12">
        <v>64</v>
      </c>
      <c r="F5" s="12">
        <v>65</v>
      </c>
      <c r="G5" s="12">
        <v>65</v>
      </c>
      <c r="H5" s="12">
        <v>82</v>
      </c>
      <c r="I5" s="12">
        <v>82</v>
      </c>
      <c r="J5" s="12">
        <v>85</v>
      </c>
      <c r="K5" s="12">
        <v>85</v>
      </c>
      <c r="L5" s="12">
        <v>75</v>
      </c>
      <c r="M5" s="12">
        <v>70</v>
      </c>
    </row>
    <row r="6" spans="1:14" x14ac:dyDescent="0.2">
      <c r="A6" s="2" t="s">
        <v>3</v>
      </c>
      <c r="B6" s="12">
        <v>78</v>
      </c>
      <c r="C6" s="12">
        <v>73</v>
      </c>
      <c r="D6" s="12">
        <v>78</v>
      </c>
      <c r="E6" s="12">
        <v>68</v>
      </c>
      <c r="F6" s="12">
        <v>65</v>
      </c>
      <c r="G6" s="12">
        <v>57</v>
      </c>
      <c r="H6" s="12">
        <v>82</v>
      </c>
      <c r="I6" s="12">
        <v>79</v>
      </c>
      <c r="J6" s="12">
        <v>75</v>
      </c>
      <c r="K6" s="12">
        <v>71</v>
      </c>
      <c r="L6" s="12">
        <v>86</v>
      </c>
      <c r="M6" s="12">
        <v>81</v>
      </c>
    </row>
    <row r="7" spans="1:14" x14ac:dyDescent="0.2">
      <c r="A7" s="2" t="s">
        <v>9</v>
      </c>
      <c r="B7" s="12">
        <v>85</v>
      </c>
      <c r="C7" s="12">
        <v>84</v>
      </c>
      <c r="D7" s="12">
        <v>80</v>
      </c>
      <c r="E7" s="12">
        <v>65</v>
      </c>
      <c r="F7" s="12">
        <v>73</v>
      </c>
      <c r="G7" s="12">
        <v>73</v>
      </c>
      <c r="H7" s="12">
        <v>82</v>
      </c>
      <c r="I7" s="12">
        <v>82</v>
      </c>
      <c r="J7" s="12">
        <v>85</v>
      </c>
      <c r="K7" s="12">
        <v>79</v>
      </c>
      <c r="L7" s="12">
        <v>80</v>
      </c>
      <c r="M7" s="12">
        <v>80</v>
      </c>
    </row>
    <row r="8" spans="1:14" x14ac:dyDescent="0.2">
      <c r="A8" s="2" t="s">
        <v>10</v>
      </c>
      <c r="B8" s="12">
        <v>80</v>
      </c>
      <c r="C8" s="12">
        <v>78</v>
      </c>
      <c r="D8" s="12">
        <v>85</v>
      </c>
      <c r="E8" s="12">
        <v>85</v>
      </c>
      <c r="F8" s="12">
        <v>56</v>
      </c>
      <c r="G8" s="12">
        <v>56</v>
      </c>
      <c r="H8" s="12">
        <v>68</v>
      </c>
      <c r="I8" s="12">
        <v>65</v>
      </c>
      <c r="J8" s="12">
        <v>82</v>
      </c>
      <c r="K8" s="12">
        <v>82</v>
      </c>
      <c r="L8" s="12">
        <v>67</v>
      </c>
      <c r="M8" s="12">
        <v>67</v>
      </c>
    </row>
    <row r="9" spans="1:14" x14ac:dyDescent="0.2">
      <c r="A9" s="2" t="s">
        <v>8</v>
      </c>
      <c r="B9" s="12">
        <v>90</v>
      </c>
      <c r="C9" s="12">
        <v>73</v>
      </c>
      <c r="D9" s="12">
        <v>84</v>
      </c>
      <c r="E9" s="12">
        <v>76</v>
      </c>
      <c r="F9" s="12">
        <v>73</v>
      </c>
      <c r="G9" s="12">
        <v>66</v>
      </c>
      <c r="H9" s="12">
        <v>80</v>
      </c>
      <c r="I9" s="12">
        <v>80</v>
      </c>
      <c r="J9" s="12">
        <v>85</v>
      </c>
      <c r="K9" s="12">
        <v>85</v>
      </c>
      <c r="L9" s="12">
        <v>75</v>
      </c>
      <c r="M9" s="12">
        <v>72</v>
      </c>
    </row>
    <row r="10" spans="1:14" x14ac:dyDescent="0.2">
      <c r="A10" s="2" t="s">
        <v>7</v>
      </c>
      <c r="B10" s="12">
        <v>80</v>
      </c>
      <c r="C10" s="12">
        <v>80</v>
      </c>
      <c r="D10" s="12">
        <v>82</v>
      </c>
      <c r="E10" s="12">
        <v>73</v>
      </c>
      <c r="F10" s="12">
        <v>65</v>
      </c>
      <c r="G10" s="12">
        <v>65</v>
      </c>
      <c r="H10" s="12">
        <v>78</v>
      </c>
      <c r="I10" s="12">
        <v>71</v>
      </c>
      <c r="J10" s="12">
        <v>86</v>
      </c>
      <c r="K10" s="12">
        <v>78</v>
      </c>
      <c r="L10" s="12">
        <v>84</v>
      </c>
      <c r="M10" s="12">
        <v>82</v>
      </c>
    </row>
    <row r="11" spans="1:14" x14ac:dyDescent="0.2">
      <c r="A11" s="2" t="s">
        <v>5</v>
      </c>
      <c r="B11" s="12">
        <v>90</v>
      </c>
      <c r="C11" s="12">
        <v>88</v>
      </c>
      <c r="D11" s="12">
        <v>75</v>
      </c>
      <c r="E11" s="12">
        <v>75</v>
      </c>
      <c r="F11" s="12">
        <v>85</v>
      </c>
      <c r="G11" s="12">
        <v>83</v>
      </c>
      <c r="H11" s="12">
        <v>92</v>
      </c>
      <c r="I11" s="12">
        <v>92</v>
      </c>
      <c r="J11" s="12">
        <v>86</v>
      </c>
      <c r="K11" s="12">
        <v>86</v>
      </c>
      <c r="L11" s="12">
        <v>84</v>
      </c>
      <c r="M11" s="12">
        <v>84</v>
      </c>
    </row>
    <row r="12" spans="1:14" x14ac:dyDescent="0.2">
      <c r="A12" s="5" t="s">
        <v>2</v>
      </c>
      <c r="B12" s="4">
        <v>674</v>
      </c>
      <c r="C12" s="4">
        <f>SUM(C4:C11)</f>
        <v>644</v>
      </c>
      <c r="D12" s="4">
        <f t="shared" ref="D12:M12" si="0">SUM(D4:D11)</f>
        <v>632</v>
      </c>
      <c r="E12" s="4">
        <f t="shared" si="0"/>
        <v>566</v>
      </c>
      <c r="F12" s="4">
        <f t="shared" si="0"/>
        <v>562</v>
      </c>
      <c r="G12" s="4">
        <f t="shared" si="0"/>
        <v>531</v>
      </c>
      <c r="H12" s="4">
        <f t="shared" si="0"/>
        <v>644</v>
      </c>
      <c r="I12" s="4">
        <f t="shared" si="0"/>
        <v>629</v>
      </c>
      <c r="J12" s="4">
        <f t="shared" si="0"/>
        <v>674</v>
      </c>
      <c r="K12" s="4">
        <f t="shared" si="0"/>
        <v>646</v>
      </c>
      <c r="L12" s="4">
        <f t="shared" si="0"/>
        <v>643</v>
      </c>
      <c r="M12" s="4">
        <f t="shared" si="0"/>
        <v>628</v>
      </c>
    </row>
    <row r="13" spans="1:14" x14ac:dyDescent="0.2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4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4" x14ac:dyDescent="0.2"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4" x14ac:dyDescent="0.2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6"/>
    </row>
    <row r="17" spans="3:14" x14ac:dyDescent="0.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6"/>
    </row>
    <row r="18" spans="3:14" x14ac:dyDescent="0.2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6"/>
    </row>
    <row r="19" spans="3:14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6"/>
    </row>
    <row r="20" spans="3:14" x14ac:dyDescent="0.2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6"/>
    </row>
    <row r="21" spans="3:14" x14ac:dyDescent="0.2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6"/>
    </row>
    <row r="22" spans="3:14" x14ac:dyDescent="0.2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6"/>
    </row>
    <row r="23" spans="3:14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6"/>
    </row>
    <row r="24" spans="3:14" x14ac:dyDescent="0.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3:14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</sheetData>
  <mergeCells count="7">
    <mergeCell ref="L2:M2"/>
    <mergeCell ref="A2:A3"/>
    <mergeCell ref="B2:C2"/>
    <mergeCell ref="D2:E2"/>
    <mergeCell ref="F2:G2"/>
    <mergeCell ref="H2:I2"/>
    <mergeCell ref="J2:K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2024-09-01T04:44:06Z</dcterms:modified>
</cp:coreProperties>
</file>