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ecnul\Desktop\minor revision supplementary materials-metrnl(1)\8.25metrnl\supplementary\"/>
    </mc:Choice>
  </mc:AlternateContent>
  <xr:revisionPtr revIDLastSave="0" documentId="13_ncr:1_{9B9CD246-97F5-423F-9804-93194763E777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raw data of metrn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1" i="1" l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<sst xmlns="http://schemas.openxmlformats.org/spreadsheetml/2006/main" count="7" uniqueCount="7">
  <si>
    <t>metrnl concentration</t>
  </si>
  <si>
    <t>Adiponectin</t>
  </si>
  <si>
    <t>MAP(Mean arterial Pressure)</t>
  </si>
  <si>
    <t>TC/HDL(quantitative insulin-sensitivity check index)ratio</t>
  </si>
  <si>
    <t>QUICKI(quantitative insulin-sensitivity check index)</t>
  </si>
  <si>
    <t>FPG(fasting plasma glucose)</t>
  </si>
  <si>
    <t>FINS(fasting insulin)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</si>
</sst>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00_ "/>
    <numFmt numFmtId="179" formatCode="0.0"/>
  </numFmts>
  <fonts count="2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78" fontId="0" fillId="0" borderId="0" xfId="0" applyNumberFormat="1"/>
    <xf numFmtId="179" fontId="0" fillId="0" borderId="0" xfId="0" applyNumberFormat="1"/>
    <xf numFmtId="2" fontId="0" fillId="0" borderId="0" xfId="0" applyNumberFormat="1"/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2"/>
  <sheetViews>
    <sheetView tabSelected="1" workbookViewId="0"/>
  </sheetViews>
  <sheetFormatPr defaultColWidth="9" defaultRowHeight="13.5" x14ac:dyDescent="0.3"/>
  <cols>
    <col min="1" max="1" width="10.59765625" style="1"/>
    <col min="2" max="3" width="9.53125"/>
  </cols>
  <sheetData>
    <row r="1" spans="1:7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s="1">
        <v>35.127107100000003</v>
      </c>
      <c r="B2" s="2">
        <v>22.837599999999998</v>
      </c>
      <c r="C2">
        <v>87.67</v>
      </c>
      <c r="D2" s="2">
        <v>0.92</v>
      </c>
      <c r="E2" s="3">
        <f>1/(LOG10(G2)+LOG10(F2))</f>
        <v>0.48414940105514997</v>
      </c>
      <c r="F2" s="3">
        <v>7.56</v>
      </c>
      <c r="G2" s="3">
        <v>15.38</v>
      </c>
    </row>
    <row r="3" spans="1:7" x14ac:dyDescent="0.3">
      <c r="A3" s="1">
        <v>25.944581599999999</v>
      </c>
      <c r="B3" s="2">
        <v>22.3855</v>
      </c>
      <c r="C3" s="2">
        <v>95.67</v>
      </c>
      <c r="D3" s="2">
        <v>1.63</v>
      </c>
      <c r="E3" s="3">
        <f t="shared" ref="E3:E34" si="0">1/(LOG10(G3)+LOG10(F3))</f>
        <v>0.56232761616749405</v>
      </c>
      <c r="F3" s="3">
        <v>11.61</v>
      </c>
      <c r="G3" s="3">
        <v>5.17</v>
      </c>
    </row>
    <row r="4" spans="1:7" x14ac:dyDescent="0.3">
      <c r="A4" s="1">
        <v>40.799631900000001</v>
      </c>
      <c r="B4" s="2">
        <v>23.549600000000002</v>
      </c>
      <c r="C4" s="2">
        <v>111</v>
      </c>
      <c r="D4" s="2">
        <v>1.1399999999999999</v>
      </c>
      <c r="E4" s="3">
        <f t="shared" si="0"/>
        <v>0.48368756919123201</v>
      </c>
      <c r="F4" s="3">
        <v>9.4499999999999993</v>
      </c>
      <c r="G4" s="3">
        <v>12.36</v>
      </c>
    </row>
    <row r="5" spans="1:7" x14ac:dyDescent="0.3">
      <c r="A5" s="1">
        <v>27.2643171</v>
      </c>
      <c r="B5" s="2">
        <v>17.947700000000001</v>
      </c>
      <c r="C5" s="2">
        <v>90.33</v>
      </c>
      <c r="D5" s="2">
        <v>0.69</v>
      </c>
      <c r="E5" s="3">
        <f t="shared" si="0"/>
        <v>0.67868243446085097</v>
      </c>
      <c r="F5" s="3">
        <v>9.85</v>
      </c>
      <c r="G5" s="3">
        <v>3.02</v>
      </c>
    </row>
    <row r="6" spans="1:7" x14ac:dyDescent="0.3">
      <c r="A6" s="1">
        <v>33.163709099999998</v>
      </c>
      <c r="B6" s="2">
        <v>22.654399999999999</v>
      </c>
      <c r="C6" s="2">
        <v>96.33</v>
      </c>
      <c r="D6" s="2">
        <v>1.59</v>
      </c>
      <c r="E6" s="3">
        <f t="shared" si="0"/>
        <v>0.60059417066737497</v>
      </c>
      <c r="F6" s="3">
        <v>11.56</v>
      </c>
      <c r="G6" s="3">
        <v>4</v>
      </c>
    </row>
    <row r="7" spans="1:7" x14ac:dyDescent="0.3">
      <c r="A7" s="1">
        <v>37.530659999999997</v>
      </c>
      <c r="B7" s="2">
        <v>23.2837</v>
      </c>
      <c r="C7" s="2">
        <v>122.67</v>
      </c>
      <c r="D7" s="2">
        <v>2.54</v>
      </c>
      <c r="E7" s="3">
        <f t="shared" si="0"/>
        <v>0.47412803844993201</v>
      </c>
      <c r="F7" s="3">
        <v>8.2100000000000009</v>
      </c>
      <c r="G7" s="3">
        <v>15.66</v>
      </c>
    </row>
    <row r="8" spans="1:7" x14ac:dyDescent="0.3">
      <c r="A8" s="1">
        <v>39.687638399999997</v>
      </c>
      <c r="B8" s="2">
        <v>26.752400000000002</v>
      </c>
      <c r="C8" s="2">
        <v>112.67</v>
      </c>
      <c r="D8" s="2">
        <v>0.59</v>
      </c>
      <c r="E8" s="3">
        <f t="shared" si="0"/>
        <v>0.68337216582819404</v>
      </c>
      <c r="F8" s="3">
        <v>9.56</v>
      </c>
      <c r="G8" s="3">
        <v>3.04</v>
      </c>
    </row>
    <row r="9" spans="1:7" x14ac:dyDescent="0.3">
      <c r="A9" s="1">
        <v>203.09966</v>
      </c>
      <c r="B9" s="2">
        <v>66.680899999999994</v>
      </c>
      <c r="C9" s="2">
        <v>94.67</v>
      </c>
      <c r="D9" s="2">
        <v>0.76</v>
      </c>
      <c r="E9" s="3">
        <f t="shared" si="0"/>
        <v>0.577971960050635</v>
      </c>
      <c r="F9" s="3">
        <v>5.46</v>
      </c>
      <c r="G9" s="3">
        <v>9.84</v>
      </c>
    </row>
    <row r="10" spans="1:7" x14ac:dyDescent="0.3">
      <c r="A10" s="1">
        <v>40.055821100000003</v>
      </c>
      <c r="B10" s="2">
        <v>17.250399999999999</v>
      </c>
      <c r="C10" s="2">
        <v>121.67</v>
      </c>
      <c r="D10" s="2">
        <v>1.26</v>
      </c>
      <c r="E10" s="3">
        <f t="shared" si="0"/>
        <v>0.80515655160348099</v>
      </c>
      <c r="F10" s="3">
        <v>8.6</v>
      </c>
      <c r="G10" s="3">
        <v>2.0299999999999998</v>
      </c>
    </row>
    <row r="11" spans="1:7" x14ac:dyDescent="0.3">
      <c r="A11" s="1">
        <v>25.182521900000001</v>
      </c>
      <c r="B11" s="2">
        <v>22.1462</v>
      </c>
      <c r="C11" s="2">
        <v>81.33</v>
      </c>
      <c r="D11" s="2"/>
      <c r="E11" s="3">
        <f t="shared" si="0"/>
        <v>0.60615335322973096</v>
      </c>
      <c r="F11" s="3">
        <v>12.54</v>
      </c>
      <c r="G11" s="3">
        <v>3.56</v>
      </c>
    </row>
    <row r="12" spans="1:7" x14ac:dyDescent="0.3">
      <c r="A12" s="1">
        <v>24.6868911</v>
      </c>
      <c r="B12" s="2">
        <v>15.882400000000001</v>
      </c>
      <c r="C12" s="2">
        <v>95</v>
      </c>
      <c r="D12" s="2">
        <v>1.77</v>
      </c>
      <c r="E12" s="3">
        <f t="shared" si="0"/>
        <v>0.42955669300810401</v>
      </c>
      <c r="F12" s="3">
        <v>6.76</v>
      </c>
      <c r="G12" s="3">
        <v>31.48</v>
      </c>
    </row>
    <row r="13" spans="1:7" x14ac:dyDescent="0.3">
      <c r="A13" s="1">
        <v>27.8095839</v>
      </c>
      <c r="B13" s="2">
        <v>20.911200000000001</v>
      </c>
      <c r="C13" s="2">
        <v>98.33</v>
      </c>
      <c r="D13" s="2">
        <v>1.3</v>
      </c>
      <c r="E13" s="3">
        <f t="shared" si="0"/>
        <v>0.61400452502482605</v>
      </c>
      <c r="F13" s="3">
        <v>7.22</v>
      </c>
      <c r="G13" s="3">
        <v>5.89</v>
      </c>
    </row>
    <row r="14" spans="1:7" x14ac:dyDescent="0.3">
      <c r="A14" s="1">
        <v>30.986000000000001</v>
      </c>
      <c r="B14" s="2">
        <v>21.593699999999998</v>
      </c>
      <c r="C14" s="2">
        <v>107.33</v>
      </c>
      <c r="D14" s="2">
        <v>1.36</v>
      </c>
      <c r="E14" s="3">
        <f t="shared" si="0"/>
        <v>0.45649522919714097</v>
      </c>
      <c r="F14" s="3">
        <v>8.5500000000000007</v>
      </c>
      <c r="G14" s="3">
        <v>18.14</v>
      </c>
    </row>
    <row r="15" spans="1:7" x14ac:dyDescent="0.3">
      <c r="A15" s="1">
        <v>36.1423104</v>
      </c>
      <c r="B15" s="2">
        <v>24.140499999999999</v>
      </c>
      <c r="C15" s="2">
        <v>99</v>
      </c>
      <c r="D15" s="2">
        <v>0.63</v>
      </c>
      <c r="E15" s="3">
        <f t="shared" si="0"/>
        <v>0.64075467328824898</v>
      </c>
      <c r="F15" s="3">
        <v>5.0999999999999996</v>
      </c>
      <c r="G15" s="3">
        <v>7.13</v>
      </c>
    </row>
    <row r="16" spans="1:7" x14ac:dyDescent="0.3">
      <c r="A16" s="1">
        <v>47.522834400000001</v>
      </c>
      <c r="B16" s="2">
        <v>19.6555</v>
      </c>
      <c r="C16" s="2">
        <v>97.67</v>
      </c>
      <c r="D16" s="2">
        <v>1.06</v>
      </c>
      <c r="E16" s="3">
        <f t="shared" si="0"/>
        <v>0.50267762005170902</v>
      </c>
      <c r="F16" s="3">
        <v>8.7200000000000006</v>
      </c>
      <c r="G16" s="3">
        <v>11.19</v>
      </c>
    </row>
    <row r="17" spans="1:7" x14ac:dyDescent="0.3">
      <c r="A17" s="1">
        <v>32.529097499999999</v>
      </c>
      <c r="B17" s="2">
        <v>29.615400000000001</v>
      </c>
      <c r="C17" s="2">
        <v>84.67</v>
      </c>
      <c r="D17" s="2">
        <v>0.93</v>
      </c>
      <c r="E17" s="3">
        <f t="shared" si="0"/>
        <v>1.1780504774927101</v>
      </c>
      <c r="F17" s="3">
        <v>14.41</v>
      </c>
      <c r="G17" s="3">
        <v>0.49</v>
      </c>
    </row>
    <row r="18" spans="1:7" x14ac:dyDescent="0.3">
      <c r="A18" s="1">
        <v>315.20508560000002</v>
      </c>
      <c r="B18" s="2">
        <v>26.259</v>
      </c>
      <c r="C18" s="2">
        <v>77.33</v>
      </c>
      <c r="D18" s="2">
        <v>0.76</v>
      </c>
      <c r="E18" s="3">
        <f t="shared" si="0"/>
        <v>0.84777964604010903</v>
      </c>
      <c r="F18" s="3">
        <v>7.2</v>
      </c>
      <c r="G18" s="3">
        <v>2.1</v>
      </c>
    </row>
    <row r="19" spans="1:7" x14ac:dyDescent="0.3">
      <c r="A19" s="1">
        <v>34.134239999999998</v>
      </c>
      <c r="B19" s="2">
        <v>91.399100000000004</v>
      </c>
      <c r="C19" s="2">
        <v>82.67</v>
      </c>
      <c r="D19" s="2">
        <v>0.55000000000000004</v>
      </c>
      <c r="E19" s="3">
        <f t="shared" si="0"/>
        <v>0.639368541847252</v>
      </c>
      <c r="F19" s="3">
        <v>5.93</v>
      </c>
      <c r="G19" s="3">
        <v>6.18</v>
      </c>
    </row>
    <row r="20" spans="1:7" x14ac:dyDescent="0.3">
      <c r="A20" s="1">
        <v>42.317035099999998</v>
      </c>
      <c r="B20" s="2">
        <v>21.177099999999999</v>
      </c>
      <c r="C20" s="2">
        <v>98.33</v>
      </c>
      <c r="D20" s="2">
        <v>0.66</v>
      </c>
      <c r="E20" s="3">
        <f t="shared" si="0"/>
        <v>0.74353182182802302</v>
      </c>
      <c r="F20" s="3">
        <v>8.35</v>
      </c>
      <c r="G20" s="3">
        <v>2.65</v>
      </c>
    </row>
    <row r="21" spans="1:7" x14ac:dyDescent="0.3">
      <c r="A21" s="1">
        <v>50.499683099999999</v>
      </c>
      <c r="B21" s="2">
        <v>27.757000000000001</v>
      </c>
      <c r="C21" s="2">
        <v>95.67</v>
      </c>
      <c r="D21" s="2">
        <v>0.63</v>
      </c>
      <c r="E21" s="3">
        <f t="shared" si="0"/>
        <v>0.452071178858578</v>
      </c>
      <c r="F21" s="3">
        <v>9.18</v>
      </c>
      <c r="G21" s="3">
        <v>17.75</v>
      </c>
    </row>
    <row r="22" spans="1:7" x14ac:dyDescent="0.3">
      <c r="A22" s="1">
        <v>31.5957936</v>
      </c>
      <c r="B22" s="2">
        <v>27.494</v>
      </c>
      <c r="C22" s="2">
        <v>99.33</v>
      </c>
      <c r="D22" s="2">
        <v>1.25</v>
      </c>
      <c r="E22" s="3">
        <f t="shared" si="0"/>
        <v>0.53490662070416695</v>
      </c>
      <c r="F22" s="3">
        <v>6.01</v>
      </c>
      <c r="G22" s="3">
        <v>12.32</v>
      </c>
    </row>
    <row r="23" spans="1:7" x14ac:dyDescent="0.3">
      <c r="A23" s="1">
        <v>32.8451624</v>
      </c>
      <c r="B23" s="2">
        <v>21.4696</v>
      </c>
      <c r="C23" s="2">
        <v>110.33</v>
      </c>
      <c r="D23" s="2">
        <v>3.66</v>
      </c>
      <c r="E23" s="3">
        <f t="shared" si="0"/>
        <v>0.50055510309993201</v>
      </c>
      <c r="F23" s="3">
        <v>9.02</v>
      </c>
      <c r="G23" s="3">
        <v>11.03</v>
      </c>
    </row>
    <row r="24" spans="1:7" x14ac:dyDescent="0.3">
      <c r="A24" s="1">
        <v>26.203565099999999</v>
      </c>
      <c r="B24" s="2">
        <v>23.803699999999999</v>
      </c>
      <c r="C24" s="2">
        <v>93.33</v>
      </c>
      <c r="D24" s="2">
        <v>0.69</v>
      </c>
      <c r="E24" s="3">
        <f t="shared" si="0"/>
        <v>0.55480459127086701</v>
      </c>
      <c r="F24" s="3">
        <v>6.83</v>
      </c>
      <c r="G24" s="3">
        <v>9.2899999999999991</v>
      </c>
    </row>
    <row r="25" spans="1:7" x14ac:dyDescent="0.3">
      <c r="A25" s="1">
        <v>32.529097499999999</v>
      </c>
      <c r="B25" s="2">
        <v>22.616</v>
      </c>
      <c r="C25" s="2">
        <v>103</v>
      </c>
      <c r="D25" s="2">
        <v>1.67</v>
      </c>
      <c r="E25" s="3">
        <f t="shared" si="0"/>
        <v>0.58626267073360006</v>
      </c>
      <c r="F25" s="3">
        <v>5.14</v>
      </c>
      <c r="G25" s="3">
        <v>9.8800000000000008</v>
      </c>
    </row>
    <row r="26" spans="1:7" x14ac:dyDescent="0.3">
      <c r="A26" s="1">
        <v>30.986000000000001</v>
      </c>
      <c r="B26" s="2">
        <v>22.9055</v>
      </c>
      <c r="C26" s="2">
        <v>86.67</v>
      </c>
      <c r="D26" s="2">
        <v>0.72</v>
      </c>
      <c r="E26" s="3">
        <f t="shared" si="0"/>
        <v>1.33426999865304</v>
      </c>
      <c r="F26" s="3">
        <v>5.0599999999999996</v>
      </c>
      <c r="G26" s="3">
        <v>1.1100000000000001</v>
      </c>
    </row>
    <row r="27" spans="1:7" x14ac:dyDescent="0.3">
      <c r="A27" s="1">
        <v>31.2896559</v>
      </c>
      <c r="B27" s="2">
        <v>24.763999999999999</v>
      </c>
      <c r="C27" s="2">
        <v>104</v>
      </c>
      <c r="D27" s="2">
        <v>0.82</v>
      </c>
      <c r="E27" s="3">
        <f t="shared" si="0"/>
        <v>0.842633335526215</v>
      </c>
      <c r="F27" s="3">
        <v>5.51</v>
      </c>
      <c r="G27" s="3">
        <v>2.79</v>
      </c>
    </row>
    <row r="28" spans="1:7" x14ac:dyDescent="0.3">
      <c r="A28" s="1">
        <v>41.175260000000002</v>
      </c>
      <c r="B28" s="2">
        <v>24.994399999999999</v>
      </c>
      <c r="C28" s="2">
        <v>82</v>
      </c>
      <c r="D28" s="2">
        <v>8.49</v>
      </c>
      <c r="E28" s="3">
        <f t="shared" si="0"/>
        <v>0.576373744569465</v>
      </c>
      <c r="F28" s="3">
        <v>10.61</v>
      </c>
      <c r="G28" s="3">
        <v>5.12</v>
      </c>
    </row>
    <row r="29" spans="1:7" x14ac:dyDescent="0.3">
      <c r="A29" s="1">
        <v>41.933961600000004</v>
      </c>
      <c r="B29" s="2">
        <v>25.836500000000001</v>
      </c>
      <c r="C29" s="2">
        <v>127.33</v>
      </c>
      <c r="D29" s="2">
        <v>3.49</v>
      </c>
      <c r="E29" s="3">
        <f t="shared" si="0"/>
        <v>0.51484161338148704</v>
      </c>
      <c r="F29" s="3">
        <v>10.29</v>
      </c>
      <c r="G29" s="3">
        <v>8.51</v>
      </c>
    </row>
    <row r="30" spans="1:7" x14ac:dyDescent="0.3">
      <c r="A30" s="1">
        <v>44.6675939</v>
      </c>
      <c r="B30" s="2">
        <v>24.037099999999999</v>
      </c>
      <c r="C30" s="2">
        <v>89</v>
      </c>
      <c r="D30" s="2">
        <v>4.63</v>
      </c>
      <c r="E30" s="3">
        <f t="shared" si="0"/>
        <v>0.49930830119477498</v>
      </c>
      <c r="F30" s="3">
        <v>5.92</v>
      </c>
      <c r="G30" s="3">
        <v>17</v>
      </c>
    </row>
    <row r="31" spans="1:7" x14ac:dyDescent="0.3">
      <c r="A31" s="1">
        <v>25.434059999999999</v>
      </c>
      <c r="B31" s="2">
        <v>27.721499999999999</v>
      </c>
      <c r="C31" s="2">
        <v>86.33</v>
      </c>
      <c r="D31" s="2">
        <v>4.38</v>
      </c>
      <c r="E31" s="3">
        <f t="shared" si="0"/>
        <v>0.51949335499607996</v>
      </c>
      <c r="F31" s="3">
        <v>7.87</v>
      </c>
      <c r="G31" s="3">
        <v>10.69</v>
      </c>
    </row>
    <row r="32" spans="1:7" x14ac:dyDescent="0.3">
      <c r="A32" s="1">
        <v>82.763690400000002</v>
      </c>
      <c r="B32" s="2">
        <v>19.953900000000001</v>
      </c>
      <c r="C32" s="2">
        <v>99</v>
      </c>
      <c r="D32" s="2">
        <v>3.75</v>
      </c>
      <c r="E32" s="3">
        <f t="shared" si="0"/>
        <v>0.37618435077479101</v>
      </c>
      <c r="F32" s="3">
        <v>11.94</v>
      </c>
      <c r="G32" s="3">
        <v>38.130000000000003</v>
      </c>
    </row>
    <row r="33" spans="1:7" x14ac:dyDescent="0.3">
      <c r="A33" s="1">
        <v>225.0952776</v>
      </c>
      <c r="B33" s="2">
        <v>57.379800000000003</v>
      </c>
      <c r="C33" s="2">
        <v>70.67</v>
      </c>
      <c r="D33" s="2">
        <v>0.37</v>
      </c>
      <c r="E33" s="3">
        <f t="shared" si="0"/>
        <v>0.68063418751587801</v>
      </c>
      <c r="F33" s="3">
        <v>8.9</v>
      </c>
      <c r="G33" s="3">
        <v>3.31</v>
      </c>
    </row>
    <row r="34" spans="1:7" x14ac:dyDescent="0.3">
      <c r="A34" s="1">
        <v>40.055821100000003</v>
      </c>
      <c r="B34" s="2">
        <v>90.887900000000002</v>
      </c>
      <c r="C34" s="2">
        <v>102.33</v>
      </c>
      <c r="D34" s="2"/>
      <c r="E34" s="3">
        <f t="shared" si="0"/>
        <v>0.53372005756880303</v>
      </c>
      <c r="F34" s="3">
        <v>5.99</v>
      </c>
      <c r="G34" s="3">
        <v>12.48</v>
      </c>
    </row>
    <row r="35" spans="1:7" x14ac:dyDescent="0.3">
      <c r="A35" s="1">
        <v>34.134239999999998</v>
      </c>
      <c r="B35" s="2">
        <v>28.997900000000001</v>
      </c>
      <c r="C35" s="2">
        <v>108.33</v>
      </c>
      <c r="D35" s="2">
        <v>13.45</v>
      </c>
      <c r="E35" s="3">
        <f t="shared" ref="E35:E66" si="1">1/(LOG10(G35)+LOG10(F35))</f>
        <v>0.58577155444611295</v>
      </c>
      <c r="F35" s="3">
        <v>17.63</v>
      </c>
      <c r="G35" s="3">
        <v>2.89</v>
      </c>
    </row>
    <row r="36" spans="1:7" x14ac:dyDescent="0.3">
      <c r="A36" s="1">
        <v>38.2397256</v>
      </c>
      <c r="B36" s="2">
        <v>20.683700000000002</v>
      </c>
      <c r="C36" s="2">
        <v>80</v>
      </c>
      <c r="D36" s="2">
        <v>8.67</v>
      </c>
      <c r="E36" s="3">
        <f t="shared" si="1"/>
        <v>0.36298775731069699</v>
      </c>
      <c r="F36" s="3">
        <v>34.49</v>
      </c>
      <c r="G36" s="3">
        <v>16.489999999999998</v>
      </c>
    </row>
    <row r="37" spans="1:7" x14ac:dyDescent="0.3">
      <c r="A37" s="1">
        <v>378.24107190000001</v>
      </c>
      <c r="B37" s="2">
        <v>26.855799999999999</v>
      </c>
      <c r="C37" s="2">
        <v>92.67</v>
      </c>
      <c r="D37" s="2">
        <v>1.92</v>
      </c>
      <c r="E37" s="3">
        <f t="shared" si="1"/>
        <v>0.79063949865260597</v>
      </c>
      <c r="F37" s="3">
        <v>8.7200000000000006</v>
      </c>
      <c r="G37" s="3">
        <v>2.11</v>
      </c>
    </row>
    <row r="38" spans="1:7" x14ac:dyDescent="0.3">
      <c r="A38" s="1">
        <v>37.530659999999997</v>
      </c>
      <c r="B38" s="2">
        <v>84.7423</v>
      </c>
      <c r="C38" s="2">
        <v>80.67</v>
      </c>
      <c r="D38" s="2">
        <v>2.65</v>
      </c>
      <c r="E38" s="3">
        <f t="shared" si="1"/>
        <v>0.5436705590766</v>
      </c>
      <c r="F38" s="3">
        <v>21.93</v>
      </c>
      <c r="G38" s="3">
        <v>3.15</v>
      </c>
    </row>
    <row r="39" spans="1:7" x14ac:dyDescent="0.3">
      <c r="A39" s="1">
        <v>37.8839519</v>
      </c>
      <c r="B39" s="2">
        <v>29.520900000000001</v>
      </c>
      <c r="C39" s="2">
        <v>110.67</v>
      </c>
      <c r="D39" s="2">
        <v>5.57</v>
      </c>
      <c r="E39" s="3">
        <f t="shared" si="1"/>
        <v>0.49264746425140898</v>
      </c>
      <c r="F39" s="3">
        <v>9.2739999999999991</v>
      </c>
      <c r="G39" s="3">
        <v>11.55</v>
      </c>
    </row>
    <row r="40" spans="1:7" x14ac:dyDescent="0.3">
      <c r="A40" s="1">
        <v>30.0899231</v>
      </c>
      <c r="B40" s="2">
        <v>28.959499999999998</v>
      </c>
      <c r="C40" s="2">
        <v>107.33</v>
      </c>
      <c r="D40" s="2">
        <v>6.66</v>
      </c>
      <c r="E40" s="3">
        <f t="shared" si="1"/>
        <v>0.52127271830401101</v>
      </c>
      <c r="F40" s="3">
        <v>8.65</v>
      </c>
      <c r="G40" s="3">
        <v>9.58</v>
      </c>
    </row>
    <row r="41" spans="1:7" x14ac:dyDescent="0.3">
      <c r="A41" s="1">
        <v>33.163709099999998</v>
      </c>
      <c r="B41" s="2">
        <v>31.3261</v>
      </c>
      <c r="C41" s="2">
        <v>118.33</v>
      </c>
      <c r="D41" s="2">
        <v>19.850000000000001</v>
      </c>
      <c r="E41" s="3">
        <f t="shared" si="1"/>
        <v>0.42679773014739403</v>
      </c>
      <c r="F41" s="3">
        <v>13.2</v>
      </c>
      <c r="G41" s="3">
        <v>16.690000000000001</v>
      </c>
    </row>
    <row r="42" spans="1:7" x14ac:dyDescent="0.3">
      <c r="A42" s="1">
        <v>33.484737600000003</v>
      </c>
      <c r="B42" s="2">
        <v>27.8811</v>
      </c>
      <c r="C42" s="2">
        <v>92.67</v>
      </c>
      <c r="D42" s="2">
        <v>1.58</v>
      </c>
      <c r="E42" s="3">
        <f t="shared" si="1"/>
        <v>1.70119186992273</v>
      </c>
      <c r="F42" s="3">
        <v>7.9</v>
      </c>
      <c r="G42" s="3">
        <v>0.49</v>
      </c>
    </row>
    <row r="43" spans="1:7" x14ac:dyDescent="0.3">
      <c r="A43" s="1">
        <v>30.986000000000001</v>
      </c>
      <c r="B43" s="2">
        <v>25.9251</v>
      </c>
      <c r="C43" s="2">
        <v>86.67</v>
      </c>
      <c r="D43" s="2">
        <v>3.8</v>
      </c>
      <c r="E43" s="3">
        <f t="shared" si="1"/>
        <v>0.52300067768626701</v>
      </c>
      <c r="F43" s="3">
        <v>11.47</v>
      </c>
      <c r="G43" s="3">
        <v>7.12</v>
      </c>
    </row>
    <row r="44" spans="1:7" x14ac:dyDescent="0.3">
      <c r="A44" s="1">
        <v>53.598140000000001</v>
      </c>
      <c r="B44" s="2">
        <v>22.772600000000001</v>
      </c>
      <c r="C44" s="2">
        <v>85</v>
      </c>
      <c r="D44" s="2">
        <v>3.8</v>
      </c>
      <c r="E44" s="3">
        <f t="shared" si="1"/>
        <v>0.62195830502226701</v>
      </c>
      <c r="F44" s="3">
        <v>13.29</v>
      </c>
      <c r="G44" s="3">
        <v>3.05</v>
      </c>
    </row>
    <row r="45" spans="1:7" x14ac:dyDescent="0.3">
      <c r="A45" s="1">
        <v>49.636745900000001</v>
      </c>
      <c r="B45" s="2">
        <v>28.404</v>
      </c>
      <c r="C45" s="2">
        <v>98</v>
      </c>
      <c r="D45" s="2">
        <v>8.64</v>
      </c>
      <c r="E45" s="3">
        <f t="shared" si="1"/>
        <v>0.49221419188802601</v>
      </c>
      <c r="F45" s="3">
        <v>11.43</v>
      </c>
      <c r="G45" s="3">
        <v>9.41</v>
      </c>
    </row>
    <row r="46" spans="1:7" x14ac:dyDescent="0.3">
      <c r="A46" s="1">
        <v>28.646097600000001</v>
      </c>
      <c r="B46" s="2">
        <v>29.9907</v>
      </c>
      <c r="C46" s="2">
        <v>110</v>
      </c>
      <c r="D46" s="2">
        <v>0.39</v>
      </c>
      <c r="E46" s="3">
        <f t="shared" si="1"/>
        <v>0.87369685037181399</v>
      </c>
      <c r="F46" s="3">
        <v>7.42</v>
      </c>
      <c r="G46" s="3">
        <v>1.88</v>
      </c>
    </row>
    <row r="47" spans="1:7" x14ac:dyDescent="0.3">
      <c r="A47" s="1">
        <v>43.090627499999997</v>
      </c>
      <c r="B47" s="2">
        <v>26.666699999999999</v>
      </c>
      <c r="C47" s="2">
        <v>95.67</v>
      </c>
      <c r="D47" s="2">
        <v>31.44</v>
      </c>
      <c r="E47" s="3">
        <f t="shared" si="1"/>
        <v>0.54477368834698103</v>
      </c>
      <c r="F47" s="3">
        <v>12.59</v>
      </c>
      <c r="G47" s="3">
        <v>5.44</v>
      </c>
    </row>
    <row r="48" spans="1:7" x14ac:dyDescent="0.3">
      <c r="A48" s="1">
        <v>30.6848259</v>
      </c>
      <c r="B48" s="2">
        <v>26.974</v>
      </c>
      <c r="C48" s="2">
        <v>86.33</v>
      </c>
      <c r="D48" s="2">
        <v>0.62</v>
      </c>
      <c r="E48" s="3">
        <f t="shared" si="1"/>
        <v>1.20198186090884</v>
      </c>
      <c r="F48" s="3">
        <v>4.62</v>
      </c>
      <c r="G48" s="3">
        <v>1.47</v>
      </c>
    </row>
    <row r="49" spans="1:7" x14ac:dyDescent="0.3">
      <c r="A49" s="1">
        <v>31.5957936</v>
      </c>
      <c r="B49" s="2">
        <v>30.522500000000001</v>
      </c>
      <c r="C49" s="2">
        <v>104.67</v>
      </c>
      <c r="D49" s="2">
        <v>3.05</v>
      </c>
      <c r="E49" s="3">
        <f t="shared" si="1"/>
        <v>0.61377684051759995</v>
      </c>
      <c r="F49" s="3">
        <v>10.02</v>
      </c>
      <c r="G49" s="3">
        <v>4.25</v>
      </c>
    </row>
    <row r="50" spans="1:7" x14ac:dyDescent="0.3">
      <c r="A50" s="1">
        <v>19.890147500000001</v>
      </c>
      <c r="B50" s="2">
        <v>26.6342</v>
      </c>
      <c r="C50" s="2">
        <v>88.67</v>
      </c>
      <c r="D50" s="2">
        <v>2.84</v>
      </c>
      <c r="E50" s="3">
        <f t="shared" si="1"/>
        <v>0.59038329821217095</v>
      </c>
      <c r="F50" s="3">
        <v>13.5</v>
      </c>
      <c r="G50" s="3">
        <v>3.66</v>
      </c>
    </row>
    <row r="51" spans="1:7" x14ac:dyDescent="0.3">
      <c r="A51" s="1">
        <v>30.6848259</v>
      </c>
      <c r="B51" s="2">
        <v>15.628299999999999</v>
      </c>
      <c r="C51" s="2">
        <v>92.33</v>
      </c>
      <c r="D51" s="2">
        <v>4.54</v>
      </c>
      <c r="E51" s="3">
        <f t="shared" si="1"/>
        <v>0.42043323663819998</v>
      </c>
      <c r="F51" s="3">
        <v>13.37</v>
      </c>
      <c r="G51" s="3">
        <v>17.88</v>
      </c>
    </row>
    <row r="52" spans="1:7" x14ac:dyDescent="0.3">
      <c r="A52" s="1">
        <v>35.463026399999997</v>
      </c>
      <c r="B52" s="2">
        <v>25.931000000000001</v>
      </c>
      <c r="C52" s="2">
        <v>83.33</v>
      </c>
      <c r="D52" s="2">
        <v>22.42</v>
      </c>
      <c r="E52" s="3">
        <f t="shared" si="1"/>
        <v>0.53419501924457202</v>
      </c>
      <c r="F52" s="3">
        <v>10.3</v>
      </c>
      <c r="G52" s="3">
        <v>7.23</v>
      </c>
    </row>
    <row r="53" spans="1:7" x14ac:dyDescent="0.3">
      <c r="A53" s="1">
        <v>35.463026399999997</v>
      </c>
      <c r="B53" s="2">
        <v>29.181100000000001</v>
      </c>
      <c r="C53" s="2">
        <v>104.67</v>
      </c>
      <c r="D53" s="2">
        <v>1.26</v>
      </c>
      <c r="E53" s="3" t="e">
        <f t="shared" si="1"/>
        <v>#NUM!</v>
      </c>
      <c r="F53" s="3">
        <v>7.31</v>
      </c>
      <c r="G53" s="3"/>
    </row>
    <row r="54" spans="1:7" x14ac:dyDescent="0.3">
      <c r="A54" s="1">
        <v>33.163709099999998</v>
      </c>
      <c r="B54" s="2">
        <v>30.398399999999999</v>
      </c>
      <c r="C54" s="2">
        <v>90.33</v>
      </c>
      <c r="D54" s="2">
        <v>0.74</v>
      </c>
      <c r="E54" s="3">
        <f t="shared" si="1"/>
        <v>0.59874719094474504</v>
      </c>
      <c r="F54" s="3">
        <v>10.61</v>
      </c>
      <c r="G54" s="3">
        <v>4.41</v>
      </c>
    </row>
    <row r="55" spans="1:7" x14ac:dyDescent="0.3">
      <c r="A55" s="1">
        <v>32.8451624</v>
      </c>
      <c r="B55" s="2">
        <v>27.180800000000001</v>
      </c>
      <c r="C55" s="2">
        <v>103.33</v>
      </c>
      <c r="D55" s="2">
        <v>1.91</v>
      </c>
      <c r="E55" s="3">
        <f t="shared" si="1"/>
        <v>0.57473375628627299</v>
      </c>
      <c r="F55" s="3">
        <v>6.62</v>
      </c>
      <c r="G55" s="3">
        <v>8.3000000000000007</v>
      </c>
    </row>
    <row r="56" spans="1:7" x14ac:dyDescent="0.3">
      <c r="A56" s="1">
        <v>30.0899231</v>
      </c>
      <c r="B56" s="2">
        <v>30.918399999999998</v>
      </c>
      <c r="C56" s="2">
        <v>85</v>
      </c>
      <c r="D56" s="2">
        <v>0.92</v>
      </c>
      <c r="E56" s="3" t="e">
        <f t="shared" si="1"/>
        <v>#NUM!</v>
      </c>
      <c r="F56" s="3">
        <v>13.59</v>
      </c>
      <c r="G56" s="3"/>
    </row>
    <row r="57" spans="1:7" x14ac:dyDescent="0.3">
      <c r="A57" s="1">
        <v>28.646097600000001</v>
      </c>
      <c r="B57" s="2">
        <v>30.717500000000001</v>
      </c>
      <c r="C57" s="2">
        <v>101.33</v>
      </c>
      <c r="D57" s="2">
        <v>1.2</v>
      </c>
      <c r="E57" s="3">
        <f t="shared" si="1"/>
        <v>0.45847990267869798</v>
      </c>
      <c r="F57" s="3">
        <v>5.28</v>
      </c>
      <c r="G57" s="3">
        <v>28.74</v>
      </c>
    </row>
    <row r="58" spans="1:7" x14ac:dyDescent="0.3">
      <c r="A58" s="1">
        <v>36.1423104</v>
      </c>
      <c r="B58" s="2">
        <v>23.410799999999998</v>
      </c>
      <c r="C58" s="2">
        <v>85.33</v>
      </c>
      <c r="D58" s="2">
        <v>9.56</v>
      </c>
      <c r="E58" s="3">
        <f t="shared" si="1"/>
        <v>0.59326583729893601</v>
      </c>
      <c r="F58" s="3">
        <v>10.75</v>
      </c>
      <c r="G58" s="3">
        <v>4.51</v>
      </c>
    </row>
    <row r="59" spans="1:7" x14ac:dyDescent="0.3">
      <c r="A59" s="1">
        <v>346.62176310000001</v>
      </c>
      <c r="B59" s="2">
        <v>29.659700000000001</v>
      </c>
      <c r="C59" s="2">
        <v>109</v>
      </c>
      <c r="D59" s="2">
        <v>1.2</v>
      </c>
      <c r="E59" s="3">
        <f t="shared" si="1"/>
        <v>0.52367607000428795</v>
      </c>
      <c r="F59" s="3">
        <v>8.0399999999999991</v>
      </c>
      <c r="G59" s="3">
        <v>10.1</v>
      </c>
    </row>
    <row r="60" spans="1:7" x14ac:dyDescent="0.3">
      <c r="A60" s="1">
        <v>35.127107100000003</v>
      </c>
      <c r="B60" s="2">
        <v>92.911799999999999</v>
      </c>
      <c r="C60" s="2">
        <v>101.67</v>
      </c>
      <c r="D60" s="2">
        <v>0.23</v>
      </c>
      <c r="E60" s="3">
        <f t="shared" si="1"/>
        <v>0.74894637025374899</v>
      </c>
      <c r="F60" s="3">
        <v>7.31</v>
      </c>
      <c r="G60" s="3">
        <v>2.96</v>
      </c>
    </row>
    <row r="61" spans="1:7" x14ac:dyDescent="0.3">
      <c r="A61" s="1">
        <v>31.2896559</v>
      </c>
      <c r="B61" s="2">
        <v>28.1647</v>
      </c>
      <c r="C61" s="2">
        <v>94.33</v>
      </c>
      <c r="D61" s="2">
        <v>0.25</v>
      </c>
      <c r="E61" s="3">
        <f t="shared" si="1"/>
        <v>0.91881714041248996</v>
      </c>
      <c r="F61" s="3">
        <v>6.19</v>
      </c>
      <c r="G61" s="3">
        <v>1.98</v>
      </c>
    </row>
    <row r="62" spans="1:7" x14ac:dyDescent="0.3">
      <c r="A62" s="1">
        <v>29.796194400000001</v>
      </c>
      <c r="B62" s="2">
        <v>28.906300000000002</v>
      </c>
      <c r="C62" s="2">
        <v>115.33</v>
      </c>
      <c r="D62" s="2">
        <v>2.91</v>
      </c>
      <c r="E62" s="2">
        <f t="shared" si="1"/>
        <v>0.529366136152287</v>
      </c>
      <c r="F62" s="2">
        <v>6.46</v>
      </c>
      <c r="G62" s="2">
        <v>11.99</v>
      </c>
    </row>
    <row r="63" spans="1:7" x14ac:dyDescent="0.3">
      <c r="A63" s="1">
        <v>30.0899231</v>
      </c>
      <c r="B63" s="2">
        <v>29.5091</v>
      </c>
      <c r="C63" s="2">
        <v>89</v>
      </c>
      <c r="D63" s="2">
        <v>9.0399999999999991</v>
      </c>
      <c r="E63" s="2">
        <f t="shared" si="1"/>
        <v>0.48310020368678402</v>
      </c>
      <c r="F63" s="2">
        <v>8.9</v>
      </c>
      <c r="G63" s="2">
        <v>13.2</v>
      </c>
    </row>
    <row r="64" spans="1:7" x14ac:dyDescent="0.3">
      <c r="A64" s="1">
        <v>28.646097600000001</v>
      </c>
      <c r="B64" s="2">
        <v>33.001399999999997</v>
      </c>
      <c r="C64" s="2">
        <v>89</v>
      </c>
      <c r="D64" s="2">
        <v>4.51</v>
      </c>
      <c r="E64" s="2" t="e">
        <f t="shared" si="1"/>
        <v>#NUM!</v>
      </c>
      <c r="F64" s="2">
        <v>9.8699999999999992</v>
      </c>
      <c r="G64" s="2"/>
    </row>
    <row r="65" spans="1:7" x14ac:dyDescent="0.3">
      <c r="A65" s="1">
        <v>31.2896559</v>
      </c>
      <c r="B65" s="2">
        <v>31.9968</v>
      </c>
      <c r="C65" s="2">
        <v>115.33</v>
      </c>
      <c r="D65" s="2">
        <v>2.0099999999999998</v>
      </c>
      <c r="E65" s="2" t="e">
        <f t="shared" si="1"/>
        <v>#NUM!</v>
      </c>
      <c r="F65" s="2">
        <v>8.6999999999999993</v>
      </c>
      <c r="G65" s="2"/>
    </row>
    <row r="66" spans="1:7" x14ac:dyDescent="0.3">
      <c r="A66" s="1">
        <v>45.876377599999998</v>
      </c>
      <c r="B66" s="2">
        <v>22.249600000000001</v>
      </c>
      <c r="C66" s="2">
        <v>98.33</v>
      </c>
      <c r="D66" s="2">
        <v>0.97</v>
      </c>
      <c r="E66" s="2">
        <f t="shared" si="1"/>
        <v>0.50675507892341498</v>
      </c>
      <c r="F66" s="2">
        <v>9.49</v>
      </c>
      <c r="G66" s="2">
        <v>9.91</v>
      </c>
    </row>
    <row r="67" spans="1:7" x14ac:dyDescent="0.3">
      <c r="A67" s="1">
        <v>34.134239999999998</v>
      </c>
      <c r="B67" s="2">
        <v>27.050799999999999</v>
      </c>
      <c r="C67" s="2">
        <v>83.67</v>
      </c>
      <c r="D67" s="2">
        <v>0.97</v>
      </c>
      <c r="E67" s="2">
        <f t="shared" ref="E67:E81" si="2">1/(LOG10(G67)+LOG10(F67))</f>
        <v>0.80279477675315303</v>
      </c>
      <c r="F67" s="2">
        <v>6.05</v>
      </c>
      <c r="G67" s="2">
        <v>2.91</v>
      </c>
    </row>
    <row r="68" spans="1:7" x14ac:dyDescent="0.3">
      <c r="A68" s="1">
        <v>127.88444509999999</v>
      </c>
      <c r="B68" s="2">
        <v>28.466100000000001</v>
      </c>
      <c r="C68" s="2">
        <v>101.67</v>
      </c>
      <c r="D68" s="2">
        <v>0.96</v>
      </c>
      <c r="E68" s="2">
        <f t="shared" si="2"/>
        <v>0.79082847491506403</v>
      </c>
      <c r="F68" s="2">
        <v>5.64</v>
      </c>
      <c r="G68" s="2">
        <v>3.26</v>
      </c>
    </row>
    <row r="69" spans="1:7" x14ac:dyDescent="0.3">
      <c r="A69" s="1">
        <v>30.386133600000001</v>
      </c>
      <c r="B69" s="2">
        <v>74.936000000000007</v>
      </c>
      <c r="C69" s="2">
        <v>115.67</v>
      </c>
      <c r="D69" s="2">
        <v>1.19</v>
      </c>
      <c r="E69" s="2">
        <f t="shared" si="2"/>
        <v>0.48365660784001202</v>
      </c>
      <c r="F69" s="2">
        <v>5.68</v>
      </c>
      <c r="G69" s="2">
        <v>20.57</v>
      </c>
    </row>
    <row r="70" spans="1:7" x14ac:dyDescent="0.3">
      <c r="A70" s="1">
        <v>25.434059999999999</v>
      </c>
      <c r="B70" s="2">
        <v>29.816299999999998</v>
      </c>
      <c r="C70" s="2">
        <v>93</v>
      </c>
      <c r="D70" s="2">
        <v>2.6</v>
      </c>
      <c r="E70" s="2">
        <f t="shared" si="2"/>
        <v>0.66082661938832399</v>
      </c>
      <c r="F70" s="2">
        <v>11.77</v>
      </c>
      <c r="G70" s="2">
        <v>2.77</v>
      </c>
    </row>
    <row r="71" spans="1:7" x14ac:dyDescent="0.3">
      <c r="A71" s="1">
        <v>29.796194400000001</v>
      </c>
      <c r="B71" s="2">
        <v>31.3705</v>
      </c>
      <c r="C71" s="2">
        <v>93</v>
      </c>
      <c r="D71" s="2">
        <v>2.5299999999999998</v>
      </c>
      <c r="E71" s="2">
        <f t="shared" si="2"/>
        <v>0.47037806689669098</v>
      </c>
      <c r="F71" s="2">
        <v>10.32</v>
      </c>
      <c r="G71" s="2">
        <v>12.95</v>
      </c>
    </row>
    <row r="72" spans="1:7" x14ac:dyDescent="0.3">
      <c r="A72" s="1">
        <v>300.67604</v>
      </c>
      <c r="B72" s="2">
        <v>32.416400000000003</v>
      </c>
      <c r="C72" s="2">
        <v>116</v>
      </c>
      <c r="D72" s="2">
        <v>3.57</v>
      </c>
      <c r="E72" s="3">
        <f t="shared" si="2"/>
        <v>0.53692618523722602</v>
      </c>
      <c r="F72" s="3">
        <v>7.3</v>
      </c>
      <c r="G72" s="3">
        <v>9.98</v>
      </c>
    </row>
    <row r="73" spans="1:7" x14ac:dyDescent="0.3">
      <c r="A73" s="1">
        <v>33.808247899999998</v>
      </c>
      <c r="B73" s="2">
        <v>97.544600000000003</v>
      </c>
      <c r="C73" s="2">
        <v>95.67</v>
      </c>
      <c r="D73" s="2">
        <v>0.53</v>
      </c>
      <c r="E73" s="3">
        <f t="shared" si="2"/>
        <v>0.87944910439249402</v>
      </c>
      <c r="F73" s="3">
        <v>11.82</v>
      </c>
      <c r="G73" s="3">
        <v>1.1599999999999999</v>
      </c>
    </row>
    <row r="74" spans="1:7" x14ac:dyDescent="0.3">
      <c r="A74" s="1">
        <v>31.904413099999999</v>
      </c>
      <c r="B74" s="2">
        <v>22.873000000000001</v>
      </c>
      <c r="C74" s="2">
        <v>130.33000000000001</v>
      </c>
      <c r="D74" s="2">
        <v>0.87</v>
      </c>
      <c r="E74" s="3">
        <f t="shared" si="2"/>
        <v>0.491021713505706</v>
      </c>
      <c r="F74" s="3">
        <v>11.32</v>
      </c>
      <c r="G74" s="3">
        <v>9.61</v>
      </c>
    </row>
    <row r="75" spans="1:7" x14ac:dyDescent="0.3">
      <c r="A75" s="1">
        <v>263.67910560000001</v>
      </c>
      <c r="B75" s="2">
        <v>21.493200000000002</v>
      </c>
      <c r="C75" s="2">
        <v>86</v>
      </c>
      <c r="D75" s="2">
        <v>1.21</v>
      </c>
      <c r="E75" s="3">
        <f t="shared" si="2"/>
        <v>0.586230931035016</v>
      </c>
      <c r="F75" s="3">
        <v>5.45</v>
      </c>
      <c r="G75" s="3">
        <v>9.32</v>
      </c>
    </row>
    <row r="76" spans="1:7" x14ac:dyDescent="0.3">
      <c r="A76" s="1">
        <v>32.529097499999999</v>
      </c>
      <c r="B76" s="2">
        <v>29.754300000000001</v>
      </c>
      <c r="C76" s="2">
        <v>82.33</v>
      </c>
      <c r="D76" s="2">
        <v>1.1499999999999999</v>
      </c>
      <c r="E76" s="3">
        <f t="shared" si="2"/>
        <v>0.50299588266476403</v>
      </c>
      <c r="F76" s="3">
        <v>7.84</v>
      </c>
      <c r="G76" s="3">
        <v>12.41</v>
      </c>
    </row>
    <row r="77" spans="1:7" x14ac:dyDescent="0.3">
      <c r="A77" s="1">
        <v>31.2896559</v>
      </c>
      <c r="B77" s="2">
        <v>27.7422</v>
      </c>
      <c r="C77" s="2">
        <v>102.33</v>
      </c>
      <c r="D77" s="2">
        <v>0.59</v>
      </c>
      <c r="E77" s="3">
        <f t="shared" si="2"/>
        <v>0.64354054422503504</v>
      </c>
      <c r="F77" s="3">
        <v>5.71</v>
      </c>
      <c r="G77" s="3">
        <v>6.27</v>
      </c>
    </row>
    <row r="78" spans="1:7" x14ac:dyDescent="0.3">
      <c r="A78" s="1">
        <v>29.796194400000001</v>
      </c>
      <c r="B78" s="2">
        <v>28.424700000000001</v>
      </c>
      <c r="C78" s="2">
        <v>97</v>
      </c>
      <c r="D78" s="2">
        <v>3.49</v>
      </c>
      <c r="E78" s="3">
        <f t="shared" si="2"/>
        <v>0.62470005905867798</v>
      </c>
      <c r="F78" s="3">
        <v>11.14</v>
      </c>
      <c r="G78" s="3">
        <v>3.58</v>
      </c>
    </row>
    <row r="79" spans="1:7" x14ac:dyDescent="0.3">
      <c r="A79" s="1">
        <v>36.1423104</v>
      </c>
      <c r="B79" s="2">
        <v>29.6952</v>
      </c>
      <c r="C79" s="2">
        <v>75.67</v>
      </c>
      <c r="D79" s="2">
        <v>0.8</v>
      </c>
      <c r="E79" s="3">
        <f t="shared" si="2"/>
        <v>0.66980716303744303</v>
      </c>
      <c r="F79" s="3">
        <v>6.03</v>
      </c>
      <c r="G79" s="3">
        <v>5.16</v>
      </c>
    </row>
    <row r="80" spans="1:7" x14ac:dyDescent="0.3">
      <c r="A80" s="1">
        <v>32.8451624</v>
      </c>
      <c r="B80" s="2">
        <v>28.720199999999998</v>
      </c>
      <c r="C80" s="2">
        <v>117</v>
      </c>
      <c r="D80" s="2">
        <v>7.15</v>
      </c>
      <c r="E80" s="3">
        <f t="shared" si="2"/>
        <v>0.32499412287012103</v>
      </c>
      <c r="F80" s="3">
        <v>21.52</v>
      </c>
      <c r="G80" s="3">
        <v>55.48</v>
      </c>
    </row>
    <row r="81" spans="1:7" x14ac:dyDescent="0.3">
      <c r="A81" s="1">
        <v>38.2397256</v>
      </c>
      <c r="B81" s="2">
        <v>31.8521</v>
      </c>
      <c r="C81" s="2">
        <v>102</v>
      </c>
      <c r="D81" s="2">
        <v>14.99</v>
      </c>
      <c r="E81" s="3">
        <f t="shared" si="2"/>
        <v>0.54723476789605896</v>
      </c>
      <c r="F81" s="3">
        <v>15</v>
      </c>
      <c r="G81" s="3">
        <v>4.4800000000000004</v>
      </c>
    </row>
    <row r="82" spans="1:7" x14ac:dyDescent="0.3">
      <c r="C82" s="2"/>
      <c r="E82" s="3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raw data of metrnl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Microsoft</cp:lastModifiedBy>
  <dcterms:created xsi:type="dcterms:W3CDTF">2011-08-01T14:22:00Z</dcterms:created>
  <dcterms:modified xsi:type="dcterms:W3CDTF">2024-08-25T08:36:31Z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8DA4E86065A64C88B2AB65FACB3F6C4D_13</vt:lpwstr>
  </property>
  <property fmtid="{D5CDD505-2E9C-101B-9397-08002B2CF9AE}" pid="3" name="KSOProductBuildVer">
    <vt:lpwstr>2052-12.1.0.17827</vt:lpwstr>
  </property>
</Properties>
</file>