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48" documentId="8_{151BEFC8-2E8E-4A22-A3FA-32D44EC573A2}" xr6:coauthVersionLast="47" xr6:coauthVersionMax="47" xr10:uidLastSave="{2FAC4AD4-D9C1-47D1-9DB4-34D62A13115A}"/>
  <bookViews>
    <workbookView xWindow="-103" yWindow="-103" windowWidth="22149" windowHeight="11949" tabRatio="820" activeTab="3" xr2:uid="{00000000-000D-0000-FFFF-FFFF00000000}"/>
  </bookViews>
  <sheets>
    <sheet name="Full Baseline 24 HrRecords" sheetId="5" r:id="rId1"/>
    <sheet name="Full 3 Month Records" sheetId="6" r:id="rId2"/>
    <sheet name="Full 6 Month Records" sheetId="8" r:id="rId3"/>
    <sheet name="Full 12 Month Records" sheetId="11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6" i="11" l="1"/>
  <c r="D196" i="11"/>
  <c r="C196" i="11"/>
  <c r="E113" i="11"/>
  <c r="D113" i="11"/>
  <c r="C113" i="11"/>
  <c r="E179" i="11"/>
  <c r="D179" i="11"/>
  <c r="C179" i="11"/>
  <c r="D160" i="11"/>
  <c r="C160" i="11"/>
  <c r="E160" i="11"/>
  <c r="E142" i="11"/>
  <c r="D142" i="11"/>
  <c r="C142" i="11"/>
  <c r="E96" i="11"/>
  <c r="D96" i="11"/>
  <c r="C96" i="11"/>
  <c r="C68" i="11"/>
  <c r="E68" i="11"/>
  <c r="D68" i="11"/>
  <c r="C54" i="11"/>
  <c r="E54" i="11"/>
  <c r="D54" i="11"/>
  <c r="E37" i="11"/>
  <c r="D37" i="11"/>
  <c r="C37" i="11"/>
  <c r="E17" i="11"/>
  <c r="D17" i="11"/>
  <c r="C17" i="11"/>
  <c r="E218" i="8" l="1"/>
  <c r="D218" i="8"/>
  <c r="C218" i="8"/>
  <c r="E202" i="8"/>
  <c r="D202" i="8"/>
  <c r="C202" i="8"/>
  <c r="E175" i="8"/>
  <c r="D175" i="8"/>
  <c r="C175" i="8"/>
  <c r="D155" i="8"/>
  <c r="E155" i="8"/>
  <c r="C155" i="8"/>
  <c r="C137" i="8"/>
  <c r="E117" i="8"/>
  <c r="D117" i="8"/>
  <c r="C117" i="8"/>
  <c r="E137" i="8"/>
  <c r="D137" i="8"/>
  <c r="E100" i="8"/>
  <c r="D100" i="8"/>
  <c r="C100" i="8"/>
  <c r="E74" i="8"/>
  <c r="D74" i="8"/>
  <c r="C74" i="8"/>
  <c r="E56" i="8"/>
  <c r="C56" i="8"/>
  <c r="D56" i="8"/>
  <c r="E16" i="8"/>
  <c r="C16" i="8"/>
  <c r="D16" i="8"/>
  <c r="D38" i="8"/>
  <c r="C38" i="8"/>
  <c r="E38" i="8"/>
  <c r="E252" i="6"/>
  <c r="D252" i="6"/>
  <c r="C252" i="6"/>
  <c r="E231" i="6"/>
  <c r="D231" i="6"/>
  <c r="C231" i="6"/>
  <c r="E210" i="6"/>
  <c r="D210" i="6"/>
  <c r="C210" i="6"/>
  <c r="E190" i="6"/>
  <c r="D190" i="6"/>
  <c r="C190" i="6"/>
  <c r="E173" i="6"/>
  <c r="D173" i="6"/>
  <c r="C173" i="6"/>
  <c r="E152" i="6"/>
  <c r="D152" i="6"/>
  <c r="C152" i="6"/>
  <c r="E133" i="6"/>
  <c r="D133" i="6"/>
  <c r="C133" i="6"/>
  <c r="E117" i="6"/>
  <c r="D117" i="6"/>
  <c r="C117" i="6"/>
  <c r="E96" i="6"/>
  <c r="D96" i="6"/>
  <c r="C96" i="6"/>
  <c r="E78" i="6"/>
  <c r="D78" i="6"/>
  <c r="C78" i="6"/>
  <c r="E38" i="6"/>
  <c r="D38" i="6"/>
  <c r="C38" i="6"/>
  <c r="E16" i="6"/>
  <c r="D16" i="6"/>
  <c r="C16" i="6"/>
  <c r="C36" i="5"/>
  <c r="E36" i="5"/>
  <c r="D36" i="5"/>
  <c r="D62" i="5"/>
  <c r="C62" i="5"/>
  <c r="E62" i="5"/>
  <c r="E91" i="5"/>
  <c r="D91" i="5"/>
  <c r="C91" i="5"/>
  <c r="E110" i="5"/>
  <c r="D110" i="5"/>
  <c r="C110" i="5"/>
  <c r="E141" i="5"/>
  <c r="C141" i="5"/>
  <c r="D141" i="5"/>
  <c r="E157" i="5"/>
  <c r="D157" i="5"/>
  <c r="C157" i="5"/>
  <c r="E167" i="5"/>
  <c r="D167" i="5"/>
  <c r="C167" i="5"/>
  <c r="E203" i="5"/>
  <c r="D203" i="5"/>
  <c r="C203" i="5"/>
  <c r="E178" i="5"/>
  <c r="D178" i="5"/>
  <c r="C178" i="5"/>
  <c r="E217" i="5"/>
  <c r="D217" i="5"/>
  <c r="C217" i="5"/>
  <c r="C240" i="5"/>
  <c r="E261" i="5"/>
  <c r="D261" i="5"/>
  <c r="C261" i="5"/>
  <c r="E240" i="5"/>
  <c r="D240" i="5"/>
  <c r="E286" i="5"/>
  <c r="D286" i="5"/>
  <c r="C286" i="5"/>
  <c r="C305" i="5"/>
  <c r="E305" i="5"/>
  <c r="D305" i="5"/>
  <c r="C326" i="5"/>
  <c r="E326" i="5"/>
  <c r="D326" i="5"/>
  <c r="E351" i="5"/>
  <c r="D351" i="5"/>
  <c r="C351" i="5"/>
  <c r="C16" i="5"/>
  <c r="D16" i="5"/>
  <c r="E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tc={8F0AE229-3FDF-4AA8-9836-C65BEE0D281C}</author>
  </authors>
  <commentList>
    <comment ref="A19" authorId="0" shapeId="0" xr:uid="{8F0AE229-3FDF-4AA8-9836-C65BEE0D281C}">
      <text>
        <t>[Threaded comment]
Your version of Excel allows you to read this threaded comment; however, any edits to it will get removed if the file is opened in a newer version of Excel. Learn more: https://go.microsoft.com/fwlink/?linkid=870924
Comment:
    Julie noted 30 oz water from afternoon thru evening</t>
      </text>
    </comment>
  </commentList>
</comments>
</file>

<file path=xl/sharedStrings.xml><?xml version="1.0" encoding="utf-8"?>
<sst xmlns="http://schemas.openxmlformats.org/spreadsheetml/2006/main" count="1603" uniqueCount="722">
  <si>
    <t>Food Name</t>
  </si>
  <si>
    <t>Portion Size</t>
  </si>
  <si>
    <t>Calorie (kcal)</t>
  </si>
  <si>
    <t>Protein (g)</t>
  </si>
  <si>
    <t>Fiber (g)</t>
  </si>
  <si>
    <t>Breakfast</t>
  </si>
  <si>
    <t>Large Eggs</t>
  </si>
  <si>
    <t>Thomas Light Multi-grain English Muffin</t>
  </si>
  <si>
    <t>Pineapple Chunks</t>
  </si>
  <si>
    <t>6 oz.</t>
  </si>
  <si>
    <t>Lunch</t>
  </si>
  <si>
    <t>Med Salad with Chicken (Noodles &amp; Co.)</t>
  </si>
  <si>
    <t>1 regular</t>
  </si>
  <si>
    <t>Dinner</t>
  </si>
  <si>
    <t>Tuna with Mayo</t>
  </si>
  <si>
    <t>Large Egg</t>
  </si>
  <si>
    <t>Triscuit Crackers (Original)</t>
  </si>
  <si>
    <t>10 crackers</t>
  </si>
  <si>
    <t>Snack</t>
  </si>
  <si>
    <t>Iced, Sugar-free Vanilla Almond Latte</t>
  </si>
  <si>
    <t>16 oz.</t>
  </si>
  <si>
    <t>Snickers mini</t>
  </si>
  <si>
    <t>2 pieces</t>
  </si>
  <si>
    <t>Total</t>
  </si>
  <si>
    <t>Oats and Honey Cereal</t>
  </si>
  <si>
    <t>1 cup</t>
  </si>
  <si>
    <t>Skim Milk</t>
  </si>
  <si>
    <t>1/2 cup</t>
  </si>
  <si>
    <t>Eggplant Parmesan</t>
  </si>
  <si>
    <t>4 slices</t>
  </si>
  <si>
    <t>Lowfat Vanilla Yogurt</t>
  </si>
  <si>
    <t>Coffee</t>
  </si>
  <si>
    <t>3 cups</t>
  </si>
  <si>
    <t>Creamer w/sugar</t>
  </si>
  <si>
    <t xml:space="preserve">2 T </t>
  </si>
  <si>
    <t>Pea Protein</t>
  </si>
  <si>
    <t>1 scoop</t>
  </si>
  <si>
    <t>Flax seeds</t>
  </si>
  <si>
    <t>1 T</t>
  </si>
  <si>
    <t>Chia seeds</t>
  </si>
  <si>
    <t>Almond milk unsweetened</t>
  </si>
  <si>
    <t>2 cups</t>
  </si>
  <si>
    <t>Banana</t>
  </si>
  <si>
    <t>1 medium</t>
  </si>
  <si>
    <t>Blackberries</t>
  </si>
  <si>
    <t>Ding dong</t>
  </si>
  <si>
    <t>1 pastry</t>
  </si>
  <si>
    <t>Mayonnaise</t>
  </si>
  <si>
    <t>1 Tbsp</t>
  </si>
  <si>
    <t>Cherry tomatoes</t>
  </si>
  <si>
    <t>Tuna</t>
  </si>
  <si>
    <t>1/2 can</t>
  </si>
  <si>
    <t>Radish</t>
  </si>
  <si>
    <t>5 small</t>
  </si>
  <si>
    <t>Croissant</t>
  </si>
  <si>
    <t>1 roll</t>
  </si>
  <si>
    <t>Chicken cacciatore</t>
  </si>
  <si>
    <t>White rice</t>
  </si>
  <si>
    <t>S'more</t>
  </si>
  <si>
    <t>1 s'more</t>
  </si>
  <si>
    <t>Dunkin' Donuts Coconut Iced Coffee Bottle</t>
  </si>
  <si>
    <t>1 bottle</t>
  </si>
  <si>
    <t>Campbell's Soup on the Go - Creamy Tomato</t>
  </si>
  <si>
    <t>1 container</t>
  </si>
  <si>
    <t>Lean Ground Beef</t>
  </si>
  <si>
    <t>4 oz</t>
  </si>
  <si>
    <t>Butter</t>
  </si>
  <si>
    <t>Corn</t>
  </si>
  <si>
    <t>1/4 cup</t>
  </si>
  <si>
    <t>Potato</t>
  </si>
  <si>
    <t>1 Small</t>
  </si>
  <si>
    <t>Sweet Iced Tea</t>
  </si>
  <si>
    <t>16.9 fl oz</t>
  </si>
  <si>
    <t>Vanilla creamer</t>
  </si>
  <si>
    <t>Honey bunches of oats</t>
  </si>
  <si>
    <t>2% milk</t>
  </si>
  <si>
    <t>Grape water flavor drops</t>
  </si>
  <si>
    <t>Ham and cheese hot pockets</t>
  </si>
  <si>
    <t>Cake with icing</t>
  </si>
  <si>
    <t>Cinnamon toast crunch</t>
  </si>
  <si>
    <t>Breaded cheese sticks</t>
  </si>
  <si>
    <t>Cheez-its</t>
  </si>
  <si>
    <t>Salted Caramel Almond Creamer</t>
  </si>
  <si>
    <t>Caramel</t>
  </si>
  <si>
    <t>BBQ Pork</t>
  </si>
  <si>
    <t>Au gratin potatoes</t>
  </si>
  <si>
    <t>Green beans</t>
  </si>
  <si>
    <t>Coke</t>
  </si>
  <si>
    <t>Oreos</t>
  </si>
  <si>
    <t>Cheese quesadilla</t>
  </si>
  <si>
    <t>Cheese enchilada</t>
  </si>
  <si>
    <t>Chips</t>
  </si>
  <si>
    <t>Salsa</t>
  </si>
  <si>
    <t>Blue Margarita</t>
  </si>
  <si>
    <t>Black coffee</t>
  </si>
  <si>
    <t>Yogurt</t>
  </si>
  <si>
    <t>Blueberries</t>
  </si>
  <si>
    <t>Raspberries</t>
  </si>
  <si>
    <t>Almonds</t>
  </si>
  <si>
    <t>Chicken McNuggets</t>
  </si>
  <si>
    <t>Fries</t>
  </si>
  <si>
    <t>Rootbeer</t>
  </si>
  <si>
    <t>Guacamole</t>
  </si>
  <si>
    <t>Refried beans</t>
  </si>
  <si>
    <t>Cheese</t>
  </si>
  <si>
    <t>Hard taco shells</t>
  </si>
  <si>
    <t>Lettuce</t>
  </si>
  <si>
    <t>Ham</t>
  </si>
  <si>
    <t>Caramel Macchiato Can</t>
  </si>
  <si>
    <t>1 can</t>
  </si>
  <si>
    <t>Plain bagel</t>
  </si>
  <si>
    <t>1 bagel</t>
  </si>
  <si>
    <t>Whipped Cream Cheese</t>
  </si>
  <si>
    <t>1.5 Tbsp</t>
  </si>
  <si>
    <t>Club sandwich</t>
  </si>
  <si>
    <t>1 sandwich on roll</t>
  </si>
  <si>
    <t>Ruffles chips</t>
  </si>
  <si>
    <t>15-20 chips</t>
  </si>
  <si>
    <t>Dannon's Light n Fit</t>
  </si>
  <si>
    <t>Pepsi</t>
  </si>
  <si>
    <t>Onion gravy</t>
  </si>
  <si>
    <t>2 Tbsp</t>
  </si>
  <si>
    <t>Mashed potatoes</t>
  </si>
  <si>
    <t>1.5 cups</t>
  </si>
  <si>
    <t>Chop Steak</t>
  </si>
  <si>
    <t>1 medium chop</t>
  </si>
  <si>
    <t>Granola</t>
  </si>
  <si>
    <t>1 bar</t>
  </si>
  <si>
    <t>Egg</t>
  </si>
  <si>
    <t>1 serving</t>
  </si>
  <si>
    <t>Sharp cheddar cheese slice</t>
  </si>
  <si>
    <t>1 slice</t>
  </si>
  <si>
    <t>Whole wheat bread</t>
  </si>
  <si>
    <t>1/2 slice</t>
  </si>
  <si>
    <t>V8 Fruit Juice</t>
  </si>
  <si>
    <t>Turkey slices</t>
  </si>
  <si>
    <t>2 thick slices</t>
  </si>
  <si>
    <t>Light Greek Yogurt</t>
  </si>
  <si>
    <t>Trail mix w/ fruit and nuts</t>
  </si>
  <si>
    <t>Grilled porkchop</t>
  </si>
  <si>
    <t>1-6oz chop</t>
  </si>
  <si>
    <t>Baked potato</t>
  </si>
  <si>
    <t>Shredded cheese</t>
  </si>
  <si>
    <t>1/4 cup shredded</t>
  </si>
  <si>
    <t>Sugar-free peppermint patties</t>
  </si>
  <si>
    <t>3 pieces</t>
  </si>
  <si>
    <t>2/3 cup</t>
  </si>
  <si>
    <t>12 oz</t>
  </si>
  <si>
    <t>Peanut butter jelly sandwich</t>
  </si>
  <si>
    <t>1/2 sandwich</t>
  </si>
  <si>
    <t>Apple</t>
  </si>
  <si>
    <t>Mustard</t>
  </si>
  <si>
    <t>Baked Beans</t>
  </si>
  <si>
    <t>Tea</t>
  </si>
  <si>
    <t>Snacks</t>
  </si>
  <si>
    <t>Hotdog bun</t>
  </si>
  <si>
    <t>M&amp;Ms</t>
  </si>
  <si>
    <t>8 pieces</t>
  </si>
  <si>
    <t>Kit Kat</t>
  </si>
  <si>
    <t>Jelly Beans</t>
  </si>
  <si>
    <t>Cheesecake</t>
  </si>
  <si>
    <t>1.5 slices frozen</t>
  </si>
  <si>
    <t>Buttered Popcorn</t>
  </si>
  <si>
    <t>1 handful</t>
  </si>
  <si>
    <t xml:space="preserve">Dinner </t>
  </si>
  <si>
    <t>Romaine lettuce</t>
  </si>
  <si>
    <t>Sam's Club Frozen Noodle Bowl</t>
  </si>
  <si>
    <t>1 bowl</t>
  </si>
  <si>
    <t>French Dressing</t>
  </si>
  <si>
    <t>3 Tbsp</t>
  </si>
  <si>
    <t>Fried egg in butter</t>
  </si>
  <si>
    <t>Split top whole wheat</t>
  </si>
  <si>
    <t>2 slices</t>
  </si>
  <si>
    <t>Taco salad w/ ground turkey</t>
  </si>
  <si>
    <t>3.5 oz</t>
  </si>
  <si>
    <t>Meat loaf with beef, pork, venison</t>
  </si>
  <si>
    <t>4.0 oz</t>
  </si>
  <si>
    <t>3.2 oz</t>
  </si>
  <si>
    <t>Creter Cheese Caramel Popcorn</t>
  </si>
  <si>
    <t>Cream, half n half</t>
  </si>
  <si>
    <t>Oatmeal</t>
  </si>
  <si>
    <t>1/3 cup</t>
  </si>
  <si>
    <t>Almond milk, unsweetened</t>
  </si>
  <si>
    <t>Orange juice, with pulp</t>
  </si>
  <si>
    <t>3 oz</t>
  </si>
  <si>
    <t>Nut thin gluten free crackers</t>
  </si>
  <si>
    <t>4 crackers</t>
  </si>
  <si>
    <t>Cheddar cheese</t>
  </si>
  <si>
    <t>Chicken salad w/3 Tbsp vinagrette</t>
  </si>
  <si>
    <t>Pecans</t>
  </si>
  <si>
    <t>Grapes</t>
  </si>
  <si>
    <t>20 grapes</t>
  </si>
  <si>
    <t>Beef stew</t>
  </si>
  <si>
    <t>3/4 cup</t>
  </si>
  <si>
    <t>Brown sugar</t>
  </si>
  <si>
    <t>Hard-cooked eggs</t>
  </si>
  <si>
    <t>2 eggs</t>
  </si>
  <si>
    <t>Turkey sandwich - Jimmy John's</t>
  </si>
  <si>
    <t>3" of sub</t>
  </si>
  <si>
    <t>Cheetos</t>
  </si>
  <si>
    <t>Single serve bag</t>
  </si>
  <si>
    <t>White cheddar Smartfood popcorn</t>
  </si>
  <si>
    <t>Hot dog</t>
  </si>
  <si>
    <t>1 hot dog</t>
  </si>
  <si>
    <t>Ketchup</t>
  </si>
  <si>
    <t>Hot dog bun</t>
  </si>
  <si>
    <t>1 bun</t>
  </si>
  <si>
    <t>Baked beans</t>
  </si>
  <si>
    <t>Kellogg's Raisin Bran</t>
  </si>
  <si>
    <t>Lipton decaf tea</t>
  </si>
  <si>
    <t>Oatmeal raisin cookies</t>
  </si>
  <si>
    <t>Motts applesauce</t>
  </si>
  <si>
    <t>Lay's potato chips</t>
  </si>
  <si>
    <t>Sour cream and onion dip</t>
  </si>
  <si>
    <t>Deli turkey</t>
  </si>
  <si>
    <t>Whole grain bread</t>
  </si>
  <si>
    <t>Mozzarella cheese</t>
  </si>
  <si>
    <t>Iceberg lettuce</t>
  </si>
  <si>
    <t>Ranch dressing</t>
  </si>
  <si>
    <t>Prego sauce w/meat</t>
  </si>
  <si>
    <t>Popcorn</t>
  </si>
  <si>
    <t>Spaghetti noodles</t>
  </si>
  <si>
    <t>Croutons</t>
  </si>
  <si>
    <t>3 cookies</t>
  </si>
  <si>
    <t>Italian bread bun</t>
  </si>
  <si>
    <t>1 tsp</t>
  </si>
  <si>
    <t>Real Ketones Orange Blast</t>
  </si>
  <si>
    <t>1 packet</t>
  </si>
  <si>
    <t>Whey protein</t>
  </si>
  <si>
    <t>24 oz</t>
  </si>
  <si>
    <t>Coffee mate</t>
  </si>
  <si>
    <t>3 tbsp</t>
  </si>
  <si>
    <t>Colby Jack Cheese</t>
  </si>
  <si>
    <t>Blue diamond smokehouse almonds</t>
  </si>
  <si>
    <t>1.5 oz</t>
  </si>
  <si>
    <t>2 oz</t>
  </si>
  <si>
    <t>Dill pickle slices</t>
  </si>
  <si>
    <t>Chicken breast</t>
  </si>
  <si>
    <t>Carrots</t>
  </si>
  <si>
    <t>Tri-color slaw</t>
  </si>
  <si>
    <t>Broccoli</t>
  </si>
  <si>
    <t>Olive oil</t>
  </si>
  <si>
    <t>Yellow onions</t>
  </si>
  <si>
    <t>Chicken broth</t>
  </si>
  <si>
    <t>Honey</t>
  </si>
  <si>
    <t>Isagenix Shake</t>
  </si>
  <si>
    <t>Veggie chips</t>
  </si>
  <si>
    <t>Lunch meat</t>
  </si>
  <si>
    <t>Potato chips</t>
  </si>
  <si>
    <t>Baked chicken</t>
  </si>
  <si>
    <t>Potato salad</t>
  </si>
  <si>
    <t>Nack flavored chips</t>
  </si>
  <si>
    <t>16 slices</t>
  </si>
  <si>
    <t>5 tomatoes</t>
  </si>
  <si>
    <t>6 tomatoes</t>
  </si>
  <si>
    <t>Coconut milk</t>
  </si>
  <si>
    <t>9 oz</t>
  </si>
  <si>
    <t>2 scoops</t>
  </si>
  <si>
    <t>3 thin slices</t>
  </si>
  <si>
    <t>3 servings</t>
  </si>
  <si>
    <t>2 servings</t>
  </si>
  <si>
    <t>1 squirt</t>
  </si>
  <si>
    <t>1 pocket</t>
  </si>
  <si>
    <t>7 sticks</t>
  </si>
  <si>
    <t>20 oz</t>
  </si>
  <si>
    <t>2 cookies</t>
  </si>
  <si>
    <t>1/2 of 8"</t>
  </si>
  <si>
    <t>15 chips</t>
  </si>
  <si>
    <t>8 oz</t>
  </si>
  <si>
    <t>30 almonds</t>
  </si>
  <si>
    <t>10 pieces</t>
  </si>
  <si>
    <t>3 shells</t>
  </si>
  <si>
    <t>24 hr Record Name:</t>
  </si>
  <si>
    <t xml:space="preserve">Breakfast Time: </t>
  </si>
  <si>
    <t xml:space="preserve">Lunch Time: </t>
  </si>
  <si>
    <t xml:space="preserve">Dinner Time: </t>
  </si>
  <si>
    <t>Snack: Time</t>
  </si>
  <si>
    <t>24 hr Record Name: Jonna</t>
  </si>
  <si>
    <r>
      <t xml:space="preserve">Breakfast </t>
    </r>
    <r>
      <rPr>
        <b/>
        <sz val="10"/>
        <color rgb="FF000000"/>
        <rFont val="Arial"/>
        <family val="2"/>
      </rPr>
      <t>7:00 AM</t>
    </r>
  </si>
  <si>
    <t>Yogurt, Greek, low fat milk, flavors other than fruit</t>
  </si>
  <si>
    <t>Blueberries, raw</t>
  </si>
  <si>
    <t>Strawberries, raw</t>
  </si>
  <si>
    <t>Egg omelet or scrambled egg, made with cooking spray</t>
  </si>
  <si>
    <t>Milk, calcium fortified, whole</t>
  </si>
  <si>
    <t>Coffee, brewed</t>
  </si>
  <si>
    <r>
      <t xml:space="preserve">Lunch </t>
    </r>
    <r>
      <rPr>
        <b/>
        <sz val="10"/>
        <rFont val="Arial"/>
        <family val="2"/>
      </rPr>
      <t>11:00 AM</t>
    </r>
  </si>
  <si>
    <t>Cereal or granola bar, peanuts , oats, sugar, wheat germ</t>
  </si>
  <si>
    <t>Applesauce canned sweetened w/o salt</t>
  </si>
  <si>
    <t>Water, tap</t>
  </si>
  <si>
    <t>Cookie, oatmeal</t>
  </si>
  <si>
    <t>Pudding, chocolate, prepared from dry mix, milk added</t>
  </si>
  <si>
    <t>Parmesan cheese, topping, fat free</t>
  </si>
  <si>
    <r>
      <t>Dinner</t>
    </r>
    <r>
      <rPr>
        <b/>
        <sz val="10"/>
        <rFont val="Arial"/>
        <family val="2"/>
      </rPr>
      <t xml:space="preserve"> 6:00 PM</t>
    </r>
  </si>
  <si>
    <t>Spaghetti sauce with meat and added vegetables</t>
  </si>
  <si>
    <t>Pasta, cooked</t>
  </si>
  <si>
    <t>Beans, string, cooked, from fresh, NS as to color, made with oil</t>
  </si>
  <si>
    <t>24 hr Record Name: John</t>
  </si>
  <si>
    <t>Coffee  </t>
  </si>
  <si>
    <t xml:space="preserve">   w cream </t>
  </si>
  <si>
    <t>Oatmeal </t>
  </si>
  <si>
    <t>1/3 c </t>
  </si>
  <si>
    <t>Almond milk </t>
  </si>
  <si>
    <t>2/3 cup </t>
  </si>
  <si>
    <t>Banana </t>
  </si>
  <si>
    <t>Lime yogurt </t>
  </si>
  <si>
    <t>150g </t>
  </si>
  <si>
    <t>2 fried eggs </t>
  </si>
  <si>
    <t xml:space="preserve">   w cheddar cheese </t>
  </si>
  <si>
    <t xml:space="preserve">   w sausage  </t>
  </si>
  <si>
    <t>½ c </t>
  </si>
  <si>
    <t>Orange slices </t>
  </si>
  <si>
    <t>1/2 </t>
  </si>
  <si>
    <t xml:space="preserve">   w coconut </t>
  </si>
  <si>
    <t>1 tbsp </t>
  </si>
  <si>
    <t>OJ </t>
  </si>
  <si>
    <t xml:space="preserve"> 3 oz </t>
  </si>
  <si>
    <t>Bob Evans mashed potatoes </t>
  </si>
  <si>
    <t>2 serv </t>
  </si>
  <si>
    <t>Schwann’s meatballs </t>
  </si>
  <si>
    <t>3 (½ serv) </t>
  </si>
  <si>
    <t>1 fried egg </t>
  </si>
  <si>
    <t>Vanilla yogurt </t>
  </si>
  <si>
    <t>¾ c </t>
  </si>
  <si>
    <t>7 Up </t>
  </si>
  <si>
    <t>8 oz </t>
  </si>
  <si>
    <t>Homemade cookie made with </t>
  </si>
  <si>
    <t>1 </t>
  </si>
  <si>
    <t xml:space="preserve">    -Oatmeal, peanut butter, choc chip, maple syrup </t>
  </si>
  <si>
    <t>Taco </t>
  </si>
  <si>
    <t xml:space="preserve">  Soft shell </t>
  </si>
  <si>
    <t xml:space="preserve">   Beef </t>
  </si>
  <si>
    <t>¼ c </t>
  </si>
  <si>
    <t xml:space="preserve">   Brown rice </t>
  </si>
  <si>
    <t>¼ c cooked </t>
  </si>
  <si>
    <t xml:space="preserve">   Cheddar cheese </t>
  </si>
  <si>
    <t xml:space="preserve">   Peppers &amp; onions (olive oil) </t>
  </si>
  <si>
    <t>1 c </t>
  </si>
  <si>
    <t>Cheddar (add’l) </t>
  </si>
  <si>
    <t>1 slice </t>
  </si>
  <si>
    <t>Wine </t>
  </si>
  <si>
    <t>2 oz </t>
  </si>
  <si>
    <t>24 hr Record Name: Jennifer</t>
  </si>
  <si>
    <r>
      <t xml:space="preserve">Breakfast </t>
    </r>
    <r>
      <rPr>
        <b/>
        <sz val="10"/>
        <color rgb="FF000000"/>
        <rFont val="Arial"/>
        <family val="2"/>
      </rPr>
      <t>7:15 AM</t>
    </r>
  </si>
  <si>
    <t>activia probiotic yogurt drink</t>
  </si>
  <si>
    <t>Coffee creamer,powder, sugar free, flavored</t>
  </si>
  <si>
    <t>egg</t>
  </si>
  <si>
    <t>Bacon or side pork, fresh, cooked</t>
  </si>
  <si>
    <t>american cheese</t>
  </si>
  <si>
    <t>subway chicken bacon ranch</t>
  </si>
  <si>
    <r>
      <t xml:space="preserve">Snack </t>
    </r>
    <r>
      <rPr>
        <b/>
        <sz val="10"/>
        <rFont val="Arial"/>
        <family val="2"/>
      </rPr>
      <t>2:00 PM</t>
    </r>
  </si>
  <si>
    <t>clear america can</t>
  </si>
  <si>
    <r>
      <t>Dinner</t>
    </r>
    <r>
      <rPr>
        <b/>
        <sz val="10"/>
        <rFont val="Arial"/>
        <family val="2"/>
      </rPr>
      <t xml:space="preserve"> 6:25PM</t>
    </r>
  </si>
  <si>
    <t>24 hr Record Name: Julie N</t>
  </si>
  <si>
    <r>
      <t xml:space="preserve">Snack </t>
    </r>
    <r>
      <rPr>
        <b/>
        <sz val="10"/>
        <color rgb="FF000000"/>
        <rFont val="Arial"/>
        <family val="2"/>
      </rPr>
      <t>3:15 AM</t>
    </r>
  </si>
  <si>
    <t>Quest protein bar, choc chip cookie dough</t>
  </si>
  <si>
    <r>
      <t xml:space="preserve">Breakfast </t>
    </r>
    <r>
      <rPr>
        <b/>
        <sz val="10"/>
        <color rgb="FF000000"/>
        <rFont val="Arial"/>
        <family val="2"/>
      </rPr>
      <t>6:30 AM</t>
    </r>
  </si>
  <si>
    <t>cheddar cheese</t>
  </si>
  <si>
    <t>hard boiled egg</t>
  </si>
  <si>
    <t>multi grain wrap</t>
  </si>
  <si>
    <t>turkey sandwich meat</t>
  </si>
  <si>
    <r>
      <t xml:space="preserve">Lunch </t>
    </r>
    <r>
      <rPr>
        <b/>
        <sz val="10"/>
        <rFont val="Arial"/>
        <family val="2"/>
      </rPr>
      <t>3:30 PM</t>
    </r>
  </si>
  <si>
    <t>Oikos Greek yogurt</t>
  </si>
  <si>
    <t>mixed fruit cup</t>
  </si>
  <si>
    <t>V8 Energy juice</t>
  </si>
  <si>
    <r>
      <t xml:space="preserve">Snack </t>
    </r>
    <r>
      <rPr>
        <b/>
        <sz val="10"/>
        <color rgb="FF000000"/>
        <rFont val="Arial"/>
        <family val="2"/>
      </rPr>
      <t>5:30 pm</t>
    </r>
  </si>
  <si>
    <t>no sugar added extra dark chocolate</t>
  </si>
  <si>
    <t>Beef vegetable soup with potato, pasta, or rice, chunky style, canned, or ready-to-serve</t>
  </si>
  <si>
    <t>bread</t>
  </si>
  <si>
    <t>24 hr Record Name: Julie S</t>
  </si>
  <si>
    <t>Breakfast Time?</t>
  </si>
  <si>
    <t>Bread</t>
  </si>
  <si>
    <t>Fried Egg</t>
  </si>
  <si>
    <r>
      <t xml:space="preserve">Lunch </t>
    </r>
    <r>
      <rPr>
        <b/>
        <sz val="10"/>
        <rFont val="Arial"/>
        <family val="2"/>
      </rPr>
      <t>Time?</t>
    </r>
  </si>
  <si>
    <t>Overnight oats</t>
  </si>
  <si>
    <t>Dinner Time?</t>
  </si>
  <si>
    <t>Venison steak</t>
  </si>
  <si>
    <t>Corn on the cob</t>
  </si>
  <si>
    <t>1 cop</t>
  </si>
  <si>
    <t>Snacks Times?</t>
  </si>
  <si>
    <t>Premium protein shake</t>
  </si>
  <si>
    <t>1 shake</t>
  </si>
  <si>
    <t>24 hr Record Name: Karen</t>
  </si>
  <si>
    <t>Breakfast 8:30 am</t>
  </si>
  <si>
    <t>Cereal (General Mills Cheerios)</t>
  </si>
  <si>
    <t>Milk, reduced fat (2%)</t>
  </si>
  <si>
    <t>Orange juice, 100%, NFS</t>
  </si>
  <si>
    <t>Lunch 12:30 pm</t>
  </si>
  <si>
    <t>Lean Cuisine 5 cheese rigatoni</t>
  </si>
  <si>
    <t>Romaine lettuce, raw</t>
  </si>
  <si>
    <t>Ranch dip, regular</t>
  </si>
  <si>
    <t>Cheese, Cheddar</t>
  </si>
  <si>
    <t>Snack 6:30 pm</t>
  </si>
  <si>
    <t>Protein Shake</t>
  </si>
  <si>
    <t>Dinner 7:30 pm</t>
  </si>
  <si>
    <t>Cookie, graham cracker with chocolate and marshmallow</t>
  </si>
  <si>
    <t>24 hr Record Name: Elisha</t>
  </si>
  <si>
    <t>24 hr Record Name: Ashley</t>
  </si>
  <si>
    <t>Breakfast 7:00 AM</t>
  </si>
  <si>
    <t>Egg, whole, baked, fat not added in cooking</t>
  </si>
  <si>
    <t>Bacon, NS as to type of meat, cooked</t>
  </si>
  <si>
    <t>Lunch 11:30 AM</t>
  </si>
  <si>
    <t>Chicken salad spread</t>
  </si>
  <si>
    <t>Vegetable soup, reduced sodium, canned, ready to serve</t>
  </si>
  <si>
    <t>Bread, whole wheat</t>
  </si>
  <si>
    <t>Snack 3:34 PM</t>
  </si>
  <si>
    <t>Yogurt, whole milk, flavors other than fruit</t>
  </si>
  <si>
    <t>Dinner 6:45 PM</t>
  </si>
  <si>
    <t>Lasagna with meat, home recipe</t>
  </si>
  <si>
    <t>Garlic bread, with melted cheese, from frozen</t>
  </si>
  <si>
    <t>24 hr Record Name: Tresa</t>
  </si>
  <si>
    <t>64 fl oz</t>
  </si>
  <si>
    <t>Lewis Keto Hawaiian Bread</t>
  </si>
  <si>
    <t>Eckrich Bologna</t>
  </si>
  <si>
    <t>Great value pepper jack cheese</t>
  </si>
  <si>
    <t>Prairie farms small curd cottage cheese</t>
  </si>
  <si>
    <t>Marketside iceberg lettuce, shredded</t>
  </si>
  <si>
    <t>Taco meat</t>
  </si>
  <si>
    <t>Great value colby and monterey jack cheese shredded</t>
  </si>
  <si>
    <t>Tomato</t>
  </si>
  <si>
    <t>Proven Keto Lean Life Powder Stick</t>
  </si>
  <si>
    <t>1 stick</t>
  </si>
  <si>
    <t>Great value lowfat yogurt, strawberry</t>
  </si>
  <si>
    <t>Nature valley oats and honey protein crunchy granola</t>
  </si>
  <si>
    <t>2 tbsp</t>
  </si>
  <si>
    <t>32 fl oz</t>
  </si>
  <si>
    <t>Farmland diced ham</t>
  </si>
  <si>
    <t>Great value shredded cheddar cheese</t>
  </si>
  <si>
    <t>S&amp;W julienne carrots</t>
  </si>
  <si>
    <t>1/8 cup</t>
  </si>
  <si>
    <t>Great value real bacon pieces</t>
  </si>
  <si>
    <t>Boiled egg</t>
  </si>
  <si>
    <t>1 large</t>
  </si>
  <si>
    <t>4 tbsp</t>
  </si>
  <si>
    <t>Broccoli cheese soup, homemade</t>
  </si>
  <si>
    <t>Great value fully cooked thick cut bacon</t>
  </si>
  <si>
    <t>3 slices</t>
  </si>
  <si>
    <t>Tennessee pride sausage patties</t>
  </si>
  <si>
    <t>3 patties</t>
  </si>
  <si>
    <t>Pancake</t>
  </si>
  <si>
    <t>1 - 4" diameter</t>
  </si>
  <si>
    <t>Great value syrup, butter flavor</t>
  </si>
  <si>
    <t>24 hr Record Name: Sarah</t>
  </si>
  <si>
    <t>Quick oats</t>
  </si>
  <si>
    <t>1/2 Medium</t>
  </si>
  <si>
    <t>Eggs fried (no oil)</t>
  </si>
  <si>
    <t>Smart pop sea salt</t>
  </si>
  <si>
    <t>Chicken caesar wrap by marketside</t>
  </si>
  <si>
    <t>1/2 wrap</t>
  </si>
  <si>
    <t>Caesar dressing</t>
  </si>
  <si>
    <t>Veggie straws</t>
  </si>
  <si>
    <t>2 handfuls</t>
  </si>
  <si>
    <t>Diet coke</t>
  </si>
  <si>
    <t>Spaghetti</t>
  </si>
  <si>
    <t>Meat sauce</t>
  </si>
  <si>
    <t>Garlic bread</t>
  </si>
  <si>
    <t>1/2 piece</t>
  </si>
  <si>
    <t>1 Packet</t>
  </si>
  <si>
    <t>Sunflower Seeds</t>
  </si>
  <si>
    <t>2 Cups</t>
  </si>
  <si>
    <t>Flour tortilla</t>
  </si>
  <si>
    <t>2 taco size</t>
  </si>
  <si>
    <t>1/2 Cup</t>
  </si>
  <si>
    <t>1/4 Cup</t>
  </si>
  <si>
    <t>Ground beef</t>
  </si>
  <si>
    <t>Ritz crackers</t>
  </si>
  <si>
    <t>Bologna</t>
  </si>
  <si>
    <t>Cheese Cake Blizzard</t>
  </si>
  <si>
    <t>1 small</t>
  </si>
  <si>
    <t>single serve bag</t>
  </si>
  <si>
    <t>Orville popcorn, light butter</t>
  </si>
  <si>
    <t xml:space="preserve">Name: </t>
  </si>
  <si>
    <t>Protein Powder</t>
  </si>
  <si>
    <t xml:space="preserve">Breakfast Time and Place: </t>
  </si>
  <si>
    <t xml:space="preserve">Lunch Time and Place: </t>
  </si>
  <si>
    <t xml:space="preserve">Dinner Time and Place: </t>
  </si>
  <si>
    <t xml:space="preserve">Snack: Time and Place: </t>
  </si>
  <si>
    <t>Chia Seeds</t>
  </si>
  <si>
    <t>Breakfast Time and Place: 8am, work, desk</t>
  </si>
  <si>
    <t>Snack Time and Place: 10 am, work, desk</t>
  </si>
  <si>
    <t>Oikos Greek Yogurt</t>
  </si>
  <si>
    <t>Hot, Unsweetened Tea</t>
  </si>
  <si>
    <t>Vegetable Soup</t>
  </si>
  <si>
    <t>Iced, Unsweetened Tea</t>
  </si>
  <si>
    <t>Potato, Baked</t>
  </si>
  <si>
    <t>Butternut Squash, Baked</t>
  </si>
  <si>
    <t>Lunch Time and Place: 11:30 am, work, desk</t>
  </si>
  <si>
    <t>Dinner Time and Place: 6:00 pm, home, table</t>
  </si>
  <si>
    <t>Pork Chop</t>
  </si>
  <si>
    <t>Greens Salad</t>
  </si>
  <si>
    <t>Overnight Oats</t>
  </si>
  <si>
    <t>Dressing</t>
  </si>
  <si>
    <t>2 Scoops</t>
  </si>
  <si>
    <t>1.5 Cups Cooked</t>
  </si>
  <si>
    <t>1 Cup</t>
  </si>
  <si>
    <t>1 Container</t>
  </si>
  <si>
    <t>1 1/2 Cups</t>
  </si>
  <si>
    <t>24 Ounces</t>
  </si>
  <si>
    <t>1 Large</t>
  </si>
  <si>
    <t>Oikos Triple Zero Vanilla Greek yogurt</t>
  </si>
  <si>
    <t xml:space="preserve">Breakfast Time and Place: 7 am, home, standing </t>
  </si>
  <si>
    <t xml:space="preserve">Lunch Time and Place: 11 am, car, driving </t>
  </si>
  <si>
    <t>Tuna Spinach Wrap</t>
  </si>
  <si>
    <t>1 wrap</t>
  </si>
  <si>
    <t>1 whole</t>
  </si>
  <si>
    <t xml:space="preserve">Dinner Time and Place: 6 pm, home, table </t>
  </si>
  <si>
    <t xml:space="preserve">Snack: Time and Place: 8 pm, home, table </t>
  </si>
  <si>
    <t>Cheesy hash brown casserole</t>
  </si>
  <si>
    <t>Baked egg with cooking spray</t>
  </si>
  <si>
    <t>Cucumber</t>
  </si>
  <si>
    <t>5 slices</t>
  </si>
  <si>
    <t>Apple crisp</t>
  </si>
  <si>
    <t>Blueberry açaí tea</t>
  </si>
  <si>
    <t>Green beans, canned</t>
  </si>
  <si>
    <t>baked potato</t>
  </si>
  <si>
    <t>Steak, NS as to type of meat, cooked, lean only eaten</t>
  </si>
  <si>
    <t>Cheese, Parmesan, dry grated</t>
  </si>
  <si>
    <t>Snack: 3:15 AM Home, Other</t>
  </si>
  <si>
    <t>Breakfast: 6:30 AM Home, Table</t>
  </si>
  <si>
    <t>1 egg</t>
  </si>
  <si>
    <t>Snack 3:00 PM, Home, Table</t>
  </si>
  <si>
    <t>Almonds, saltedq</t>
  </si>
  <si>
    <t>Dinner: 5:00 PM, Home, Table</t>
  </si>
  <si>
    <t>5 Tbsp</t>
  </si>
  <si>
    <t>1 Medium</t>
  </si>
  <si>
    <t>2 Eggs</t>
  </si>
  <si>
    <t>Eggs</t>
  </si>
  <si>
    <t>1/2 breast</t>
  </si>
  <si>
    <t>1/2 medium</t>
  </si>
  <si>
    <t>2 large</t>
  </si>
  <si>
    <t>Broccoli and caulflower salad w/bacon bits</t>
  </si>
  <si>
    <t>Dressing - Plain ACV, Mayo</t>
  </si>
  <si>
    <t>Orange</t>
  </si>
  <si>
    <t>Dark chocolate bar</t>
  </si>
  <si>
    <t>1/3 serving</t>
  </si>
  <si>
    <t>Vegetable Beef Stew, homemade (onion, carrot, potato, lamb)</t>
  </si>
  <si>
    <t>1 1/2 cup</t>
  </si>
  <si>
    <t>Cheddar Cheese</t>
  </si>
  <si>
    <t>Bacon</t>
  </si>
  <si>
    <t>Granola, homemade (rice Krispies cereal, maple syrup, almonds, canola oil, coconut, vanilla, cinnamon)</t>
  </si>
  <si>
    <t>Real Ketones Clinically Proven Keto</t>
  </si>
  <si>
    <t>Breakfast: Home, Table</t>
  </si>
  <si>
    <t>Bacon Muffin</t>
  </si>
  <si>
    <t>1 muffin</t>
  </si>
  <si>
    <t>Lunch: Home, table</t>
  </si>
  <si>
    <t>Healthy Life Keto Bread</t>
  </si>
  <si>
    <t>Land O'Frost Smoked Ham</t>
  </si>
  <si>
    <t>Great Value Pepper Jack Cheese</t>
  </si>
  <si>
    <t>Chobani Flip Key Lime</t>
  </si>
  <si>
    <t>Dinner: Home, table</t>
  </si>
  <si>
    <t>Idahoan Mashed Potatoes, Roasted Garlic</t>
  </si>
  <si>
    <t>Seasoned greenbeans</t>
  </si>
  <si>
    <t>Banquet Salisbury Steak and Brown Gravy</t>
  </si>
  <si>
    <t>1 Tray</t>
  </si>
  <si>
    <t>Breakfast 8:30 AM, Kitchen</t>
  </si>
  <si>
    <t>Protein Shake (LeVel-Thrive)</t>
  </si>
  <si>
    <t>2% Milk</t>
  </si>
  <si>
    <t>Progresso Chicken and Wild Rice Soup</t>
  </si>
  <si>
    <t>19 oz</t>
  </si>
  <si>
    <t>Saltine Crackers</t>
  </si>
  <si>
    <t>5 crackers</t>
  </si>
  <si>
    <t>Snack 3:30 PM, Car</t>
  </si>
  <si>
    <t>Docibano wafers</t>
  </si>
  <si>
    <t>12 cookies</t>
  </si>
  <si>
    <t>Dinner 6:00 PM, Kitchen</t>
  </si>
  <si>
    <t>KFC Chicken - no skin eaten</t>
  </si>
  <si>
    <t>1 piece white meat</t>
  </si>
  <si>
    <t>KFC mashed potatoes w/gravy</t>
  </si>
  <si>
    <t>KFC cole slaw</t>
  </si>
  <si>
    <t>KFC Biscuit w/jelly</t>
  </si>
  <si>
    <t>1 biscuit</t>
  </si>
  <si>
    <t>Snack 8:30, Living room TV</t>
  </si>
  <si>
    <t>Fig bars</t>
  </si>
  <si>
    <t>2 bars</t>
  </si>
  <si>
    <t>Hot tea, decaffeinated</t>
  </si>
  <si>
    <t>Lunch 12:00 PM, Kitchen</t>
  </si>
  <si>
    <t>Breakfast 6:30 AM, Home at a table</t>
  </si>
  <si>
    <t>Lunch 12:00 PM, unknown</t>
  </si>
  <si>
    <t>Dinner 6:00 PM, Home at a table</t>
  </si>
  <si>
    <t>Egg, whole, fried without fat</t>
  </si>
  <si>
    <t>Sugar, brown</t>
  </si>
  <si>
    <t>Oatmeal, regular or quick, made with water, NS as to fat added in cooking</t>
  </si>
  <si>
    <t>Spaghetti sauce with meat</t>
  </si>
  <si>
    <t>Cheese, Colby Jack</t>
  </si>
  <si>
    <t>Lettuce iceberg (includes crisphead types) raw</t>
  </si>
  <si>
    <t>Cookie, brownie, without icing</t>
  </si>
  <si>
    <t>Macaroni or noodles with cheese, made from packaged mix</t>
  </si>
  <si>
    <t>Chicken wing, grilled with sauce</t>
  </si>
  <si>
    <t>Hard boiled eggs</t>
  </si>
  <si>
    <t>Low fat cottage cheese</t>
  </si>
  <si>
    <t>Breakfast sausage link</t>
  </si>
  <si>
    <t>1 link</t>
  </si>
  <si>
    <t>Mixed greens</t>
  </si>
  <si>
    <t>Ranch dressing, light</t>
  </si>
  <si>
    <t>1 sandwich</t>
  </si>
  <si>
    <t>Carrots, raw</t>
  </si>
  <si>
    <t>8 baby size</t>
  </si>
  <si>
    <t>Hummus, plain</t>
  </si>
  <si>
    <t>Chop steak</t>
  </si>
  <si>
    <t>1 palm sized</t>
  </si>
  <si>
    <t>Grilled cheese, white bread, buttered</t>
  </si>
  <si>
    <t xml:space="preserve">Lunch </t>
  </si>
  <si>
    <t xml:space="preserve">Snack </t>
  </si>
  <si>
    <t>6 oz</t>
  </si>
  <si>
    <t>Frosted shredded wheat</t>
  </si>
  <si>
    <t>120 g</t>
  </si>
  <si>
    <t>Almond milk</t>
  </si>
  <si>
    <t>70g</t>
  </si>
  <si>
    <t>90% ground beeg</t>
  </si>
  <si>
    <t>90g</t>
  </si>
  <si>
    <t>Sour cream</t>
  </si>
  <si>
    <t>25g</t>
  </si>
  <si>
    <t>30g</t>
  </si>
  <si>
    <t>Shredded colby cheese</t>
  </si>
  <si>
    <t>New York Bakery Chipotle Cheddar Texas Toast Strips</t>
  </si>
  <si>
    <t>1 clear america</t>
  </si>
  <si>
    <t>Bakery fresh goodness banana nut muffin Kroger</t>
  </si>
  <si>
    <t>1/2 muffin</t>
  </si>
  <si>
    <t>Tootsie pops</t>
  </si>
  <si>
    <t>Peanut Butter Bar</t>
  </si>
  <si>
    <t>Peppermint Patty</t>
  </si>
  <si>
    <t>Homemade noodle soup</t>
  </si>
  <si>
    <t>Chicken thigh, fried, skin removed</t>
  </si>
  <si>
    <t>2 medium</t>
  </si>
  <si>
    <t>Canyon Gluten Free Bagel</t>
  </si>
  <si>
    <t>Strawberry Cream Cheese</t>
  </si>
  <si>
    <t>Turkey lunchmeat</t>
  </si>
  <si>
    <t>3 tbsp.</t>
  </si>
  <si>
    <t>Chicken</t>
  </si>
  <si>
    <t>Beef</t>
  </si>
  <si>
    <t>Green and red peppers</t>
  </si>
  <si>
    <t>Zucchini</t>
  </si>
  <si>
    <t>1 1/2 cups</t>
  </si>
  <si>
    <t>Iced, mocha, low fat milk</t>
  </si>
  <si>
    <t>Lenders blueberry bagel</t>
  </si>
  <si>
    <t>Plain cream cheese</t>
  </si>
  <si>
    <t>Coffee creamer</t>
  </si>
  <si>
    <t>1 tbsp.</t>
  </si>
  <si>
    <t>Coffee, black</t>
  </si>
  <si>
    <t>Baby carrots</t>
  </si>
  <si>
    <t>Plain hummus</t>
  </si>
  <si>
    <t>Spaghetti with meat sauce</t>
  </si>
  <si>
    <t>Grilled chicken leg</t>
  </si>
  <si>
    <t>Grilled zucchini</t>
  </si>
  <si>
    <t>Baby potatoes</t>
  </si>
  <si>
    <t>Salad greens</t>
  </si>
  <si>
    <t>1 leg</t>
  </si>
  <si>
    <t>2 tbsp.</t>
  </si>
  <si>
    <t>Real ketones packet</t>
  </si>
  <si>
    <t>Small curd cottage cheese</t>
  </si>
  <si>
    <t>Oscar mayer smokies</t>
  </si>
  <si>
    <t>Ball game dill pickle</t>
  </si>
  <si>
    <t>1 extra large</t>
  </si>
  <si>
    <t>Flat iron steak</t>
  </si>
  <si>
    <t>Sauteed mushrooms</t>
  </si>
  <si>
    <t>1 tsp.</t>
  </si>
  <si>
    <t>McDonalds Oatmeal</t>
  </si>
  <si>
    <t>Turkey meat loaf, homemade</t>
  </si>
  <si>
    <t>2 thin slices</t>
  </si>
  <si>
    <t>Bread stick</t>
  </si>
  <si>
    <t>Mango</t>
  </si>
  <si>
    <t>Half and Half</t>
  </si>
  <si>
    <t>Quaker oats</t>
  </si>
  <si>
    <t>Greek yogurt, Chobani, vanilla, fat free</t>
  </si>
  <si>
    <t>Omelet, homemade</t>
  </si>
  <si>
    <t>10 oz</t>
  </si>
  <si>
    <t>1/3 cup dry</t>
  </si>
  <si>
    <t>3 egg</t>
  </si>
  <si>
    <t>Orange juice</t>
  </si>
  <si>
    <t>Beef, vegetable soup, homemade</t>
  </si>
  <si>
    <t>Parmesan, shredded cheese</t>
  </si>
  <si>
    <t>Almond crackers by Blue Diamond</t>
  </si>
  <si>
    <t>8 crackers</t>
  </si>
  <si>
    <t>Z Bar, chocolate chip</t>
  </si>
  <si>
    <t>Rudi's homestyle multigrain gluten free bread</t>
  </si>
  <si>
    <t>Pickles</t>
  </si>
  <si>
    <t>3 chips</t>
  </si>
  <si>
    <t>Frozen peas</t>
  </si>
  <si>
    <t>Strawberries</t>
  </si>
  <si>
    <t>Egg, whole, fried with cooking spray</t>
  </si>
  <si>
    <t>Cereal, fruit rings</t>
  </si>
  <si>
    <t>Milk, fat free (skim)</t>
  </si>
  <si>
    <t>Taco or tostada salad with meat and sour cream</t>
  </si>
  <si>
    <t>Cookie, chocolate chip</t>
  </si>
  <si>
    <t>Lasagna with meat</t>
  </si>
  <si>
    <t>Garlic bread, from frozen</t>
  </si>
  <si>
    <t>Beans, snap, green, canned, drained solids</t>
  </si>
  <si>
    <t>Walnuts, chopped</t>
  </si>
  <si>
    <t>1 Tbsp.</t>
  </si>
  <si>
    <t>Oikos Zero Vanilla yogurt</t>
  </si>
  <si>
    <t>Spinach</t>
  </si>
  <si>
    <t>Lite Raspberry Vinagrette</t>
  </si>
  <si>
    <t>Cottage cheese</t>
  </si>
  <si>
    <t>Packaged tuna</t>
  </si>
  <si>
    <t>1 pack</t>
  </si>
  <si>
    <t>Rice krispie treat</t>
  </si>
  <si>
    <t>1 snack size</t>
  </si>
  <si>
    <t>Shredded chicken</t>
  </si>
  <si>
    <t>Mixed vegetables</t>
  </si>
  <si>
    <t>Popcorn, plain</t>
  </si>
  <si>
    <t>Kit kat</t>
  </si>
  <si>
    <t>Werther's caramel</t>
  </si>
  <si>
    <t>1 caramel</t>
  </si>
  <si>
    <t>Hyvee brand protein bar</t>
  </si>
  <si>
    <t>Mission carb balance tortilla</t>
  </si>
  <si>
    <t>Hyvee greek yogurt</t>
  </si>
  <si>
    <t>Chicken breast, NS as to cooking method, skin not eaten</t>
  </si>
  <si>
    <t>Betty Crocker julienne boxed potatoes</t>
  </si>
  <si>
    <t>Tillamook Zero Sugar beef jerky</t>
  </si>
  <si>
    <t>Thrive, vanilla lifestyle mix</t>
  </si>
  <si>
    <t>Low fat milk</t>
  </si>
  <si>
    <t>1 cup, whole</t>
  </si>
  <si>
    <t>Butter lettuce</t>
  </si>
  <si>
    <t>Shredded cheddar cheese</t>
  </si>
  <si>
    <t>14g</t>
  </si>
  <si>
    <t>85% hamburger</t>
  </si>
  <si>
    <t>4 oz cooked</t>
  </si>
  <si>
    <t>Chili, homemade with 85% lean meat and pinto beans</t>
  </si>
  <si>
    <t>Nabisco saltines</t>
  </si>
  <si>
    <t>28g</t>
  </si>
  <si>
    <t>2 potatoes</t>
  </si>
  <si>
    <t>tortilla strips for salad</t>
  </si>
  <si>
    <t>2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</si>
</sst>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Calibri"/>
      <family val="2"/>
      <charset val="204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6"/>
      <name val="Yu Gothic"/>
      <family val="2"/>
      <charset val="12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6" fillId="0" borderId="1" xfId="0" applyFont="1" applyBorder="1"/>
    <xf numFmtId="43" fontId="2" fillId="2" borderId="0" xfId="1" applyFont="1" applyFill="1"/>
    <xf numFmtId="2" fontId="2" fillId="0" borderId="0" xfId="0" applyNumberFormat="1" applyFont="1"/>
    <xf numFmtId="2" fontId="2" fillId="2" borderId="0" xfId="0" applyNumberFormat="1" applyFont="1" applyFill="1"/>
    <xf numFmtId="2" fontId="3" fillId="0" borderId="0" xfId="0" applyNumberFormat="1" applyFont="1"/>
    <xf numFmtId="2" fontId="8" fillId="0" borderId="0" xfId="0" applyNumberFormat="1" applyFont="1"/>
    <xf numFmtId="1" fontId="4" fillId="0" borderId="2" xfId="0" applyNumberFormat="1" applyFont="1" applyBorder="1"/>
    <xf numFmtId="2" fontId="4" fillId="0" borderId="2" xfId="0" applyNumberFormat="1" applyFont="1" applyBorder="1"/>
    <xf numFmtId="0" fontId="4" fillId="0" borderId="0" xfId="0" applyFont="1"/>
    <xf numFmtId="0" fontId="0" fillId="0" borderId="0" xfId="0" applyAlignment="1">
      <alignment vertical="center"/>
    </xf>
    <xf numFmtId="0" fontId="2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1" fontId="0" fillId="0" borderId="0" xfId="0" applyNumberForma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0" borderId="2" xfId="0" applyFont="1" applyBorder="1" applyAlignment="1">
      <alignment horizontal="left"/>
    </xf>
    <xf numFmtId="164" fontId="4" fillId="0" borderId="2" xfId="0" applyNumberFormat="1" applyFont="1" applyBorder="1"/>
    <xf numFmtId="0" fontId="4" fillId="0" borderId="2" xfId="0" applyFont="1" applyBorder="1" applyAlignment="1">
      <alignment horizontal="right"/>
    </xf>
    <xf numFmtId="1" fontId="2" fillId="0" borderId="0" xfId="0" applyNumberFormat="1" applyFont="1"/>
    <xf numFmtId="1" fontId="2" fillId="2" borderId="0" xfId="0" applyNumberFormat="1" applyFont="1" applyFill="1"/>
    <xf numFmtId="1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9" dT="2022-10-21T20:37:12.46" personId="{00000000-0000-0000-0000-000000000000}" id="{8F0AE229-3FDF-4AA8-9836-C65BEE0D281C}">
    <text>Julie noted 30 oz water from afternoon thru evening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4497E-0D92-40DE-93BB-5B5E02562656}">
  <dimension ref="A1:E351"/>
  <sheetViews>
    <sheetView topLeftCell="A315" zoomScale="70" zoomScaleNormal="70" workbookViewId="0">
      <selection activeCell="K24" sqref="K24"/>
    </sheetView>
  </sheetViews>
  <sheetFormatPr defaultRowHeight="14.6" x14ac:dyDescent="0.4"/>
  <cols>
    <col min="1" max="1" width="34.15234375" bestFit="1" customWidth="1"/>
    <col min="2" max="2" width="11.3828125" bestFit="1" customWidth="1"/>
    <col min="3" max="3" width="12.23046875" bestFit="1" customWidth="1"/>
    <col min="4" max="4" width="9.921875" bestFit="1" customWidth="1"/>
    <col min="5" max="5" width="8.07421875" bestFit="1" customWidth="1"/>
  </cols>
  <sheetData>
    <row r="1" spans="1:5" ht="18" thickBot="1" x14ac:dyDescent="0.45">
      <c r="A1" s="10" t="s">
        <v>470</v>
      </c>
      <c r="B1" s="9"/>
      <c r="C1" s="9"/>
      <c r="D1" s="9"/>
      <c r="E1" s="9"/>
    </row>
    <row r="2" spans="1:5" ht="21.75" customHeight="1" x14ac:dyDescent="0.4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4">
      <c r="A3" s="1" t="s">
        <v>5</v>
      </c>
      <c r="B3" s="1"/>
      <c r="C3" s="1"/>
      <c r="D3" s="1"/>
      <c r="E3" s="1"/>
    </row>
    <row r="4" spans="1:5" x14ac:dyDescent="0.4">
      <c r="A4" s="5" t="s">
        <v>6</v>
      </c>
      <c r="B4" s="5">
        <v>2</v>
      </c>
      <c r="C4" s="5">
        <v>140</v>
      </c>
      <c r="D4" s="5">
        <v>12</v>
      </c>
      <c r="E4" s="5">
        <v>0</v>
      </c>
    </row>
    <row r="5" spans="1:5" x14ac:dyDescent="0.4">
      <c r="A5" s="5" t="s">
        <v>7</v>
      </c>
      <c r="B5" s="5">
        <v>1</v>
      </c>
      <c r="C5" s="5">
        <v>100</v>
      </c>
      <c r="D5" s="5">
        <v>5</v>
      </c>
      <c r="E5" s="5">
        <v>8</v>
      </c>
    </row>
    <row r="6" spans="1:5" x14ac:dyDescent="0.4">
      <c r="A6" s="5" t="s">
        <v>8</v>
      </c>
      <c r="B6" s="6" t="s">
        <v>9</v>
      </c>
      <c r="C6" s="5">
        <v>85</v>
      </c>
      <c r="D6" s="5">
        <v>1.2</v>
      </c>
      <c r="E6" s="5">
        <v>2.4</v>
      </c>
    </row>
    <row r="7" spans="1:5" x14ac:dyDescent="0.4">
      <c r="A7" s="2" t="s">
        <v>10</v>
      </c>
      <c r="B7" s="2"/>
      <c r="C7" s="2"/>
      <c r="D7" s="2"/>
      <c r="E7" s="2"/>
    </row>
    <row r="8" spans="1:5" x14ac:dyDescent="0.4">
      <c r="A8" s="5" t="s">
        <v>11</v>
      </c>
      <c r="B8" s="6" t="s">
        <v>12</v>
      </c>
      <c r="C8" s="5">
        <v>390</v>
      </c>
      <c r="D8" s="5">
        <v>30</v>
      </c>
      <c r="E8" s="5">
        <v>4</v>
      </c>
    </row>
    <row r="9" spans="1:5" x14ac:dyDescent="0.4">
      <c r="A9" s="2" t="s">
        <v>13</v>
      </c>
      <c r="B9" s="2"/>
      <c r="C9" s="2"/>
      <c r="D9" s="2"/>
      <c r="E9" s="2"/>
    </row>
    <row r="10" spans="1:5" ht="15.9" x14ac:dyDescent="0.45">
      <c r="A10" s="5" t="s">
        <v>14</v>
      </c>
      <c r="B10" s="5">
        <v>1</v>
      </c>
      <c r="C10" s="7">
        <v>115</v>
      </c>
      <c r="D10" s="7">
        <v>17</v>
      </c>
      <c r="E10" s="7">
        <v>0</v>
      </c>
    </row>
    <row r="11" spans="1:5" ht="15.9" x14ac:dyDescent="0.45">
      <c r="A11" s="5" t="s">
        <v>15</v>
      </c>
      <c r="B11" s="5">
        <v>1</v>
      </c>
      <c r="C11" s="7">
        <v>70</v>
      </c>
      <c r="D11" s="7">
        <v>6</v>
      </c>
      <c r="E11" s="7">
        <v>0</v>
      </c>
    </row>
    <row r="12" spans="1:5" ht="15.9" x14ac:dyDescent="0.45">
      <c r="A12" s="5" t="s">
        <v>16</v>
      </c>
      <c r="B12" s="5" t="s">
        <v>17</v>
      </c>
      <c r="C12" s="7">
        <v>200</v>
      </c>
      <c r="D12" s="7">
        <v>5</v>
      </c>
      <c r="E12" s="7">
        <v>5</v>
      </c>
    </row>
    <row r="13" spans="1:5" x14ac:dyDescent="0.4">
      <c r="A13" s="2" t="s">
        <v>18</v>
      </c>
      <c r="B13" s="2"/>
      <c r="C13" s="2"/>
      <c r="D13" s="2"/>
      <c r="E13" s="2"/>
    </row>
    <row r="14" spans="1:5" x14ac:dyDescent="0.4">
      <c r="A14" s="5" t="s">
        <v>19</v>
      </c>
      <c r="B14" s="6" t="s">
        <v>20</v>
      </c>
      <c r="C14" s="5">
        <v>65</v>
      </c>
      <c r="D14" s="5">
        <v>2</v>
      </c>
      <c r="E14" s="5">
        <v>1</v>
      </c>
    </row>
    <row r="15" spans="1:5" ht="15" thickBot="1" x14ac:dyDescent="0.45">
      <c r="A15" s="5" t="s">
        <v>21</v>
      </c>
      <c r="B15" s="6" t="s">
        <v>22</v>
      </c>
      <c r="C15" s="5">
        <v>85</v>
      </c>
      <c r="D15" s="5">
        <v>1.5</v>
      </c>
      <c r="E15" s="5">
        <v>0.5</v>
      </c>
    </row>
    <row r="16" spans="1:5" ht="15" thickBot="1" x14ac:dyDescent="0.45">
      <c r="A16" s="8" t="s">
        <v>23</v>
      </c>
      <c r="B16" s="9"/>
      <c r="C16" s="9">
        <f>SUM(C4:C15)</f>
        <v>1250</v>
      </c>
      <c r="D16" s="9">
        <f>SUM(D4:D15)</f>
        <v>79.7</v>
      </c>
      <c r="E16" s="9">
        <f>SUM(E4:E15)</f>
        <v>20.9</v>
      </c>
    </row>
    <row r="17" spans="1:5" ht="15" thickBot="1" x14ac:dyDescent="0.45">
      <c r="A17" s="8"/>
      <c r="B17" s="9"/>
      <c r="C17" s="9"/>
      <c r="D17" s="9"/>
      <c r="E17" s="9"/>
    </row>
    <row r="18" spans="1:5" ht="18" thickBot="1" x14ac:dyDescent="0.45">
      <c r="A18" s="10"/>
      <c r="B18" s="9"/>
      <c r="C18" s="9"/>
      <c r="D18" s="9"/>
      <c r="E18" s="9"/>
    </row>
    <row r="19" spans="1:5" x14ac:dyDescent="0.4">
      <c r="A19" s="3" t="s">
        <v>0</v>
      </c>
      <c r="B19" s="4" t="s">
        <v>1</v>
      </c>
      <c r="C19" s="4" t="s">
        <v>2</v>
      </c>
      <c r="D19" s="4" t="s">
        <v>3</v>
      </c>
      <c r="E19" s="4" t="s">
        <v>4</v>
      </c>
    </row>
    <row r="20" spans="1:5" x14ac:dyDescent="0.4">
      <c r="A20" s="1" t="s">
        <v>5</v>
      </c>
      <c r="B20" s="1"/>
      <c r="C20" s="1"/>
      <c r="D20" s="1"/>
      <c r="E20" s="1"/>
    </row>
    <row r="21" spans="1:5" x14ac:dyDescent="0.4">
      <c r="A21" s="5" t="s">
        <v>255</v>
      </c>
      <c r="B21" s="5" t="s">
        <v>256</v>
      </c>
      <c r="C21" s="5">
        <v>50</v>
      </c>
      <c r="D21" s="5">
        <v>0</v>
      </c>
      <c r="E21" s="5">
        <v>1</v>
      </c>
    </row>
    <row r="22" spans="1:5" x14ac:dyDescent="0.4">
      <c r="A22" s="5" t="s">
        <v>244</v>
      </c>
      <c r="B22" s="5" t="s">
        <v>48</v>
      </c>
      <c r="C22" s="5">
        <v>64</v>
      </c>
      <c r="D22" s="5">
        <v>0</v>
      </c>
      <c r="E22" s="5">
        <v>0</v>
      </c>
    </row>
    <row r="23" spans="1:5" x14ac:dyDescent="0.4">
      <c r="A23" s="5" t="s">
        <v>245</v>
      </c>
      <c r="B23" s="5" t="s">
        <v>257</v>
      </c>
      <c r="C23" s="5">
        <v>240</v>
      </c>
      <c r="D23" s="5">
        <v>24</v>
      </c>
      <c r="E23" s="5">
        <v>4</v>
      </c>
    </row>
    <row r="24" spans="1:5" x14ac:dyDescent="0.4">
      <c r="A24" s="5" t="s">
        <v>31</v>
      </c>
      <c r="B24" s="5" t="s">
        <v>32</v>
      </c>
      <c r="C24" s="5">
        <v>282</v>
      </c>
      <c r="D24" s="5">
        <v>0</v>
      </c>
      <c r="E24" s="5">
        <v>0</v>
      </c>
    </row>
    <row r="25" spans="1:5" x14ac:dyDescent="0.4">
      <c r="A25" s="11" t="s">
        <v>10</v>
      </c>
      <c r="B25" s="11"/>
      <c r="C25" s="11"/>
      <c r="D25" s="11"/>
      <c r="E25" s="11"/>
    </row>
    <row r="26" spans="1:5" x14ac:dyDescent="0.4">
      <c r="A26" s="5" t="s">
        <v>246</v>
      </c>
      <c r="B26" s="5" t="s">
        <v>25</v>
      </c>
      <c r="C26" s="5">
        <v>118</v>
      </c>
      <c r="D26" s="5">
        <v>1</v>
      </c>
      <c r="E26" s="5">
        <v>1</v>
      </c>
    </row>
    <row r="27" spans="1:5" x14ac:dyDescent="0.4">
      <c r="A27" s="5" t="s">
        <v>47</v>
      </c>
      <c r="B27" s="5" t="s">
        <v>225</v>
      </c>
      <c r="C27" s="5">
        <v>31</v>
      </c>
      <c r="D27" s="5">
        <v>0</v>
      </c>
      <c r="E27" s="5">
        <v>0</v>
      </c>
    </row>
    <row r="28" spans="1:5" ht="15.9" x14ac:dyDescent="0.45">
      <c r="A28" s="5" t="s">
        <v>247</v>
      </c>
      <c r="B28" s="5" t="s">
        <v>258</v>
      </c>
      <c r="C28" s="7">
        <v>90</v>
      </c>
      <c r="D28" s="7">
        <v>12</v>
      </c>
      <c r="E28" s="7">
        <v>0</v>
      </c>
    </row>
    <row r="29" spans="1:5" ht="14.5" customHeight="1" x14ac:dyDescent="0.4">
      <c r="A29" s="2" t="s">
        <v>18</v>
      </c>
      <c r="B29" s="2"/>
      <c r="C29" s="2"/>
      <c r="D29" s="2"/>
      <c r="E29" s="2"/>
    </row>
    <row r="30" spans="1:5" ht="14.5" customHeight="1" x14ac:dyDescent="0.45">
      <c r="A30" s="5" t="s">
        <v>248</v>
      </c>
      <c r="B30" s="5" t="s">
        <v>129</v>
      </c>
      <c r="C30" s="7">
        <v>150</v>
      </c>
      <c r="D30" s="7">
        <v>1</v>
      </c>
      <c r="E30" s="7">
        <v>0</v>
      </c>
    </row>
    <row r="31" spans="1:5" x14ac:dyDescent="0.4">
      <c r="A31" s="2" t="s">
        <v>13</v>
      </c>
      <c r="B31" s="2"/>
      <c r="C31" s="2"/>
      <c r="D31" s="2"/>
      <c r="E31" s="2"/>
    </row>
    <row r="32" spans="1:5" ht="15.9" x14ac:dyDescent="0.45">
      <c r="A32" s="5" t="s">
        <v>249</v>
      </c>
      <c r="B32" s="5" t="s">
        <v>22</v>
      </c>
      <c r="C32" s="7">
        <v>240</v>
      </c>
      <c r="D32" s="7">
        <v>52</v>
      </c>
      <c r="E32" s="7">
        <v>0</v>
      </c>
    </row>
    <row r="33" spans="1:5" ht="15.9" x14ac:dyDescent="0.45">
      <c r="A33" s="5" t="s">
        <v>250</v>
      </c>
      <c r="B33" s="5" t="s">
        <v>27</v>
      </c>
      <c r="C33" s="7">
        <v>600</v>
      </c>
      <c r="D33" s="7">
        <v>6</v>
      </c>
      <c r="E33" s="7">
        <v>6</v>
      </c>
    </row>
    <row r="34" spans="1:5" x14ac:dyDescent="0.4">
      <c r="A34" s="2" t="s">
        <v>18</v>
      </c>
      <c r="B34" s="2"/>
      <c r="C34" s="2"/>
      <c r="D34" s="2"/>
      <c r="E34" s="2"/>
    </row>
    <row r="35" spans="1:5" ht="15" thickBot="1" x14ac:dyDescent="0.45">
      <c r="A35" s="5" t="s">
        <v>251</v>
      </c>
      <c r="B35" s="5" t="s">
        <v>129</v>
      </c>
      <c r="C35" s="5">
        <v>140</v>
      </c>
      <c r="D35" s="5">
        <v>2</v>
      </c>
      <c r="E35" s="5">
        <v>1</v>
      </c>
    </row>
    <row r="36" spans="1:5" ht="15" thickBot="1" x14ac:dyDescent="0.45">
      <c r="A36" s="8" t="s">
        <v>23</v>
      </c>
      <c r="B36" s="9"/>
      <c r="C36" s="9">
        <f>SUM(C21:C35)</f>
        <v>2005</v>
      </c>
      <c r="D36" s="9">
        <f>SUM(D21:D35)</f>
        <v>98</v>
      </c>
      <c r="E36" s="9">
        <f>SUM(E21:E35)</f>
        <v>13</v>
      </c>
    </row>
    <row r="37" spans="1:5" ht="15" thickBot="1" x14ac:dyDescent="0.45">
      <c r="A37" s="8"/>
      <c r="B37" s="9"/>
      <c r="C37" s="9"/>
      <c r="D37" s="9"/>
      <c r="E37" s="9"/>
    </row>
    <row r="38" spans="1:5" ht="18" thickBot="1" x14ac:dyDescent="0.45">
      <c r="A38" s="10"/>
      <c r="B38" s="9"/>
      <c r="C38" s="9"/>
      <c r="D38" s="9"/>
      <c r="E38" s="9"/>
    </row>
    <row r="39" spans="1:5" x14ac:dyDescent="0.4">
      <c r="A39" s="3" t="s">
        <v>0</v>
      </c>
      <c r="B39" s="4" t="s">
        <v>1</v>
      </c>
      <c r="C39" s="4" t="s">
        <v>2</v>
      </c>
      <c r="D39" s="4" t="s">
        <v>3</v>
      </c>
      <c r="E39" s="4" t="s">
        <v>4</v>
      </c>
    </row>
    <row r="40" spans="1:5" x14ac:dyDescent="0.4">
      <c r="A40" s="1" t="s">
        <v>5</v>
      </c>
      <c r="B40" s="1"/>
      <c r="C40" s="1"/>
      <c r="D40" s="1"/>
      <c r="E40" s="1"/>
    </row>
    <row r="41" spans="1:5" x14ac:dyDescent="0.4">
      <c r="A41" s="5" t="s">
        <v>226</v>
      </c>
      <c r="B41" s="5" t="s">
        <v>227</v>
      </c>
      <c r="C41" s="5">
        <v>15</v>
      </c>
      <c r="D41" s="5">
        <v>0</v>
      </c>
      <c r="E41" s="5">
        <v>0</v>
      </c>
    </row>
    <row r="42" spans="1:5" x14ac:dyDescent="0.4">
      <c r="A42" s="11" t="s">
        <v>18</v>
      </c>
      <c r="B42" s="11"/>
      <c r="C42" s="11"/>
      <c r="D42" s="11"/>
      <c r="E42" s="11"/>
    </row>
    <row r="43" spans="1:5" x14ac:dyDescent="0.4">
      <c r="A43" s="5" t="s">
        <v>228</v>
      </c>
      <c r="B43" s="5" t="s">
        <v>36</v>
      </c>
      <c r="C43" s="5">
        <v>120</v>
      </c>
      <c r="D43" s="5">
        <v>24</v>
      </c>
      <c r="E43" s="5">
        <v>0</v>
      </c>
    </row>
    <row r="44" spans="1:5" x14ac:dyDescent="0.4">
      <c r="A44" s="5" t="s">
        <v>31</v>
      </c>
      <c r="B44" s="5" t="s">
        <v>229</v>
      </c>
      <c r="C44" s="5">
        <v>15</v>
      </c>
      <c r="D44" s="5">
        <v>0</v>
      </c>
      <c r="E44" s="5">
        <v>0</v>
      </c>
    </row>
    <row r="45" spans="1:5" x14ac:dyDescent="0.4">
      <c r="A45" s="5" t="s">
        <v>230</v>
      </c>
      <c r="B45" s="5" t="s">
        <v>231</v>
      </c>
      <c r="C45" s="5">
        <v>90</v>
      </c>
      <c r="D45" s="5">
        <v>0</v>
      </c>
      <c r="E45" s="5">
        <v>0</v>
      </c>
    </row>
    <row r="46" spans="1:5" x14ac:dyDescent="0.4">
      <c r="A46" s="11" t="s">
        <v>10</v>
      </c>
      <c r="B46" s="11"/>
      <c r="C46" s="11"/>
      <c r="D46" s="11"/>
      <c r="E46" s="11"/>
    </row>
    <row r="47" spans="1:5" x14ac:dyDescent="0.4">
      <c r="A47" s="5" t="s">
        <v>232</v>
      </c>
      <c r="B47" s="5" t="s">
        <v>234</v>
      </c>
      <c r="C47" s="5">
        <v>170</v>
      </c>
      <c r="D47" s="5">
        <v>10</v>
      </c>
      <c r="E47" s="5">
        <v>0</v>
      </c>
    </row>
    <row r="48" spans="1:5" x14ac:dyDescent="0.4">
      <c r="A48" s="5" t="s">
        <v>233</v>
      </c>
      <c r="B48" s="5" t="s">
        <v>235</v>
      </c>
      <c r="C48" s="5">
        <v>344</v>
      </c>
      <c r="D48" s="5">
        <v>12</v>
      </c>
      <c r="E48" s="5">
        <v>6</v>
      </c>
    </row>
    <row r="49" spans="1:5" ht="15.9" x14ac:dyDescent="0.45">
      <c r="A49" s="5" t="s">
        <v>236</v>
      </c>
      <c r="B49" s="5" t="s">
        <v>252</v>
      </c>
      <c r="C49" s="7">
        <v>80</v>
      </c>
      <c r="D49" s="7">
        <v>0</v>
      </c>
      <c r="E49" s="7">
        <v>0</v>
      </c>
    </row>
    <row r="50" spans="1:5" x14ac:dyDescent="0.4">
      <c r="A50" s="2" t="s">
        <v>13</v>
      </c>
      <c r="B50" s="2"/>
      <c r="C50" s="2"/>
      <c r="D50" s="2"/>
      <c r="E50" s="2"/>
    </row>
    <row r="51" spans="1:5" x14ac:dyDescent="0.4">
      <c r="A51" s="5" t="s">
        <v>237</v>
      </c>
      <c r="B51" s="5" t="s">
        <v>65</v>
      </c>
      <c r="C51" s="5">
        <v>130</v>
      </c>
      <c r="D51" s="5">
        <v>28</v>
      </c>
      <c r="E51" s="5">
        <v>0</v>
      </c>
    </row>
    <row r="52" spans="1:5" x14ac:dyDescent="0.4">
      <c r="A52" s="5" t="s">
        <v>238</v>
      </c>
      <c r="B52" s="5" t="s">
        <v>25</v>
      </c>
      <c r="C52" s="5">
        <v>50</v>
      </c>
      <c r="D52" s="5">
        <v>1</v>
      </c>
      <c r="E52" s="5">
        <v>3</v>
      </c>
    </row>
    <row r="53" spans="1:5" ht="15.9" x14ac:dyDescent="0.45">
      <c r="A53" s="5" t="s">
        <v>239</v>
      </c>
      <c r="B53" s="5" t="s">
        <v>41</v>
      </c>
      <c r="C53" s="7">
        <v>67</v>
      </c>
      <c r="D53" s="7">
        <v>5</v>
      </c>
      <c r="E53" s="7">
        <v>5</v>
      </c>
    </row>
    <row r="54" spans="1:5" ht="15.9" x14ac:dyDescent="0.45">
      <c r="A54" s="5" t="s">
        <v>240</v>
      </c>
      <c r="B54" s="5" t="s">
        <v>41</v>
      </c>
      <c r="C54" s="7">
        <v>67</v>
      </c>
      <c r="D54" s="7">
        <v>8</v>
      </c>
      <c r="E54" s="7">
        <v>12</v>
      </c>
    </row>
    <row r="55" spans="1:5" ht="15.9" x14ac:dyDescent="0.45">
      <c r="A55" s="5" t="s">
        <v>241</v>
      </c>
      <c r="B55" s="5" t="s">
        <v>48</v>
      </c>
      <c r="C55" s="7">
        <v>119</v>
      </c>
      <c r="D55" s="7">
        <v>0</v>
      </c>
      <c r="E55" s="7">
        <v>0</v>
      </c>
    </row>
    <row r="56" spans="1:5" ht="15.9" x14ac:dyDescent="0.45">
      <c r="A56" s="5" t="s">
        <v>243</v>
      </c>
      <c r="B56" s="5" t="s">
        <v>68</v>
      </c>
      <c r="C56" s="7">
        <v>13</v>
      </c>
      <c r="D56" s="7">
        <v>1</v>
      </c>
      <c r="E56" s="7">
        <v>0</v>
      </c>
    </row>
    <row r="57" spans="1:5" ht="15.9" x14ac:dyDescent="0.45">
      <c r="A57" s="5" t="s">
        <v>242</v>
      </c>
      <c r="B57" s="5" t="s">
        <v>68</v>
      </c>
      <c r="C57" s="7">
        <v>18</v>
      </c>
      <c r="D57" s="7">
        <v>1</v>
      </c>
      <c r="E57" s="7">
        <v>1</v>
      </c>
    </row>
    <row r="58" spans="1:5" x14ac:dyDescent="0.4">
      <c r="A58" s="2" t="s">
        <v>18</v>
      </c>
      <c r="B58" s="2"/>
      <c r="C58" s="2"/>
      <c r="D58" s="2"/>
      <c r="E58" s="2"/>
    </row>
    <row r="59" spans="1:5" x14ac:dyDescent="0.4">
      <c r="A59" s="5" t="s">
        <v>230</v>
      </c>
      <c r="B59" s="5" t="s">
        <v>231</v>
      </c>
      <c r="C59" s="5">
        <v>90</v>
      </c>
      <c r="D59" s="5">
        <v>0</v>
      </c>
      <c r="E59" s="5">
        <v>0</v>
      </c>
    </row>
    <row r="60" spans="1:5" x14ac:dyDescent="0.4">
      <c r="A60" s="5" t="s">
        <v>31</v>
      </c>
      <c r="B60" s="5" t="s">
        <v>229</v>
      </c>
      <c r="C60" s="5">
        <v>15</v>
      </c>
      <c r="D60" s="5">
        <v>0</v>
      </c>
      <c r="E60" s="5">
        <v>0</v>
      </c>
    </row>
    <row r="61" spans="1:5" ht="15" thickBot="1" x14ac:dyDescent="0.45">
      <c r="A61" s="5" t="s">
        <v>228</v>
      </c>
      <c r="B61" s="5" t="s">
        <v>36</v>
      </c>
      <c r="C61" s="5">
        <v>120</v>
      </c>
      <c r="D61" s="5">
        <v>24</v>
      </c>
      <c r="E61" s="5">
        <v>0</v>
      </c>
    </row>
    <row r="62" spans="1:5" ht="15" thickBot="1" x14ac:dyDescent="0.45">
      <c r="A62" s="8" t="s">
        <v>23</v>
      </c>
      <c r="B62" s="9"/>
      <c r="C62" s="9">
        <f>SUM(C41:C61)</f>
        <v>1523</v>
      </c>
      <c r="D62" s="9">
        <f>SUM(D41:D61)</f>
        <v>114</v>
      </c>
      <c r="E62" s="9">
        <f>SUM(E41:E61)</f>
        <v>27</v>
      </c>
    </row>
    <row r="63" spans="1:5" ht="15" thickBot="1" x14ac:dyDescent="0.45">
      <c r="A63" s="8"/>
      <c r="B63" s="9"/>
      <c r="C63" s="9"/>
      <c r="D63" s="9"/>
      <c r="E63" s="9"/>
    </row>
    <row r="64" spans="1:5" ht="18" thickBot="1" x14ac:dyDescent="0.45">
      <c r="A64" s="10"/>
      <c r="B64" s="9"/>
      <c r="C64" s="9"/>
      <c r="D64" s="9"/>
      <c r="E64" s="9"/>
    </row>
    <row r="65" spans="1:5" x14ac:dyDescent="0.4">
      <c r="A65" s="3" t="s">
        <v>0</v>
      </c>
      <c r="B65" s="4" t="s">
        <v>1</v>
      </c>
      <c r="C65" s="4" t="s">
        <v>2</v>
      </c>
      <c r="D65" s="4" t="s">
        <v>3</v>
      </c>
      <c r="E65" s="4" t="s">
        <v>4</v>
      </c>
    </row>
    <row r="66" spans="1:5" x14ac:dyDescent="0.4">
      <c r="A66" s="1" t="s">
        <v>5</v>
      </c>
      <c r="B66" s="1"/>
      <c r="C66" s="1"/>
      <c r="D66" s="1"/>
      <c r="E66" s="1"/>
    </row>
    <row r="67" spans="1:5" x14ac:dyDescent="0.4">
      <c r="A67" s="5" t="s">
        <v>208</v>
      </c>
      <c r="B67" s="5" t="s">
        <v>25</v>
      </c>
      <c r="C67" s="5">
        <v>190</v>
      </c>
      <c r="D67" s="5">
        <v>5</v>
      </c>
      <c r="E67" s="5">
        <v>7</v>
      </c>
    </row>
    <row r="68" spans="1:5" x14ac:dyDescent="0.4">
      <c r="A68" s="5" t="s">
        <v>75</v>
      </c>
      <c r="B68" s="5" t="s">
        <v>193</v>
      </c>
      <c r="C68" s="5">
        <v>98</v>
      </c>
      <c r="D68" s="5">
        <v>6</v>
      </c>
      <c r="E68" s="5">
        <v>0</v>
      </c>
    </row>
    <row r="69" spans="1:5" x14ac:dyDescent="0.4">
      <c r="A69" s="11" t="s">
        <v>18</v>
      </c>
      <c r="B69" s="11"/>
      <c r="C69" s="11"/>
      <c r="D69" s="11"/>
      <c r="E69" s="11"/>
    </row>
    <row r="70" spans="1:5" x14ac:dyDescent="0.4">
      <c r="A70" s="5" t="s">
        <v>209</v>
      </c>
      <c r="B70" s="5" t="s">
        <v>41</v>
      </c>
      <c r="C70" s="5">
        <v>0</v>
      </c>
      <c r="D70" s="5">
        <v>0</v>
      </c>
      <c r="E70" s="5">
        <v>0</v>
      </c>
    </row>
    <row r="71" spans="1:5" x14ac:dyDescent="0.4">
      <c r="A71" s="5" t="s">
        <v>210</v>
      </c>
      <c r="B71" s="5" t="s">
        <v>223</v>
      </c>
      <c r="C71" s="5">
        <v>282</v>
      </c>
      <c r="D71" s="5">
        <v>5</v>
      </c>
      <c r="E71" s="5">
        <v>2</v>
      </c>
    </row>
    <row r="72" spans="1:5" x14ac:dyDescent="0.4">
      <c r="A72" s="11" t="s">
        <v>10</v>
      </c>
      <c r="B72" s="11"/>
      <c r="C72" s="11"/>
      <c r="D72" s="11"/>
      <c r="E72" s="11"/>
    </row>
    <row r="73" spans="1:5" x14ac:dyDescent="0.4">
      <c r="A73" s="5" t="s">
        <v>211</v>
      </c>
      <c r="B73" s="5" t="s">
        <v>25</v>
      </c>
      <c r="C73" s="5">
        <v>45</v>
      </c>
      <c r="D73" s="5">
        <v>0</v>
      </c>
      <c r="E73" s="5">
        <v>1</v>
      </c>
    </row>
    <row r="74" spans="1:5" x14ac:dyDescent="0.4">
      <c r="A74" s="5" t="s">
        <v>212</v>
      </c>
      <c r="B74" s="5" t="s">
        <v>25</v>
      </c>
      <c r="C74" s="5">
        <v>160</v>
      </c>
      <c r="D74" s="5">
        <v>2</v>
      </c>
      <c r="E74" s="5">
        <v>1</v>
      </c>
    </row>
    <row r="75" spans="1:5" ht="15.9" x14ac:dyDescent="0.45">
      <c r="A75" s="5" t="s">
        <v>213</v>
      </c>
      <c r="B75" s="5" t="s">
        <v>48</v>
      </c>
      <c r="C75" s="7">
        <v>25</v>
      </c>
      <c r="D75" s="7">
        <v>1</v>
      </c>
      <c r="E75" s="7">
        <v>0</v>
      </c>
    </row>
    <row r="76" spans="1:5" ht="15.9" x14ac:dyDescent="0.45">
      <c r="A76" s="5" t="s">
        <v>187</v>
      </c>
      <c r="B76" s="5" t="s">
        <v>172</v>
      </c>
      <c r="C76" s="7">
        <v>180</v>
      </c>
      <c r="D76" s="7">
        <v>18</v>
      </c>
      <c r="E76" s="7">
        <v>0</v>
      </c>
    </row>
    <row r="77" spans="1:5" ht="15.9" x14ac:dyDescent="0.45">
      <c r="A77" s="5" t="s">
        <v>214</v>
      </c>
      <c r="B77" s="5" t="s">
        <v>29</v>
      </c>
      <c r="C77" s="7">
        <v>120</v>
      </c>
      <c r="D77" s="7">
        <v>24</v>
      </c>
      <c r="E77" s="7">
        <v>0</v>
      </c>
    </row>
    <row r="78" spans="1:5" ht="15.9" x14ac:dyDescent="0.45">
      <c r="A78" s="5" t="s">
        <v>215</v>
      </c>
      <c r="B78" s="5" t="s">
        <v>172</v>
      </c>
      <c r="C78" s="7">
        <v>161</v>
      </c>
      <c r="D78" s="7">
        <v>8</v>
      </c>
      <c r="E78" s="7">
        <v>4</v>
      </c>
    </row>
    <row r="79" spans="1:5" x14ac:dyDescent="0.4">
      <c r="A79" s="2" t="s">
        <v>13</v>
      </c>
      <c r="B79" s="2"/>
      <c r="C79" s="2"/>
      <c r="D79" s="2"/>
      <c r="E79" s="2"/>
    </row>
    <row r="80" spans="1:5" x14ac:dyDescent="0.4">
      <c r="A80" s="5" t="s">
        <v>224</v>
      </c>
      <c r="B80" s="5" t="s">
        <v>206</v>
      </c>
      <c r="C80" s="5">
        <v>110</v>
      </c>
      <c r="D80" s="5">
        <v>4</v>
      </c>
      <c r="E80" s="5">
        <v>1</v>
      </c>
    </row>
    <row r="81" spans="1:5" x14ac:dyDescent="0.4">
      <c r="A81" s="5" t="s">
        <v>216</v>
      </c>
      <c r="B81" s="5" t="s">
        <v>68</v>
      </c>
      <c r="C81" s="5">
        <v>40</v>
      </c>
      <c r="D81" s="5">
        <v>4</v>
      </c>
      <c r="E81" s="5">
        <v>0</v>
      </c>
    </row>
    <row r="82" spans="1:5" ht="15.9" x14ac:dyDescent="0.45">
      <c r="A82" s="5" t="s">
        <v>217</v>
      </c>
      <c r="B82" s="5" t="s">
        <v>41</v>
      </c>
      <c r="C82" s="7">
        <v>16</v>
      </c>
      <c r="D82" s="7">
        <v>1</v>
      </c>
      <c r="E82" s="7">
        <v>1</v>
      </c>
    </row>
    <row r="83" spans="1:5" ht="15.9" x14ac:dyDescent="0.45">
      <c r="A83" s="5" t="s">
        <v>222</v>
      </c>
      <c r="B83" s="5" t="s">
        <v>48</v>
      </c>
      <c r="C83" s="7">
        <v>35</v>
      </c>
      <c r="D83" s="7">
        <v>1</v>
      </c>
      <c r="E83" s="7">
        <v>0</v>
      </c>
    </row>
    <row r="84" spans="1:5" ht="15.9" x14ac:dyDescent="0.45">
      <c r="A84" s="5" t="s">
        <v>187</v>
      </c>
      <c r="B84" s="5" t="s">
        <v>68</v>
      </c>
      <c r="C84" s="7">
        <v>41</v>
      </c>
      <c r="D84" s="7">
        <v>3</v>
      </c>
      <c r="E84" s="7">
        <v>0</v>
      </c>
    </row>
    <row r="85" spans="1:5" ht="15.9" x14ac:dyDescent="0.45">
      <c r="A85" s="5" t="s">
        <v>218</v>
      </c>
      <c r="B85" s="5" t="s">
        <v>121</v>
      </c>
      <c r="C85" s="7">
        <v>140</v>
      </c>
      <c r="D85" s="7">
        <v>1</v>
      </c>
      <c r="E85" s="7">
        <v>0</v>
      </c>
    </row>
    <row r="86" spans="1:5" ht="15.9" x14ac:dyDescent="0.45">
      <c r="A86" s="5" t="s">
        <v>219</v>
      </c>
      <c r="B86" s="5" t="s">
        <v>68</v>
      </c>
      <c r="C86" s="7">
        <v>138</v>
      </c>
      <c r="D86" s="7">
        <v>4</v>
      </c>
      <c r="E86" s="7">
        <v>6</v>
      </c>
    </row>
    <row r="87" spans="1:5" ht="15.9" x14ac:dyDescent="0.45">
      <c r="A87" s="5" t="s">
        <v>221</v>
      </c>
      <c r="B87" s="5" t="s">
        <v>41</v>
      </c>
      <c r="C87" s="7">
        <v>280</v>
      </c>
      <c r="D87" s="7">
        <v>9</v>
      </c>
      <c r="E87" s="7">
        <v>3</v>
      </c>
    </row>
    <row r="88" spans="1:5" ht="15.9" x14ac:dyDescent="0.45">
      <c r="A88" s="5" t="s">
        <v>66</v>
      </c>
      <c r="B88" s="5" t="s">
        <v>225</v>
      </c>
      <c r="C88" s="7">
        <v>32</v>
      </c>
      <c r="D88" s="7">
        <v>0</v>
      </c>
      <c r="E88" s="7">
        <v>0</v>
      </c>
    </row>
    <row r="89" spans="1:5" x14ac:dyDescent="0.4">
      <c r="A89" s="2" t="s">
        <v>18</v>
      </c>
      <c r="B89" s="2"/>
      <c r="C89" s="2"/>
      <c r="D89" s="2"/>
      <c r="E89" s="2"/>
    </row>
    <row r="90" spans="1:5" ht="16.3" thickBot="1" x14ac:dyDescent="0.5">
      <c r="A90" s="5" t="s">
        <v>220</v>
      </c>
      <c r="B90" s="5" t="s">
        <v>41</v>
      </c>
      <c r="C90" s="7">
        <v>35</v>
      </c>
      <c r="D90" s="7">
        <v>1</v>
      </c>
      <c r="E90" s="7">
        <v>0</v>
      </c>
    </row>
    <row r="91" spans="1:5" ht="15" thickBot="1" x14ac:dyDescent="0.45">
      <c r="A91" s="8" t="s">
        <v>23</v>
      </c>
      <c r="B91" s="9"/>
      <c r="C91" s="9">
        <f>SUM(C67:C90)</f>
        <v>2128</v>
      </c>
      <c r="D91" s="9">
        <f>SUM(D67:D90)</f>
        <v>97</v>
      </c>
      <c r="E91" s="9">
        <f>SUM(E67:E90)</f>
        <v>26</v>
      </c>
    </row>
    <row r="92" spans="1:5" ht="15" thickBot="1" x14ac:dyDescent="0.45">
      <c r="A92" s="8"/>
      <c r="B92" s="9"/>
      <c r="C92" s="9"/>
      <c r="D92" s="9"/>
      <c r="E92" s="9"/>
    </row>
    <row r="93" spans="1:5" ht="18" thickBot="1" x14ac:dyDescent="0.45">
      <c r="A93" s="10"/>
      <c r="B93" s="9"/>
      <c r="C93" s="9"/>
      <c r="D93" s="9"/>
      <c r="E93" s="9"/>
    </row>
    <row r="94" spans="1:5" x14ac:dyDescent="0.4">
      <c r="A94" s="3" t="s">
        <v>0</v>
      </c>
      <c r="B94" s="4" t="s">
        <v>1</v>
      </c>
      <c r="C94" s="4" t="s">
        <v>2</v>
      </c>
      <c r="D94" s="4" t="s">
        <v>3</v>
      </c>
      <c r="E94" s="4" t="s">
        <v>4</v>
      </c>
    </row>
    <row r="95" spans="1:5" x14ac:dyDescent="0.4">
      <c r="A95" s="1" t="s">
        <v>5</v>
      </c>
      <c r="B95" s="1"/>
      <c r="C95" s="1"/>
      <c r="D95" s="1"/>
      <c r="E95" s="1"/>
    </row>
    <row r="96" spans="1:5" x14ac:dyDescent="0.4">
      <c r="A96" s="5" t="s">
        <v>180</v>
      </c>
      <c r="B96" s="5" t="s">
        <v>193</v>
      </c>
      <c r="C96" s="5">
        <v>232.8</v>
      </c>
      <c r="D96" s="5">
        <v>8</v>
      </c>
      <c r="E96" s="5">
        <v>6.2</v>
      </c>
    </row>
    <row r="97" spans="1:5" x14ac:dyDescent="0.4">
      <c r="A97" s="5" t="s">
        <v>194</v>
      </c>
      <c r="B97" s="5" t="s">
        <v>48</v>
      </c>
      <c r="C97" s="5">
        <v>48.8</v>
      </c>
      <c r="D97" s="5">
        <v>0</v>
      </c>
      <c r="E97" s="5">
        <v>0</v>
      </c>
    </row>
    <row r="98" spans="1:5" x14ac:dyDescent="0.4">
      <c r="A98" s="5" t="s">
        <v>195</v>
      </c>
      <c r="B98" s="5" t="s">
        <v>196</v>
      </c>
      <c r="C98" s="5">
        <v>125.8</v>
      </c>
      <c r="D98" s="5">
        <v>11.1</v>
      </c>
      <c r="E98" s="5">
        <v>0</v>
      </c>
    </row>
    <row r="99" spans="1:5" x14ac:dyDescent="0.4">
      <c r="A99" s="5" t="s">
        <v>42</v>
      </c>
      <c r="B99" s="5" t="s">
        <v>43</v>
      </c>
      <c r="C99" s="5">
        <v>105</v>
      </c>
      <c r="D99" s="5">
        <v>1.3</v>
      </c>
      <c r="E99" s="5">
        <v>3.1</v>
      </c>
    </row>
    <row r="100" spans="1:5" x14ac:dyDescent="0.4">
      <c r="A100" s="11" t="s">
        <v>10</v>
      </c>
      <c r="B100" s="11"/>
      <c r="C100" s="11"/>
      <c r="D100" s="11"/>
      <c r="E100" s="11"/>
    </row>
    <row r="101" spans="1:5" x14ac:dyDescent="0.4">
      <c r="A101" s="5" t="s">
        <v>197</v>
      </c>
      <c r="B101" s="5" t="s">
        <v>198</v>
      </c>
      <c r="C101" s="5">
        <v>239.2</v>
      </c>
      <c r="D101" s="5">
        <v>21.5</v>
      </c>
      <c r="E101" s="5">
        <v>1.1000000000000001</v>
      </c>
    </row>
    <row r="102" spans="1:5" x14ac:dyDescent="0.4">
      <c r="A102" s="5" t="s">
        <v>199</v>
      </c>
      <c r="B102" s="5" t="s">
        <v>200</v>
      </c>
      <c r="C102" s="5">
        <v>156.80000000000001</v>
      </c>
      <c r="D102" s="5">
        <v>1.6</v>
      </c>
      <c r="E102" s="5">
        <v>0.4</v>
      </c>
    </row>
    <row r="103" spans="1:5" x14ac:dyDescent="0.4">
      <c r="A103" s="2" t="s">
        <v>18</v>
      </c>
      <c r="B103" s="2"/>
      <c r="C103" s="2"/>
      <c r="D103" s="2"/>
      <c r="E103" s="2"/>
    </row>
    <row r="104" spans="1:5" ht="15.9" x14ac:dyDescent="0.45">
      <c r="A104" s="5" t="s">
        <v>201</v>
      </c>
      <c r="B104" s="5" t="s">
        <v>32</v>
      </c>
      <c r="C104" s="7">
        <v>207.1</v>
      </c>
      <c r="D104" s="7">
        <v>3.3</v>
      </c>
      <c r="E104" s="7">
        <v>3.9</v>
      </c>
    </row>
    <row r="105" spans="1:5" x14ac:dyDescent="0.4">
      <c r="A105" s="2" t="s">
        <v>13</v>
      </c>
      <c r="B105" s="2"/>
      <c r="C105" s="2"/>
      <c r="D105" s="2"/>
      <c r="E105" s="2"/>
    </row>
    <row r="106" spans="1:5" ht="15.9" x14ac:dyDescent="0.45">
      <c r="A106" s="5" t="s">
        <v>202</v>
      </c>
      <c r="B106" s="5" t="s">
        <v>203</v>
      </c>
      <c r="C106" s="7">
        <v>166.4</v>
      </c>
      <c r="D106" s="7">
        <v>5.8</v>
      </c>
      <c r="E106" s="7">
        <v>0</v>
      </c>
    </row>
    <row r="107" spans="1:5" ht="15.9" x14ac:dyDescent="0.45">
      <c r="A107" s="5" t="s">
        <v>204</v>
      </c>
      <c r="B107" s="5" t="s">
        <v>48</v>
      </c>
      <c r="C107" s="7">
        <v>17.2</v>
      </c>
      <c r="D107" s="7">
        <v>0.2</v>
      </c>
      <c r="E107" s="7">
        <v>0.1</v>
      </c>
    </row>
    <row r="108" spans="1:5" x14ac:dyDescent="0.4">
      <c r="A108" s="5" t="s">
        <v>205</v>
      </c>
      <c r="B108" s="5" t="s">
        <v>206</v>
      </c>
      <c r="C108" s="5">
        <v>118.3</v>
      </c>
      <c r="D108" s="5">
        <v>4.3</v>
      </c>
      <c r="E108" s="5">
        <v>1.7</v>
      </c>
    </row>
    <row r="109" spans="1:5" ht="15" thickBot="1" x14ac:dyDescent="0.45">
      <c r="A109" s="5" t="s">
        <v>207</v>
      </c>
      <c r="B109" s="5" t="s">
        <v>27</v>
      </c>
      <c r="C109" s="5">
        <v>132.80000000000001</v>
      </c>
      <c r="D109" s="5">
        <v>5.7</v>
      </c>
      <c r="E109" s="5">
        <v>5.6</v>
      </c>
    </row>
    <row r="110" spans="1:5" ht="15" thickBot="1" x14ac:dyDescent="0.45">
      <c r="A110" s="8" t="s">
        <v>23</v>
      </c>
      <c r="B110" s="9"/>
      <c r="C110" s="9">
        <f>SUM(C96:C109)</f>
        <v>1550.2</v>
      </c>
      <c r="D110" s="9">
        <f>SUM(D96:D109)</f>
        <v>62.800000000000004</v>
      </c>
      <c r="E110" s="9">
        <f>SUM(E96:E109)</f>
        <v>22.1</v>
      </c>
    </row>
    <row r="111" spans="1:5" ht="15" thickBot="1" x14ac:dyDescent="0.45">
      <c r="A111" s="8"/>
      <c r="B111" s="9"/>
      <c r="C111" s="9"/>
      <c r="D111" s="9"/>
      <c r="E111" s="9"/>
    </row>
    <row r="112" spans="1:5" ht="18" thickBot="1" x14ac:dyDescent="0.45">
      <c r="A112" s="10"/>
      <c r="B112" s="9"/>
      <c r="C112" s="9"/>
      <c r="D112" s="9"/>
      <c r="E112" s="9"/>
    </row>
    <row r="113" spans="1:5" x14ac:dyDescent="0.4">
      <c r="A113" s="3" t="s">
        <v>0</v>
      </c>
      <c r="B113" s="4" t="s">
        <v>1</v>
      </c>
      <c r="C113" s="4" t="s">
        <v>2</v>
      </c>
      <c r="D113" s="4" t="s">
        <v>3</v>
      </c>
      <c r="E113" s="4" t="s">
        <v>4</v>
      </c>
    </row>
    <row r="114" spans="1:5" x14ac:dyDescent="0.4">
      <c r="A114" s="1" t="s">
        <v>5</v>
      </c>
      <c r="B114" s="1"/>
      <c r="C114" s="1"/>
      <c r="D114" s="1"/>
      <c r="E114" s="1"/>
    </row>
    <row r="115" spans="1:5" x14ac:dyDescent="0.4">
      <c r="A115" s="5" t="s">
        <v>179</v>
      </c>
      <c r="B115" s="5" t="s">
        <v>121</v>
      </c>
      <c r="C115" s="5">
        <v>36.9</v>
      </c>
      <c r="D115" s="5">
        <v>0.9</v>
      </c>
      <c r="E115" s="5">
        <v>0</v>
      </c>
    </row>
    <row r="116" spans="1:5" x14ac:dyDescent="0.4">
      <c r="A116" s="5" t="s">
        <v>31</v>
      </c>
      <c r="B116" s="5" t="s">
        <v>41</v>
      </c>
      <c r="C116" s="5">
        <v>4.8</v>
      </c>
      <c r="D116" s="5">
        <v>0.6</v>
      </c>
      <c r="E116" s="5">
        <v>0</v>
      </c>
    </row>
    <row r="117" spans="1:5" x14ac:dyDescent="0.4">
      <c r="A117" s="5" t="s">
        <v>180</v>
      </c>
      <c r="B117" s="5" t="s">
        <v>181</v>
      </c>
      <c r="C117" s="5">
        <v>102.4</v>
      </c>
      <c r="D117" s="5">
        <v>3.5</v>
      </c>
      <c r="E117" s="5">
        <v>2.7</v>
      </c>
    </row>
    <row r="118" spans="1:5" x14ac:dyDescent="0.4">
      <c r="A118" s="5" t="s">
        <v>182</v>
      </c>
      <c r="B118" s="5" t="s">
        <v>146</v>
      </c>
      <c r="C118" s="5">
        <v>62.1</v>
      </c>
      <c r="D118" s="5">
        <v>0.7</v>
      </c>
      <c r="E118" s="5">
        <v>0.7</v>
      </c>
    </row>
    <row r="119" spans="1:5" x14ac:dyDescent="0.4">
      <c r="A119" s="5" t="s">
        <v>42</v>
      </c>
      <c r="B119" s="5" t="s">
        <v>43</v>
      </c>
      <c r="C119" s="5">
        <v>105</v>
      </c>
      <c r="D119" s="5">
        <v>1.3</v>
      </c>
      <c r="E119" s="5">
        <v>3.1</v>
      </c>
    </row>
    <row r="120" spans="1:5" x14ac:dyDescent="0.4">
      <c r="A120" s="5" t="s">
        <v>183</v>
      </c>
      <c r="B120" s="5" t="s">
        <v>184</v>
      </c>
      <c r="C120" s="5">
        <v>41.9</v>
      </c>
      <c r="D120" s="5">
        <v>0.7</v>
      </c>
      <c r="E120" s="5">
        <v>0.2</v>
      </c>
    </row>
    <row r="121" spans="1:5" x14ac:dyDescent="0.4">
      <c r="A121" s="11" t="s">
        <v>18</v>
      </c>
      <c r="B121" s="11"/>
      <c r="C121" s="11"/>
      <c r="D121" s="11"/>
      <c r="E121" s="11"/>
    </row>
    <row r="122" spans="1:5" x14ac:dyDescent="0.4">
      <c r="A122" s="5" t="s">
        <v>179</v>
      </c>
      <c r="B122" s="5" t="s">
        <v>121</v>
      </c>
      <c r="C122" s="5">
        <v>36.9</v>
      </c>
      <c r="D122" s="5">
        <v>0.9</v>
      </c>
      <c r="E122" s="5">
        <v>0</v>
      </c>
    </row>
    <row r="123" spans="1:5" x14ac:dyDescent="0.4">
      <c r="A123" s="5" t="s">
        <v>31</v>
      </c>
      <c r="B123" s="5" t="s">
        <v>41</v>
      </c>
      <c r="C123" s="5">
        <v>4.8</v>
      </c>
      <c r="D123" s="5">
        <v>0.6</v>
      </c>
      <c r="E123" s="5">
        <v>0</v>
      </c>
    </row>
    <row r="124" spans="1:5" x14ac:dyDescent="0.4">
      <c r="A124" s="2" t="s">
        <v>18</v>
      </c>
      <c r="B124" s="2"/>
      <c r="C124" s="2"/>
      <c r="D124" s="2"/>
      <c r="E124" s="2"/>
    </row>
    <row r="125" spans="1:5" ht="15.9" x14ac:dyDescent="0.45">
      <c r="A125" s="5" t="s">
        <v>185</v>
      </c>
      <c r="B125" s="5" t="s">
        <v>186</v>
      </c>
      <c r="C125" s="7">
        <v>31</v>
      </c>
      <c r="D125" s="7">
        <v>0.7</v>
      </c>
      <c r="E125" s="7">
        <v>0</v>
      </c>
    </row>
    <row r="126" spans="1:5" ht="15.9" x14ac:dyDescent="0.45">
      <c r="A126" s="5" t="s">
        <v>187</v>
      </c>
      <c r="B126" s="5" t="s">
        <v>172</v>
      </c>
      <c r="C126" s="7">
        <v>169.7</v>
      </c>
      <c r="D126" s="7">
        <v>15.5</v>
      </c>
      <c r="E126" s="7">
        <v>0.5</v>
      </c>
    </row>
    <row r="127" spans="1:5" x14ac:dyDescent="0.4">
      <c r="A127" s="2" t="s">
        <v>10</v>
      </c>
      <c r="B127" s="2"/>
      <c r="C127" s="2"/>
      <c r="D127" s="2"/>
      <c r="E127" s="2"/>
    </row>
    <row r="128" spans="1:5" ht="15.9" x14ac:dyDescent="0.45">
      <c r="A128" s="5" t="s">
        <v>188</v>
      </c>
      <c r="B128" s="5" t="s">
        <v>65</v>
      </c>
      <c r="C128" s="7">
        <v>167.2</v>
      </c>
      <c r="D128" s="7">
        <v>15.5</v>
      </c>
      <c r="E128" s="7">
        <v>0.5</v>
      </c>
    </row>
    <row r="129" spans="1:5" ht="15.9" x14ac:dyDescent="0.45">
      <c r="A129" s="5" t="s">
        <v>189</v>
      </c>
      <c r="B129" s="5" t="s">
        <v>68</v>
      </c>
      <c r="C129" s="7">
        <v>201</v>
      </c>
      <c r="D129" s="7">
        <v>2.7</v>
      </c>
      <c r="E129" s="7">
        <v>2.7</v>
      </c>
    </row>
    <row r="130" spans="1:5" x14ac:dyDescent="0.4">
      <c r="A130" s="2" t="s">
        <v>18</v>
      </c>
      <c r="B130" s="2"/>
      <c r="C130" s="2"/>
      <c r="D130" s="2"/>
      <c r="E130" s="2"/>
    </row>
    <row r="131" spans="1:5" x14ac:dyDescent="0.4">
      <c r="A131" s="5" t="s">
        <v>179</v>
      </c>
      <c r="B131" s="5" t="s">
        <v>121</v>
      </c>
      <c r="C131" s="5">
        <v>36.9</v>
      </c>
      <c r="D131" s="5">
        <v>0.9</v>
      </c>
      <c r="E131" s="5">
        <v>0</v>
      </c>
    </row>
    <row r="132" spans="1:5" x14ac:dyDescent="0.4">
      <c r="A132" s="5" t="s">
        <v>31</v>
      </c>
      <c r="B132" s="5" t="s">
        <v>41</v>
      </c>
      <c r="C132" s="5">
        <v>4.8</v>
      </c>
      <c r="D132" s="5">
        <v>0.6</v>
      </c>
      <c r="E132" s="5">
        <v>0</v>
      </c>
    </row>
    <row r="133" spans="1:5" x14ac:dyDescent="0.4">
      <c r="A133" s="2" t="s">
        <v>18</v>
      </c>
      <c r="B133" s="2"/>
      <c r="C133" s="2"/>
      <c r="D133" s="2"/>
      <c r="E133" s="2"/>
    </row>
    <row r="134" spans="1:5" ht="15.9" x14ac:dyDescent="0.45">
      <c r="A134" s="5" t="s">
        <v>185</v>
      </c>
      <c r="B134" s="5" t="s">
        <v>186</v>
      </c>
      <c r="C134" s="7">
        <v>31</v>
      </c>
      <c r="D134" s="7">
        <v>0.7</v>
      </c>
      <c r="E134" s="7">
        <v>0</v>
      </c>
    </row>
    <row r="135" spans="1:5" ht="15.9" x14ac:dyDescent="0.45">
      <c r="A135" s="5" t="s">
        <v>187</v>
      </c>
      <c r="B135" s="5" t="s">
        <v>172</v>
      </c>
      <c r="C135" s="7">
        <v>169.7</v>
      </c>
      <c r="D135" s="7">
        <v>15.5</v>
      </c>
      <c r="E135" s="7">
        <v>0.5</v>
      </c>
    </row>
    <row r="136" spans="1:5" x14ac:dyDescent="0.4">
      <c r="A136" s="2" t="s">
        <v>13</v>
      </c>
      <c r="B136" s="2"/>
      <c r="C136" s="2"/>
      <c r="D136" s="2"/>
      <c r="E136" s="2"/>
    </row>
    <row r="137" spans="1:5" ht="15.9" x14ac:dyDescent="0.45">
      <c r="A137" s="5" t="s">
        <v>190</v>
      </c>
      <c r="B137" s="5" t="s">
        <v>191</v>
      </c>
      <c r="C137" s="7">
        <v>69</v>
      </c>
      <c r="D137" s="7">
        <v>0.7</v>
      </c>
      <c r="E137" s="7">
        <v>0.9</v>
      </c>
    </row>
    <row r="138" spans="1:5" ht="15.9" x14ac:dyDescent="0.45">
      <c r="A138" s="5" t="s">
        <v>192</v>
      </c>
      <c r="B138" s="5" t="s">
        <v>32</v>
      </c>
      <c r="C138" s="7">
        <v>597.20000000000005</v>
      </c>
      <c r="D138" s="7">
        <v>47</v>
      </c>
      <c r="E138" s="7">
        <v>10.6</v>
      </c>
    </row>
    <row r="139" spans="1:5" x14ac:dyDescent="0.4">
      <c r="A139" s="2" t="s">
        <v>18</v>
      </c>
      <c r="B139" s="2"/>
      <c r="C139" s="2"/>
      <c r="D139" s="2"/>
      <c r="E139" s="2"/>
    </row>
    <row r="140" spans="1:5" ht="16.3" thickBot="1" x14ac:dyDescent="0.5">
      <c r="A140" s="5" t="s">
        <v>185</v>
      </c>
      <c r="B140" s="5" t="s">
        <v>186</v>
      </c>
      <c r="C140" s="7">
        <v>31</v>
      </c>
      <c r="D140" s="7">
        <v>0.7</v>
      </c>
      <c r="E140" s="7">
        <v>0</v>
      </c>
    </row>
    <row r="141" spans="1:5" ht="15" thickBot="1" x14ac:dyDescent="0.45">
      <c r="A141" s="8" t="s">
        <v>23</v>
      </c>
      <c r="B141" s="9"/>
      <c r="C141" s="9">
        <f>SUM(C115:C140)</f>
        <v>1903.3000000000002</v>
      </c>
      <c r="D141" s="9">
        <f>SUM(D115:D140)</f>
        <v>109.7</v>
      </c>
      <c r="E141" s="9">
        <f>SUM(E115:E140)</f>
        <v>22.4</v>
      </c>
    </row>
    <row r="142" spans="1:5" ht="15" thickBot="1" x14ac:dyDescent="0.45">
      <c r="A142" s="8"/>
      <c r="B142" s="9"/>
      <c r="C142" s="9"/>
      <c r="D142" s="9"/>
      <c r="E142" s="9"/>
    </row>
    <row r="143" spans="1:5" ht="18" thickBot="1" x14ac:dyDescent="0.45">
      <c r="A143" s="10"/>
      <c r="B143" s="9"/>
      <c r="C143" s="9"/>
      <c r="D143" s="9"/>
      <c r="E143" s="9"/>
    </row>
    <row r="144" spans="1:5" x14ac:dyDescent="0.4">
      <c r="A144" s="3" t="s">
        <v>0</v>
      </c>
      <c r="B144" s="4" t="s">
        <v>1</v>
      </c>
      <c r="C144" s="4" t="s">
        <v>2</v>
      </c>
      <c r="D144" s="4" t="s">
        <v>3</v>
      </c>
      <c r="E144" s="4" t="s">
        <v>4</v>
      </c>
    </row>
    <row r="145" spans="1:5" x14ac:dyDescent="0.4">
      <c r="A145" s="1" t="s">
        <v>5</v>
      </c>
      <c r="B145" s="1"/>
      <c r="C145" s="1"/>
      <c r="D145" s="1"/>
      <c r="E145" s="1"/>
    </row>
    <row r="146" spans="1:5" x14ac:dyDescent="0.4">
      <c r="A146" s="5" t="s">
        <v>170</v>
      </c>
      <c r="B146" s="5" t="s">
        <v>196</v>
      </c>
      <c r="C146" s="5">
        <v>163.19999999999999</v>
      </c>
      <c r="D146" s="5">
        <v>10.6</v>
      </c>
      <c r="E146" s="5">
        <v>0</v>
      </c>
    </row>
    <row r="147" spans="1:5" x14ac:dyDescent="0.4">
      <c r="A147" s="5" t="s">
        <v>171</v>
      </c>
      <c r="B147" s="5" t="s">
        <v>172</v>
      </c>
      <c r="C147" s="5">
        <v>181.4</v>
      </c>
      <c r="D147" s="5">
        <v>9</v>
      </c>
      <c r="E147" s="5">
        <v>4.3</v>
      </c>
    </row>
    <row r="148" spans="1:5" x14ac:dyDescent="0.4">
      <c r="A148" s="2" t="s">
        <v>18</v>
      </c>
      <c r="B148" s="2"/>
      <c r="C148" s="2"/>
      <c r="D148" s="2"/>
      <c r="E148" s="2"/>
    </row>
    <row r="149" spans="1:5" ht="15.9" x14ac:dyDescent="0.45">
      <c r="A149" s="5" t="s">
        <v>150</v>
      </c>
      <c r="B149" s="5" t="s">
        <v>43</v>
      </c>
      <c r="C149" s="7">
        <v>94.6</v>
      </c>
      <c r="D149" s="7">
        <v>0.5</v>
      </c>
      <c r="E149" s="7">
        <v>4.4000000000000004</v>
      </c>
    </row>
    <row r="150" spans="1:5" x14ac:dyDescent="0.4">
      <c r="A150" s="2" t="s">
        <v>10</v>
      </c>
      <c r="B150" s="2"/>
      <c r="C150" s="2"/>
      <c r="D150" s="2"/>
      <c r="E150" s="2"/>
    </row>
    <row r="151" spans="1:5" ht="15.9" x14ac:dyDescent="0.45">
      <c r="A151" s="5" t="s">
        <v>173</v>
      </c>
      <c r="B151" s="5" t="s">
        <v>174</v>
      </c>
      <c r="C151" s="7">
        <v>292</v>
      </c>
      <c r="D151" s="7">
        <v>31</v>
      </c>
      <c r="E151" s="7">
        <v>7</v>
      </c>
    </row>
    <row r="152" spans="1:5" x14ac:dyDescent="0.4">
      <c r="A152" s="2" t="s">
        <v>13</v>
      </c>
      <c r="B152" s="2"/>
      <c r="C152" s="2"/>
      <c r="D152" s="2"/>
      <c r="E152" s="2"/>
    </row>
    <row r="153" spans="1:5" ht="15.9" x14ac:dyDescent="0.45">
      <c r="A153" s="5" t="s">
        <v>175</v>
      </c>
      <c r="B153" s="5" t="s">
        <v>176</v>
      </c>
      <c r="C153" s="7">
        <v>176.8</v>
      </c>
      <c r="D153" s="7">
        <v>15.5</v>
      </c>
      <c r="E153" s="7">
        <v>0.5</v>
      </c>
    </row>
    <row r="154" spans="1:5" ht="15.9" x14ac:dyDescent="0.45">
      <c r="A154" s="5" t="s">
        <v>122</v>
      </c>
      <c r="B154" s="5" t="s">
        <v>177</v>
      </c>
      <c r="C154" s="7">
        <v>210.3</v>
      </c>
      <c r="D154" s="7">
        <v>4.4000000000000004</v>
      </c>
      <c r="E154" s="7">
        <v>0.7</v>
      </c>
    </row>
    <row r="155" spans="1:5" x14ac:dyDescent="0.4">
      <c r="A155" s="2" t="s">
        <v>18</v>
      </c>
      <c r="B155" s="2"/>
      <c r="C155" s="2"/>
      <c r="D155" s="2"/>
      <c r="E155" s="2"/>
    </row>
    <row r="156" spans="1:5" ht="16.3" thickBot="1" x14ac:dyDescent="0.5">
      <c r="A156" s="5" t="s">
        <v>178</v>
      </c>
      <c r="B156" s="5" t="s">
        <v>25</v>
      </c>
      <c r="C156" s="7">
        <v>132.69999999999999</v>
      </c>
      <c r="D156" s="7">
        <v>1.4</v>
      </c>
      <c r="E156" s="7">
        <v>4.5</v>
      </c>
    </row>
    <row r="157" spans="1:5" ht="15" thickBot="1" x14ac:dyDescent="0.45">
      <c r="A157" s="8" t="s">
        <v>23</v>
      </c>
      <c r="B157" s="9"/>
      <c r="C157" s="9">
        <f>SUM(C146:C156)</f>
        <v>1251</v>
      </c>
      <c r="D157" s="9">
        <f>SUM(D146:D156)</f>
        <v>72.400000000000006</v>
      </c>
      <c r="E157" s="9">
        <f>SUM(E146:E156)</f>
        <v>21.4</v>
      </c>
    </row>
    <row r="158" spans="1:5" ht="15" thickBot="1" x14ac:dyDescent="0.45">
      <c r="A158" s="8"/>
      <c r="B158" s="9"/>
      <c r="C158" s="9"/>
      <c r="D158" s="9"/>
      <c r="E158" s="9"/>
    </row>
    <row r="159" spans="1:5" ht="18" thickBot="1" x14ac:dyDescent="0.45">
      <c r="A159" s="10"/>
      <c r="B159" s="9"/>
      <c r="C159" s="9"/>
      <c r="D159" s="9"/>
      <c r="E159" s="9"/>
    </row>
    <row r="160" spans="1:5" x14ac:dyDescent="0.4">
      <c r="A160" s="3" t="s">
        <v>0</v>
      </c>
      <c r="B160" s="4" t="s">
        <v>1</v>
      </c>
      <c r="C160" s="4" t="s">
        <v>2</v>
      </c>
      <c r="D160" s="4" t="s">
        <v>3</v>
      </c>
      <c r="E160" s="4" t="s">
        <v>4</v>
      </c>
    </row>
    <row r="161" spans="1:5" x14ac:dyDescent="0.4">
      <c r="A161" s="2" t="s">
        <v>10</v>
      </c>
      <c r="B161" s="2"/>
      <c r="C161" s="2"/>
      <c r="D161" s="2"/>
      <c r="E161" s="2"/>
    </row>
    <row r="162" spans="1:5" ht="15.9" x14ac:dyDescent="0.45">
      <c r="A162" s="5" t="s">
        <v>165</v>
      </c>
      <c r="B162" s="5" t="s">
        <v>32</v>
      </c>
      <c r="C162" s="7">
        <v>19.899999999999999</v>
      </c>
      <c r="D162" s="7">
        <v>1.5</v>
      </c>
      <c r="E162" s="7">
        <v>3.3</v>
      </c>
    </row>
    <row r="163" spans="1:5" ht="15.9" x14ac:dyDescent="0.45">
      <c r="A163" s="5" t="s">
        <v>168</v>
      </c>
      <c r="B163" s="5" t="s">
        <v>169</v>
      </c>
      <c r="C163" s="7">
        <v>177.4</v>
      </c>
      <c r="D163" s="7">
        <v>0.5</v>
      </c>
      <c r="E163" s="7">
        <v>0.4</v>
      </c>
    </row>
    <row r="164" spans="1:5" ht="15.9" x14ac:dyDescent="0.45">
      <c r="A164" s="5" t="s">
        <v>49</v>
      </c>
      <c r="B164" s="5" t="s">
        <v>253</v>
      </c>
      <c r="C164" s="7">
        <v>7.1</v>
      </c>
      <c r="D164" s="7">
        <v>0.3</v>
      </c>
      <c r="E164" s="7">
        <v>0.5</v>
      </c>
    </row>
    <row r="165" spans="1:5" x14ac:dyDescent="0.4">
      <c r="A165" s="2" t="s">
        <v>13</v>
      </c>
      <c r="B165" s="2"/>
      <c r="C165" s="2"/>
      <c r="D165" s="2"/>
      <c r="E165" s="2"/>
    </row>
    <row r="166" spans="1:5" ht="16.3" thickBot="1" x14ac:dyDescent="0.5">
      <c r="A166" s="5" t="s">
        <v>166</v>
      </c>
      <c r="B166" s="5" t="s">
        <v>167</v>
      </c>
      <c r="C166" s="7">
        <v>500</v>
      </c>
      <c r="D166" s="7">
        <v>12</v>
      </c>
      <c r="E166" s="7">
        <v>4</v>
      </c>
    </row>
    <row r="167" spans="1:5" ht="15" thickBot="1" x14ac:dyDescent="0.45">
      <c r="A167" s="8" t="s">
        <v>23</v>
      </c>
      <c r="B167" s="9"/>
      <c r="C167" s="9">
        <f>SUM(C161:C166)</f>
        <v>704.4</v>
      </c>
      <c r="D167" s="9">
        <f>SUM(D161:D166)</f>
        <v>14.3</v>
      </c>
      <c r="E167" s="9">
        <f>SUM(E161:E166)</f>
        <v>8.1999999999999993</v>
      </c>
    </row>
    <row r="168" spans="1:5" ht="15" thickBot="1" x14ac:dyDescent="0.45">
      <c r="A168" s="8"/>
      <c r="B168" s="9"/>
      <c r="C168" s="9"/>
      <c r="D168" s="9"/>
      <c r="E168" s="9"/>
    </row>
    <row r="169" spans="1:5" ht="18" thickBot="1" x14ac:dyDescent="0.45">
      <c r="A169" s="10"/>
      <c r="B169" s="9"/>
      <c r="C169" s="9"/>
      <c r="D169" s="9"/>
      <c r="E169" s="9"/>
    </row>
    <row r="170" spans="1:5" x14ac:dyDescent="0.4">
      <c r="A170" s="3" t="s">
        <v>0</v>
      </c>
      <c r="B170" s="4" t="s">
        <v>1</v>
      </c>
      <c r="C170" s="4" t="s">
        <v>2</v>
      </c>
      <c r="D170" s="4" t="s">
        <v>3</v>
      </c>
      <c r="E170" s="4" t="s">
        <v>4</v>
      </c>
    </row>
    <row r="171" spans="1:5" x14ac:dyDescent="0.4">
      <c r="A171" s="1" t="s">
        <v>5</v>
      </c>
      <c r="B171" s="1"/>
      <c r="C171" s="1"/>
      <c r="D171" s="1"/>
      <c r="E171" s="1"/>
    </row>
    <row r="172" spans="1:5" x14ac:dyDescent="0.4">
      <c r="A172" s="5" t="s">
        <v>24</v>
      </c>
      <c r="B172" s="5" t="s">
        <v>25</v>
      </c>
      <c r="C172" s="5">
        <v>160.4</v>
      </c>
      <c r="D172" s="5">
        <v>2.8</v>
      </c>
      <c r="E172" s="5">
        <v>1.7</v>
      </c>
    </row>
    <row r="173" spans="1:5" x14ac:dyDescent="0.4">
      <c r="A173" s="5" t="s">
        <v>26</v>
      </c>
      <c r="B173" s="5" t="s">
        <v>27</v>
      </c>
      <c r="C173" s="5">
        <v>42.7</v>
      </c>
      <c r="D173" s="5">
        <v>4.0999999999999996</v>
      </c>
      <c r="E173" s="5">
        <v>0</v>
      </c>
    </row>
    <row r="174" spans="1:5" x14ac:dyDescent="0.4">
      <c r="A174" s="2" t="s">
        <v>13</v>
      </c>
      <c r="B174" s="2"/>
      <c r="C174" s="2"/>
      <c r="D174" s="2"/>
      <c r="E174" s="2"/>
    </row>
    <row r="175" spans="1:5" ht="15.9" x14ac:dyDescent="0.45">
      <c r="A175" s="5" t="s">
        <v>28</v>
      </c>
      <c r="B175" s="5" t="s">
        <v>29</v>
      </c>
      <c r="C175" s="7">
        <v>278.10000000000002</v>
      </c>
      <c r="D175" s="7">
        <v>11.6</v>
      </c>
      <c r="E175" s="7">
        <v>3.3</v>
      </c>
    </row>
    <row r="176" spans="1:5" x14ac:dyDescent="0.4">
      <c r="A176" s="2" t="s">
        <v>18</v>
      </c>
      <c r="B176" s="2"/>
      <c r="C176" s="2"/>
      <c r="D176" s="2"/>
      <c r="E176" s="2"/>
    </row>
    <row r="177" spans="1:5" ht="16.3" thickBot="1" x14ac:dyDescent="0.5">
      <c r="A177" s="5" t="s">
        <v>30</v>
      </c>
      <c r="B177" s="5" t="s">
        <v>27</v>
      </c>
      <c r="C177" s="7">
        <v>89.4</v>
      </c>
      <c r="D177" s="7">
        <v>6.2</v>
      </c>
      <c r="E177" s="7">
        <v>0</v>
      </c>
    </row>
    <row r="178" spans="1:5" ht="15" thickBot="1" x14ac:dyDescent="0.45">
      <c r="A178" s="8" t="s">
        <v>23</v>
      </c>
      <c r="B178" s="9"/>
      <c r="C178" s="9">
        <f>SUM(C172:C177)</f>
        <v>570.6</v>
      </c>
      <c r="D178" s="9">
        <f>SUM(D172:D177)</f>
        <v>24.7</v>
      </c>
      <c r="E178" s="9">
        <f>SUM(E172:E177)</f>
        <v>5</v>
      </c>
    </row>
    <row r="179" spans="1:5" ht="15" thickBot="1" x14ac:dyDescent="0.45">
      <c r="A179" s="8"/>
      <c r="B179" s="9"/>
      <c r="C179" s="9"/>
      <c r="D179" s="9"/>
      <c r="E179" s="9"/>
    </row>
    <row r="180" spans="1:5" ht="18" thickBot="1" x14ac:dyDescent="0.45">
      <c r="A180" s="10"/>
      <c r="B180" s="9"/>
      <c r="C180" s="9"/>
      <c r="D180" s="9"/>
      <c r="E180" s="9"/>
    </row>
    <row r="181" spans="1:5" x14ac:dyDescent="0.4">
      <c r="A181" s="3" t="s">
        <v>0</v>
      </c>
      <c r="B181" s="4" t="s">
        <v>1</v>
      </c>
      <c r="C181" s="4" t="s">
        <v>2</v>
      </c>
      <c r="D181" s="4" t="s">
        <v>3</v>
      </c>
      <c r="E181" s="4" t="s">
        <v>4</v>
      </c>
    </row>
    <row r="182" spans="1:5" x14ac:dyDescent="0.4">
      <c r="A182" s="1" t="s">
        <v>5</v>
      </c>
      <c r="B182" s="1"/>
      <c r="C182" s="1"/>
      <c r="D182" s="1"/>
      <c r="E182" s="1"/>
    </row>
    <row r="183" spans="1:5" x14ac:dyDescent="0.4">
      <c r="A183" s="5" t="s">
        <v>31</v>
      </c>
      <c r="B183" s="5" t="s">
        <v>32</v>
      </c>
      <c r="C183" s="5">
        <v>7.2</v>
      </c>
      <c r="D183" s="5">
        <v>0.9</v>
      </c>
      <c r="E183" s="5">
        <v>0</v>
      </c>
    </row>
    <row r="184" spans="1:5" x14ac:dyDescent="0.4">
      <c r="A184" s="5" t="s">
        <v>33</v>
      </c>
      <c r="B184" s="5" t="s">
        <v>34</v>
      </c>
      <c r="C184" s="5">
        <v>81.599999999999994</v>
      </c>
      <c r="D184" s="5">
        <v>0.6</v>
      </c>
      <c r="E184" s="5">
        <v>0</v>
      </c>
    </row>
    <row r="185" spans="1:5" x14ac:dyDescent="0.4">
      <c r="A185" s="5" t="s">
        <v>35</v>
      </c>
      <c r="B185" s="5" t="s">
        <v>36</v>
      </c>
      <c r="C185" s="5">
        <v>178.2</v>
      </c>
      <c r="D185" s="5">
        <v>21</v>
      </c>
      <c r="E185" s="5">
        <v>0</v>
      </c>
    </row>
    <row r="186" spans="1:5" x14ac:dyDescent="0.4">
      <c r="A186" s="5" t="s">
        <v>37</v>
      </c>
      <c r="B186" s="5" t="s">
        <v>38</v>
      </c>
      <c r="C186" s="5">
        <v>143.5</v>
      </c>
      <c r="D186" s="5">
        <v>4.9000000000000004</v>
      </c>
      <c r="E186" s="5">
        <v>7.3</v>
      </c>
    </row>
    <row r="187" spans="1:5" x14ac:dyDescent="0.4">
      <c r="A187" s="5" t="s">
        <v>39</v>
      </c>
      <c r="B187" s="5" t="s">
        <v>38</v>
      </c>
      <c r="C187" s="5">
        <v>143.5</v>
      </c>
      <c r="D187" s="5">
        <v>4.9000000000000004</v>
      </c>
      <c r="E187" s="5">
        <v>7.3</v>
      </c>
    </row>
    <row r="188" spans="1:5" x14ac:dyDescent="0.4">
      <c r="A188" s="5" t="s">
        <v>40</v>
      </c>
      <c r="B188" s="5" t="s">
        <v>41</v>
      </c>
      <c r="C188" s="5">
        <v>73.2</v>
      </c>
      <c r="D188" s="5">
        <v>2.9</v>
      </c>
      <c r="E188" s="5">
        <v>0</v>
      </c>
    </row>
    <row r="189" spans="1:5" ht="15.9" x14ac:dyDescent="0.45">
      <c r="A189" s="5" t="s">
        <v>42</v>
      </c>
      <c r="B189" s="5" t="s">
        <v>43</v>
      </c>
      <c r="C189" s="7">
        <v>105</v>
      </c>
      <c r="D189" s="7">
        <v>1.3</v>
      </c>
      <c r="E189" s="7">
        <v>3.1</v>
      </c>
    </row>
    <row r="190" spans="1:5" ht="15.9" x14ac:dyDescent="0.45">
      <c r="A190" s="5" t="s">
        <v>44</v>
      </c>
      <c r="B190" s="5" t="s">
        <v>25</v>
      </c>
      <c r="C190" s="7">
        <v>61.9</v>
      </c>
      <c r="D190" s="7">
        <v>2</v>
      </c>
      <c r="E190" s="7">
        <v>7.6</v>
      </c>
    </row>
    <row r="191" spans="1:5" x14ac:dyDescent="0.4">
      <c r="A191" s="2" t="s">
        <v>18</v>
      </c>
      <c r="B191" s="2"/>
      <c r="C191" s="2"/>
      <c r="D191" s="2"/>
      <c r="E191" s="2"/>
    </row>
    <row r="192" spans="1:5" ht="15.9" x14ac:dyDescent="0.45">
      <c r="A192" s="5" t="s">
        <v>45</v>
      </c>
      <c r="B192" s="5" t="s">
        <v>46</v>
      </c>
      <c r="C192" s="7">
        <v>303.39999999999998</v>
      </c>
      <c r="D192" s="7">
        <v>2.7</v>
      </c>
      <c r="E192" s="7">
        <v>1</v>
      </c>
    </row>
    <row r="193" spans="1:5" x14ac:dyDescent="0.4">
      <c r="A193" s="2" t="s">
        <v>10</v>
      </c>
      <c r="B193" s="2"/>
      <c r="C193" s="2"/>
      <c r="D193" s="2"/>
      <c r="E193" s="2"/>
    </row>
    <row r="194" spans="1:5" ht="15.9" x14ac:dyDescent="0.45">
      <c r="A194" s="5" t="s">
        <v>47</v>
      </c>
      <c r="B194" s="5" t="s">
        <v>48</v>
      </c>
      <c r="C194" s="7">
        <v>93.8</v>
      </c>
      <c r="D194" s="7">
        <v>0.1</v>
      </c>
      <c r="E194" s="7">
        <v>0</v>
      </c>
    </row>
    <row r="195" spans="1:5" ht="15.9" x14ac:dyDescent="0.45">
      <c r="A195" s="5" t="s">
        <v>49</v>
      </c>
      <c r="B195" s="5" t="s">
        <v>254</v>
      </c>
      <c r="C195" s="7">
        <v>18.399999999999999</v>
      </c>
      <c r="D195" s="7">
        <v>0.9</v>
      </c>
      <c r="E195" s="7">
        <v>1.2</v>
      </c>
    </row>
    <row r="196" spans="1:5" ht="15.9" x14ac:dyDescent="0.45">
      <c r="A196" s="5" t="s">
        <v>50</v>
      </c>
      <c r="B196" s="5" t="s">
        <v>51</v>
      </c>
      <c r="C196" s="7">
        <v>77.3</v>
      </c>
      <c r="D196" s="7">
        <v>17.3</v>
      </c>
      <c r="E196" s="7">
        <v>0</v>
      </c>
    </row>
    <row r="197" spans="1:5" ht="15.9" x14ac:dyDescent="0.45">
      <c r="A197" s="5" t="s">
        <v>52</v>
      </c>
      <c r="B197" s="5" t="s">
        <v>53</v>
      </c>
      <c r="C197" s="7">
        <v>1.6</v>
      </c>
      <c r="D197" s="7">
        <v>0.1</v>
      </c>
      <c r="E197" s="7">
        <v>0.2</v>
      </c>
    </row>
    <row r="198" spans="1:5" ht="15.9" x14ac:dyDescent="0.45">
      <c r="A198" s="5" t="s">
        <v>54</v>
      </c>
      <c r="B198" s="5" t="s">
        <v>55</v>
      </c>
      <c r="C198" s="7">
        <v>231.4</v>
      </c>
      <c r="D198" s="7">
        <v>4.7</v>
      </c>
      <c r="E198" s="7">
        <v>1.5</v>
      </c>
    </row>
    <row r="199" spans="1:5" x14ac:dyDescent="0.4">
      <c r="A199" s="2" t="s">
        <v>13</v>
      </c>
      <c r="B199" s="2"/>
      <c r="C199" s="2"/>
      <c r="D199" s="2"/>
      <c r="E199" s="2"/>
    </row>
    <row r="200" spans="1:5" ht="15.9" x14ac:dyDescent="0.45">
      <c r="A200" s="5" t="s">
        <v>56</v>
      </c>
      <c r="B200" s="5" t="s">
        <v>25</v>
      </c>
      <c r="C200" s="7">
        <v>321.39999999999998</v>
      </c>
      <c r="D200" s="7">
        <v>23.4</v>
      </c>
      <c r="E200" s="7">
        <v>3.1</v>
      </c>
    </row>
    <row r="201" spans="1:5" ht="15.9" x14ac:dyDescent="0.45">
      <c r="A201" s="5" t="s">
        <v>57</v>
      </c>
      <c r="B201" s="5" t="s">
        <v>25</v>
      </c>
      <c r="C201" s="7">
        <v>210.3</v>
      </c>
      <c r="D201" s="7">
        <v>4.4000000000000004</v>
      </c>
      <c r="E201" s="7">
        <v>0.7</v>
      </c>
    </row>
    <row r="202" spans="1:5" ht="16.3" thickBot="1" x14ac:dyDescent="0.5">
      <c r="A202" s="5" t="s">
        <v>58</v>
      </c>
      <c r="B202" s="5" t="s">
        <v>59</v>
      </c>
      <c r="C202" s="7">
        <v>390.6</v>
      </c>
      <c r="D202" s="7">
        <v>5.3</v>
      </c>
      <c r="E202" s="7">
        <v>2.4</v>
      </c>
    </row>
    <row r="203" spans="1:5" ht="15" thickBot="1" x14ac:dyDescent="0.45">
      <c r="A203" s="8" t="s">
        <v>23</v>
      </c>
      <c r="B203" s="9"/>
      <c r="C203" s="9">
        <f>SUM(C183:C202)</f>
        <v>2442.3000000000002</v>
      </c>
      <c r="D203" s="9">
        <f>SUM(D183:D202)</f>
        <v>97.399999999999991</v>
      </c>
      <c r="E203" s="9">
        <f>SUM(E183:E202)</f>
        <v>35.4</v>
      </c>
    </row>
    <row r="204" spans="1:5" ht="15" thickBot="1" x14ac:dyDescent="0.45">
      <c r="A204" s="8"/>
      <c r="B204" s="9"/>
      <c r="C204" s="9"/>
      <c r="D204" s="9"/>
      <c r="E204" s="9"/>
    </row>
    <row r="205" spans="1:5" ht="18" thickBot="1" x14ac:dyDescent="0.45">
      <c r="A205" s="10"/>
      <c r="B205" s="9"/>
      <c r="C205" s="9"/>
      <c r="D205" s="9"/>
      <c r="E205" s="9"/>
    </row>
    <row r="206" spans="1:5" x14ac:dyDescent="0.4">
      <c r="A206" s="3" t="s">
        <v>0</v>
      </c>
      <c r="B206" s="4" t="s">
        <v>1</v>
      </c>
      <c r="C206" s="4" t="s">
        <v>2</v>
      </c>
      <c r="D206" s="4" t="s">
        <v>3</v>
      </c>
      <c r="E206" s="4" t="s">
        <v>4</v>
      </c>
    </row>
    <row r="207" spans="1:5" x14ac:dyDescent="0.4">
      <c r="A207" s="1" t="s">
        <v>5</v>
      </c>
      <c r="B207" s="1"/>
      <c r="C207" s="1"/>
      <c r="D207" s="1"/>
      <c r="E207" s="1"/>
    </row>
    <row r="208" spans="1:5" x14ac:dyDescent="0.4">
      <c r="A208" s="5" t="s">
        <v>60</v>
      </c>
      <c r="B208" s="5" t="s">
        <v>61</v>
      </c>
      <c r="C208" s="5">
        <v>250</v>
      </c>
      <c r="D208" s="5">
        <v>7</v>
      </c>
      <c r="E208" s="5">
        <v>0</v>
      </c>
    </row>
    <row r="209" spans="1:5" x14ac:dyDescent="0.4">
      <c r="A209" s="2" t="s">
        <v>10</v>
      </c>
      <c r="B209" s="2"/>
      <c r="C209" s="2"/>
      <c r="D209" s="2"/>
      <c r="E209" s="2"/>
    </row>
    <row r="210" spans="1:5" x14ac:dyDescent="0.4">
      <c r="A210" s="5" t="s">
        <v>62</v>
      </c>
      <c r="B210" s="5" t="s">
        <v>63</v>
      </c>
      <c r="C210" s="5">
        <v>220</v>
      </c>
      <c r="D210" s="5">
        <v>4</v>
      </c>
      <c r="E210" s="5">
        <v>2</v>
      </c>
    </row>
    <row r="211" spans="1:5" x14ac:dyDescent="0.4">
      <c r="A211" s="2" t="s">
        <v>13</v>
      </c>
      <c r="B211" s="2"/>
      <c r="C211" s="2"/>
      <c r="D211" s="2"/>
      <c r="E211" s="2"/>
    </row>
    <row r="212" spans="1:5" ht="15.9" x14ac:dyDescent="0.45">
      <c r="A212" s="5" t="s">
        <v>64</v>
      </c>
      <c r="B212" s="5" t="s">
        <v>65</v>
      </c>
      <c r="C212" s="7">
        <v>280.10000000000002</v>
      </c>
      <c r="D212" s="7">
        <v>19.8</v>
      </c>
      <c r="E212" s="7">
        <v>0</v>
      </c>
    </row>
    <row r="213" spans="1:5" ht="15.9" x14ac:dyDescent="0.45">
      <c r="A213" s="5" t="s">
        <v>66</v>
      </c>
      <c r="B213" s="5" t="s">
        <v>48</v>
      </c>
      <c r="C213" s="7">
        <v>101.8</v>
      </c>
      <c r="D213" s="7">
        <v>0.1</v>
      </c>
      <c r="E213" s="7">
        <v>0</v>
      </c>
    </row>
    <row r="214" spans="1:5" ht="15.9" x14ac:dyDescent="0.45">
      <c r="A214" s="5" t="s">
        <v>67</v>
      </c>
      <c r="B214" s="5" t="s">
        <v>68</v>
      </c>
      <c r="C214" s="7">
        <v>40.6</v>
      </c>
      <c r="D214" s="7">
        <v>1</v>
      </c>
      <c r="E214" s="7">
        <v>1</v>
      </c>
    </row>
    <row r="215" spans="1:5" ht="15.9" x14ac:dyDescent="0.45">
      <c r="A215" s="5" t="s">
        <v>69</v>
      </c>
      <c r="B215" s="5" t="s">
        <v>70</v>
      </c>
      <c r="C215" s="7">
        <v>213.9</v>
      </c>
      <c r="D215" s="7">
        <v>4.5</v>
      </c>
      <c r="E215" s="7">
        <v>3.5</v>
      </c>
    </row>
    <row r="216" spans="1:5" ht="16.3" thickBot="1" x14ac:dyDescent="0.5">
      <c r="A216" s="5" t="s">
        <v>71</v>
      </c>
      <c r="B216" s="5" t="s">
        <v>72</v>
      </c>
      <c r="C216" s="7">
        <v>157.19999999999999</v>
      </c>
      <c r="D216" s="7">
        <v>0.1</v>
      </c>
      <c r="E216" s="7">
        <v>0.5</v>
      </c>
    </row>
    <row r="217" spans="1:5" ht="15" thickBot="1" x14ac:dyDescent="0.45">
      <c r="A217" s="8" t="s">
        <v>23</v>
      </c>
      <c r="B217" s="9"/>
      <c r="C217" s="9">
        <f>SUM(C208:C216)</f>
        <v>1263.6000000000001</v>
      </c>
      <c r="D217" s="9">
        <f>SUM(D208:D216)</f>
        <v>36.500000000000007</v>
      </c>
      <c r="E217" s="9">
        <f>SUM(E208:E216)</f>
        <v>7</v>
      </c>
    </row>
    <row r="218" spans="1:5" ht="15" thickBot="1" x14ac:dyDescent="0.45">
      <c r="A218" s="8"/>
      <c r="B218" s="9"/>
      <c r="C218" s="9"/>
      <c r="D218" s="9"/>
      <c r="E218" s="9"/>
    </row>
    <row r="219" spans="1:5" ht="18" thickBot="1" x14ac:dyDescent="0.45">
      <c r="A219" s="10"/>
      <c r="B219" s="9"/>
      <c r="C219" s="9"/>
      <c r="D219" s="9"/>
      <c r="E219" s="9"/>
    </row>
    <row r="220" spans="1:5" x14ac:dyDescent="0.4">
      <c r="A220" s="3" t="s">
        <v>0</v>
      </c>
      <c r="B220" s="4" t="s">
        <v>1</v>
      </c>
      <c r="C220" s="4" t="s">
        <v>2</v>
      </c>
      <c r="D220" s="4" t="s">
        <v>3</v>
      </c>
      <c r="E220" s="4" t="s">
        <v>4</v>
      </c>
    </row>
    <row r="221" spans="1:5" x14ac:dyDescent="0.4">
      <c r="A221" s="1" t="s">
        <v>5</v>
      </c>
      <c r="B221" s="1"/>
      <c r="C221" s="1"/>
      <c r="D221" s="1"/>
      <c r="E221" s="1"/>
    </row>
    <row r="222" spans="1:5" x14ac:dyDescent="0.4">
      <c r="A222" s="5" t="s">
        <v>31</v>
      </c>
      <c r="B222" s="5" t="s">
        <v>25</v>
      </c>
      <c r="C222" s="5">
        <v>2</v>
      </c>
      <c r="D222" s="5">
        <v>0</v>
      </c>
      <c r="E222" s="5">
        <v>0</v>
      </c>
    </row>
    <row r="223" spans="1:5" x14ac:dyDescent="0.4">
      <c r="A223" s="5" t="s">
        <v>73</v>
      </c>
      <c r="B223" s="5" t="s">
        <v>259</v>
      </c>
      <c r="C223" s="5">
        <v>45</v>
      </c>
      <c r="D223" s="5">
        <v>0</v>
      </c>
      <c r="E223" s="5">
        <v>0</v>
      </c>
    </row>
    <row r="224" spans="1:5" x14ac:dyDescent="0.4">
      <c r="A224" s="5" t="s">
        <v>74</v>
      </c>
      <c r="B224" s="5" t="s">
        <v>260</v>
      </c>
      <c r="C224" s="5">
        <v>85</v>
      </c>
      <c r="D224" s="5">
        <v>2</v>
      </c>
      <c r="E224" s="5">
        <v>1</v>
      </c>
    </row>
    <row r="225" spans="1:5" x14ac:dyDescent="0.4">
      <c r="A225" s="5" t="s">
        <v>75</v>
      </c>
      <c r="B225" s="5" t="s">
        <v>123</v>
      </c>
      <c r="C225" s="5">
        <v>210</v>
      </c>
      <c r="D225" s="5">
        <v>15</v>
      </c>
      <c r="E225" s="5">
        <v>0</v>
      </c>
    </row>
    <row r="226" spans="1:5" x14ac:dyDescent="0.4">
      <c r="A226" s="2" t="s">
        <v>10</v>
      </c>
      <c r="B226" s="2"/>
      <c r="C226" s="2"/>
      <c r="D226" s="2"/>
      <c r="E226" s="2"/>
    </row>
    <row r="227" spans="1:5" x14ac:dyDescent="0.4">
      <c r="A227" s="5" t="s">
        <v>76</v>
      </c>
      <c r="B227" s="5" t="s">
        <v>261</v>
      </c>
      <c r="C227" s="5">
        <v>3.8</v>
      </c>
      <c r="D227" s="5">
        <v>0</v>
      </c>
      <c r="E227" s="5">
        <v>0</v>
      </c>
    </row>
    <row r="228" spans="1:5" x14ac:dyDescent="0.4">
      <c r="A228" s="5" t="s">
        <v>77</v>
      </c>
      <c r="B228" s="5" t="s">
        <v>262</v>
      </c>
      <c r="C228" s="5">
        <v>240</v>
      </c>
      <c r="D228" s="5">
        <v>8</v>
      </c>
      <c r="E228" s="5">
        <v>1</v>
      </c>
    </row>
    <row r="229" spans="1:5" x14ac:dyDescent="0.4">
      <c r="A229" s="2" t="s">
        <v>18</v>
      </c>
      <c r="B229" s="2"/>
      <c r="C229" s="2"/>
      <c r="D229" s="2"/>
      <c r="E229" s="2"/>
    </row>
    <row r="230" spans="1:5" ht="15.9" x14ac:dyDescent="0.45">
      <c r="A230" s="5" t="s">
        <v>78</v>
      </c>
      <c r="B230" s="5" t="s">
        <v>131</v>
      </c>
      <c r="C230" s="7">
        <v>262</v>
      </c>
      <c r="D230" s="7">
        <v>2</v>
      </c>
      <c r="E230" s="7">
        <v>0</v>
      </c>
    </row>
    <row r="231" spans="1:5" x14ac:dyDescent="0.4">
      <c r="A231" s="2" t="s">
        <v>18</v>
      </c>
      <c r="B231" s="2"/>
      <c r="C231" s="2"/>
      <c r="D231" s="2"/>
      <c r="E231" s="2"/>
    </row>
    <row r="232" spans="1:5" ht="15.9" x14ac:dyDescent="0.45">
      <c r="A232" s="5" t="s">
        <v>74</v>
      </c>
      <c r="B232" s="5" t="s">
        <v>129</v>
      </c>
      <c r="C232" s="7">
        <v>43</v>
      </c>
      <c r="D232" s="7">
        <v>1</v>
      </c>
      <c r="E232" s="7">
        <v>1</v>
      </c>
    </row>
    <row r="233" spans="1:5" ht="15.9" x14ac:dyDescent="0.45">
      <c r="A233" s="5" t="s">
        <v>79</v>
      </c>
      <c r="B233" s="5" t="s">
        <v>129</v>
      </c>
      <c r="C233" s="7">
        <v>66</v>
      </c>
      <c r="D233" s="7">
        <v>1</v>
      </c>
      <c r="E233" s="7">
        <v>1</v>
      </c>
    </row>
    <row r="234" spans="1:5" ht="15.9" x14ac:dyDescent="0.45">
      <c r="A234" s="5" t="s">
        <v>75</v>
      </c>
      <c r="B234" s="5" t="s">
        <v>41</v>
      </c>
      <c r="C234" s="7">
        <v>280</v>
      </c>
      <c r="D234" s="7">
        <v>20</v>
      </c>
      <c r="E234" s="7">
        <v>0</v>
      </c>
    </row>
    <row r="235" spans="1:5" x14ac:dyDescent="0.4">
      <c r="A235" s="2" t="s">
        <v>13</v>
      </c>
      <c r="B235" s="2"/>
      <c r="C235" s="2"/>
      <c r="D235" s="2"/>
      <c r="E235" s="2"/>
    </row>
    <row r="236" spans="1:5" ht="15.9" x14ac:dyDescent="0.45">
      <c r="A236" s="5" t="s">
        <v>76</v>
      </c>
      <c r="B236" s="5" t="s">
        <v>261</v>
      </c>
      <c r="C236" s="7">
        <v>3.8</v>
      </c>
      <c r="D236" s="7">
        <v>0</v>
      </c>
      <c r="E236" s="7">
        <v>0</v>
      </c>
    </row>
    <row r="237" spans="1:5" ht="15.9" x14ac:dyDescent="0.45">
      <c r="A237" s="5" t="s">
        <v>80</v>
      </c>
      <c r="B237" s="5" t="s">
        <v>263</v>
      </c>
      <c r="C237" s="7">
        <v>700</v>
      </c>
      <c r="D237" s="7">
        <v>25</v>
      </c>
      <c r="E237" s="7">
        <v>4</v>
      </c>
    </row>
    <row r="238" spans="1:5" x14ac:dyDescent="0.4">
      <c r="A238" s="2" t="s">
        <v>18</v>
      </c>
      <c r="B238" s="2"/>
      <c r="C238" s="2"/>
      <c r="D238" s="2"/>
      <c r="E238" s="2"/>
    </row>
    <row r="239" spans="1:5" ht="16.3" thickBot="1" x14ac:dyDescent="0.5">
      <c r="A239" s="5" t="s">
        <v>81</v>
      </c>
      <c r="B239" s="5"/>
      <c r="C239" s="7">
        <v>450</v>
      </c>
      <c r="D239" s="7">
        <v>3</v>
      </c>
      <c r="E239" s="7">
        <v>5</v>
      </c>
    </row>
    <row r="240" spans="1:5" ht="15" thickBot="1" x14ac:dyDescent="0.45">
      <c r="A240" s="8" t="s">
        <v>23</v>
      </c>
      <c r="B240" s="9"/>
      <c r="C240" s="9">
        <f>SUM(C222:C239)</f>
        <v>2390.6</v>
      </c>
      <c r="D240" s="9">
        <f>SUM(D222:D239)</f>
        <v>77</v>
      </c>
      <c r="E240" s="9">
        <f>SUM(E222:E239)</f>
        <v>13</v>
      </c>
    </row>
    <row r="241" spans="1:5" ht="15" thickBot="1" x14ac:dyDescent="0.45">
      <c r="A241" s="8"/>
      <c r="B241" s="9"/>
      <c r="C241" s="9"/>
      <c r="D241" s="9"/>
      <c r="E241" s="9"/>
    </row>
    <row r="242" spans="1:5" ht="18" thickBot="1" x14ac:dyDescent="0.45">
      <c r="A242" s="10"/>
      <c r="B242" s="9"/>
      <c r="C242" s="9"/>
      <c r="D242" s="9"/>
      <c r="E242" s="9"/>
    </row>
    <row r="243" spans="1:5" x14ac:dyDescent="0.4">
      <c r="A243" s="3" t="s">
        <v>0</v>
      </c>
      <c r="B243" s="4" t="s">
        <v>1</v>
      </c>
      <c r="C243" s="4" t="s">
        <v>2</v>
      </c>
      <c r="D243" s="4" t="s">
        <v>3</v>
      </c>
      <c r="E243" s="4" t="s">
        <v>4</v>
      </c>
    </row>
    <row r="244" spans="1:5" x14ac:dyDescent="0.4">
      <c r="A244" s="1" t="s">
        <v>5</v>
      </c>
      <c r="B244" s="1"/>
      <c r="C244" s="1"/>
      <c r="D244" s="1"/>
      <c r="E244" s="1"/>
    </row>
    <row r="245" spans="1:5" x14ac:dyDescent="0.4">
      <c r="A245" s="5" t="s">
        <v>82</v>
      </c>
      <c r="B245" s="5" t="s">
        <v>169</v>
      </c>
      <c r="C245" s="5">
        <v>75</v>
      </c>
      <c r="D245" s="5">
        <v>3</v>
      </c>
      <c r="E245" s="5">
        <v>0</v>
      </c>
    </row>
    <row r="246" spans="1:5" x14ac:dyDescent="0.4">
      <c r="A246" s="5" t="s">
        <v>83</v>
      </c>
      <c r="B246" s="5" t="s">
        <v>225</v>
      </c>
      <c r="C246" s="5">
        <v>22</v>
      </c>
      <c r="D246" s="5">
        <v>0</v>
      </c>
      <c r="E246" s="5">
        <v>0</v>
      </c>
    </row>
    <row r="247" spans="1:5" x14ac:dyDescent="0.4">
      <c r="A247" s="5" t="s">
        <v>31</v>
      </c>
      <c r="B247" s="5" t="s">
        <v>25</v>
      </c>
      <c r="C247" s="5">
        <v>2</v>
      </c>
      <c r="D247" s="5">
        <v>0</v>
      </c>
      <c r="E247" s="5">
        <v>0</v>
      </c>
    </row>
    <row r="248" spans="1:5" x14ac:dyDescent="0.4">
      <c r="A248" s="2" t="s">
        <v>10</v>
      </c>
      <c r="B248" s="2"/>
      <c r="C248" s="2"/>
      <c r="D248" s="2"/>
      <c r="E248" s="2"/>
    </row>
    <row r="249" spans="1:5" x14ac:dyDescent="0.4">
      <c r="A249" s="5" t="s">
        <v>84</v>
      </c>
      <c r="B249" s="5" t="s">
        <v>25</v>
      </c>
      <c r="C249" s="5">
        <v>440</v>
      </c>
      <c r="D249" s="5">
        <v>60</v>
      </c>
      <c r="E249" s="5">
        <v>0</v>
      </c>
    </row>
    <row r="250" spans="1:5" x14ac:dyDescent="0.4">
      <c r="A250" s="5" t="s">
        <v>85</v>
      </c>
      <c r="B250" s="5" t="s">
        <v>27</v>
      </c>
      <c r="C250" s="5">
        <v>190</v>
      </c>
      <c r="D250" s="5">
        <v>7</v>
      </c>
      <c r="E250" s="5">
        <v>1</v>
      </c>
    </row>
    <row r="251" spans="1:5" x14ac:dyDescent="0.4">
      <c r="A251" s="5" t="s">
        <v>86</v>
      </c>
      <c r="B251" s="5" t="s">
        <v>27</v>
      </c>
      <c r="C251" s="5">
        <v>16</v>
      </c>
      <c r="D251" s="5">
        <v>1</v>
      </c>
      <c r="E251" s="5">
        <v>1</v>
      </c>
    </row>
    <row r="252" spans="1:5" x14ac:dyDescent="0.4">
      <c r="A252" s="5" t="s">
        <v>87</v>
      </c>
      <c r="B252" s="5" t="s">
        <v>264</v>
      </c>
      <c r="C252" s="5">
        <v>240</v>
      </c>
      <c r="D252" s="5">
        <v>0</v>
      </c>
      <c r="E252" s="5">
        <v>0</v>
      </c>
    </row>
    <row r="253" spans="1:5" x14ac:dyDescent="0.4">
      <c r="A253" s="2" t="s">
        <v>18</v>
      </c>
      <c r="B253" s="2"/>
      <c r="C253" s="2"/>
      <c r="D253" s="2"/>
      <c r="E253" s="2"/>
    </row>
    <row r="254" spans="1:5" ht="15.9" x14ac:dyDescent="0.45">
      <c r="A254" s="5" t="s">
        <v>88</v>
      </c>
      <c r="B254" s="5" t="s">
        <v>265</v>
      </c>
      <c r="C254" s="7">
        <v>107</v>
      </c>
      <c r="D254" s="7">
        <v>1</v>
      </c>
      <c r="E254" s="7">
        <v>1</v>
      </c>
    </row>
    <row r="255" spans="1:5" x14ac:dyDescent="0.4">
      <c r="A255" s="2" t="s">
        <v>13</v>
      </c>
      <c r="B255" s="2"/>
      <c r="C255" s="2"/>
      <c r="D255" s="2"/>
      <c r="E255" s="2"/>
    </row>
    <row r="256" spans="1:5" ht="15.9" x14ac:dyDescent="0.45">
      <c r="A256" s="5" t="s">
        <v>89</v>
      </c>
      <c r="B256" s="5" t="s">
        <v>266</v>
      </c>
      <c r="C256" s="7">
        <v>137</v>
      </c>
      <c r="D256" s="7">
        <v>9</v>
      </c>
      <c r="E256" s="7">
        <v>2</v>
      </c>
    </row>
    <row r="257" spans="1:5" ht="15.9" x14ac:dyDescent="0.45">
      <c r="A257" s="5" t="s">
        <v>90</v>
      </c>
      <c r="B257" s="5" t="s">
        <v>131</v>
      </c>
      <c r="C257" s="7">
        <v>240</v>
      </c>
      <c r="D257" s="7">
        <v>9</v>
      </c>
      <c r="E257" s="7">
        <v>0</v>
      </c>
    </row>
    <row r="258" spans="1:5" ht="15.9" x14ac:dyDescent="0.45">
      <c r="A258" s="5" t="s">
        <v>91</v>
      </c>
      <c r="B258" s="5" t="s">
        <v>267</v>
      </c>
      <c r="C258" s="7">
        <v>240</v>
      </c>
      <c r="D258" s="7">
        <v>3</v>
      </c>
      <c r="E258" s="7">
        <v>5</v>
      </c>
    </row>
    <row r="259" spans="1:5" ht="15.9" x14ac:dyDescent="0.45">
      <c r="A259" s="5" t="s">
        <v>92</v>
      </c>
      <c r="B259" s="5" t="s">
        <v>27</v>
      </c>
      <c r="C259" s="7">
        <v>40</v>
      </c>
      <c r="D259" s="7">
        <v>1</v>
      </c>
      <c r="E259" s="7">
        <v>2</v>
      </c>
    </row>
    <row r="260" spans="1:5" ht="15" thickBot="1" x14ac:dyDescent="0.45">
      <c r="A260" s="5" t="s">
        <v>93</v>
      </c>
      <c r="B260" s="6" t="s">
        <v>268</v>
      </c>
      <c r="C260" s="5">
        <v>150</v>
      </c>
      <c r="D260" s="5">
        <v>0</v>
      </c>
      <c r="E260" s="5">
        <v>0</v>
      </c>
    </row>
    <row r="261" spans="1:5" ht="15" thickBot="1" x14ac:dyDescent="0.45">
      <c r="A261" s="8" t="s">
        <v>23</v>
      </c>
      <c r="B261" s="9"/>
      <c r="C261" s="9">
        <f>SUM(C245:C260)</f>
        <v>1899</v>
      </c>
      <c r="D261" s="9">
        <f>SUM(D245:D260)</f>
        <v>94</v>
      </c>
      <c r="E261" s="9">
        <f>SUM(E245:E260)</f>
        <v>12</v>
      </c>
    </row>
    <row r="262" spans="1:5" ht="15" thickBot="1" x14ac:dyDescent="0.45">
      <c r="A262" s="8"/>
      <c r="B262" s="9"/>
      <c r="C262" s="9"/>
      <c r="D262" s="9"/>
      <c r="E262" s="9"/>
    </row>
    <row r="263" spans="1:5" ht="18" thickBot="1" x14ac:dyDescent="0.45">
      <c r="A263" s="10"/>
      <c r="B263" s="9"/>
      <c r="C263" s="9"/>
      <c r="D263" s="9"/>
      <c r="E263" s="9"/>
    </row>
    <row r="264" spans="1:5" x14ac:dyDescent="0.4">
      <c r="A264" s="3" t="s">
        <v>0</v>
      </c>
      <c r="B264" s="4" t="s">
        <v>1</v>
      </c>
      <c r="C264" s="4" t="s">
        <v>2</v>
      </c>
      <c r="D264" s="4" t="s">
        <v>3</v>
      </c>
      <c r="E264" s="4" t="s">
        <v>4</v>
      </c>
    </row>
    <row r="265" spans="1:5" x14ac:dyDescent="0.4">
      <c r="A265" s="1" t="s">
        <v>5</v>
      </c>
      <c r="B265" s="1"/>
      <c r="C265" s="1"/>
      <c r="D265" s="1"/>
      <c r="E265" s="1"/>
    </row>
    <row r="266" spans="1:5" x14ac:dyDescent="0.4">
      <c r="A266" s="5" t="s">
        <v>94</v>
      </c>
      <c r="B266" s="5" t="s">
        <v>268</v>
      </c>
      <c r="C266" s="5">
        <v>5</v>
      </c>
      <c r="D266" s="5">
        <v>0</v>
      </c>
      <c r="E266" s="5">
        <v>0</v>
      </c>
    </row>
    <row r="267" spans="1:5" x14ac:dyDescent="0.4">
      <c r="A267" s="5" t="s">
        <v>95</v>
      </c>
      <c r="B267" s="5" t="s">
        <v>193</v>
      </c>
      <c r="C267" s="5">
        <v>60</v>
      </c>
      <c r="D267" s="5">
        <v>4</v>
      </c>
      <c r="E267" s="5">
        <v>0</v>
      </c>
    </row>
    <row r="268" spans="1:5" x14ac:dyDescent="0.4">
      <c r="A268" s="5" t="s">
        <v>96</v>
      </c>
      <c r="B268" s="5" t="s">
        <v>68</v>
      </c>
      <c r="C268" s="5">
        <v>21</v>
      </c>
      <c r="D268" s="5">
        <v>0</v>
      </c>
      <c r="E268" s="5">
        <v>1</v>
      </c>
    </row>
    <row r="269" spans="1:5" x14ac:dyDescent="0.4">
      <c r="A269" s="5" t="s">
        <v>97</v>
      </c>
      <c r="B269" s="5" t="s">
        <v>68</v>
      </c>
      <c r="C269" s="5">
        <v>16</v>
      </c>
      <c r="D269" s="5">
        <v>0</v>
      </c>
      <c r="E269" s="5">
        <v>2</v>
      </c>
    </row>
    <row r="270" spans="1:5" x14ac:dyDescent="0.4">
      <c r="A270" s="2" t="s">
        <v>18</v>
      </c>
      <c r="B270" s="2"/>
      <c r="C270" s="2"/>
      <c r="D270" s="2"/>
      <c r="E270" s="2"/>
    </row>
    <row r="271" spans="1:5" x14ac:dyDescent="0.4">
      <c r="A271" s="5" t="s">
        <v>31</v>
      </c>
      <c r="B271" s="5" t="s">
        <v>268</v>
      </c>
      <c r="C271" s="5">
        <v>5</v>
      </c>
      <c r="D271" s="5">
        <v>0</v>
      </c>
      <c r="E271" s="5">
        <v>0</v>
      </c>
    </row>
    <row r="272" spans="1:5" x14ac:dyDescent="0.4">
      <c r="A272" s="2" t="s">
        <v>18</v>
      </c>
      <c r="B272" s="2"/>
      <c r="C272" s="2"/>
      <c r="D272" s="2"/>
      <c r="E272" s="2"/>
    </row>
    <row r="273" spans="1:5" x14ac:dyDescent="0.4">
      <c r="A273" s="5" t="s">
        <v>98</v>
      </c>
      <c r="B273" s="5" t="s">
        <v>269</v>
      </c>
      <c r="C273" s="5">
        <v>208</v>
      </c>
      <c r="D273" s="5">
        <v>8</v>
      </c>
      <c r="E273" s="5">
        <v>5</v>
      </c>
    </row>
    <row r="274" spans="1:5" x14ac:dyDescent="0.4">
      <c r="A274" s="2" t="s">
        <v>10</v>
      </c>
      <c r="B274" s="2"/>
      <c r="C274" s="2"/>
      <c r="D274" s="2"/>
      <c r="E274" s="2"/>
    </row>
    <row r="275" spans="1:5" ht="15.9" x14ac:dyDescent="0.45">
      <c r="A275" s="5" t="s">
        <v>99</v>
      </c>
      <c r="B275" s="5" t="s">
        <v>270</v>
      </c>
      <c r="C275" s="7">
        <v>550</v>
      </c>
      <c r="D275" s="7">
        <v>25</v>
      </c>
      <c r="E275" s="7">
        <v>3</v>
      </c>
    </row>
    <row r="276" spans="1:5" ht="15.9" x14ac:dyDescent="0.45">
      <c r="A276" s="5" t="s">
        <v>100</v>
      </c>
      <c r="B276" s="5" t="s">
        <v>43</v>
      </c>
      <c r="C276" s="7">
        <v>297</v>
      </c>
      <c r="D276" s="7">
        <v>5</v>
      </c>
      <c r="E276" s="7">
        <v>0</v>
      </c>
    </row>
    <row r="277" spans="1:5" ht="15.9" x14ac:dyDescent="0.45">
      <c r="A277" s="5" t="s">
        <v>87</v>
      </c>
      <c r="B277" s="5" t="s">
        <v>264</v>
      </c>
      <c r="C277" s="7">
        <v>240</v>
      </c>
      <c r="D277" s="7">
        <v>0</v>
      </c>
      <c r="E277" s="7">
        <v>0</v>
      </c>
    </row>
    <row r="278" spans="1:5" x14ac:dyDescent="0.4">
      <c r="A278" s="2" t="s">
        <v>13</v>
      </c>
      <c r="B278" s="2"/>
      <c r="C278" s="2"/>
      <c r="D278" s="2"/>
      <c r="E278" s="2"/>
    </row>
    <row r="279" spans="1:5" ht="15.9" x14ac:dyDescent="0.45">
      <c r="A279" s="5" t="s">
        <v>101</v>
      </c>
      <c r="B279" s="5" t="s">
        <v>264</v>
      </c>
      <c r="C279" s="7">
        <v>220</v>
      </c>
      <c r="D279" s="7">
        <v>0</v>
      </c>
      <c r="E279" s="7">
        <v>0</v>
      </c>
    </row>
    <row r="280" spans="1:5" ht="15.9" x14ac:dyDescent="0.45">
      <c r="A280" s="5" t="s">
        <v>102</v>
      </c>
      <c r="B280" s="5" t="s">
        <v>169</v>
      </c>
      <c r="C280" s="7">
        <v>75</v>
      </c>
      <c r="D280" s="7">
        <v>1</v>
      </c>
      <c r="E280" s="7">
        <v>2</v>
      </c>
    </row>
    <row r="281" spans="1:5" ht="15.9" x14ac:dyDescent="0.45">
      <c r="A281" s="5" t="s">
        <v>103</v>
      </c>
      <c r="B281" s="5" t="s">
        <v>121</v>
      </c>
      <c r="C281" s="7">
        <v>25</v>
      </c>
      <c r="D281" s="7">
        <v>1</v>
      </c>
      <c r="E281" s="7">
        <v>0</v>
      </c>
    </row>
    <row r="282" spans="1:5" ht="15.9" x14ac:dyDescent="0.45">
      <c r="A282" s="5" t="s">
        <v>104</v>
      </c>
      <c r="B282" s="5" t="s">
        <v>193</v>
      </c>
      <c r="C282" s="7">
        <v>248</v>
      </c>
      <c r="D282" s="7">
        <v>16</v>
      </c>
      <c r="E282" s="7">
        <v>0</v>
      </c>
    </row>
    <row r="283" spans="1:5" x14ac:dyDescent="0.4">
      <c r="A283" s="5" t="s">
        <v>105</v>
      </c>
      <c r="B283" s="6" t="s">
        <v>271</v>
      </c>
      <c r="C283" s="5">
        <v>195</v>
      </c>
      <c r="D283" s="5">
        <v>3</v>
      </c>
      <c r="E283" s="5">
        <v>3</v>
      </c>
    </row>
    <row r="284" spans="1:5" x14ac:dyDescent="0.4">
      <c r="A284" s="5" t="s">
        <v>106</v>
      </c>
      <c r="B284" s="6" t="s">
        <v>25</v>
      </c>
      <c r="C284" s="5">
        <v>5</v>
      </c>
      <c r="D284" s="5">
        <v>0</v>
      </c>
      <c r="E284" s="5">
        <v>0</v>
      </c>
    </row>
    <row r="285" spans="1:5" ht="15" thickBot="1" x14ac:dyDescent="0.45">
      <c r="A285" s="5" t="s">
        <v>107</v>
      </c>
      <c r="B285" s="6" t="s">
        <v>181</v>
      </c>
      <c r="C285" s="5">
        <v>317</v>
      </c>
      <c r="D285" s="5">
        <v>34</v>
      </c>
      <c r="E285" s="5">
        <v>0</v>
      </c>
    </row>
    <row r="286" spans="1:5" ht="15" thickBot="1" x14ac:dyDescent="0.45">
      <c r="A286" s="8" t="s">
        <v>23</v>
      </c>
      <c r="B286" s="9"/>
      <c r="C286" s="9">
        <f>SUM(C266:C285)</f>
        <v>2487</v>
      </c>
      <c r="D286" s="9">
        <f>SUM(D266:D285)</f>
        <v>97</v>
      </c>
      <c r="E286" s="9">
        <f>SUM(E266:E285)</f>
        <v>16</v>
      </c>
    </row>
    <row r="287" spans="1:5" ht="15" thickBot="1" x14ac:dyDescent="0.45">
      <c r="A287" s="8"/>
      <c r="B287" s="9"/>
      <c r="C287" s="9"/>
      <c r="D287" s="9"/>
      <c r="E287" s="9"/>
    </row>
    <row r="288" spans="1:5" ht="18" thickBot="1" x14ac:dyDescent="0.45">
      <c r="A288" s="10"/>
      <c r="B288" s="9"/>
      <c r="C288" s="9"/>
      <c r="D288" s="9"/>
      <c r="E288" s="9"/>
    </row>
    <row r="289" spans="1:5" x14ac:dyDescent="0.4">
      <c r="A289" s="3" t="s">
        <v>0</v>
      </c>
      <c r="B289" s="4" t="s">
        <v>1</v>
      </c>
      <c r="C289" s="4" t="s">
        <v>2</v>
      </c>
      <c r="D289" s="4" t="s">
        <v>3</v>
      </c>
      <c r="E289" s="4" t="s">
        <v>4</v>
      </c>
    </row>
    <row r="290" spans="1:5" x14ac:dyDescent="0.4">
      <c r="A290" s="1" t="s">
        <v>18</v>
      </c>
      <c r="B290" s="1"/>
      <c r="C290" s="1"/>
      <c r="D290" s="1"/>
      <c r="E290" s="1"/>
    </row>
    <row r="291" spans="1:5" x14ac:dyDescent="0.4">
      <c r="A291" s="5" t="s">
        <v>108</v>
      </c>
      <c r="B291" s="5" t="s">
        <v>109</v>
      </c>
      <c r="C291" s="5">
        <v>39</v>
      </c>
      <c r="D291" s="5">
        <v>2</v>
      </c>
      <c r="E291" s="5">
        <v>0</v>
      </c>
    </row>
    <row r="292" spans="1:5" x14ac:dyDescent="0.4">
      <c r="A292" s="2" t="s">
        <v>5</v>
      </c>
      <c r="B292" s="2"/>
      <c r="C292" s="2"/>
      <c r="D292" s="2"/>
      <c r="E292" s="2"/>
    </row>
    <row r="293" spans="1:5" x14ac:dyDescent="0.4">
      <c r="A293" s="5" t="s">
        <v>110</v>
      </c>
      <c r="B293" s="5" t="s">
        <v>111</v>
      </c>
      <c r="C293" s="5">
        <v>110</v>
      </c>
      <c r="D293" s="5">
        <v>4</v>
      </c>
      <c r="E293" s="5">
        <v>4</v>
      </c>
    </row>
    <row r="294" spans="1:5" x14ac:dyDescent="0.4">
      <c r="A294" s="5" t="s">
        <v>112</v>
      </c>
      <c r="B294" s="6" t="s">
        <v>113</v>
      </c>
      <c r="C294" s="5">
        <v>53</v>
      </c>
      <c r="D294" s="5">
        <v>1</v>
      </c>
      <c r="E294" s="5">
        <v>0</v>
      </c>
    </row>
    <row r="295" spans="1:5" x14ac:dyDescent="0.4">
      <c r="A295" s="2" t="s">
        <v>10</v>
      </c>
      <c r="B295" s="2"/>
      <c r="C295" s="2"/>
      <c r="D295" s="2"/>
      <c r="E295" s="2"/>
    </row>
    <row r="296" spans="1:5" ht="15.9" x14ac:dyDescent="0.45">
      <c r="A296" s="5" t="s">
        <v>114</v>
      </c>
      <c r="B296" s="5" t="s">
        <v>115</v>
      </c>
      <c r="C296" s="7">
        <v>610</v>
      </c>
      <c r="D296" s="7">
        <v>47</v>
      </c>
      <c r="E296" s="7">
        <v>5</v>
      </c>
    </row>
    <row r="297" spans="1:5" ht="15.9" x14ac:dyDescent="0.45">
      <c r="A297" s="5" t="s">
        <v>116</v>
      </c>
      <c r="B297" s="5" t="s">
        <v>117</v>
      </c>
      <c r="C297" s="7">
        <v>280</v>
      </c>
      <c r="D297" s="7">
        <v>3</v>
      </c>
      <c r="E297" s="7">
        <v>2</v>
      </c>
    </row>
    <row r="298" spans="1:5" x14ac:dyDescent="0.4">
      <c r="A298" s="2" t="s">
        <v>18</v>
      </c>
      <c r="B298" s="2"/>
      <c r="C298" s="2"/>
      <c r="D298" s="2"/>
      <c r="E298" s="2"/>
    </row>
    <row r="299" spans="1:5" ht="15.9" x14ac:dyDescent="0.45">
      <c r="A299" s="5" t="s">
        <v>118</v>
      </c>
      <c r="B299" s="5" t="s">
        <v>63</v>
      </c>
      <c r="C299" s="7">
        <v>110</v>
      </c>
      <c r="D299" s="7">
        <v>7</v>
      </c>
      <c r="E299" s="7">
        <v>0</v>
      </c>
    </row>
    <row r="300" spans="1:5" x14ac:dyDescent="0.4">
      <c r="A300" s="2" t="s">
        <v>18</v>
      </c>
      <c r="B300" s="2"/>
      <c r="C300" s="2"/>
      <c r="D300" s="2"/>
      <c r="E300" s="2"/>
    </row>
    <row r="301" spans="1:5" ht="15.9" x14ac:dyDescent="0.45">
      <c r="A301" s="5" t="s">
        <v>119</v>
      </c>
      <c r="B301" s="5" t="s">
        <v>109</v>
      </c>
      <c r="C301" s="7">
        <v>150</v>
      </c>
      <c r="D301" s="7">
        <v>0</v>
      </c>
      <c r="E301" s="7">
        <v>0</v>
      </c>
    </row>
    <row r="302" spans="1:5" ht="15.9" x14ac:dyDescent="0.45">
      <c r="A302" s="5" t="s">
        <v>120</v>
      </c>
      <c r="B302" s="5" t="s">
        <v>121</v>
      </c>
      <c r="C302" s="7">
        <v>9</v>
      </c>
      <c r="D302" s="7">
        <v>0</v>
      </c>
      <c r="E302" s="7">
        <v>0</v>
      </c>
    </row>
    <row r="303" spans="1:5" x14ac:dyDescent="0.4">
      <c r="A303" s="5" t="s">
        <v>122</v>
      </c>
      <c r="B303" s="6" t="s">
        <v>123</v>
      </c>
      <c r="C303" s="5">
        <v>330</v>
      </c>
      <c r="D303" s="5">
        <v>33</v>
      </c>
      <c r="E303" s="5">
        <v>9</v>
      </c>
    </row>
    <row r="304" spans="1:5" ht="15" thickBot="1" x14ac:dyDescent="0.45">
      <c r="A304" s="5" t="s">
        <v>124</v>
      </c>
      <c r="B304" s="6" t="s">
        <v>125</v>
      </c>
      <c r="C304" s="5">
        <v>420</v>
      </c>
      <c r="D304" s="5">
        <v>0</v>
      </c>
      <c r="E304" s="5">
        <v>9</v>
      </c>
    </row>
    <row r="305" spans="1:5" ht="15" thickBot="1" x14ac:dyDescent="0.45">
      <c r="A305" s="8" t="s">
        <v>23</v>
      </c>
      <c r="B305" s="9"/>
      <c r="C305" s="9">
        <f>SUM(C291:C304)</f>
        <v>2111</v>
      </c>
      <c r="D305" s="9">
        <f>SUM(D291:D304)</f>
        <v>97</v>
      </c>
      <c r="E305" s="9">
        <f>SUM(E291:E304)</f>
        <v>29</v>
      </c>
    </row>
    <row r="306" spans="1:5" ht="15" thickBot="1" x14ac:dyDescent="0.45">
      <c r="A306" s="8"/>
      <c r="B306" s="9"/>
      <c r="C306" s="9"/>
      <c r="D306" s="9"/>
      <c r="E306" s="9"/>
    </row>
    <row r="307" spans="1:5" ht="18" thickBot="1" x14ac:dyDescent="0.45">
      <c r="A307" s="10"/>
      <c r="B307" s="9"/>
      <c r="C307" s="9"/>
      <c r="D307" s="9"/>
      <c r="E307" s="9"/>
    </row>
    <row r="308" spans="1:5" x14ac:dyDescent="0.4">
      <c r="A308" s="3" t="s">
        <v>0</v>
      </c>
      <c r="B308" s="4" t="s">
        <v>1</v>
      </c>
      <c r="C308" s="4" t="s">
        <v>2</v>
      </c>
      <c r="D308" s="4" t="s">
        <v>3</v>
      </c>
      <c r="E308" s="4" t="s">
        <v>4</v>
      </c>
    </row>
    <row r="309" spans="1:5" x14ac:dyDescent="0.4">
      <c r="A309" s="1" t="s">
        <v>18</v>
      </c>
      <c r="B309" s="1"/>
      <c r="C309" s="1"/>
      <c r="D309" s="1"/>
      <c r="E309" s="1"/>
    </row>
    <row r="310" spans="1:5" x14ac:dyDescent="0.4">
      <c r="A310" s="5" t="s">
        <v>126</v>
      </c>
      <c r="B310" s="5" t="s">
        <v>127</v>
      </c>
      <c r="C310" s="5">
        <v>118</v>
      </c>
      <c r="D310" s="5">
        <v>2.5</v>
      </c>
      <c r="E310" s="5">
        <v>1.3</v>
      </c>
    </row>
    <row r="311" spans="1:5" x14ac:dyDescent="0.4">
      <c r="A311" s="2" t="s">
        <v>5</v>
      </c>
      <c r="B311" s="2"/>
      <c r="C311" s="2"/>
      <c r="D311" s="2"/>
      <c r="E311" s="2"/>
    </row>
    <row r="312" spans="1:5" x14ac:dyDescent="0.4">
      <c r="A312" s="5" t="s">
        <v>128</v>
      </c>
      <c r="B312" s="5" t="s">
        <v>129</v>
      </c>
      <c r="C312" s="5">
        <v>142</v>
      </c>
      <c r="D312" s="5">
        <v>12.5</v>
      </c>
      <c r="E312" s="5">
        <v>0</v>
      </c>
    </row>
    <row r="313" spans="1:5" x14ac:dyDescent="0.4">
      <c r="A313" s="5" t="s">
        <v>130</v>
      </c>
      <c r="B313" s="6" t="s">
        <v>131</v>
      </c>
      <c r="C313" s="5">
        <v>80</v>
      </c>
      <c r="D313" s="5">
        <v>5</v>
      </c>
      <c r="E313" s="5">
        <v>0</v>
      </c>
    </row>
    <row r="314" spans="1:5" x14ac:dyDescent="0.4">
      <c r="A314" s="5" t="s">
        <v>132</v>
      </c>
      <c r="B314" s="6" t="s">
        <v>133</v>
      </c>
      <c r="C314" s="5">
        <v>32.5</v>
      </c>
      <c r="D314" s="5">
        <v>1.5</v>
      </c>
      <c r="E314" s="5">
        <v>0.8</v>
      </c>
    </row>
    <row r="315" spans="1:5" x14ac:dyDescent="0.4">
      <c r="A315" s="5" t="s">
        <v>134</v>
      </c>
      <c r="B315" s="6" t="s">
        <v>109</v>
      </c>
      <c r="C315" s="5">
        <v>50</v>
      </c>
      <c r="D315" s="5">
        <v>0</v>
      </c>
      <c r="E315" s="5">
        <v>0</v>
      </c>
    </row>
    <row r="316" spans="1:5" x14ac:dyDescent="0.4">
      <c r="A316" s="5" t="s">
        <v>135</v>
      </c>
      <c r="B316" s="6" t="s">
        <v>136</v>
      </c>
      <c r="C316" s="5">
        <v>108</v>
      </c>
      <c r="D316" s="5">
        <v>16</v>
      </c>
      <c r="E316" s="5">
        <v>0</v>
      </c>
    </row>
    <row r="317" spans="1:5" x14ac:dyDescent="0.4">
      <c r="A317" s="2" t="s">
        <v>18</v>
      </c>
      <c r="B317" s="2"/>
      <c r="C317" s="2"/>
      <c r="D317" s="2"/>
      <c r="E317" s="2"/>
    </row>
    <row r="318" spans="1:5" ht="15.9" x14ac:dyDescent="0.45">
      <c r="A318" s="5" t="s">
        <v>137</v>
      </c>
      <c r="B318" s="5" t="s">
        <v>25</v>
      </c>
      <c r="C318" s="7">
        <v>136</v>
      </c>
      <c r="D318" s="7">
        <v>8</v>
      </c>
      <c r="E318" s="7">
        <v>0</v>
      </c>
    </row>
    <row r="319" spans="1:5" ht="15.9" x14ac:dyDescent="0.45">
      <c r="A319" s="5" t="s">
        <v>138</v>
      </c>
      <c r="B319" s="5" t="s">
        <v>68</v>
      </c>
      <c r="C319" s="7">
        <v>158.19999999999999</v>
      </c>
      <c r="D319" s="7">
        <v>3.8</v>
      </c>
      <c r="E319" s="7">
        <v>2.2000000000000002</v>
      </c>
    </row>
    <row r="320" spans="1:5" x14ac:dyDescent="0.4">
      <c r="A320" s="2" t="s">
        <v>13</v>
      </c>
      <c r="B320" s="2"/>
      <c r="C320" s="2"/>
      <c r="D320" s="2"/>
      <c r="E320" s="2"/>
    </row>
    <row r="321" spans="1:5" ht="15.9" x14ac:dyDescent="0.45">
      <c r="A321" s="5" t="s">
        <v>139</v>
      </c>
      <c r="B321" s="5" t="s">
        <v>140</v>
      </c>
      <c r="C321" s="7">
        <v>140</v>
      </c>
      <c r="D321" s="7">
        <v>21</v>
      </c>
      <c r="E321" s="7">
        <v>1</v>
      </c>
    </row>
    <row r="322" spans="1:5" ht="15.9" x14ac:dyDescent="0.45">
      <c r="A322" s="5" t="s">
        <v>141</v>
      </c>
      <c r="B322" s="5" t="s">
        <v>43</v>
      </c>
      <c r="C322" s="7">
        <v>164</v>
      </c>
      <c r="D322" s="7">
        <v>4</v>
      </c>
      <c r="E322" s="7">
        <v>4.5</v>
      </c>
    </row>
    <row r="323" spans="1:5" x14ac:dyDescent="0.4">
      <c r="A323" s="5" t="s">
        <v>142</v>
      </c>
      <c r="B323" s="6" t="s">
        <v>143</v>
      </c>
      <c r="C323" s="5">
        <v>80</v>
      </c>
      <c r="D323" s="5">
        <v>8</v>
      </c>
      <c r="E323" s="5">
        <v>0</v>
      </c>
    </row>
    <row r="324" spans="1:5" x14ac:dyDescent="0.4">
      <c r="A324" s="2" t="s">
        <v>18</v>
      </c>
      <c r="B324" s="2"/>
      <c r="C324" s="2"/>
      <c r="D324" s="2"/>
      <c r="E324" s="2"/>
    </row>
    <row r="325" spans="1:5" ht="15" thickBot="1" x14ac:dyDescent="0.45">
      <c r="A325" s="5" t="s">
        <v>144</v>
      </c>
      <c r="B325" s="6" t="s">
        <v>145</v>
      </c>
      <c r="C325" s="5">
        <v>120</v>
      </c>
      <c r="D325" s="5">
        <v>1</v>
      </c>
      <c r="E325" s="5">
        <v>3</v>
      </c>
    </row>
    <row r="326" spans="1:5" ht="15" thickBot="1" x14ac:dyDescent="0.45">
      <c r="A326" s="8" t="s">
        <v>23</v>
      </c>
      <c r="B326" s="9"/>
      <c r="C326" s="9">
        <f>SUM(C310:C325)</f>
        <v>1328.7</v>
      </c>
      <c r="D326" s="9">
        <f>SUM(D310:D325)</f>
        <v>83.3</v>
      </c>
      <c r="E326" s="9">
        <f>SUM(E310:E325)</f>
        <v>12.8</v>
      </c>
    </row>
    <row r="327" spans="1:5" ht="15" thickBot="1" x14ac:dyDescent="0.45"/>
    <row r="328" spans="1:5" ht="18" thickBot="1" x14ac:dyDescent="0.45">
      <c r="A328" s="10"/>
      <c r="B328" s="9"/>
      <c r="C328" s="9"/>
      <c r="D328" s="9"/>
      <c r="E328" s="9"/>
    </row>
    <row r="329" spans="1:5" x14ac:dyDescent="0.4">
      <c r="A329" s="3" t="s">
        <v>0</v>
      </c>
      <c r="B329" s="4" t="s">
        <v>1</v>
      </c>
      <c r="C329" s="4" t="s">
        <v>2</v>
      </c>
      <c r="D329" s="4" t="s">
        <v>3</v>
      </c>
      <c r="E329" s="4" t="s">
        <v>4</v>
      </c>
    </row>
    <row r="330" spans="1:5" x14ac:dyDescent="0.4">
      <c r="A330" s="1" t="s">
        <v>5</v>
      </c>
      <c r="B330" s="1"/>
      <c r="C330" s="1"/>
      <c r="D330" s="1"/>
      <c r="E330" s="1"/>
    </row>
    <row r="331" spans="1:5" x14ac:dyDescent="0.4">
      <c r="A331" s="5" t="s">
        <v>95</v>
      </c>
      <c r="B331" s="5" t="s">
        <v>146</v>
      </c>
      <c r="C331" s="5">
        <v>125</v>
      </c>
      <c r="D331" s="5">
        <v>4</v>
      </c>
      <c r="E331" s="5">
        <v>0</v>
      </c>
    </row>
    <row r="332" spans="1:5" x14ac:dyDescent="0.4">
      <c r="A332" s="5" t="s">
        <v>126</v>
      </c>
      <c r="B332" s="5" t="s">
        <v>27</v>
      </c>
      <c r="C332" s="5">
        <v>280</v>
      </c>
      <c r="D332" s="5">
        <v>0</v>
      </c>
      <c r="E332" s="5">
        <v>4.3</v>
      </c>
    </row>
    <row r="333" spans="1:5" x14ac:dyDescent="0.4">
      <c r="A333" s="5" t="s">
        <v>31</v>
      </c>
      <c r="B333" s="6" t="s">
        <v>147</v>
      </c>
      <c r="C333" s="5">
        <v>8</v>
      </c>
      <c r="D333" s="5">
        <v>0</v>
      </c>
      <c r="E333" s="5">
        <v>0</v>
      </c>
    </row>
    <row r="334" spans="1:5" x14ac:dyDescent="0.4">
      <c r="A334" s="2" t="s">
        <v>10</v>
      </c>
      <c r="B334" s="2"/>
      <c r="C334" s="2"/>
      <c r="D334" s="2"/>
      <c r="E334" s="2"/>
    </row>
    <row r="335" spans="1:5" x14ac:dyDescent="0.4">
      <c r="A335" s="5" t="s">
        <v>148</v>
      </c>
      <c r="B335" s="5" t="s">
        <v>149</v>
      </c>
      <c r="C335" s="5">
        <v>310</v>
      </c>
      <c r="D335" s="5">
        <v>11</v>
      </c>
      <c r="E335" s="5">
        <v>4</v>
      </c>
    </row>
    <row r="336" spans="1:5" x14ac:dyDescent="0.4">
      <c r="A336" s="5" t="s">
        <v>150</v>
      </c>
      <c r="B336" s="6">
        <v>1</v>
      </c>
      <c r="C336" s="5">
        <v>95</v>
      </c>
      <c r="D336" s="5">
        <v>1</v>
      </c>
      <c r="E336" s="5">
        <v>4</v>
      </c>
    </row>
    <row r="337" spans="1:5" x14ac:dyDescent="0.4">
      <c r="A337" s="2" t="s">
        <v>13</v>
      </c>
      <c r="B337" s="2"/>
      <c r="C337" s="2"/>
      <c r="D337" s="2"/>
      <c r="E337" s="2"/>
    </row>
    <row r="338" spans="1:5" ht="15.9" x14ac:dyDescent="0.45">
      <c r="A338" s="5" t="s">
        <v>151</v>
      </c>
      <c r="B338" s="5">
        <v>1</v>
      </c>
      <c r="C338" s="7">
        <v>3</v>
      </c>
      <c r="D338" s="7">
        <v>0.2</v>
      </c>
      <c r="E338" s="7">
        <v>0.2</v>
      </c>
    </row>
    <row r="339" spans="1:5" ht="15.9" x14ac:dyDescent="0.45">
      <c r="A339" s="5" t="s">
        <v>66</v>
      </c>
      <c r="B339" s="5">
        <v>1</v>
      </c>
      <c r="C339" s="7">
        <v>102</v>
      </c>
      <c r="D339" s="7">
        <v>0</v>
      </c>
      <c r="E339" s="7">
        <v>0</v>
      </c>
    </row>
    <row r="340" spans="1:5" ht="15.9" x14ac:dyDescent="0.45">
      <c r="A340" s="5" t="s">
        <v>152</v>
      </c>
      <c r="B340" s="5">
        <v>1</v>
      </c>
      <c r="C340" s="7">
        <v>280</v>
      </c>
      <c r="D340" s="7">
        <v>12</v>
      </c>
      <c r="E340" s="7">
        <v>10</v>
      </c>
    </row>
    <row r="341" spans="1:5" ht="15.9" x14ac:dyDescent="0.45">
      <c r="A341" s="5" t="s">
        <v>153</v>
      </c>
      <c r="B341" s="5">
        <v>1</v>
      </c>
      <c r="C341" s="7">
        <v>0</v>
      </c>
      <c r="D341" s="7">
        <v>0</v>
      </c>
      <c r="E341" s="7">
        <v>0</v>
      </c>
    </row>
    <row r="342" spans="1:5" x14ac:dyDescent="0.4">
      <c r="A342" s="2" t="s">
        <v>154</v>
      </c>
      <c r="B342" s="2"/>
      <c r="C342" s="2"/>
      <c r="D342" s="2"/>
      <c r="E342" s="2"/>
    </row>
    <row r="343" spans="1:5" ht="15.9" x14ac:dyDescent="0.45">
      <c r="A343" s="5" t="s">
        <v>155</v>
      </c>
      <c r="B343" s="5">
        <v>1</v>
      </c>
      <c r="C343" s="7">
        <v>125.5</v>
      </c>
      <c r="D343" s="7">
        <v>4.4000000000000004</v>
      </c>
      <c r="E343" s="7">
        <v>0.8</v>
      </c>
    </row>
    <row r="344" spans="1:5" ht="15.9" x14ac:dyDescent="0.45">
      <c r="A344" s="5" t="s">
        <v>155</v>
      </c>
      <c r="B344" s="5">
        <v>1</v>
      </c>
      <c r="C344" s="7">
        <v>230</v>
      </c>
      <c r="D344" s="7">
        <v>5</v>
      </c>
      <c r="E344" s="7">
        <v>0</v>
      </c>
    </row>
    <row r="345" spans="1:5" x14ac:dyDescent="0.4">
      <c r="A345" s="5" t="s">
        <v>156</v>
      </c>
      <c r="B345" s="6" t="s">
        <v>157</v>
      </c>
      <c r="C345" s="5">
        <v>140</v>
      </c>
      <c r="D345" s="5">
        <v>0</v>
      </c>
      <c r="E345" s="5">
        <v>0</v>
      </c>
    </row>
    <row r="346" spans="1:5" x14ac:dyDescent="0.4">
      <c r="A346" s="5" t="s">
        <v>158</v>
      </c>
      <c r="B346" s="6" t="s">
        <v>127</v>
      </c>
      <c r="C346" s="5">
        <v>210</v>
      </c>
      <c r="D346" s="5">
        <v>3</v>
      </c>
      <c r="E346" s="5">
        <v>0</v>
      </c>
    </row>
    <row r="347" spans="1:5" x14ac:dyDescent="0.4">
      <c r="A347" s="5" t="s">
        <v>159</v>
      </c>
      <c r="B347" s="6">
        <v>4</v>
      </c>
      <c r="C347" s="5">
        <v>21</v>
      </c>
      <c r="D347" s="5">
        <v>0</v>
      </c>
      <c r="E347" s="5">
        <v>0</v>
      </c>
    </row>
    <row r="348" spans="1:5" x14ac:dyDescent="0.4">
      <c r="A348" s="5" t="s">
        <v>159</v>
      </c>
      <c r="B348" s="6">
        <v>4</v>
      </c>
      <c r="C348" s="5">
        <v>21</v>
      </c>
      <c r="D348" s="5">
        <v>0</v>
      </c>
      <c r="E348" s="5">
        <v>0</v>
      </c>
    </row>
    <row r="349" spans="1:5" x14ac:dyDescent="0.4">
      <c r="A349" s="5" t="s">
        <v>160</v>
      </c>
      <c r="B349" s="6" t="s">
        <v>161</v>
      </c>
      <c r="C349" s="5">
        <v>410.9</v>
      </c>
      <c r="D349" s="5">
        <v>7</v>
      </c>
      <c r="E349" s="5">
        <v>0.5</v>
      </c>
    </row>
    <row r="350" spans="1:5" ht="15" thickBot="1" x14ac:dyDescent="0.45">
      <c r="A350" s="5" t="s">
        <v>162</v>
      </c>
      <c r="B350" s="6" t="s">
        <v>163</v>
      </c>
      <c r="C350" s="5">
        <v>75.3</v>
      </c>
      <c r="D350" s="5">
        <v>1.2</v>
      </c>
      <c r="E350" s="5">
        <v>1.4</v>
      </c>
    </row>
    <row r="351" spans="1:5" ht="15" thickBot="1" x14ac:dyDescent="0.45">
      <c r="A351" s="8" t="s">
        <v>23</v>
      </c>
      <c r="B351" s="9"/>
      <c r="C351" s="9">
        <f>SUM(C331:C350)</f>
        <v>2436.7000000000003</v>
      </c>
      <c r="D351" s="9">
        <f>SUM(D331:D350)</f>
        <v>48.800000000000004</v>
      </c>
      <c r="E351" s="9">
        <f>SUM(E331:E350)</f>
        <v>25.2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A1CE4-D0FF-47E4-9F1E-59C2692500FA}">
  <dimension ref="A1:E252"/>
  <sheetViews>
    <sheetView topLeftCell="C219" zoomScale="80" zoomScaleNormal="80" workbookViewId="0">
      <selection activeCell="F1" sqref="F1:G1048576"/>
    </sheetView>
  </sheetViews>
  <sheetFormatPr defaultRowHeight="14.6" x14ac:dyDescent="0.4"/>
  <cols>
    <col min="1" max="1" width="34.15234375" bestFit="1" customWidth="1"/>
    <col min="2" max="2" width="17.23046875" customWidth="1"/>
    <col min="3" max="3" width="12.23046875" bestFit="1" customWidth="1"/>
    <col min="4" max="4" width="13.84375" customWidth="1"/>
    <col min="5" max="5" width="15.07421875" customWidth="1"/>
    <col min="6" max="6" width="13.61328125" customWidth="1"/>
  </cols>
  <sheetData>
    <row r="1" spans="1:5" ht="18" thickBot="1" x14ac:dyDescent="0.45">
      <c r="A1" s="10" t="s">
        <v>272</v>
      </c>
      <c r="B1" s="9"/>
      <c r="C1" s="9"/>
      <c r="D1" s="9"/>
      <c r="E1" s="9"/>
    </row>
    <row r="2" spans="1:5" ht="21.75" customHeight="1" x14ac:dyDescent="0.4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4">
      <c r="A3" s="1" t="s">
        <v>273</v>
      </c>
      <c r="B3" s="1"/>
      <c r="C3" s="1"/>
      <c r="D3" s="1"/>
      <c r="E3" s="1"/>
    </row>
    <row r="4" spans="1:5" x14ac:dyDescent="0.4">
      <c r="A4" s="5" t="s">
        <v>6</v>
      </c>
      <c r="B4" s="5">
        <v>2</v>
      </c>
      <c r="C4" s="5">
        <v>140</v>
      </c>
      <c r="D4" s="5">
        <v>12</v>
      </c>
      <c r="E4" s="5">
        <v>0</v>
      </c>
    </row>
    <row r="5" spans="1:5" x14ac:dyDescent="0.4">
      <c r="A5" s="5" t="s">
        <v>7</v>
      </c>
      <c r="B5" s="5">
        <v>1</v>
      </c>
      <c r="C5" s="5">
        <v>100</v>
      </c>
      <c r="D5" s="5">
        <v>5</v>
      </c>
      <c r="E5" s="5">
        <v>8</v>
      </c>
    </row>
    <row r="6" spans="1:5" x14ac:dyDescent="0.4">
      <c r="A6" s="5" t="s">
        <v>8</v>
      </c>
      <c r="B6" s="6" t="s">
        <v>9</v>
      </c>
      <c r="C6" s="5">
        <v>85</v>
      </c>
      <c r="D6" s="5">
        <v>1.2</v>
      </c>
      <c r="E6" s="5">
        <v>2.4</v>
      </c>
    </row>
    <row r="7" spans="1:5" x14ac:dyDescent="0.4">
      <c r="A7" s="2" t="s">
        <v>274</v>
      </c>
      <c r="B7" s="2"/>
      <c r="C7" s="2"/>
      <c r="D7" s="2"/>
      <c r="E7" s="2"/>
    </row>
    <row r="8" spans="1:5" x14ac:dyDescent="0.4">
      <c r="A8" s="5" t="s">
        <v>11</v>
      </c>
      <c r="B8" s="6" t="s">
        <v>12</v>
      </c>
      <c r="C8" s="5">
        <v>390</v>
      </c>
      <c r="D8" s="5">
        <v>30</v>
      </c>
      <c r="E8" s="5">
        <v>4</v>
      </c>
    </row>
    <row r="9" spans="1:5" x14ac:dyDescent="0.4">
      <c r="A9" s="2" t="s">
        <v>275</v>
      </c>
      <c r="B9" s="2"/>
      <c r="C9" s="2"/>
      <c r="D9" s="2"/>
      <c r="E9" s="2"/>
    </row>
    <row r="10" spans="1:5" ht="15.9" x14ac:dyDescent="0.45">
      <c r="A10" s="5" t="s">
        <v>14</v>
      </c>
      <c r="B10" s="5">
        <v>1</v>
      </c>
      <c r="C10" s="7">
        <v>115</v>
      </c>
      <c r="D10" s="7">
        <v>17</v>
      </c>
      <c r="E10" s="7">
        <v>0</v>
      </c>
    </row>
    <row r="11" spans="1:5" ht="15.9" x14ac:dyDescent="0.45">
      <c r="A11" s="5" t="s">
        <v>15</v>
      </c>
      <c r="B11" s="5">
        <v>1</v>
      </c>
      <c r="C11" s="7">
        <v>70</v>
      </c>
      <c r="D11" s="7">
        <v>6</v>
      </c>
      <c r="E11" s="7">
        <v>0</v>
      </c>
    </row>
    <row r="12" spans="1:5" ht="15.9" x14ac:dyDescent="0.45">
      <c r="A12" s="5" t="s">
        <v>16</v>
      </c>
      <c r="B12" s="5" t="s">
        <v>17</v>
      </c>
      <c r="C12" s="7">
        <v>200</v>
      </c>
      <c r="D12" s="7">
        <v>5</v>
      </c>
      <c r="E12" s="7">
        <v>5</v>
      </c>
    </row>
    <row r="13" spans="1:5" x14ac:dyDescent="0.4">
      <c r="A13" s="2" t="s">
        <v>276</v>
      </c>
      <c r="B13" s="2"/>
      <c r="C13" s="2"/>
      <c r="D13" s="2"/>
      <c r="E13" s="2"/>
    </row>
    <row r="14" spans="1:5" x14ac:dyDescent="0.4">
      <c r="A14" s="5" t="s">
        <v>19</v>
      </c>
      <c r="B14" s="6" t="s">
        <v>20</v>
      </c>
      <c r="C14" s="5">
        <v>65</v>
      </c>
      <c r="D14" s="5">
        <v>2</v>
      </c>
      <c r="E14" s="5">
        <v>1</v>
      </c>
    </row>
    <row r="15" spans="1:5" ht="15" thickBot="1" x14ac:dyDescent="0.45">
      <c r="A15" s="5" t="s">
        <v>21</v>
      </c>
      <c r="B15" s="6" t="s">
        <v>22</v>
      </c>
      <c r="C15" s="5">
        <v>85</v>
      </c>
      <c r="D15" s="5">
        <v>1.5</v>
      </c>
      <c r="E15" s="5">
        <v>0.5</v>
      </c>
    </row>
    <row r="16" spans="1:5" ht="15" thickBot="1" x14ac:dyDescent="0.45">
      <c r="A16" s="8" t="s">
        <v>23</v>
      </c>
      <c r="B16" s="9"/>
      <c r="C16" s="9">
        <f>SUM(C4:C15)</f>
        <v>1250</v>
      </c>
      <c r="D16" s="9">
        <f>SUM(D4:D15)</f>
        <v>79.7</v>
      </c>
      <c r="E16" s="9">
        <f>SUM(E4:E15)</f>
        <v>20.9</v>
      </c>
    </row>
    <row r="17" spans="1:5" ht="15" thickBot="1" x14ac:dyDescent="0.45">
      <c r="A17" s="8"/>
      <c r="B17" s="9"/>
      <c r="C17" s="9"/>
      <c r="D17" s="9"/>
      <c r="E17" s="9"/>
    </row>
    <row r="18" spans="1:5" ht="18" thickBot="1" x14ac:dyDescent="0.45">
      <c r="A18" s="10" t="s">
        <v>277</v>
      </c>
      <c r="B18" s="9"/>
      <c r="C18" s="9"/>
      <c r="D18" s="9"/>
      <c r="E18" s="9"/>
    </row>
    <row r="19" spans="1:5" x14ac:dyDescent="0.4">
      <c r="A19" s="3" t="s">
        <v>0</v>
      </c>
      <c r="B19" s="4" t="s">
        <v>1</v>
      </c>
      <c r="C19" s="4" t="s">
        <v>2</v>
      </c>
      <c r="D19" s="4" t="s">
        <v>3</v>
      </c>
      <c r="E19" s="4" t="s">
        <v>4</v>
      </c>
    </row>
    <row r="20" spans="1:5" x14ac:dyDescent="0.4">
      <c r="A20" s="1" t="s">
        <v>278</v>
      </c>
      <c r="B20" s="1"/>
      <c r="C20" s="1"/>
      <c r="D20" s="1"/>
      <c r="E20" s="1"/>
    </row>
    <row r="21" spans="1:5" x14ac:dyDescent="0.4">
      <c r="A21" s="5" t="s">
        <v>279</v>
      </c>
      <c r="B21" s="5">
        <v>1</v>
      </c>
      <c r="C21" s="5">
        <v>142.5</v>
      </c>
      <c r="D21" s="5">
        <v>12.96</v>
      </c>
      <c r="E21" s="5">
        <v>0</v>
      </c>
    </row>
    <row r="22" spans="1:5" x14ac:dyDescent="0.4">
      <c r="A22" s="5" t="s">
        <v>280</v>
      </c>
      <c r="B22" s="5">
        <v>1</v>
      </c>
      <c r="C22" s="5">
        <v>38.76</v>
      </c>
      <c r="D22" s="5">
        <v>0.50319999999999998</v>
      </c>
      <c r="E22" s="5">
        <v>1.6319999999999999</v>
      </c>
    </row>
    <row r="23" spans="1:5" x14ac:dyDescent="0.4">
      <c r="A23" s="5" t="s">
        <v>281</v>
      </c>
      <c r="B23" s="6">
        <v>4</v>
      </c>
      <c r="C23" s="5">
        <v>15.36</v>
      </c>
      <c r="D23" s="5">
        <v>0.3216</v>
      </c>
      <c r="E23" s="5">
        <v>0.96</v>
      </c>
    </row>
    <row r="24" spans="1:5" x14ac:dyDescent="0.4">
      <c r="A24" s="5" t="s">
        <v>282</v>
      </c>
      <c r="B24" s="5">
        <v>1</v>
      </c>
      <c r="C24" s="5">
        <v>86.01</v>
      </c>
      <c r="D24" s="5">
        <v>7.1247999999999996</v>
      </c>
      <c r="E24" s="5">
        <v>0</v>
      </c>
    </row>
    <row r="25" spans="1:5" x14ac:dyDescent="0.4">
      <c r="A25" s="5" t="s">
        <v>283</v>
      </c>
      <c r="B25" s="5">
        <v>2</v>
      </c>
      <c r="C25" s="5">
        <v>37.21</v>
      </c>
      <c r="D25" s="5">
        <v>1.9215</v>
      </c>
      <c r="E25" s="5">
        <v>0</v>
      </c>
    </row>
    <row r="26" spans="1:5" x14ac:dyDescent="0.4">
      <c r="A26" s="5" t="s">
        <v>284</v>
      </c>
      <c r="B26" s="6">
        <v>1</v>
      </c>
      <c r="C26" s="5">
        <v>4.8</v>
      </c>
      <c r="D26" s="5">
        <v>0.57599999999999996</v>
      </c>
      <c r="E26" s="5">
        <v>0</v>
      </c>
    </row>
    <row r="27" spans="1:5" x14ac:dyDescent="0.4">
      <c r="A27" s="2" t="s">
        <v>285</v>
      </c>
      <c r="B27" s="2"/>
      <c r="C27" s="2"/>
      <c r="D27" s="2"/>
      <c r="E27" s="2"/>
    </row>
    <row r="28" spans="1:5" x14ac:dyDescent="0.4">
      <c r="A28" s="5" t="s">
        <v>286</v>
      </c>
      <c r="B28" s="6">
        <v>1</v>
      </c>
      <c r="C28" s="5">
        <v>202.53</v>
      </c>
      <c r="D28" s="5">
        <v>4.343</v>
      </c>
      <c r="E28" s="5">
        <v>2.2789999999999999</v>
      </c>
    </row>
    <row r="29" spans="1:5" x14ac:dyDescent="0.4">
      <c r="A29" s="5" t="s">
        <v>287</v>
      </c>
      <c r="B29" s="6">
        <v>1</v>
      </c>
      <c r="C29" s="5">
        <v>167</v>
      </c>
      <c r="D29" s="5">
        <v>0.39400000000000002</v>
      </c>
      <c r="E29" s="5">
        <v>2.95</v>
      </c>
    </row>
    <row r="30" spans="1:5" x14ac:dyDescent="0.4">
      <c r="A30" s="5" t="s">
        <v>288</v>
      </c>
      <c r="B30" s="6">
        <v>1</v>
      </c>
      <c r="C30" s="5">
        <v>0</v>
      </c>
      <c r="D30" s="5"/>
      <c r="E30" s="5"/>
    </row>
    <row r="31" spans="1:5" x14ac:dyDescent="0.4">
      <c r="A31" s="5" t="s">
        <v>289</v>
      </c>
      <c r="B31" s="6">
        <v>1</v>
      </c>
      <c r="C31" s="5">
        <v>90</v>
      </c>
      <c r="D31" s="5">
        <v>1.24</v>
      </c>
      <c r="E31" s="5">
        <v>0.56000000000000005</v>
      </c>
    </row>
    <row r="32" spans="1:5" x14ac:dyDescent="0.4">
      <c r="A32" s="5" t="s">
        <v>290</v>
      </c>
      <c r="B32" s="6">
        <v>1</v>
      </c>
      <c r="C32" s="5">
        <v>274.05</v>
      </c>
      <c r="D32" s="5">
        <v>8.1692999999999998</v>
      </c>
      <c r="E32" s="5">
        <v>1.827</v>
      </c>
    </row>
    <row r="33" spans="1:5" x14ac:dyDescent="0.4">
      <c r="A33" s="5" t="s">
        <v>291</v>
      </c>
      <c r="B33" s="6">
        <v>1</v>
      </c>
      <c r="C33" s="5">
        <v>18.5</v>
      </c>
      <c r="D33" s="5">
        <v>2</v>
      </c>
      <c r="E33" s="5">
        <v>0</v>
      </c>
    </row>
    <row r="34" spans="1:5" x14ac:dyDescent="0.4">
      <c r="A34" s="2" t="s">
        <v>292</v>
      </c>
      <c r="B34" s="2"/>
      <c r="C34" s="2"/>
      <c r="D34" s="2"/>
      <c r="E34" s="2"/>
    </row>
    <row r="35" spans="1:5" ht="15.9" x14ac:dyDescent="0.45">
      <c r="A35" s="5" t="s">
        <v>293</v>
      </c>
      <c r="B35" s="5">
        <v>1</v>
      </c>
      <c r="C35" s="7">
        <v>218.4</v>
      </c>
      <c r="D35" s="7">
        <v>15.391999999999999</v>
      </c>
      <c r="E35" s="7">
        <v>3.64</v>
      </c>
    </row>
    <row r="36" spans="1:5" ht="15.9" x14ac:dyDescent="0.45">
      <c r="A36" s="5" t="s">
        <v>294</v>
      </c>
      <c r="B36" s="5">
        <v>1</v>
      </c>
      <c r="C36" s="7">
        <v>219.8</v>
      </c>
      <c r="D36" s="7">
        <v>8.0640000000000001</v>
      </c>
      <c r="E36" s="7">
        <v>2.52</v>
      </c>
    </row>
    <row r="37" spans="1:5" ht="16.3" thickBot="1" x14ac:dyDescent="0.5">
      <c r="A37" s="5" t="s">
        <v>295</v>
      </c>
      <c r="B37" s="5">
        <v>1</v>
      </c>
      <c r="C37" s="7">
        <v>83.2</v>
      </c>
      <c r="D37" s="7">
        <v>2.3530000000000002</v>
      </c>
      <c r="E37" s="7">
        <v>4.03</v>
      </c>
    </row>
    <row r="38" spans="1:5" ht="15" thickBot="1" x14ac:dyDescent="0.45">
      <c r="A38" s="8" t="s">
        <v>23</v>
      </c>
      <c r="B38" s="9"/>
      <c r="C38" s="9">
        <f>SUM(C21:C37)</f>
        <v>1598.1200000000001</v>
      </c>
      <c r="D38" s="9">
        <f>SUM(D21:D37)</f>
        <v>65.362399999999994</v>
      </c>
      <c r="E38" s="9">
        <f>SUM(E21:E37)</f>
        <v>20.398000000000003</v>
      </c>
    </row>
    <row r="39" spans="1:5" ht="15" thickBot="1" x14ac:dyDescent="0.45"/>
    <row r="40" spans="1:5" ht="18" thickBot="1" x14ac:dyDescent="0.45">
      <c r="A40" s="10" t="s">
        <v>296</v>
      </c>
      <c r="B40" s="9"/>
      <c r="C40" s="9"/>
      <c r="D40" s="9"/>
      <c r="E40" s="9"/>
    </row>
    <row r="41" spans="1:5" x14ac:dyDescent="0.4">
      <c r="A41" s="3" t="s">
        <v>0</v>
      </c>
      <c r="B41" s="4" t="s">
        <v>1</v>
      </c>
      <c r="C41" s="4" t="s">
        <v>2</v>
      </c>
      <c r="D41" s="4" t="s">
        <v>3</v>
      </c>
      <c r="E41" s="4" t="s">
        <v>4</v>
      </c>
    </row>
    <row r="42" spans="1:5" x14ac:dyDescent="0.4">
      <c r="A42" s="1" t="s">
        <v>278</v>
      </c>
      <c r="B42" s="1"/>
      <c r="C42" s="1"/>
      <c r="D42" s="1"/>
      <c r="E42" s="1"/>
    </row>
    <row r="43" spans="1:5" x14ac:dyDescent="0.4">
      <c r="A43" s="5" t="s">
        <v>297</v>
      </c>
      <c r="B43" s="5"/>
      <c r="C43" s="12">
        <v>4.8</v>
      </c>
      <c r="D43" s="12">
        <v>0.6</v>
      </c>
      <c r="E43" s="12">
        <v>0</v>
      </c>
    </row>
    <row r="44" spans="1:5" x14ac:dyDescent="0.4">
      <c r="A44" s="5" t="s">
        <v>298</v>
      </c>
      <c r="B44" s="5"/>
      <c r="C44" s="12">
        <v>80</v>
      </c>
      <c r="D44" s="12">
        <v>2</v>
      </c>
      <c r="E44" s="12">
        <v>0</v>
      </c>
    </row>
    <row r="45" spans="1:5" x14ac:dyDescent="0.4">
      <c r="A45" s="5" t="s">
        <v>299</v>
      </c>
      <c r="B45" s="6" t="s">
        <v>300</v>
      </c>
      <c r="C45" s="12">
        <v>160</v>
      </c>
      <c r="D45" s="12">
        <v>6</v>
      </c>
      <c r="E45" s="12">
        <v>4</v>
      </c>
    </row>
    <row r="46" spans="1:5" x14ac:dyDescent="0.4">
      <c r="A46" s="5" t="s">
        <v>301</v>
      </c>
      <c r="B46" s="5" t="s">
        <v>302</v>
      </c>
      <c r="C46" s="12">
        <v>23.2</v>
      </c>
      <c r="D46" s="12">
        <v>0.3</v>
      </c>
      <c r="E46" s="12">
        <v>0.2</v>
      </c>
    </row>
    <row r="47" spans="1:5" x14ac:dyDescent="0.4">
      <c r="A47" s="5" t="s">
        <v>303</v>
      </c>
      <c r="B47" s="5"/>
      <c r="C47" s="12">
        <v>105</v>
      </c>
      <c r="D47" s="12">
        <v>1.3</v>
      </c>
      <c r="E47" s="12">
        <v>3.1</v>
      </c>
    </row>
    <row r="48" spans="1:5" x14ac:dyDescent="0.4">
      <c r="A48" s="5" t="s">
        <v>304</v>
      </c>
      <c r="B48" s="6" t="s">
        <v>305</v>
      </c>
      <c r="C48" s="12">
        <v>140</v>
      </c>
      <c r="D48" s="12">
        <v>11</v>
      </c>
      <c r="E48" s="12">
        <v>1</v>
      </c>
    </row>
    <row r="49" spans="1:5" x14ac:dyDescent="0.4">
      <c r="A49" s="5" t="s">
        <v>306</v>
      </c>
      <c r="B49" s="5"/>
      <c r="C49" s="12">
        <v>272</v>
      </c>
      <c r="D49" s="12">
        <v>18.399999999999999</v>
      </c>
      <c r="E49" s="12">
        <v>0</v>
      </c>
    </row>
    <row r="50" spans="1:5" x14ac:dyDescent="0.4">
      <c r="A50" s="5" t="s">
        <v>307</v>
      </c>
      <c r="B50" s="5"/>
      <c r="C50" s="12">
        <v>41</v>
      </c>
      <c r="D50" s="12">
        <v>3</v>
      </c>
      <c r="E50" s="12">
        <v>0</v>
      </c>
    </row>
    <row r="51" spans="1:5" x14ac:dyDescent="0.4">
      <c r="A51" s="5" t="s">
        <v>308</v>
      </c>
      <c r="B51" s="6" t="s">
        <v>309</v>
      </c>
      <c r="C51" s="12">
        <v>188</v>
      </c>
      <c r="D51" s="12">
        <v>11.25</v>
      </c>
      <c r="E51" s="12">
        <v>0</v>
      </c>
    </row>
    <row r="52" spans="1:5" x14ac:dyDescent="0.4">
      <c r="A52" s="5" t="s">
        <v>310</v>
      </c>
      <c r="B52" s="5" t="s">
        <v>311</v>
      </c>
      <c r="C52" s="12">
        <v>31</v>
      </c>
      <c r="D52" s="12">
        <v>1.5</v>
      </c>
      <c r="E52" s="12">
        <v>0.6</v>
      </c>
    </row>
    <row r="53" spans="1:5" x14ac:dyDescent="0.4">
      <c r="A53" s="5" t="s">
        <v>312</v>
      </c>
      <c r="B53" s="5" t="s">
        <v>313</v>
      </c>
      <c r="C53" s="12">
        <v>3</v>
      </c>
      <c r="D53" s="12">
        <v>1</v>
      </c>
      <c r="E53" s="12">
        <v>2</v>
      </c>
    </row>
    <row r="54" spans="1:5" x14ac:dyDescent="0.4">
      <c r="A54" s="5" t="s">
        <v>314</v>
      </c>
      <c r="B54" s="6" t="s">
        <v>315</v>
      </c>
      <c r="C54" s="12">
        <v>41</v>
      </c>
      <c r="D54" s="12">
        <v>0.8</v>
      </c>
      <c r="E54" s="12">
        <v>0</v>
      </c>
    </row>
    <row r="55" spans="1:5" x14ac:dyDescent="0.4">
      <c r="A55" s="5" t="s">
        <v>297</v>
      </c>
      <c r="B55" s="5"/>
      <c r="C55" s="12">
        <v>4.8</v>
      </c>
      <c r="D55" s="12">
        <v>0.6</v>
      </c>
      <c r="E55" s="12">
        <v>0</v>
      </c>
    </row>
    <row r="56" spans="1:5" x14ac:dyDescent="0.4">
      <c r="A56" s="5" t="s">
        <v>298</v>
      </c>
      <c r="B56" s="6"/>
      <c r="C56" s="12">
        <v>80</v>
      </c>
      <c r="D56" s="12">
        <v>2</v>
      </c>
      <c r="E56" s="12">
        <v>0</v>
      </c>
    </row>
    <row r="57" spans="1:5" x14ac:dyDescent="0.4">
      <c r="A57" s="2" t="s">
        <v>285</v>
      </c>
      <c r="B57" s="2"/>
      <c r="C57" s="13"/>
      <c r="D57" s="13"/>
      <c r="E57" s="13"/>
    </row>
    <row r="58" spans="1:5" x14ac:dyDescent="0.4">
      <c r="A58" s="5" t="s">
        <v>316</v>
      </c>
      <c r="B58" s="6" t="s">
        <v>317</v>
      </c>
      <c r="C58" s="12">
        <v>300</v>
      </c>
      <c r="D58" s="12">
        <v>6</v>
      </c>
      <c r="E58" s="12">
        <v>8</v>
      </c>
    </row>
    <row r="59" spans="1:5" x14ac:dyDescent="0.4">
      <c r="A59" s="5" t="s">
        <v>318</v>
      </c>
      <c r="B59" s="6" t="s">
        <v>319</v>
      </c>
      <c r="C59" s="12">
        <v>105</v>
      </c>
      <c r="D59" s="12">
        <v>14</v>
      </c>
      <c r="E59" s="12">
        <v>1</v>
      </c>
    </row>
    <row r="60" spans="1:5" x14ac:dyDescent="0.4">
      <c r="A60" s="5" t="s">
        <v>320</v>
      </c>
      <c r="B60" s="6"/>
      <c r="C60" s="12">
        <v>136</v>
      </c>
      <c r="D60" s="12">
        <v>9.1999999999999993</v>
      </c>
      <c r="E60" s="12">
        <v>0</v>
      </c>
    </row>
    <row r="61" spans="1:5" x14ac:dyDescent="0.4">
      <c r="A61" s="5" t="s">
        <v>307</v>
      </c>
      <c r="B61" s="6"/>
      <c r="C61" s="12">
        <v>20.5</v>
      </c>
      <c r="D61" s="12">
        <v>1.5</v>
      </c>
      <c r="E61" s="12">
        <v>0</v>
      </c>
    </row>
    <row r="62" spans="1:5" x14ac:dyDescent="0.4">
      <c r="A62" s="5" t="s">
        <v>308</v>
      </c>
      <c r="B62" s="6"/>
      <c r="C62" s="12">
        <v>94</v>
      </c>
      <c r="D62" s="12">
        <v>5.6</v>
      </c>
      <c r="E62" s="12">
        <v>0</v>
      </c>
    </row>
    <row r="63" spans="1:5" x14ac:dyDescent="0.4">
      <c r="A63" s="5" t="s">
        <v>321</v>
      </c>
      <c r="B63" s="6" t="s">
        <v>322</v>
      </c>
      <c r="C63" s="12">
        <v>130</v>
      </c>
      <c r="D63" s="12">
        <v>14</v>
      </c>
      <c r="E63" s="12">
        <v>1</v>
      </c>
    </row>
    <row r="64" spans="1:5" x14ac:dyDescent="0.4">
      <c r="A64" s="5" t="s">
        <v>323</v>
      </c>
      <c r="B64" s="6" t="s">
        <v>324</v>
      </c>
      <c r="C64" s="12">
        <v>90</v>
      </c>
      <c r="D64" s="12">
        <v>0</v>
      </c>
      <c r="E64" s="12">
        <v>0</v>
      </c>
    </row>
    <row r="65" spans="1:5" x14ac:dyDescent="0.4">
      <c r="A65" s="5" t="s">
        <v>325</v>
      </c>
      <c r="B65" s="6" t="s">
        <v>326</v>
      </c>
      <c r="C65" s="12">
        <v>178</v>
      </c>
      <c r="D65" s="12">
        <v>4.9000000000000004</v>
      </c>
      <c r="E65" s="12">
        <v>2.7</v>
      </c>
    </row>
    <row r="66" spans="1:5" x14ac:dyDescent="0.4">
      <c r="A66" s="5" t="s">
        <v>327</v>
      </c>
      <c r="B66" s="6"/>
      <c r="C66" s="12"/>
      <c r="D66" s="12"/>
      <c r="E66" s="12"/>
    </row>
    <row r="67" spans="1:5" x14ac:dyDescent="0.4">
      <c r="A67" s="2" t="s">
        <v>292</v>
      </c>
      <c r="B67" s="2"/>
      <c r="C67" s="13"/>
      <c r="D67" s="13"/>
      <c r="E67" s="13"/>
    </row>
    <row r="68" spans="1:5" ht="15.9" x14ac:dyDescent="0.45">
      <c r="A68" s="5" t="s">
        <v>328</v>
      </c>
      <c r="B68" s="5"/>
      <c r="C68" s="14"/>
      <c r="D68" s="14"/>
      <c r="E68" s="14"/>
    </row>
    <row r="69" spans="1:5" ht="15.9" x14ac:dyDescent="0.45">
      <c r="A69" s="5" t="s">
        <v>329</v>
      </c>
      <c r="B69" s="5" t="s">
        <v>326</v>
      </c>
      <c r="C69" s="14">
        <v>60</v>
      </c>
      <c r="D69" s="14">
        <v>4</v>
      </c>
      <c r="E69" s="15">
        <v>0.5</v>
      </c>
    </row>
    <row r="70" spans="1:5" ht="15.9" x14ac:dyDescent="0.45">
      <c r="A70" s="5" t="s">
        <v>330</v>
      </c>
      <c r="B70" s="5" t="s">
        <v>331</v>
      </c>
      <c r="C70" s="14">
        <v>85</v>
      </c>
      <c r="D70" s="14">
        <v>7.5</v>
      </c>
      <c r="E70" s="14">
        <v>0</v>
      </c>
    </row>
    <row r="71" spans="1:5" ht="15.9" x14ac:dyDescent="0.45">
      <c r="A71" s="5" t="s">
        <v>332</v>
      </c>
      <c r="B71" s="5" t="s">
        <v>333</v>
      </c>
      <c r="C71" s="14">
        <v>85</v>
      </c>
      <c r="D71" s="14">
        <v>1.5</v>
      </c>
      <c r="E71" s="14">
        <v>1</v>
      </c>
    </row>
    <row r="72" spans="1:5" ht="15.9" x14ac:dyDescent="0.45">
      <c r="A72" s="5" t="s">
        <v>334</v>
      </c>
      <c r="B72" s="5" t="s">
        <v>331</v>
      </c>
      <c r="C72" s="14">
        <v>120</v>
      </c>
      <c r="D72" s="14">
        <v>6</v>
      </c>
      <c r="E72" s="14">
        <v>0</v>
      </c>
    </row>
    <row r="73" spans="1:5" ht="15.9" x14ac:dyDescent="0.45">
      <c r="A73" s="5" t="s">
        <v>335</v>
      </c>
      <c r="B73" s="5" t="s">
        <v>336</v>
      </c>
      <c r="C73" s="14">
        <v>75</v>
      </c>
      <c r="D73" s="14">
        <v>0</v>
      </c>
      <c r="E73" s="14">
        <v>2</v>
      </c>
    </row>
    <row r="74" spans="1:5" ht="15.9" x14ac:dyDescent="0.45">
      <c r="A74" s="5" t="s">
        <v>337</v>
      </c>
      <c r="B74" s="5" t="s">
        <v>338</v>
      </c>
      <c r="C74" s="14">
        <v>80</v>
      </c>
      <c r="D74" s="14">
        <v>5</v>
      </c>
      <c r="E74" s="14">
        <v>0</v>
      </c>
    </row>
    <row r="75" spans="1:5" ht="15.9" x14ac:dyDescent="0.45">
      <c r="A75" s="5" t="s">
        <v>339</v>
      </c>
      <c r="B75" s="5" t="s">
        <v>340</v>
      </c>
      <c r="C75" s="14">
        <v>50</v>
      </c>
      <c r="D75" s="14">
        <v>0.4</v>
      </c>
      <c r="E75" s="14">
        <v>0</v>
      </c>
    </row>
    <row r="76" spans="1:5" ht="15.9" x14ac:dyDescent="0.45">
      <c r="A76" s="5" t="s">
        <v>310</v>
      </c>
      <c r="B76" s="5" t="s">
        <v>311</v>
      </c>
      <c r="C76" s="14">
        <v>31</v>
      </c>
      <c r="D76" s="14">
        <v>1.5</v>
      </c>
      <c r="E76" s="14">
        <v>0.6</v>
      </c>
    </row>
    <row r="77" spans="1:5" ht="16.3" thickBot="1" x14ac:dyDescent="0.5">
      <c r="A77" s="5" t="s">
        <v>312</v>
      </c>
      <c r="B77" s="5" t="s">
        <v>313</v>
      </c>
      <c r="C77" s="14">
        <v>3</v>
      </c>
      <c r="D77" s="14">
        <v>1</v>
      </c>
      <c r="E77" s="14">
        <v>2</v>
      </c>
    </row>
    <row r="78" spans="1:5" ht="15" thickBot="1" x14ac:dyDescent="0.45">
      <c r="A78" s="8" t="s">
        <v>23</v>
      </c>
      <c r="B78" s="9"/>
      <c r="C78" s="16">
        <f>SUM(C43:C77)</f>
        <v>2816.3</v>
      </c>
      <c r="D78" s="17">
        <f>SUM(D43:D77)</f>
        <v>141.85</v>
      </c>
      <c r="E78" s="17">
        <f>SUM(E43:E77)</f>
        <v>29.7</v>
      </c>
    </row>
    <row r="79" spans="1:5" ht="15" thickBot="1" x14ac:dyDescent="0.45"/>
    <row r="80" spans="1:5" ht="15" thickBot="1" x14ac:dyDescent="0.45">
      <c r="A80" s="8"/>
      <c r="B80" s="9"/>
      <c r="C80" s="9"/>
      <c r="D80" s="9"/>
      <c r="E80" s="9"/>
    </row>
    <row r="81" spans="1:5" ht="18" thickBot="1" x14ac:dyDescent="0.45">
      <c r="A81" s="10" t="s">
        <v>341</v>
      </c>
      <c r="B81" s="9"/>
      <c r="C81" s="9"/>
      <c r="D81" s="9"/>
      <c r="E81" s="9"/>
    </row>
    <row r="82" spans="1:5" x14ac:dyDescent="0.4">
      <c r="A82" s="3" t="s">
        <v>0</v>
      </c>
      <c r="B82" s="4" t="s">
        <v>1</v>
      </c>
      <c r="C82" s="4" t="s">
        <v>2</v>
      </c>
      <c r="D82" s="4" t="s">
        <v>3</v>
      </c>
      <c r="E82" s="4" t="s">
        <v>4</v>
      </c>
    </row>
    <row r="83" spans="1:5" x14ac:dyDescent="0.4">
      <c r="A83" s="1" t="s">
        <v>342</v>
      </c>
      <c r="B83" s="1"/>
      <c r="C83" s="1"/>
      <c r="D83" s="1"/>
      <c r="E83" s="1"/>
    </row>
    <row r="84" spans="1:5" x14ac:dyDescent="0.4">
      <c r="A84" s="5" t="s">
        <v>343</v>
      </c>
      <c r="B84" s="5">
        <v>1</v>
      </c>
      <c r="C84" s="5">
        <v>70</v>
      </c>
      <c r="D84" s="5">
        <v>3</v>
      </c>
      <c r="E84" s="5">
        <v>1</v>
      </c>
    </row>
    <row r="85" spans="1:5" x14ac:dyDescent="0.4">
      <c r="A85" s="5" t="s">
        <v>284</v>
      </c>
      <c r="B85" s="5">
        <v>1</v>
      </c>
      <c r="C85" s="5">
        <v>4.8</v>
      </c>
      <c r="D85" s="5">
        <v>0.57599999999999996</v>
      </c>
      <c r="E85" s="5">
        <v>0</v>
      </c>
    </row>
    <row r="86" spans="1:5" x14ac:dyDescent="0.4">
      <c r="A86" s="5" t="s">
        <v>344</v>
      </c>
      <c r="B86" s="6">
        <v>5</v>
      </c>
      <c r="C86" s="5">
        <v>79.349999999999994</v>
      </c>
      <c r="D86" s="5">
        <v>0.372</v>
      </c>
      <c r="E86" s="5">
        <v>0</v>
      </c>
    </row>
    <row r="87" spans="1:5" x14ac:dyDescent="0.4">
      <c r="A87" s="5" t="s">
        <v>345</v>
      </c>
      <c r="B87" s="5">
        <v>3</v>
      </c>
      <c r="C87" s="5">
        <v>70</v>
      </c>
      <c r="D87" s="5">
        <v>6</v>
      </c>
      <c r="E87" s="5">
        <v>0</v>
      </c>
    </row>
    <row r="88" spans="1:5" x14ac:dyDescent="0.4">
      <c r="A88" s="5" t="s">
        <v>346</v>
      </c>
      <c r="B88" s="5">
        <v>1</v>
      </c>
      <c r="C88" s="5">
        <v>37.44</v>
      </c>
      <c r="D88" s="5">
        <v>2.7136</v>
      </c>
      <c r="E88" s="5">
        <v>0</v>
      </c>
    </row>
    <row r="89" spans="1:5" x14ac:dyDescent="0.4">
      <c r="A89" s="5" t="s">
        <v>347</v>
      </c>
      <c r="B89" s="6">
        <v>1</v>
      </c>
      <c r="C89" s="5">
        <v>60</v>
      </c>
      <c r="D89" s="5">
        <v>3</v>
      </c>
      <c r="E89" s="5">
        <v>0</v>
      </c>
    </row>
    <row r="90" spans="1:5" x14ac:dyDescent="0.4">
      <c r="A90" s="2" t="s">
        <v>285</v>
      </c>
      <c r="B90" s="2"/>
      <c r="C90" s="2"/>
      <c r="D90" s="2"/>
      <c r="E90" s="2"/>
    </row>
    <row r="91" spans="1:5" x14ac:dyDescent="0.4">
      <c r="A91" s="5" t="s">
        <v>348</v>
      </c>
      <c r="B91" s="6">
        <v>1</v>
      </c>
      <c r="C91" s="5">
        <v>610</v>
      </c>
      <c r="D91" s="5">
        <v>34</v>
      </c>
      <c r="E91" s="5">
        <v>3</v>
      </c>
    </row>
    <row r="92" spans="1:5" x14ac:dyDescent="0.4">
      <c r="A92" s="2" t="s">
        <v>349</v>
      </c>
      <c r="B92" s="2"/>
      <c r="C92" s="2"/>
      <c r="D92" s="2"/>
      <c r="E92" s="2"/>
    </row>
    <row r="93" spans="1:5" ht="15.9" x14ac:dyDescent="0.45">
      <c r="A93" s="7" t="s">
        <v>350</v>
      </c>
      <c r="B93" s="5">
        <v>1</v>
      </c>
      <c r="C93" s="7">
        <v>1</v>
      </c>
      <c r="D93" s="7">
        <v>0</v>
      </c>
      <c r="E93" s="7">
        <v>0</v>
      </c>
    </row>
    <row r="94" spans="1:5" x14ac:dyDescent="0.4">
      <c r="A94" s="2" t="s">
        <v>351</v>
      </c>
      <c r="B94" s="2"/>
      <c r="C94" s="2"/>
      <c r="D94" s="2"/>
      <c r="E94" s="2"/>
    </row>
    <row r="95" spans="1:5" ht="16.3" thickBot="1" x14ac:dyDescent="0.5">
      <c r="A95" s="5" t="s">
        <v>346</v>
      </c>
      <c r="B95" s="7">
        <v>2.5</v>
      </c>
      <c r="C95" s="7">
        <v>93.6</v>
      </c>
      <c r="D95" s="7">
        <v>6.7839999999999998</v>
      </c>
      <c r="E95" s="7">
        <v>0</v>
      </c>
    </row>
    <row r="96" spans="1:5" ht="15" thickBot="1" x14ac:dyDescent="0.45">
      <c r="A96" s="8" t="s">
        <v>23</v>
      </c>
      <c r="B96" s="9"/>
      <c r="C96" s="9">
        <f>SUM(C84:C95)</f>
        <v>1026.1899999999998</v>
      </c>
      <c r="D96" s="9">
        <f>SUM(D84:D95)</f>
        <v>56.445599999999999</v>
      </c>
      <c r="E96" s="9">
        <f>SUM(E84:E95)</f>
        <v>4</v>
      </c>
    </row>
    <row r="97" spans="1:5" ht="15" thickBot="1" x14ac:dyDescent="0.45">
      <c r="A97" s="18"/>
      <c r="B97" s="18"/>
      <c r="C97" s="18"/>
      <c r="D97" s="18"/>
      <c r="E97" s="18"/>
    </row>
    <row r="98" spans="1:5" ht="18" thickBot="1" x14ac:dyDescent="0.45">
      <c r="A98" s="10" t="s">
        <v>352</v>
      </c>
      <c r="B98" s="9"/>
      <c r="C98" s="9"/>
      <c r="D98" s="9"/>
      <c r="E98" s="9"/>
    </row>
    <row r="99" spans="1:5" x14ac:dyDescent="0.4">
      <c r="A99" s="3" t="s">
        <v>0</v>
      </c>
      <c r="B99" s="4" t="s">
        <v>1</v>
      </c>
      <c r="C99" s="4" t="s">
        <v>2</v>
      </c>
      <c r="D99" s="4" t="s">
        <v>3</v>
      </c>
      <c r="E99" s="4" t="s">
        <v>4</v>
      </c>
    </row>
    <row r="100" spans="1:5" x14ac:dyDescent="0.4">
      <c r="A100" s="1" t="s">
        <v>353</v>
      </c>
      <c r="B100" s="1"/>
      <c r="C100" s="1"/>
      <c r="D100" s="1"/>
      <c r="E100" s="1"/>
    </row>
    <row r="101" spans="1:5" x14ac:dyDescent="0.4">
      <c r="A101" s="5" t="s">
        <v>354</v>
      </c>
      <c r="B101" s="5">
        <v>0.5</v>
      </c>
      <c r="C101" s="5">
        <v>100</v>
      </c>
      <c r="D101" s="5">
        <v>10.5</v>
      </c>
      <c r="E101" s="5">
        <v>7</v>
      </c>
    </row>
    <row r="102" spans="1:5" x14ac:dyDescent="0.4">
      <c r="A102" s="1" t="s">
        <v>355</v>
      </c>
      <c r="B102" s="2"/>
      <c r="C102" s="2"/>
      <c r="D102" s="2"/>
      <c r="E102" s="2"/>
    </row>
    <row r="103" spans="1:5" x14ac:dyDescent="0.4">
      <c r="A103" s="5" t="s">
        <v>356</v>
      </c>
      <c r="B103" s="6">
        <v>1</v>
      </c>
      <c r="C103" s="5">
        <v>80</v>
      </c>
      <c r="D103" s="5">
        <v>5</v>
      </c>
      <c r="E103" s="5">
        <v>0</v>
      </c>
    </row>
    <row r="104" spans="1:5" x14ac:dyDescent="0.4">
      <c r="A104" s="5" t="s">
        <v>357</v>
      </c>
      <c r="B104" s="5">
        <v>1</v>
      </c>
      <c r="C104" s="5">
        <v>70</v>
      </c>
      <c r="D104" s="5">
        <v>6</v>
      </c>
      <c r="E104" s="5">
        <v>0</v>
      </c>
    </row>
    <row r="105" spans="1:5" x14ac:dyDescent="0.4">
      <c r="A105" s="5" t="s">
        <v>358</v>
      </c>
      <c r="B105" s="5">
        <v>1</v>
      </c>
      <c r="C105" s="5">
        <v>60</v>
      </c>
      <c r="D105" s="5">
        <v>5</v>
      </c>
      <c r="E105" s="5">
        <v>8</v>
      </c>
    </row>
    <row r="106" spans="1:5" x14ac:dyDescent="0.4">
      <c r="A106" s="5" t="s">
        <v>359</v>
      </c>
      <c r="B106" s="5">
        <v>0.5</v>
      </c>
      <c r="C106" s="5">
        <v>100</v>
      </c>
      <c r="D106" s="5">
        <v>18</v>
      </c>
      <c r="E106" s="5">
        <v>0</v>
      </c>
    </row>
    <row r="107" spans="1:5" x14ac:dyDescent="0.4">
      <c r="A107" s="2" t="s">
        <v>360</v>
      </c>
      <c r="B107" s="2"/>
      <c r="C107" s="2"/>
      <c r="D107" s="2"/>
      <c r="E107" s="2"/>
    </row>
    <row r="108" spans="1:5" x14ac:dyDescent="0.4">
      <c r="A108" s="5" t="s">
        <v>361</v>
      </c>
      <c r="B108" s="6">
        <v>1</v>
      </c>
      <c r="C108" s="5">
        <v>100</v>
      </c>
      <c r="D108" s="5">
        <v>15</v>
      </c>
      <c r="E108" s="5">
        <v>3</v>
      </c>
    </row>
    <row r="109" spans="1:5" x14ac:dyDescent="0.4">
      <c r="A109" s="5" t="s">
        <v>362</v>
      </c>
      <c r="B109" s="5">
        <v>1</v>
      </c>
      <c r="C109" s="5">
        <v>70</v>
      </c>
      <c r="D109" s="5">
        <v>0</v>
      </c>
      <c r="E109" s="5">
        <v>1</v>
      </c>
    </row>
    <row r="110" spans="1:5" x14ac:dyDescent="0.4">
      <c r="A110" s="5" t="s">
        <v>363</v>
      </c>
      <c r="B110" s="5">
        <v>1</v>
      </c>
      <c r="C110" s="5">
        <v>50</v>
      </c>
      <c r="D110" s="5">
        <v>0</v>
      </c>
      <c r="E110" s="5">
        <v>0</v>
      </c>
    </row>
    <row r="111" spans="1:5" x14ac:dyDescent="0.4">
      <c r="A111" s="1" t="s">
        <v>364</v>
      </c>
      <c r="B111" s="1"/>
      <c r="C111" s="1"/>
      <c r="D111" s="1"/>
      <c r="E111" s="1"/>
    </row>
    <row r="112" spans="1:5" x14ac:dyDescent="0.4">
      <c r="A112" s="5" t="s">
        <v>365</v>
      </c>
      <c r="B112" s="5">
        <v>1</v>
      </c>
      <c r="C112" s="5">
        <v>140</v>
      </c>
      <c r="D112" s="5">
        <v>3</v>
      </c>
      <c r="E112" s="5">
        <v>8</v>
      </c>
    </row>
    <row r="113" spans="1:5" x14ac:dyDescent="0.4">
      <c r="A113" s="2" t="s">
        <v>292</v>
      </c>
      <c r="B113" s="2"/>
      <c r="C113" s="2"/>
      <c r="D113" s="2"/>
      <c r="E113" s="2"/>
    </row>
    <row r="114" spans="1:5" ht="15.9" x14ac:dyDescent="0.45">
      <c r="A114" s="5" t="s">
        <v>366</v>
      </c>
      <c r="B114" s="7">
        <v>2</v>
      </c>
      <c r="C114" s="7">
        <v>230.4</v>
      </c>
      <c r="D114" s="7">
        <v>15.263999999999999</v>
      </c>
      <c r="E114" s="7">
        <v>5.76</v>
      </c>
    </row>
    <row r="115" spans="1:5" ht="15.9" x14ac:dyDescent="0.45">
      <c r="A115" s="5" t="s">
        <v>367</v>
      </c>
      <c r="B115" s="7">
        <v>1</v>
      </c>
      <c r="C115" s="7">
        <v>110</v>
      </c>
      <c r="D115" s="7">
        <v>5</v>
      </c>
      <c r="E115" s="7">
        <v>3</v>
      </c>
    </row>
    <row r="116" spans="1:5" ht="16.3" thickBot="1" x14ac:dyDescent="0.5">
      <c r="A116" s="5" t="s">
        <v>356</v>
      </c>
      <c r="B116" s="7">
        <v>1</v>
      </c>
      <c r="C116" s="7">
        <v>80</v>
      </c>
      <c r="D116" s="7">
        <v>5</v>
      </c>
      <c r="E116" s="7">
        <v>0</v>
      </c>
    </row>
    <row r="117" spans="1:5" ht="15" thickBot="1" x14ac:dyDescent="0.45">
      <c r="A117" s="8" t="s">
        <v>23</v>
      </c>
      <c r="B117" s="9"/>
      <c r="C117" s="9">
        <f>SUM(C101:C116)</f>
        <v>1190.4000000000001</v>
      </c>
      <c r="D117" s="9">
        <f>SUM(D101:D116)</f>
        <v>87.763999999999996</v>
      </c>
      <c r="E117" s="9">
        <f>SUM(E101:E116)</f>
        <v>35.76</v>
      </c>
    </row>
    <row r="118" spans="1:5" ht="15" thickBot="1" x14ac:dyDescent="0.45"/>
    <row r="119" spans="1:5" ht="18" thickBot="1" x14ac:dyDescent="0.45">
      <c r="A119" s="10" t="s">
        <v>368</v>
      </c>
      <c r="B119" s="9"/>
      <c r="C119" s="9"/>
      <c r="D119" s="9"/>
      <c r="E119" s="9"/>
    </row>
    <row r="120" spans="1:5" x14ac:dyDescent="0.4">
      <c r="A120" s="3" t="s">
        <v>0</v>
      </c>
      <c r="B120" s="4" t="s">
        <v>1</v>
      </c>
      <c r="C120" s="4" t="s">
        <v>2</v>
      </c>
      <c r="D120" s="4" t="s">
        <v>3</v>
      </c>
      <c r="E120" s="4" t="s">
        <v>4</v>
      </c>
    </row>
    <row r="121" spans="1:5" x14ac:dyDescent="0.4">
      <c r="A121" s="1" t="s">
        <v>369</v>
      </c>
      <c r="B121" s="1"/>
      <c r="C121" s="1"/>
      <c r="D121" s="1"/>
      <c r="E121" s="1"/>
    </row>
    <row r="122" spans="1:5" x14ac:dyDescent="0.4">
      <c r="A122" s="5" t="s">
        <v>370</v>
      </c>
      <c r="B122" s="5">
        <v>1</v>
      </c>
      <c r="C122" s="5">
        <v>70</v>
      </c>
      <c r="D122" s="5">
        <v>3</v>
      </c>
      <c r="E122" s="5">
        <v>1</v>
      </c>
    </row>
    <row r="123" spans="1:5" x14ac:dyDescent="0.4">
      <c r="A123" s="5" t="s">
        <v>371</v>
      </c>
      <c r="B123" s="6">
        <v>1</v>
      </c>
      <c r="C123" s="5">
        <v>92</v>
      </c>
      <c r="D123" s="5">
        <v>6</v>
      </c>
      <c r="E123" s="5">
        <v>0</v>
      </c>
    </row>
    <row r="124" spans="1:5" x14ac:dyDescent="0.4">
      <c r="A124" s="2" t="s">
        <v>372</v>
      </c>
      <c r="B124" s="2"/>
      <c r="C124" s="2"/>
      <c r="D124" s="2"/>
      <c r="E124" s="2"/>
    </row>
    <row r="125" spans="1:5" x14ac:dyDescent="0.4">
      <c r="A125" s="5" t="s">
        <v>373</v>
      </c>
      <c r="B125" s="6">
        <v>1</v>
      </c>
      <c r="C125" s="5">
        <v>346</v>
      </c>
      <c r="D125" s="5">
        <v>30.7</v>
      </c>
      <c r="E125" s="5">
        <v>8.6</v>
      </c>
    </row>
    <row r="126" spans="1:5" x14ac:dyDescent="0.4">
      <c r="A126" s="1" t="s">
        <v>374</v>
      </c>
      <c r="B126" s="1"/>
      <c r="C126" s="1"/>
      <c r="D126" s="1"/>
      <c r="E126" s="1"/>
    </row>
    <row r="127" spans="1:5" x14ac:dyDescent="0.4">
      <c r="A127" s="5" t="s">
        <v>375</v>
      </c>
      <c r="B127" s="5" t="s">
        <v>65</v>
      </c>
      <c r="C127" s="5">
        <v>170</v>
      </c>
      <c r="D127" s="5">
        <v>34</v>
      </c>
      <c r="E127" s="5">
        <v>0</v>
      </c>
    </row>
    <row r="128" spans="1:5" x14ac:dyDescent="0.4">
      <c r="A128" s="5" t="s">
        <v>122</v>
      </c>
      <c r="B128" s="5" t="s">
        <v>27</v>
      </c>
      <c r="C128" s="5">
        <v>150</v>
      </c>
      <c r="D128" s="5">
        <v>3</v>
      </c>
      <c r="E128" s="5">
        <v>1</v>
      </c>
    </row>
    <row r="129" spans="1:5" x14ac:dyDescent="0.4">
      <c r="A129" s="5" t="s">
        <v>376</v>
      </c>
      <c r="B129" s="5" t="s">
        <v>377</v>
      </c>
      <c r="C129" s="5">
        <v>126</v>
      </c>
      <c r="D129" s="5">
        <v>4.8</v>
      </c>
      <c r="E129" s="5">
        <v>2.9</v>
      </c>
    </row>
    <row r="130" spans="1:5" x14ac:dyDescent="0.4">
      <c r="A130" s="2" t="s">
        <v>378</v>
      </c>
      <c r="B130" s="2"/>
      <c r="C130" s="2"/>
      <c r="D130" s="2"/>
      <c r="E130" s="2"/>
    </row>
    <row r="131" spans="1:5" ht="15.9" x14ac:dyDescent="0.45">
      <c r="A131" s="5" t="s">
        <v>150</v>
      </c>
      <c r="B131" s="7" t="s">
        <v>43</v>
      </c>
      <c r="C131" s="7">
        <v>104</v>
      </c>
      <c r="D131" s="7">
        <v>0.05</v>
      </c>
      <c r="E131" s="7">
        <v>4</v>
      </c>
    </row>
    <row r="132" spans="1:5" ht="16.3" thickBot="1" x14ac:dyDescent="0.5">
      <c r="A132" s="5" t="s">
        <v>379</v>
      </c>
      <c r="B132" s="7" t="s">
        <v>380</v>
      </c>
      <c r="C132" s="7">
        <v>160</v>
      </c>
      <c r="D132" s="7">
        <v>30</v>
      </c>
      <c r="E132" s="7">
        <v>0</v>
      </c>
    </row>
    <row r="133" spans="1:5" ht="15" thickBot="1" x14ac:dyDescent="0.45">
      <c r="A133" s="8" t="s">
        <v>23</v>
      </c>
      <c r="B133" s="9"/>
      <c r="C133" s="9">
        <f>SUM(C122:C132)</f>
        <v>1218</v>
      </c>
      <c r="D133" s="9">
        <f>SUM(D122:D132)</f>
        <v>111.55</v>
      </c>
      <c r="E133" s="9">
        <f>SUM(E122:E132)</f>
        <v>17.5</v>
      </c>
    </row>
    <row r="134" spans="1:5" ht="15" thickBot="1" x14ac:dyDescent="0.45"/>
    <row r="135" spans="1:5" ht="18" thickBot="1" x14ac:dyDescent="0.45">
      <c r="A135" s="10" t="s">
        <v>381</v>
      </c>
      <c r="B135" s="9"/>
      <c r="C135" s="9"/>
      <c r="D135" s="9"/>
      <c r="E135" s="9"/>
    </row>
    <row r="136" spans="1:5" x14ac:dyDescent="0.4">
      <c r="A136" s="3" t="s">
        <v>0</v>
      </c>
      <c r="B136" s="4" t="s">
        <v>1</v>
      </c>
      <c r="C136" s="4" t="s">
        <v>2</v>
      </c>
      <c r="D136" s="4" t="s">
        <v>3</v>
      </c>
      <c r="E136" s="4" t="s">
        <v>4</v>
      </c>
    </row>
    <row r="137" spans="1:5" x14ac:dyDescent="0.4">
      <c r="A137" s="1" t="s">
        <v>382</v>
      </c>
      <c r="B137" s="1"/>
      <c r="C137" s="1"/>
      <c r="D137" s="1"/>
      <c r="E137" s="1"/>
    </row>
    <row r="138" spans="1:5" x14ac:dyDescent="0.4">
      <c r="A138" s="5" t="s">
        <v>383</v>
      </c>
      <c r="B138" s="5">
        <v>1</v>
      </c>
      <c r="C138" s="5">
        <v>105.28</v>
      </c>
      <c r="D138" s="5">
        <v>3.3852000000000002</v>
      </c>
      <c r="E138" s="5">
        <v>2.6320000000000001</v>
      </c>
    </row>
    <row r="139" spans="1:5" x14ac:dyDescent="0.4">
      <c r="A139" s="5" t="s">
        <v>384</v>
      </c>
      <c r="B139" s="6">
        <v>1</v>
      </c>
      <c r="C139" s="5">
        <v>122</v>
      </c>
      <c r="D139" s="5">
        <v>8.0519999999999996</v>
      </c>
      <c r="E139" s="5">
        <v>0</v>
      </c>
    </row>
    <row r="140" spans="1:5" x14ac:dyDescent="0.4">
      <c r="A140" s="5" t="s">
        <v>385</v>
      </c>
      <c r="B140" s="6">
        <v>4</v>
      </c>
      <c r="C140" s="5">
        <v>59.52</v>
      </c>
      <c r="D140" s="5">
        <v>0.84319999999999995</v>
      </c>
      <c r="E140" s="5">
        <v>0.372</v>
      </c>
    </row>
    <row r="141" spans="1:5" x14ac:dyDescent="0.4">
      <c r="A141" s="2" t="s">
        <v>386</v>
      </c>
      <c r="B141" s="2"/>
      <c r="C141" s="2"/>
      <c r="D141" s="2"/>
      <c r="E141" s="2"/>
    </row>
    <row r="142" spans="1:5" x14ac:dyDescent="0.4">
      <c r="A142" s="5" t="s">
        <v>387</v>
      </c>
      <c r="B142" s="6">
        <v>1</v>
      </c>
      <c r="C142" s="5">
        <v>360</v>
      </c>
      <c r="D142" s="5">
        <v>14</v>
      </c>
      <c r="E142" s="5">
        <v>4</v>
      </c>
    </row>
    <row r="143" spans="1:5" x14ac:dyDescent="0.4">
      <c r="A143" s="5" t="s">
        <v>388</v>
      </c>
      <c r="B143" s="5">
        <v>1</v>
      </c>
      <c r="C143" s="5">
        <v>6.65</v>
      </c>
      <c r="D143" s="5">
        <v>0.48649999999999999</v>
      </c>
      <c r="E143" s="5">
        <v>1.085</v>
      </c>
    </row>
    <row r="144" spans="1:5" x14ac:dyDescent="0.4">
      <c r="A144" s="5" t="s">
        <v>389</v>
      </c>
      <c r="B144" s="5">
        <v>1</v>
      </c>
      <c r="C144" s="5">
        <v>64.95</v>
      </c>
      <c r="D144" s="5">
        <v>0.33600000000000002</v>
      </c>
      <c r="E144" s="5">
        <v>4.4999999999999998E-2</v>
      </c>
    </row>
    <row r="145" spans="1:5" x14ac:dyDescent="0.4">
      <c r="A145" s="5" t="s">
        <v>222</v>
      </c>
      <c r="B145" s="5">
        <v>1</v>
      </c>
      <c r="C145" s="5">
        <v>55.8</v>
      </c>
      <c r="D145" s="5">
        <v>1.296</v>
      </c>
      <c r="E145" s="5">
        <v>0.6</v>
      </c>
    </row>
    <row r="146" spans="1:5" x14ac:dyDescent="0.4">
      <c r="A146" s="5" t="s">
        <v>390</v>
      </c>
      <c r="B146" s="5">
        <v>0.5</v>
      </c>
      <c r="C146" s="5">
        <v>228.26</v>
      </c>
      <c r="D146" s="5">
        <v>12.92155</v>
      </c>
      <c r="E146" s="5">
        <v>0</v>
      </c>
    </row>
    <row r="147" spans="1:5" x14ac:dyDescent="0.4">
      <c r="A147" s="1" t="s">
        <v>391</v>
      </c>
      <c r="B147" s="1"/>
      <c r="C147" s="1"/>
      <c r="D147" s="1"/>
      <c r="E147" s="1"/>
    </row>
    <row r="148" spans="1:5" x14ac:dyDescent="0.4">
      <c r="A148" s="5" t="s">
        <v>392</v>
      </c>
      <c r="B148" s="5">
        <v>1</v>
      </c>
      <c r="C148" s="5">
        <v>160</v>
      </c>
      <c r="D148" s="5">
        <v>15</v>
      </c>
      <c r="E148" s="5">
        <v>5</v>
      </c>
    </row>
    <row r="149" spans="1:5" x14ac:dyDescent="0.4">
      <c r="A149" s="2" t="s">
        <v>393</v>
      </c>
      <c r="B149" s="2"/>
      <c r="C149" s="2"/>
      <c r="D149" s="2"/>
      <c r="E149" s="2"/>
    </row>
    <row r="150" spans="1:5" ht="15.9" x14ac:dyDescent="0.45">
      <c r="A150" s="5" t="s">
        <v>394</v>
      </c>
      <c r="B150" s="7">
        <v>1</v>
      </c>
      <c r="C150" s="7">
        <v>102.3</v>
      </c>
      <c r="D150" s="7">
        <v>1.3992</v>
      </c>
      <c r="E150" s="7">
        <v>0.61599999999999999</v>
      </c>
    </row>
    <row r="151" spans="1:5" ht="16.3" thickBot="1" x14ac:dyDescent="0.5">
      <c r="A151" s="5" t="s">
        <v>384</v>
      </c>
      <c r="B151" s="7">
        <v>1</v>
      </c>
      <c r="C151" s="7">
        <v>122</v>
      </c>
      <c r="D151" s="7">
        <v>8.0519999999999996</v>
      </c>
      <c r="E151" s="7">
        <v>0</v>
      </c>
    </row>
    <row r="152" spans="1:5" ht="15" thickBot="1" x14ac:dyDescent="0.45">
      <c r="A152" s="8" t="s">
        <v>23</v>
      </c>
      <c r="B152" s="9"/>
      <c r="C152" s="9">
        <f>SUM(C138:C151)</f>
        <v>1386.76</v>
      </c>
      <c r="D152" s="9">
        <f>SUM(D138:D151)</f>
        <v>65.771649999999994</v>
      </c>
      <c r="E152" s="9">
        <f>SUM(E138:E151)</f>
        <v>14.349999999999998</v>
      </c>
    </row>
    <row r="153" spans="1:5" ht="15" thickBot="1" x14ac:dyDescent="0.45"/>
    <row r="154" spans="1:5" ht="18" thickBot="1" x14ac:dyDescent="0.45">
      <c r="A154" s="10" t="s">
        <v>395</v>
      </c>
      <c r="B154" s="9"/>
      <c r="C154" s="9"/>
      <c r="D154" s="9"/>
      <c r="E154" s="9"/>
    </row>
    <row r="155" spans="1:5" x14ac:dyDescent="0.4">
      <c r="A155" s="3" t="s">
        <v>0</v>
      </c>
      <c r="B155" s="4" t="s">
        <v>1</v>
      </c>
      <c r="C155" s="4" t="s">
        <v>2</v>
      </c>
      <c r="D155" s="4" t="s">
        <v>3</v>
      </c>
      <c r="E155" s="4" t="s">
        <v>4</v>
      </c>
    </row>
    <row r="156" spans="1:5" x14ac:dyDescent="0.4">
      <c r="A156" s="1" t="s">
        <v>5</v>
      </c>
      <c r="B156" s="1"/>
      <c r="C156" s="1"/>
      <c r="D156" s="1"/>
      <c r="E156" s="1"/>
    </row>
    <row r="157" spans="1:5" x14ac:dyDescent="0.4">
      <c r="A157" s="5" t="s">
        <v>180</v>
      </c>
      <c r="B157" s="6" t="s">
        <v>456</v>
      </c>
      <c r="C157" s="5">
        <v>128.80000000000001</v>
      </c>
      <c r="D157" s="5">
        <v>3.3</v>
      </c>
      <c r="E157" s="5">
        <v>2.7</v>
      </c>
    </row>
    <row r="158" spans="1:5" x14ac:dyDescent="0.4">
      <c r="A158" s="5" t="s">
        <v>457</v>
      </c>
      <c r="B158" s="6" t="s">
        <v>121</v>
      </c>
      <c r="C158" s="5">
        <v>104.8</v>
      </c>
      <c r="D158" s="5">
        <v>3.5</v>
      </c>
      <c r="E158" s="5">
        <v>2</v>
      </c>
    </row>
    <row r="159" spans="1:5" x14ac:dyDescent="0.4">
      <c r="A159" s="5" t="s">
        <v>31</v>
      </c>
      <c r="B159" s="6" t="s">
        <v>458</v>
      </c>
      <c r="C159" s="5">
        <v>4.8</v>
      </c>
      <c r="D159" s="5">
        <v>0.6</v>
      </c>
      <c r="E159" s="5">
        <v>0</v>
      </c>
    </row>
    <row r="160" spans="1:5" x14ac:dyDescent="0.4">
      <c r="A160" s="2" t="s">
        <v>10</v>
      </c>
      <c r="B160" s="20"/>
      <c r="C160" s="2"/>
      <c r="D160" s="2"/>
      <c r="E160" s="2"/>
    </row>
    <row r="161" spans="1:5" x14ac:dyDescent="0.4">
      <c r="A161" s="5" t="s">
        <v>459</v>
      </c>
      <c r="B161" s="6" t="s">
        <v>460</v>
      </c>
      <c r="C161" s="5">
        <v>202</v>
      </c>
      <c r="D161" s="5">
        <v>5.4</v>
      </c>
      <c r="E161" s="5">
        <v>2.2999999999999998</v>
      </c>
    </row>
    <row r="162" spans="1:5" x14ac:dyDescent="0.4">
      <c r="A162" s="5" t="s">
        <v>102</v>
      </c>
      <c r="B162" s="6" t="s">
        <v>462</v>
      </c>
      <c r="C162" s="5">
        <v>93</v>
      </c>
      <c r="D162" s="5">
        <v>1.2</v>
      </c>
      <c r="E162" s="5">
        <v>3.9</v>
      </c>
    </row>
    <row r="163" spans="1:5" x14ac:dyDescent="0.4">
      <c r="A163" s="5" t="s">
        <v>57</v>
      </c>
      <c r="B163" s="6" t="s">
        <v>461</v>
      </c>
      <c r="C163" s="5">
        <v>105.1</v>
      </c>
      <c r="D163" s="5">
        <v>2.2000000000000002</v>
      </c>
      <c r="E163" s="5">
        <v>0.3</v>
      </c>
    </row>
    <row r="164" spans="1:5" x14ac:dyDescent="0.4">
      <c r="A164" s="5" t="s">
        <v>103</v>
      </c>
      <c r="B164" s="6" t="s">
        <v>121</v>
      </c>
      <c r="C164" s="5">
        <v>45.5</v>
      </c>
      <c r="D164" s="5">
        <v>1.9</v>
      </c>
      <c r="E164" s="5">
        <v>1.7</v>
      </c>
    </row>
    <row r="165" spans="1:5" x14ac:dyDescent="0.4">
      <c r="A165" s="5" t="s">
        <v>463</v>
      </c>
      <c r="B165" s="6" t="s">
        <v>461</v>
      </c>
      <c r="C165" s="5">
        <v>162.5</v>
      </c>
      <c r="D165" s="5">
        <v>16</v>
      </c>
      <c r="E165" s="5">
        <v>0</v>
      </c>
    </row>
    <row r="166" spans="1:5" x14ac:dyDescent="0.4">
      <c r="A166" s="2" t="s">
        <v>164</v>
      </c>
      <c r="B166" s="20"/>
      <c r="C166" s="2"/>
      <c r="D166" s="2"/>
      <c r="E166" s="2"/>
    </row>
    <row r="167" spans="1:5" ht="15.9" x14ac:dyDescent="0.45">
      <c r="A167" s="5" t="s">
        <v>464</v>
      </c>
      <c r="B167" s="21">
        <v>4</v>
      </c>
      <c r="C167" s="7">
        <v>61.2</v>
      </c>
      <c r="D167" s="7">
        <v>0.8</v>
      </c>
      <c r="E167" s="7">
        <v>0.3</v>
      </c>
    </row>
    <row r="168" spans="1:5" ht="15.9" x14ac:dyDescent="0.45">
      <c r="A168" s="5" t="s">
        <v>465</v>
      </c>
      <c r="B168" s="21" t="s">
        <v>131</v>
      </c>
      <c r="C168" s="7">
        <v>78.7</v>
      </c>
      <c r="D168" s="7">
        <v>2.9</v>
      </c>
      <c r="E168" s="7">
        <v>0</v>
      </c>
    </row>
    <row r="169" spans="1:5" ht="15.9" x14ac:dyDescent="0.45">
      <c r="A169" s="5" t="s">
        <v>232</v>
      </c>
      <c r="B169" s="21" t="s">
        <v>172</v>
      </c>
      <c r="C169" s="7">
        <v>161.30000000000001</v>
      </c>
      <c r="D169" s="7">
        <v>10.1</v>
      </c>
      <c r="E169" s="7">
        <v>0</v>
      </c>
    </row>
    <row r="170" spans="1:5" x14ac:dyDescent="0.4">
      <c r="A170" s="2" t="s">
        <v>18</v>
      </c>
      <c r="B170" s="20"/>
      <c r="C170" s="2"/>
      <c r="D170" s="2"/>
      <c r="E170" s="2"/>
    </row>
    <row r="171" spans="1:5" ht="15.9" x14ac:dyDescent="0.45">
      <c r="A171" s="5" t="s">
        <v>469</v>
      </c>
      <c r="B171" s="21" t="s">
        <v>468</v>
      </c>
      <c r="C171" s="7">
        <v>100</v>
      </c>
      <c r="D171" s="7">
        <v>3</v>
      </c>
      <c r="E171" s="7">
        <v>4</v>
      </c>
    </row>
    <row r="172" spans="1:5" ht="16.3" thickBot="1" x14ac:dyDescent="0.5">
      <c r="A172" s="5" t="s">
        <v>466</v>
      </c>
      <c r="B172" s="21" t="s">
        <v>467</v>
      </c>
      <c r="C172" s="7">
        <v>750</v>
      </c>
      <c r="D172" s="7">
        <v>14</v>
      </c>
      <c r="E172" s="7">
        <v>0</v>
      </c>
    </row>
    <row r="173" spans="1:5" ht="15" thickBot="1" x14ac:dyDescent="0.45">
      <c r="A173" s="8" t="s">
        <v>23</v>
      </c>
      <c r="B173" s="9"/>
      <c r="C173" s="9">
        <f>SUM(C157:C172)</f>
        <v>1997.7000000000003</v>
      </c>
      <c r="D173" s="9">
        <f>SUM(D157:D172)</f>
        <v>64.899999999999991</v>
      </c>
      <c r="E173" s="9">
        <f>SUM(E157:E172)</f>
        <v>17.200000000000003</v>
      </c>
    </row>
    <row r="174" spans="1:5" ht="15" thickBot="1" x14ac:dyDescent="0.45"/>
    <row r="175" spans="1:5" ht="18" thickBot="1" x14ac:dyDescent="0.45">
      <c r="A175" s="10" t="s">
        <v>396</v>
      </c>
      <c r="B175" s="9"/>
      <c r="C175" s="9"/>
      <c r="D175" s="9"/>
      <c r="E175" s="9"/>
    </row>
    <row r="176" spans="1:5" x14ac:dyDescent="0.4">
      <c r="A176" s="3" t="s">
        <v>0</v>
      </c>
      <c r="B176" s="4" t="s">
        <v>1</v>
      </c>
      <c r="C176" s="4" t="s">
        <v>2</v>
      </c>
      <c r="D176" s="4" t="s">
        <v>3</v>
      </c>
      <c r="E176" s="4" t="s">
        <v>4</v>
      </c>
    </row>
    <row r="177" spans="1:5" x14ac:dyDescent="0.4">
      <c r="A177" s="1" t="s">
        <v>397</v>
      </c>
      <c r="B177" s="1"/>
      <c r="C177" s="1"/>
      <c r="D177" s="1"/>
      <c r="E177" s="1"/>
    </row>
    <row r="178" spans="1:5" x14ac:dyDescent="0.4">
      <c r="A178" s="5" t="s">
        <v>398</v>
      </c>
      <c r="B178" s="5">
        <v>1</v>
      </c>
      <c r="C178" s="5">
        <v>53.6</v>
      </c>
      <c r="D178" s="5">
        <v>4.5919999999999996</v>
      </c>
      <c r="E178" s="5">
        <v>0</v>
      </c>
    </row>
    <row r="179" spans="1:5" x14ac:dyDescent="0.4">
      <c r="A179" s="5" t="s">
        <v>399</v>
      </c>
      <c r="B179" s="6">
        <v>2</v>
      </c>
      <c r="C179" s="5">
        <v>46.8</v>
      </c>
      <c r="D179" s="5">
        <v>3.3919999999999999</v>
      </c>
      <c r="E179" s="5">
        <v>0</v>
      </c>
    </row>
    <row r="180" spans="1:5" x14ac:dyDescent="0.4">
      <c r="A180" s="2" t="s">
        <v>400</v>
      </c>
      <c r="B180" s="2"/>
      <c r="C180" s="2"/>
      <c r="D180" s="2"/>
      <c r="E180" s="2"/>
    </row>
    <row r="181" spans="1:5" x14ac:dyDescent="0.4">
      <c r="A181" s="5" t="s">
        <v>401</v>
      </c>
      <c r="B181" s="6">
        <v>1</v>
      </c>
      <c r="C181" s="5">
        <v>416</v>
      </c>
      <c r="D181" s="5">
        <v>24.211200000000002</v>
      </c>
      <c r="E181" s="5">
        <v>0</v>
      </c>
    </row>
    <row r="182" spans="1:5" x14ac:dyDescent="0.4">
      <c r="A182" s="5" t="s">
        <v>402</v>
      </c>
      <c r="B182" s="5">
        <v>1</v>
      </c>
      <c r="C182" s="5">
        <v>217</v>
      </c>
      <c r="D182" s="5">
        <v>5.0343999999999998</v>
      </c>
      <c r="E182" s="5">
        <v>4.774</v>
      </c>
    </row>
    <row r="183" spans="1:5" x14ac:dyDescent="0.4">
      <c r="A183" s="5" t="s">
        <v>403</v>
      </c>
      <c r="B183" s="5">
        <v>2</v>
      </c>
      <c r="C183" s="5">
        <v>181.44</v>
      </c>
      <c r="D183" s="5">
        <v>8.9640000000000004</v>
      </c>
      <c r="E183" s="5">
        <v>4.32</v>
      </c>
    </row>
    <row r="184" spans="1:5" x14ac:dyDescent="0.4">
      <c r="A184" s="2" t="s">
        <v>404</v>
      </c>
      <c r="B184" s="2"/>
      <c r="C184" s="2"/>
      <c r="D184" s="2"/>
      <c r="E184" s="2"/>
    </row>
    <row r="185" spans="1:5" x14ac:dyDescent="0.4">
      <c r="A185" s="5" t="s">
        <v>405</v>
      </c>
      <c r="B185" s="5">
        <v>1</v>
      </c>
      <c r="C185" s="5">
        <v>130.9</v>
      </c>
      <c r="D185" s="5">
        <v>5.61</v>
      </c>
      <c r="E185" s="5">
        <v>0</v>
      </c>
    </row>
    <row r="186" spans="1:5" x14ac:dyDescent="0.4">
      <c r="A186" s="5" t="s">
        <v>405</v>
      </c>
      <c r="B186" s="5">
        <v>1</v>
      </c>
      <c r="C186" s="5">
        <v>130.9</v>
      </c>
      <c r="D186" s="5">
        <v>5.61</v>
      </c>
      <c r="E186" s="5">
        <v>0</v>
      </c>
    </row>
    <row r="187" spans="1:5" x14ac:dyDescent="0.4">
      <c r="A187" s="2" t="s">
        <v>406</v>
      </c>
      <c r="B187" s="2"/>
      <c r="C187" s="2"/>
      <c r="D187" s="2"/>
      <c r="E187" s="2"/>
    </row>
    <row r="188" spans="1:5" ht="15.9" x14ac:dyDescent="0.45">
      <c r="A188" s="5" t="s">
        <v>407</v>
      </c>
      <c r="B188" s="7">
        <v>1</v>
      </c>
      <c r="C188" s="7">
        <v>403.76</v>
      </c>
      <c r="D188" s="7">
        <v>29.251999999999999</v>
      </c>
      <c r="E188" s="7">
        <v>2.06</v>
      </c>
    </row>
    <row r="189" spans="1:5" ht="16.3" thickBot="1" x14ac:dyDescent="0.5">
      <c r="A189" s="5" t="s">
        <v>408</v>
      </c>
      <c r="B189" s="7">
        <v>1</v>
      </c>
      <c r="C189" s="7">
        <v>301.83999999999997</v>
      </c>
      <c r="D189" s="7">
        <v>9.1256000000000004</v>
      </c>
      <c r="E189" s="7">
        <v>1.9359999999999999</v>
      </c>
    </row>
    <row r="190" spans="1:5" ht="15" thickBot="1" x14ac:dyDescent="0.45">
      <c r="A190" s="8" t="s">
        <v>23</v>
      </c>
      <c r="B190" s="9"/>
      <c r="C190" s="9">
        <f>SUM(C178:C189)</f>
        <v>1882.24</v>
      </c>
      <c r="D190" s="9">
        <f>SUM(D178:D189)</f>
        <v>95.791200000000003</v>
      </c>
      <c r="E190" s="9">
        <f>SUM(E178:E189)</f>
        <v>13.090000000000002</v>
      </c>
    </row>
    <row r="191" spans="1:5" ht="15" thickBot="1" x14ac:dyDescent="0.45"/>
    <row r="192" spans="1:5" ht="18" thickBot="1" x14ac:dyDescent="0.45">
      <c r="A192" s="10" t="s">
        <v>409</v>
      </c>
      <c r="B192" s="9"/>
      <c r="C192" s="9"/>
      <c r="D192" s="9"/>
      <c r="E192" s="9"/>
    </row>
    <row r="193" spans="1:5" x14ac:dyDescent="0.4">
      <c r="A193" s="3" t="s">
        <v>0</v>
      </c>
      <c r="B193" s="4" t="s">
        <v>1</v>
      </c>
      <c r="C193" s="4" t="s">
        <v>2</v>
      </c>
      <c r="D193" s="4" t="s">
        <v>3</v>
      </c>
      <c r="E193" s="4" t="s">
        <v>4</v>
      </c>
    </row>
    <row r="194" spans="1:5" x14ac:dyDescent="0.4">
      <c r="A194" s="1" t="s">
        <v>5</v>
      </c>
      <c r="B194" s="1"/>
      <c r="C194" s="1"/>
      <c r="D194" s="1"/>
      <c r="E194" s="1"/>
    </row>
    <row r="195" spans="1:5" x14ac:dyDescent="0.4">
      <c r="A195" s="5" t="s">
        <v>31</v>
      </c>
      <c r="B195" s="5" t="s">
        <v>410</v>
      </c>
      <c r="C195" s="5">
        <v>19</v>
      </c>
      <c r="D195" s="5">
        <v>2.1</v>
      </c>
      <c r="E195" s="5">
        <v>0</v>
      </c>
    </row>
    <row r="196" spans="1:5" x14ac:dyDescent="0.4">
      <c r="A196" s="2" t="s">
        <v>10</v>
      </c>
      <c r="B196" s="2"/>
      <c r="C196" s="2"/>
      <c r="D196" s="2"/>
      <c r="E196" s="2"/>
    </row>
    <row r="197" spans="1:5" x14ac:dyDescent="0.4">
      <c r="A197" s="5" t="s">
        <v>411</v>
      </c>
      <c r="B197" s="6" t="s">
        <v>172</v>
      </c>
      <c r="C197" s="5">
        <v>70</v>
      </c>
      <c r="D197" s="5">
        <v>12</v>
      </c>
      <c r="E197" s="5">
        <v>8</v>
      </c>
    </row>
    <row r="198" spans="1:5" x14ac:dyDescent="0.4">
      <c r="A198" s="5" t="s">
        <v>412</v>
      </c>
      <c r="B198" s="6" t="s">
        <v>172</v>
      </c>
      <c r="C198" s="5">
        <v>160</v>
      </c>
      <c r="D198" s="5">
        <v>6</v>
      </c>
      <c r="E198" s="5">
        <v>0</v>
      </c>
    </row>
    <row r="199" spans="1:5" x14ac:dyDescent="0.4">
      <c r="A199" s="5" t="s">
        <v>413</v>
      </c>
      <c r="B199" s="6" t="s">
        <v>131</v>
      </c>
      <c r="C199" s="5">
        <v>70</v>
      </c>
      <c r="D199" s="5">
        <v>4</v>
      </c>
      <c r="E199" s="5">
        <v>0</v>
      </c>
    </row>
    <row r="200" spans="1:5" x14ac:dyDescent="0.4">
      <c r="A200" s="5" t="s">
        <v>414</v>
      </c>
      <c r="B200" s="6" t="s">
        <v>27</v>
      </c>
      <c r="C200" s="5">
        <v>100</v>
      </c>
      <c r="D200" s="5">
        <v>11</v>
      </c>
      <c r="E200" s="5">
        <v>0</v>
      </c>
    </row>
    <row r="201" spans="1:5" x14ac:dyDescent="0.4">
      <c r="A201" s="2" t="s">
        <v>164</v>
      </c>
      <c r="B201" s="2"/>
      <c r="C201" s="2"/>
      <c r="D201" s="2"/>
      <c r="E201" s="2"/>
    </row>
    <row r="202" spans="1:5" x14ac:dyDescent="0.4">
      <c r="A202" s="5" t="s">
        <v>415</v>
      </c>
      <c r="B202" s="6" t="s">
        <v>32</v>
      </c>
      <c r="C202" s="5">
        <v>20</v>
      </c>
      <c r="D202" s="5">
        <v>2</v>
      </c>
      <c r="E202" s="5">
        <v>2</v>
      </c>
    </row>
    <row r="203" spans="1:5" x14ac:dyDescent="0.4">
      <c r="A203" s="5" t="s">
        <v>416</v>
      </c>
      <c r="B203" s="5" t="s">
        <v>260</v>
      </c>
      <c r="C203" s="5">
        <v>66</v>
      </c>
      <c r="D203" s="5">
        <v>6</v>
      </c>
      <c r="E203" s="5">
        <v>0</v>
      </c>
    </row>
    <row r="204" spans="1:5" x14ac:dyDescent="0.4">
      <c r="A204" s="5" t="s">
        <v>417</v>
      </c>
      <c r="B204" s="5" t="s">
        <v>181</v>
      </c>
      <c r="C204" s="5">
        <v>111</v>
      </c>
      <c r="D204" s="5">
        <v>6</v>
      </c>
      <c r="E204" s="5">
        <v>0</v>
      </c>
    </row>
    <row r="205" spans="1:5" x14ac:dyDescent="0.4">
      <c r="A205" s="5" t="s">
        <v>418</v>
      </c>
      <c r="B205" s="5" t="s">
        <v>27</v>
      </c>
      <c r="C205" s="5">
        <v>16</v>
      </c>
      <c r="D205" s="5">
        <v>0</v>
      </c>
      <c r="E205" s="5">
        <v>1</v>
      </c>
    </row>
    <row r="206" spans="1:5" x14ac:dyDescent="0.4">
      <c r="A206" s="2" t="s">
        <v>154</v>
      </c>
      <c r="B206" s="2"/>
      <c r="C206" s="2"/>
      <c r="D206" s="2"/>
      <c r="E206" s="2"/>
    </row>
    <row r="207" spans="1:5" x14ac:dyDescent="0.4">
      <c r="A207" s="5" t="s">
        <v>419</v>
      </c>
      <c r="B207" s="5" t="s">
        <v>420</v>
      </c>
      <c r="C207" s="5">
        <v>70</v>
      </c>
      <c r="D207" s="5">
        <v>0</v>
      </c>
      <c r="E207" s="5">
        <v>0</v>
      </c>
    </row>
    <row r="208" spans="1:5" x14ac:dyDescent="0.4">
      <c r="A208" s="5" t="s">
        <v>421</v>
      </c>
      <c r="B208" s="5" t="s">
        <v>63</v>
      </c>
      <c r="C208" s="5">
        <v>120</v>
      </c>
      <c r="D208" s="5">
        <v>5</v>
      </c>
      <c r="E208" s="5">
        <v>0</v>
      </c>
    </row>
    <row r="209" spans="1:5" ht="16.3" thickBot="1" x14ac:dyDescent="0.5">
      <c r="A209" s="5" t="s">
        <v>422</v>
      </c>
      <c r="B209" s="7" t="s">
        <v>423</v>
      </c>
      <c r="C209" s="7">
        <v>50</v>
      </c>
      <c r="D209" s="7">
        <v>2.5</v>
      </c>
      <c r="E209" s="7">
        <v>1</v>
      </c>
    </row>
    <row r="210" spans="1:5" ht="15" thickBot="1" x14ac:dyDescent="0.45">
      <c r="A210" s="8" t="s">
        <v>23</v>
      </c>
      <c r="B210" s="9"/>
      <c r="C210" s="9">
        <f>SUM(C195:C209)</f>
        <v>872</v>
      </c>
      <c r="D210" s="9">
        <f>SUM(D195:D209)</f>
        <v>56.6</v>
      </c>
      <c r="E210" s="9">
        <f>SUM(E195:E209)</f>
        <v>12</v>
      </c>
    </row>
    <row r="211" spans="1:5" ht="15" thickBot="1" x14ac:dyDescent="0.45"/>
    <row r="212" spans="1:5" ht="18" thickBot="1" x14ac:dyDescent="0.45">
      <c r="A212" s="10" t="s">
        <v>409</v>
      </c>
      <c r="B212" s="9"/>
      <c r="C212" s="9"/>
      <c r="D212" s="9"/>
      <c r="E212" s="9"/>
    </row>
    <row r="213" spans="1:5" x14ac:dyDescent="0.4">
      <c r="A213" s="3" t="s">
        <v>0</v>
      </c>
      <c r="B213" s="4" t="s">
        <v>1</v>
      </c>
      <c r="C213" s="4" t="s">
        <v>2</v>
      </c>
      <c r="D213" s="4" t="s">
        <v>3</v>
      </c>
      <c r="E213" s="4" t="s">
        <v>4</v>
      </c>
    </row>
    <row r="214" spans="1:5" x14ac:dyDescent="0.4">
      <c r="A214" s="1" t="s">
        <v>5</v>
      </c>
      <c r="B214" s="1"/>
      <c r="C214" s="1"/>
      <c r="D214" s="1"/>
      <c r="E214" s="1"/>
    </row>
    <row r="215" spans="1:5" x14ac:dyDescent="0.4">
      <c r="A215" s="5" t="s">
        <v>31</v>
      </c>
      <c r="B215" s="5" t="s">
        <v>424</v>
      </c>
      <c r="C215" s="5">
        <v>9</v>
      </c>
      <c r="D215" s="5">
        <v>1</v>
      </c>
      <c r="E215" s="5">
        <v>0</v>
      </c>
    </row>
    <row r="216" spans="1:5" x14ac:dyDescent="0.4">
      <c r="A216" s="2" t="s">
        <v>10</v>
      </c>
      <c r="B216" s="2"/>
      <c r="C216" s="2"/>
      <c r="D216" s="2"/>
      <c r="E216" s="2"/>
    </row>
    <row r="217" spans="1:5" x14ac:dyDescent="0.4">
      <c r="A217" s="5" t="s">
        <v>415</v>
      </c>
      <c r="B217" s="6" t="s">
        <v>41</v>
      </c>
      <c r="C217" s="5">
        <v>13</v>
      </c>
      <c r="D217" s="5">
        <v>1</v>
      </c>
      <c r="E217" s="5">
        <v>1</v>
      </c>
    </row>
    <row r="218" spans="1:5" x14ac:dyDescent="0.4">
      <c r="A218" s="5" t="s">
        <v>425</v>
      </c>
      <c r="B218" s="6" t="s">
        <v>184</v>
      </c>
      <c r="C218" s="5">
        <v>105</v>
      </c>
      <c r="D218" s="5">
        <v>11</v>
      </c>
      <c r="E218" s="5">
        <v>0</v>
      </c>
    </row>
    <row r="219" spans="1:5" x14ac:dyDescent="0.4">
      <c r="A219" s="5" t="s">
        <v>426</v>
      </c>
      <c r="B219" s="6" t="s">
        <v>68</v>
      </c>
      <c r="C219" s="5">
        <v>83</v>
      </c>
      <c r="D219" s="5">
        <v>6</v>
      </c>
      <c r="E219" s="5">
        <v>0</v>
      </c>
    </row>
    <row r="220" spans="1:5" x14ac:dyDescent="0.4">
      <c r="A220" s="5" t="s">
        <v>427</v>
      </c>
      <c r="B220" s="6" t="s">
        <v>428</v>
      </c>
      <c r="C220" s="5">
        <v>9</v>
      </c>
      <c r="D220" s="5">
        <v>0</v>
      </c>
      <c r="E220" s="5">
        <v>1</v>
      </c>
    </row>
    <row r="221" spans="1:5" x14ac:dyDescent="0.4">
      <c r="A221" s="5" t="s">
        <v>429</v>
      </c>
      <c r="B221" s="6" t="s">
        <v>428</v>
      </c>
      <c r="C221" s="5">
        <v>60</v>
      </c>
      <c r="D221" s="5">
        <v>6</v>
      </c>
      <c r="E221" s="5">
        <v>0</v>
      </c>
    </row>
    <row r="222" spans="1:5" x14ac:dyDescent="0.4">
      <c r="A222" s="5" t="s">
        <v>430</v>
      </c>
      <c r="B222" s="6" t="s">
        <v>431</v>
      </c>
      <c r="C222" s="5">
        <v>78</v>
      </c>
      <c r="D222" s="5">
        <v>0</v>
      </c>
      <c r="E222" s="5">
        <v>6</v>
      </c>
    </row>
    <row r="223" spans="1:5" x14ac:dyDescent="0.4">
      <c r="A223" s="5" t="s">
        <v>218</v>
      </c>
      <c r="B223" s="6" t="s">
        <v>432</v>
      </c>
      <c r="C223" s="5">
        <v>150</v>
      </c>
      <c r="D223" s="5">
        <v>0</v>
      </c>
      <c r="E223" s="5">
        <v>0</v>
      </c>
    </row>
    <row r="224" spans="1:5" x14ac:dyDescent="0.4">
      <c r="A224" s="5" t="s">
        <v>433</v>
      </c>
      <c r="B224" s="6" t="s">
        <v>25</v>
      </c>
      <c r="C224" s="5">
        <v>256</v>
      </c>
      <c r="D224" s="5">
        <v>9</v>
      </c>
      <c r="E224" s="5">
        <v>2</v>
      </c>
    </row>
    <row r="225" spans="1:5" x14ac:dyDescent="0.4">
      <c r="A225" s="5" t="s">
        <v>86</v>
      </c>
      <c r="B225" s="6" t="s">
        <v>27</v>
      </c>
      <c r="C225" s="5">
        <v>14</v>
      </c>
      <c r="D225" s="5">
        <v>2</v>
      </c>
      <c r="E225" s="5">
        <v>3</v>
      </c>
    </row>
    <row r="226" spans="1:5" x14ac:dyDescent="0.4">
      <c r="A226" s="2" t="s">
        <v>164</v>
      </c>
      <c r="B226" s="2"/>
      <c r="C226" s="2"/>
      <c r="D226" s="2"/>
      <c r="E226" s="2"/>
    </row>
    <row r="227" spans="1:5" x14ac:dyDescent="0.4">
      <c r="A227" s="5" t="s">
        <v>434</v>
      </c>
      <c r="B227" s="6" t="s">
        <v>435</v>
      </c>
      <c r="C227" s="5">
        <v>90</v>
      </c>
      <c r="D227" s="5">
        <v>6</v>
      </c>
      <c r="E227" s="5">
        <v>0</v>
      </c>
    </row>
    <row r="228" spans="1:5" x14ac:dyDescent="0.4">
      <c r="A228" s="5" t="s">
        <v>436</v>
      </c>
      <c r="B228" s="5" t="s">
        <v>437</v>
      </c>
      <c r="C228" s="5">
        <v>300</v>
      </c>
      <c r="D228" s="5">
        <v>15</v>
      </c>
      <c r="E228" s="5">
        <v>0</v>
      </c>
    </row>
    <row r="229" spans="1:5" x14ac:dyDescent="0.4">
      <c r="A229" s="5" t="s">
        <v>438</v>
      </c>
      <c r="B229" s="5" t="s">
        <v>439</v>
      </c>
      <c r="C229" s="5">
        <v>99</v>
      </c>
      <c r="D229" s="5">
        <v>3</v>
      </c>
      <c r="E229" s="5">
        <v>0</v>
      </c>
    </row>
    <row r="230" spans="1:5" ht="15" thickBot="1" x14ac:dyDescent="0.45">
      <c r="A230" s="5" t="s">
        <v>440</v>
      </c>
      <c r="B230" s="5" t="s">
        <v>27</v>
      </c>
      <c r="C230" s="5">
        <v>150</v>
      </c>
      <c r="D230" s="5">
        <v>0</v>
      </c>
      <c r="E230" s="5">
        <v>0</v>
      </c>
    </row>
    <row r="231" spans="1:5" ht="15" thickBot="1" x14ac:dyDescent="0.45">
      <c r="A231" s="8" t="s">
        <v>23</v>
      </c>
      <c r="B231" s="9"/>
      <c r="C231" s="9">
        <f>SUM(C215:C230)</f>
        <v>1416</v>
      </c>
      <c r="D231" s="9">
        <f>SUM(D215:D230)</f>
        <v>60</v>
      </c>
      <c r="E231" s="9">
        <f>SUM(E215:E230)</f>
        <v>13</v>
      </c>
    </row>
    <row r="232" spans="1:5" ht="15" thickBot="1" x14ac:dyDescent="0.45"/>
    <row r="233" spans="1:5" ht="18" thickBot="1" x14ac:dyDescent="0.45">
      <c r="A233" s="10" t="s">
        <v>441</v>
      </c>
      <c r="B233" s="9"/>
      <c r="C233" s="9"/>
      <c r="D233" s="9"/>
      <c r="E233" s="9"/>
    </row>
    <row r="234" spans="1:5" x14ac:dyDescent="0.4">
      <c r="A234" s="3" t="s">
        <v>0</v>
      </c>
      <c r="B234" s="4" t="s">
        <v>1</v>
      </c>
      <c r="C234" s="4" t="s">
        <v>2</v>
      </c>
      <c r="D234" s="4" t="s">
        <v>3</v>
      </c>
      <c r="E234" s="4" t="s">
        <v>4</v>
      </c>
    </row>
    <row r="235" spans="1:5" x14ac:dyDescent="0.4">
      <c r="A235" s="1" t="s">
        <v>5</v>
      </c>
      <c r="B235" s="1"/>
      <c r="C235" s="1"/>
      <c r="D235" s="1"/>
      <c r="E235" s="1"/>
    </row>
    <row r="236" spans="1:5" x14ac:dyDescent="0.4">
      <c r="A236" s="5" t="s">
        <v>442</v>
      </c>
      <c r="B236" s="5" t="s">
        <v>27</v>
      </c>
      <c r="C236" s="19">
        <v>153.5</v>
      </c>
      <c r="D236" s="19">
        <v>5.5</v>
      </c>
      <c r="E236" s="19">
        <v>4.0999999999999996</v>
      </c>
    </row>
    <row r="237" spans="1:5" x14ac:dyDescent="0.4">
      <c r="A237" s="5" t="s">
        <v>194</v>
      </c>
      <c r="B237" s="6" t="s">
        <v>48</v>
      </c>
      <c r="C237" s="19">
        <v>52.4</v>
      </c>
      <c r="D237" s="19">
        <v>0</v>
      </c>
      <c r="E237" s="19">
        <v>0</v>
      </c>
    </row>
    <row r="238" spans="1:5" x14ac:dyDescent="0.4">
      <c r="A238" s="5" t="s">
        <v>42</v>
      </c>
      <c r="B238" s="6" t="s">
        <v>443</v>
      </c>
      <c r="C238" s="19">
        <v>72.099999999999994</v>
      </c>
      <c r="D238" s="19">
        <v>0.9</v>
      </c>
      <c r="E238" s="19">
        <v>2.1</v>
      </c>
    </row>
    <row r="239" spans="1:5" x14ac:dyDescent="0.4">
      <c r="A239" s="5" t="s">
        <v>444</v>
      </c>
      <c r="B239" s="6" t="s">
        <v>196</v>
      </c>
      <c r="C239">
        <v>179</v>
      </c>
      <c r="D239">
        <v>12.3</v>
      </c>
      <c r="E239">
        <v>0</v>
      </c>
    </row>
    <row r="240" spans="1:5" x14ac:dyDescent="0.4">
      <c r="A240" s="2" t="s">
        <v>18</v>
      </c>
      <c r="B240" s="2"/>
      <c r="C240" s="2"/>
      <c r="D240" s="2"/>
      <c r="E240" s="2"/>
    </row>
    <row r="241" spans="1:5" x14ac:dyDescent="0.4">
      <c r="A241" s="5" t="s">
        <v>445</v>
      </c>
      <c r="B241" s="6" t="s">
        <v>129</v>
      </c>
      <c r="C241">
        <v>92.4</v>
      </c>
      <c r="D241" s="5">
        <v>3.1</v>
      </c>
      <c r="E241" s="5">
        <v>3.5</v>
      </c>
    </row>
    <row r="242" spans="1:5" x14ac:dyDescent="0.4">
      <c r="A242" s="2" t="s">
        <v>10</v>
      </c>
      <c r="B242" s="2"/>
      <c r="C242" s="2"/>
      <c r="D242" s="2"/>
      <c r="E242" s="2"/>
    </row>
    <row r="243" spans="1:5" x14ac:dyDescent="0.4">
      <c r="A243" s="5" t="s">
        <v>446</v>
      </c>
      <c r="B243" s="5" t="s">
        <v>447</v>
      </c>
      <c r="C243">
        <v>270.8</v>
      </c>
      <c r="D243" s="19">
        <v>16.8</v>
      </c>
      <c r="E243" s="19">
        <v>1.1000000000000001</v>
      </c>
    </row>
    <row r="244" spans="1:5" x14ac:dyDescent="0.4">
      <c r="A244" s="5" t="s">
        <v>448</v>
      </c>
      <c r="B244" s="5" t="s">
        <v>48</v>
      </c>
      <c r="C244">
        <v>238.5</v>
      </c>
      <c r="D244" s="19">
        <v>1</v>
      </c>
      <c r="E244" s="19">
        <v>0.2</v>
      </c>
    </row>
    <row r="245" spans="1:5" x14ac:dyDescent="0.4">
      <c r="A245" s="5" t="s">
        <v>449</v>
      </c>
      <c r="B245" s="5" t="s">
        <v>450</v>
      </c>
      <c r="C245">
        <v>134</v>
      </c>
      <c r="D245" s="19">
        <v>1.5</v>
      </c>
      <c r="E245" s="19">
        <v>1.3</v>
      </c>
    </row>
    <row r="246" spans="1:5" x14ac:dyDescent="0.4">
      <c r="A246" s="5" t="s">
        <v>451</v>
      </c>
      <c r="B246" s="5" t="s">
        <v>109</v>
      </c>
      <c r="C246">
        <v>0</v>
      </c>
      <c r="D246">
        <v>0</v>
      </c>
      <c r="E246">
        <v>0</v>
      </c>
    </row>
    <row r="247" spans="1:5" x14ac:dyDescent="0.4">
      <c r="A247" s="2" t="s">
        <v>164</v>
      </c>
      <c r="B247" s="2"/>
      <c r="C247" s="2"/>
      <c r="D247" s="2"/>
      <c r="E247" s="2"/>
    </row>
    <row r="248" spans="1:5" x14ac:dyDescent="0.4">
      <c r="A248" s="5" t="s">
        <v>452</v>
      </c>
      <c r="B248" s="5" t="s">
        <v>25</v>
      </c>
      <c r="C248" s="19">
        <v>231</v>
      </c>
      <c r="D248" s="19">
        <v>9</v>
      </c>
      <c r="E248" s="19">
        <v>1.2</v>
      </c>
    </row>
    <row r="249" spans="1:5" x14ac:dyDescent="0.4">
      <c r="A249" s="5" t="s">
        <v>453</v>
      </c>
      <c r="B249" s="5" t="s">
        <v>181</v>
      </c>
      <c r="C249" s="19">
        <v>231</v>
      </c>
      <c r="D249" s="19">
        <v>15.4</v>
      </c>
      <c r="E249" s="19">
        <v>3.9</v>
      </c>
    </row>
    <row r="250" spans="1:5" ht="15.9" x14ac:dyDescent="0.45">
      <c r="A250" s="5" t="s">
        <v>86</v>
      </c>
      <c r="B250" s="7" t="s">
        <v>25</v>
      </c>
      <c r="C250" s="19">
        <v>63</v>
      </c>
      <c r="D250" s="19">
        <v>1.6</v>
      </c>
      <c r="E250" s="19">
        <v>2.8</v>
      </c>
    </row>
    <row r="251" spans="1:5" ht="16.3" thickBot="1" x14ac:dyDescent="0.5">
      <c r="A251" s="5" t="s">
        <v>454</v>
      </c>
      <c r="B251" s="7" t="s">
        <v>455</v>
      </c>
      <c r="C251">
        <v>129.5</v>
      </c>
      <c r="D251">
        <v>3.1</v>
      </c>
      <c r="E251">
        <v>0.9</v>
      </c>
    </row>
    <row r="252" spans="1:5" ht="15" thickBot="1" x14ac:dyDescent="0.45">
      <c r="A252" s="8" t="s">
        <v>23</v>
      </c>
      <c r="B252" s="9"/>
      <c r="C252" s="9">
        <f>SUM(C236:C251)</f>
        <v>1847.2</v>
      </c>
      <c r="D252" s="9">
        <f>SUM(D236:D251)</f>
        <v>70.2</v>
      </c>
      <c r="E252" s="9">
        <f>SUM(E236:E251)</f>
        <v>21.099999999999998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9571D-8399-4D61-AE97-93B828AA3BA0}">
  <dimension ref="A1:E218"/>
  <sheetViews>
    <sheetView topLeftCell="A203" zoomScale="90" zoomScaleNormal="90" workbookViewId="0">
      <selection activeCell="A204" sqref="A204"/>
    </sheetView>
  </sheetViews>
  <sheetFormatPr defaultRowHeight="14.6" x14ac:dyDescent="0.4"/>
  <cols>
    <col min="1" max="1" width="34.15234375" bestFit="1" customWidth="1"/>
    <col min="2" max="2" width="11.3828125" bestFit="1" customWidth="1"/>
    <col min="3" max="3" width="12.23046875" bestFit="1" customWidth="1"/>
    <col min="4" max="4" width="9.921875" bestFit="1" customWidth="1"/>
    <col min="5" max="5" width="8.07421875" bestFit="1" customWidth="1"/>
  </cols>
  <sheetData>
    <row r="1" spans="1:5" ht="18" thickBot="1" x14ac:dyDescent="0.45">
      <c r="A1" s="10" t="s">
        <v>272</v>
      </c>
      <c r="B1" s="9"/>
      <c r="C1" s="9"/>
      <c r="D1" s="9"/>
      <c r="E1" s="9"/>
    </row>
    <row r="2" spans="1:5" x14ac:dyDescent="0.4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4">
      <c r="A3" s="1" t="s">
        <v>472</v>
      </c>
      <c r="B3" s="1"/>
      <c r="C3" s="1"/>
      <c r="D3" s="1"/>
      <c r="E3" s="1"/>
    </row>
    <row r="4" spans="1:5" x14ac:dyDescent="0.4">
      <c r="A4" s="5" t="s">
        <v>6</v>
      </c>
      <c r="B4" s="5">
        <v>2</v>
      </c>
      <c r="C4" s="5">
        <v>140</v>
      </c>
      <c r="D4" s="5">
        <v>12</v>
      </c>
      <c r="E4" s="5">
        <v>0</v>
      </c>
    </row>
    <row r="5" spans="1:5" x14ac:dyDescent="0.4">
      <c r="A5" s="5" t="s">
        <v>7</v>
      </c>
      <c r="B5" s="5">
        <v>1</v>
      </c>
      <c r="C5" s="5">
        <v>100</v>
      </c>
      <c r="D5" s="5">
        <v>5</v>
      </c>
      <c r="E5" s="5">
        <v>8</v>
      </c>
    </row>
    <row r="6" spans="1:5" x14ac:dyDescent="0.4">
      <c r="A6" s="5" t="s">
        <v>8</v>
      </c>
      <c r="B6" s="6" t="s">
        <v>9</v>
      </c>
      <c r="C6" s="5">
        <v>85</v>
      </c>
      <c r="D6" s="5">
        <v>1.2</v>
      </c>
      <c r="E6" s="5">
        <v>2.4</v>
      </c>
    </row>
    <row r="7" spans="1:5" x14ac:dyDescent="0.4">
      <c r="A7" s="2" t="s">
        <v>473</v>
      </c>
      <c r="B7" s="2"/>
      <c r="C7" s="2"/>
      <c r="D7" s="2"/>
      <c r="E7" s="2"/>
    </row>
    <row r="8" spans="1:5" x14ac:dyDescent="0.4">
      <c r="A8" s="5" t="s">
        <v>11</v>
      </c>
      <c r="B8" s="6" t="s">
        <v>12</v>
      </c>
      <c r="C8" s="5">
        <v>390</v>
      </c>
      <c r="D8" s="5">
        <v>30</v>
      </c>
      <c r="E8" s="5">
        <v>4</v>
      </c>
    </row>
    <row r="9" spans="1:5" x14ac:dyDescent="0.4">
      <c r="A9" s="2" t="s">
        <v>474</v>
      </c>
      <c r="B9" s="2"/>
      <c r="C9" s="2"/>
      <c r="D9" s="2"/>
      <c r="E9" s="2"/>
    </row>
    <row r="10" spans="1:5" ht="15.9" x14ac:dyDescent="0.45">
      <c r="A10" s="5" t="s">
        <v>14</v>
      </c>
      <c r="B10" s="5">
        <v>1</v>
      </c>
      <c r="C10" s="7">
        <v>115</v>
      </c>
      <c r="D10" s="7">
        <v>17</v>
      </c>
      <c r="E10" s="7">
        <v>0</v>
      </c>
    </row>
    <row r="11" spans="1:5" ht="15.9" x14ac:dyDescent="0.45">
      <c r="A11" s="5" t="s">
        <v>15</v>
      </c>
      <c r="B11" s="5">
        <v>1</v>
      </c>
      <c r="C11" s="7">
        <v>70</v>
      </c>
      <c r="D11" s="7">
        <v>6</v>
      </c>
      <c r="E11" s="7">
        <v>0</v>
      </c>
    </row>
    <row r="12" spans="1:5" ht="15.9" x14ac:dyDescent="0.45">
      <c r="A12" s="5" t="s">
        <v>16</v>
      </c>
      <c r="B12" s="5" t="s">
        <v>17</v>
      </c>
      <c r="C12" s="7">
        <v>200</v>
      </c>
      <c r="D12" s="7">
        <v>5</v>
      </c>
      <c r="E12" s="7">
        <v>5</v>
      </c>
    </row>
    <row r="13" spans="1:5" x14ac:dyDescent="0.4">
      <c r="A13" s="2" t="s">
        <v>475</v>
      </c>
      <c r="B13" s="2"/>
      <c r="C13" s="2"/>
      <c r="D13" s="2"/>
      <c r="E13" s="2"/>
    </row>
    <row r="14" spans="1:5" x14ac:dyDescent="0.4">
      <c r="A14" s="5" t="s">
        <v>19</v>
      </c>
      <c r="B14" s="6" t="s">
        <v>20</v>
      </c>
      <c r="C14" s="5">
        <v>65</v>
      </c>
      <c r="D14" s="5">
        <v>2</v>
      </c>
      <c r="E14" s="5">
        <v>1</v>
      </c>
    </row>
    <row r="15" spans="1:5" ht="15" thickBot="1" x14ac:dyDescent="0.45">
      <c r="A15" s="5" t="s">
        <v>21</v>
      </c>
      <c r="B15" s="6" t="s">
        <v>22</v>
      </c>
      <c r="C15" s="5">
        <v>85</v>
      </c>
      <c r="D15" s="5">
        <v>1.5</v>
      </c>
      <c r="E15" s="5">
        <v>0.5</v>
      </c>
    </row>
    <row r="16" spans="1:5" ht="15" thickBot="1" x14ac:dyDescent="0.45">
      <c r="A16" s="8" t="s">
        <v>23</v>
      </c>
      <c r="B16" s="9"/>
      <c r="C16" s="9">
        <f>SUM(C4:C15)</f>
        <v>1250</v>
      </c>
      <c r="D16" s="9">
        <f>SUM(D4:D15)</f>
        <v>79.7</v>
      </c>
      <c r="E16" s="9">
        <f>SUM(E4:E15)</f>
        <v>20.9</v>
      </c>
    </row>
    <row r="18" spans="1:5" ht="15" thickBot="1" x14ac:dyDescent="0.45"/>
    <row r="19" spans="1:5" ht="18" thickBot="1" x14ac:dyDescent="0.45">
      <c r="A19" s="10"/>
      <c r="B19" s="9"/>
      <c r="C19" s="9"/>
      <c r="D19" s="9"/>
      <c r="E19" s="9"/>
    </row>
    <row r="20" spans="1:5" x14ac:dyDescent="0.4">
      <c r="A20" s="3" t="s">
        <v>0</v>
      </c>
      <c r="B20" s="4" t="s">
        <v>1</v>
      </c>
      <c r="C20" s="4" t="s">
        <v>2</v>
      </c>
      <c r="D20" s="4" t="s">
        <v>3</v>
      </c>
      <c r="E20" s="4" t="s">
        <v>4</v>
      </c>
    </row>
    <row r="21" spans="1:5" x14ac:dyDescent="0.4">
      <c r="A21" s="1" t="s">
        <v>477</v>
      </c>
      <c r="B21" s="1"/>
      <c r="C21" s="1"/>
      <c r="D21" s="1"/>
      <c r="E21" s="1"/>
    </row>
    <row r="22" spans="1:5" x14ac:dyDescent="0.4">
      <c r="A22" s="5" t="s">
        <v>489</v>
      </c>
      <c r="B22" s="5"/>
      <c r="C22" s="5"/>
      <c r="D22" s="5"/>
      <c r="E22" s="5"/>
    </row>
    <row r="23" spans="1:5" x14ac:dyDescent="0.4">
      <c r="A23" s="6" t="s">
        <v>471</v>
      </c>
      <c r="B23" s="5" t="s">
        <v>491</v>
      </c>
      <c r="C23" s="5">
        <v>150.19999999999999</v>
      </c>
      <c r="D23" s="5">
        <v>26</v>
      </c>
      <c r="E23" s="5">
        <v>0</v>
      </c>
    </row>
    <row r="24" spans="1:5" x14ac:dyDescent="0.4">
      <c r="A24" s="6" t="s">
        <v>180</v>
      </c>
      <c r="B24" s="6" t="s">
        <v>492</v>
      </c>
      <c r="C24" s="5">
        <v>230.4</v>
      </c>
      <c r="D24" s="5">
        <v>8</v>
      </c>
      <c r="E24" s="5">
        <v>6.1</v>
      </c>
    </row>
    <row r="25" spans="1:5" x14ac:dyDescent="0.4">
      <c r="A25" s="6" t="s">
        <v>476</v>
      </c>
      <c r="B25" s="6" t="s">
        <v>48</v>
      </c>
      <c r="C25" s="5">
        <v>60.1</v>
      </c>
      <c r="D25" s="5">
        <v>2.1</v>
      </c>
      <c r="E25" s="5">
        <v>3.1</v>
      </c>
    </row>
    <row r="26" spans="1:5" x14ac:dyDescent="0.4">
      <c r="A26" s="2" t="s">
        <v>478</v>
      </c>
      <c r="B26" s="2"/>
      <c r="C26" s="2"/>
      <c r="D26" s="2"/>
      <c r="E26" s="2"/>
    </row>
    <row r="27" spans="1:5" x14ac:dyDescent="0.4">
      <c r="A27" s="5" t="s">
        <v>480</v>
      </c>
      <c r="B27" s="6" t="s">
        <v>493</v>
      </c>
      <c r="C27" s="5">
        <v>3.6</v>
      </c>
      <c r="D27" s="5">
        <v>0</v>
      </c>
      <c r="E27" s="5">
        <v>0</v>
      </c>
    </row>
    <row r="28" spans="1:5" x14ac:dyDescent="0.4">
      <c r="A28" s="5" t="s">
        <v>479</v>
      </c>
      <c r="B28" s="6" t="s">
        <v>494</v>
      </c>
      <c r="C28" s="5">
        <v>100</v>
      </c>
      <c r="D28" s="5">
        <v>15</v>
      </c>
      <c r="E28" s="5">
        <v>3</v>
      </c>
    </row>
    <row r="29" spans="1:5" x14ac:dyDescent="0.4">
      <c r="A29" s="2" t="s">
        <v>485</v>
      </c>
      <c r="B29" s="2"/>
      <c r="C29" s="2"/>
      <c r="D29" s="2"/>
      <c r="E29" s="2"/>
    </row>
    <row r="30" spans="1:5" ht="15.9" x14ac:dyDescent="0.45">
      <c r="A30" s="5" t="s">
        <v>481</v>
      </c>
      <c r="B30" s="5" t="s">
        <v>495</v>
      </c>
      <c r="C30" s="7">
        <v>296.39999999999998</v>
      </c>
      <c r="D30" s="7">
        <v>8.5</v>
      </c>
      <c r="E30" s="7">
        <v>3</v>
      </c>
    </row>
    <row r="31" spans="1:5" ht="15.9" x14ac:dyDescent="0.45">
      <c r="A31" s="5" t="s">
        <v>482</v>
      </c>
      <c r="B31" s="5" t="s">
        <v>496</v>
      </c>
      <c r="C31" s="7">
        <v>7.2</v>
      </c>
      <c r="D31" s="7">
        <v>0.1</v>
      </c>
      <c r="E31" s="7">
        <v>0</v>
      </c>
    </row>
    <row r="32" spans="1:5" x14ac:dyDescent="0.4">
      <c r="A32" s="2" t="s">
        <v>486</v>
      </c>
      <c r="B32" s="2"/>
      <c r="C32" s="2"/>
      <c r="D32" s="2"/>
      <c r="E32" s="2"/>
    </row>
    <row r="33" spans="1:5" x14ac:dyDescent="0.4">
      <c r="A33" s="5" t="s">
        <v>484</v>
      </c>
      <c r="B33" s="6" t="s">
        <v>493</v>
      </c>
      <c r="C33" s="5">
        <v>63</v>
      </c>
      <c r="D33" s="5">
        <v>1.4</v>
      </c>
      <c r="E33" s="5">
        <v>2.8</v>
      </c>
    </row>
    <row r="34" spans="1:5" x14ac:dyDescent="0.4">
      <c r="A34" s="5" t="s">
        <v>483</v>
      </c>
      <c r="B34" s="6" t="s">
        <v>70</v>
      </c>
      <c r="C34" s="5">
        <v>132.5</v>
      </c>
      <c r="D34" s="5">
        <v>2.8</v>
      </c>
      <c r="E34" s="5">
        <v>2.1</v>
      </c>
    </row>
    <row r="35" spans="1:5" x14ac:dyDescent="0.4">
      <c r="A35" s="5" t="s">
        <v>487</v>
      </c>
      <c r="B35" s="6" t="s">
        <v>497</v>
      </c>
      <c r="C35" s="5">
        <v>275.39999999999998</v>
      </c>
      <c r="D35" s="5">
        <v>36.1</v>
      </c>
      <c r="E35" s="5">
        <v>0</v>
      </c>
    </row>
    <row r="36" spans="1:5" x14ac:dyDescent="0.4">
      <c r="A36" s="5" t="s">
        <v>488</v>
      </c>
      <c r="B36" s="6" t="s">
        <v>493</v>
      </c>
      <c r="C36" s="5">
        <v>6</v>
      </c>
      <c r="D36" s="5">
        <v>0.5</v>
      </c>
      <c r="E36" s="5">
        <v>0.7</v>
      </c>
    </row>
    <row r="37" spans="1:5" ht="15" thickBot="1" x14ac:dyDescent="0.45">
      <c r="A37" s="5" t="s">
        <v>490</v>
      </c>
      <c r="B37" s="6" t="s">
        <v>48</v>
      </c>
      <c r="C37" s="5">
        <v>65</v>
      </c>
      <c r="D37" s="5">
        <v>0.3</v>
      </c>
      <c r="E37" s="5">
        <v>0</v>
      </c>
    </row>
    <row r="38" spans="1:5" ht="15" thickBot="1" x14ac:dyDescent="0.45">
      <c r="A38" s="8" t="s">
        <v>23</v>
      </c>
      <c r="B38" s="9"/>
      <c r="C38" s="9">
        <f>SUM(C22:C37)</f>
        <v>1389.8000000000002</v>
      </c>
      <c r="D38" s="9">
        <f>SUM(D22:D37)</f>
        <v>100.8</v>
      </c>
      <c r="E38" s="9">
        <f>SUM(E22:E37)</f>
        <v>20.8</v>
      </c>
    </row>
    <row r="40" spans="1:5" ht="15" thickBot="1" x14ac:dyDescent="0.45"/>
    <row r="41" spans="1:5" ht="18" thickBot="1" x14ac:dyDescent="0.45">
      <c r="A41" s="10"/>
      <c r="B41" s="9"/>
      <c r="C41" s="9"/>
      <c r="D41" s="9"/>
      <c r="E41" s="9"/>
    </row>
    <row r="42" spans="1:5" x14ac:dyDescent="0.4">
      <c r="A42" s="3" t="s">
        <v>0</v>
      </c>
      <c r="B42" s="4" t="s">
        <v>1</v>
      </c>
      <c r="C42" s="4" t="s">
        <v>2</v>
      </c>
      <c r="D42" s="4" t="s">
        <v>3</v>
      </c>
      <c r="E42" s="4" t="s">
        <v>4</v>
      </c>
    </row>
    <row r="43" spans="1:5" x14ac:dyDescent="0.4">
      <c r="A43" s="1" t="s">
        <v>499</v>
      </c>
      <c r="B43" s="1"/>
      <c r="C43" s="1"/>
      <c r="D43" s="1"/>
      <c r="E43" s="1"/>
    </row>
    <row r="44" spans="1:5" x14ac:dyDescent="0.4">
      <c r="A44" s="5" t="s">
        <v>498</v>
      </c>
      <c r="B44" s="5" t="s">
        <v>63</v>
      </c>
      <c r="C44" s="5">
        <v>120</v>
      </c>
      <c r="D44" s="5">
        <v>15</v>
      </c>
      <c r="E44" s="5">
        <v>6</v>
      </c>
    </row>
    <row r="45" spans="1:5" x14ac:dyDescent="0.4">
      <c r="A45" s="5" t="s">
        <v>31</v>
      </c>
      <c r="B45" s="5" t="s">
        <v>25</v>
      </c>
      <c r="C45" s="5">
        <v>2</v>
      </c>
      <c r="D45" s="5">
        <v>0.3</v>
      </c>
      <c r="E45" s="5">
        <v>0</v>
      </c>
    </row>
    <row r="46" spans="1:5" x14ac:dyDescent="0.4">
      <c r="A46" s="2" t="s">
        <v>500</v>
      </c>
      <c r="B46" s="2"/>
      <c r="C46" s="2"/>
      <c r="D46" s="2"/>
      <c r="E46" s="2"/>
    </row>
    <row r="47" spans="1:5" x14ac:dyDescent="0.4">
      <c r="A47" s="5" t="s">
        <v>501</v>
      </c>
      <c r="B47" s="6" t="s">
        <v>502</v>
      </c>
      <c r="C47" s="5">
        <v>317</v>
      </c>
      <c r="D47" s="5">
        <v>21.9</v>
      </c>
      <c r="E47" s="5">
        <v>2.2000000000000002</v>
      </c>
    </row>
    <row r="48" spans="1:5" x14ac:dyDescent="0.4">
      <c r="A48" s="5" t="s">
        <v>150</v>
      </c>
      <c r="B48" s="6" t="s">
        <v>503</v>
      </c>
      <c r="C48" s="5">
        <v>95</v>
      </c>
      <c r="D48" s="5">
        <v>0.5</v>
      </c>
      <c r="E48" s="5">
        <v>4.4000000000000004</v>
      </c>
    </row>
    <row r="49" spans="1:5" x14ac:dyDescent="0.4">
      <c r="A49" s="2" t="s">
        <v>504</v>
      </c>
      <c r="B49" s="2"/>
      <c r="C49" s="2"/>
      <c r="D49" s="2"/>
      <c r="E49" s="2"/>
    </row>
    <row r="50" spans="1:5" ht="15.9" x14ac:dyDescent="0.45">
      <c r="A50" s="5" t="s">
        <v>506</v>
      </c>
      <c r="B50" s="5" t="s">
        <v>193</v>
      </c>
      <c r="C50" s="7">
        <v>330</v>
      </c>
      <c r="D50" s="7">
        <v>10.8</v>
      </c>
      <c r="E50" s="7">
        <v>0</v>
      </c>
    </row>
    <row r="51" spans="1:5" ht="15.9" x14ac:dyDescent="0.45">
      <c r="A51" s="5" t="s">
        <v>507</v>
      </c>
      <c r="B51" s="5" t="s">
        <v>196</v>
      </c>
      <c r="C51" s="7">
        <v>69</v>
      </c>
      <c r="D51" s="7">
        <v>5</v>
      </c>
      <c r="E51" s="7">
        <v>0</v>
      </c>
    </row>
    <row r="52" spans="1:5" ht="15.9" x14ac:dyDescent="0.45">
      <c r="A52" s="5" t="s">
        <v>508</v>
      </c>
      <c r="B52" s="5" t="s">
        <v>509</v>
      </c>
      <c r="C52" s="7">
        <v>4</v>
      </c>
      <c r="D52" s="7">
        <v>0.2</v>
      </c>
      <c r="E52" s="7">
        <v>0.2</v>
      </c>
    </row>
    <row r="53" spans="1:5" ht="15.9" x14ac:dyDescent="0.45">
      <c r="A53" s="5" t="s">
        <v>510</v>
      </c>
      <c r="B53" s="5" t="s">
        <v>193</v>
      </c>
      <c r="C53" s="7">
        <v>341</v>
      </c>
      <c r="D53" s="7">
        <v>3.7</v>
      </c>
      <c r="E53" s="7">
        <v>3</v>
      </c>
    </row>
    <row r="54" spans="1:5" x14ac:dyDescent="0.4">
      <c r="A54" s="2" t="s">
        <v>505</v>
      </c>
      <c r="B54" s="2"/>
      <c r="C54" s="2"/>
      <c r="D54" s="2"/>
      <c r="E54" s="2"/>
    </row>
    <row r="55" spans="1:5" ht="15" thickBot="1" x14ac:dyDescent="0.45">
      <c r="A55" s="5" t="s">
        <v>511</v>
      </c>
      <c r="B55" s="6" t="s">
        <v>25</v>
      </c>
      <c r="C55" s="5">
        <v>10</v>
      </c>
      <c r="D55" s="5">
        <v>0</v>
      </c>
      <c r="E55" s="5">
        <v>0</v>
      </c>
    </row>
    <row r="56" spans="1:5" ht="15" thickBot="1" x14ac:dyDescent="0.45">
      <c r="A56" s="8" t="s">
        <v>23</v>
      </c>
      <c r="B56" s="9"/>
      <c r="C56" s="9">
        <f>SUM(C44:C55)</f>
        <v>1288</v>
      </c>
      <c r="D56" s="9">
        <f>SUM(D44:D55)</f>
        <v>57.400000000000006</v>
      </c>
      <c r="E56" s="9">
        <f>SUM(E44:E55)</f>
        <v>15.799999999999999</v>
      </c>
    </row>
    <row r="57" spans="1:5" ht="15" thickBot="1" x14ac:dyDescent="0.45"/>
    <row r="58" spans="1:5" ht="18" thickBot="1" x14ac:dyDescent="0.45">
      <c r="A58" s="10"/>
      <c r="B58" s="9"/>
      <c r="C58" s="9"/>
      <c r="D58" s="9"/>
      <c r="E58" s="9"/>
    </row>
    <row r="59" spans="1:5" x14ac:dyDescent="0.4">
      <c r="A59" s="3" t="s">
        <v>0</v>
      </c>
      <c r="B59" s="4" t="s">
        <v>1</v>
      </c>
      <c r="C59" s="4" t="s">
        <v>2</v>
      </c>
      <c r="D59" s="4" t="s">
        <v>3</v>
      </c>
      <c r="E59" s="4" t="s">
        <v>4</v>
      </c>
    </row>
    <row r="60" spans="1:5" x14ac:dyDescent="0.4">
      <c r="A60" s="1" t="s">
        <v>516</v>
      </c>
      <c r="B60" s="1"/>
      <c r="C60" s="1"/>
      <c r="D60" s="1"/>
      <c r="E60" s="1"/>
    </row>
    <row r="61" spans="1:5" x14ac:dyDescent="0.4">
      <c r="A61" s="5" t="s">
        <v>354</v>
      </c>
      <c r="B61" s="5" t="s">
        <v>63</v>
      </c>
      <c r="C61">
        <v>200</v>
      </c>
      <c r="D61">
        <v>21</v>
      </c>
      <c r="E61">
        <v>14</v>
      </c>
    </row>
    <row r="62" spans="1:5" x14ac:dyDescent="0.4">
      <c r="A62" s="2" t="s">
        <v>517</v>
      </c>
      <c r="B62" s="2"/>
      <c r="C62" s="2"/>
      <c r="D62" s="2"/>
      <c r="E62" s="2"/>
    </row>
    <row r="63" spans="1:5" x14ac:dyDescent="0.4">
      <c r="A63" t="s">
        <v>357</v>
      </c>
      <c r="B63" s="6" t="s">
        <v>518</v>
      </c>
      <c r="C63">
        <v>70</v>
      </c>
      <c r="D63">
        <v>6</v>
      </c>
      <c r="E63">
        <v>0</v>
      </c>
    </row>
    <row r="64" spans="1:5" x14ac:dyDescent="0.4">
      <c r="A64" t="s">
        <v>358</v>
      </c>
      <c r="B64" s="6" t="s">
        <v>502</v>
      </c>
      <c r="C64">
        <v>60</v>
      </c>
      <c r="D64">
        <v>5</v>
      </c>
      <c r="E64">
        <v>8</v>
      </c>
    </row>
    <row r="65" spans="1:5" x14ac:dyDescent="0.4">
      <c r="A65" t="s">
        <v>359</v>
      </c>
      <c r="B65" s="6" t="s">
        <v>29</v>
      </c>
      <c r="C65">
        <v>100</v>
      </c>
      <c r="D65">
        <v>18</v>
      </c>
      <c r="E65">
        <v>0</v>
      </c>
    </row>
    <row r="66" spans="1:5" x14ac:dyDescent="0.4">
      <c r="A66" t="s">
        <v>356</v>
      </c>
      <c r="B66" s="6" t="s">
        <v>131</v>
      </c>
      <c r="C66">
        <v>80</v>
      </c>
      <c r="D66">
        <v>5</v>
      </c>
      <c r="E66">
        <v>0</v>
      </c>
    </row>
    <row r="67" spans="1:5" x14ac:dyDescent="0.4">
      <c r="A67" s="2" t="s">
        <v>519</v>
      </c>
      <c r="B67" s="2"/>
      <c r="C67" s="2"/>
      <c r="D67" s="2"/>
      <c r="E67" s="2"/>
    </row>
    <row r="68" spans="1:5" x14ac:dyDescent="0.4">
      <c r="A68" s="5" t="s">
        <v>520</v>
      </c>
      <c r="B68" s="5" t="s">
        <v>68</v>
      </c>
      <c r="C68" s="22">
        <v>172.08449999999999</v>
      </c>
      <c r="D68" s="22">
        <v>5.7635550000000002</v>
      </c>
      <c r="E68" s="22">
        <v>3.005100000000001</v>
      </c>
    </row>
    <row r="69" spans="1:5" x14ac:dyDescent="0.4">
      <c r="A69" s="2" t="s">
        <v>521</v>
      </c>
      <c r="B69" s="2"/>
      <c r="C69" s="2"/>
      <c r="D69" s="2"/>
      <c r="E69" s="2"/>
    </row>
    <row r="70" spans="1:5" x14ac:dyDescent="0.4">
      <c r="A70" t="s">
        <v>513</v>
      </c>
      <c r="B70" s="6" t="s">
        <v>25</v>
      </c>
      <c r="C70">
        <v>161</v>
      </c>
      <c r="D70">
        <v>4.3</v>
      </c>
      <c r="E70">
        <v>3.8</v>
      </c>
    </row>
    <row r="71" spans="1:5" x14ac:dyDescent="0.4">
      <c r="A71" t="s">
        <v>514</v>
      </c>
      <c r="B71" s="6" t="s">
        <v>25</v>
      </c>
      <c r="C71">
        <v>312.98399999999998</v>
      </c>
      <c r="D71">
        <v>49.720230000000008</v>
      </c>
      <c r="E71">
        <v>0</v>
      </c>
    </row>
    <row r="72" spans="1:5" x14ac:dyDescent="0.4">
      <c r="A72" t="s">
        <v>515</v>
      </c>
      <c r="B72" s="6" t="s">
        <v>25</v>
      </c>
      <c r="C72">
        <v>52.080000000000013</v>
      </c>
      <c r="D72">
        <v>3.5240800000000001</v>
      </c>
      <c r="E72">
        <v>0</v>
      </c>
    </row>
    <row r="73" spans="1:5" ht="15" thickBot="1" x14ac:dyDescent="0.45">
      <c r="A73" t="s">
        <v>512</v>
      </c>
      <c r="B73" s="6" t="s">
        <v>25</v>
      </c>
      <c r="C73">
        <v>20</v>
      </c>
      <c r="D73">
        <v>1</v>
      </c>
      <c r="E73">
        <v>2</v>
      </c>
    </row>
    <row r="74" spans="1:5" ht="15" thickBot="1" x14ac:dyDescent="0.45">
      <c r="A74" s="8" t="s">
        <v>23</v>
      </c>
      <c r="B74" s="9"/>
      <c r="C74" s="16">
        <f>SUM(C61:C73)</f>
        <v>1228.1484999999998</v>
      </c>
      <c r="D74" s="26">
        <f>SUM(D61:D73)</f>
        <v>119.30786499999999</v>
      </c>
      <c r="E74" s="26">
        <f>SUM(E61:E73)</f>
        <v>30.805100000000003</v>
      </c>
    </row>
    <row r="75" spans="1:5" ht="15" thickBot="1" x14ac:dyDescent="0.45"/>
    <row r="76" spans="1:5" ht="18" thickBot="1" x14ac:dyDescent="0.45">
      <c r="A76" s="10"/>
      <c r="B76" s="9"/>
      <c r="C76" s="9"/>
      <c r="D76" s="9"/>
      <c r="E76" s="9"/>
    </row>
    <row r="77" spans="1:5" x14ac:dyDescent="0.4">
      <c r="A77" s="3" t="s">
        <v>0</v>
      </c>
      <c r="B77" s="4" t="s">
        <v>1</v>
      </c>
      <c r="C77" s="4" t="s">
        <v>2</v>
      </c>
      <c r="D77" s="4" t="s">
        <v>3</v>
      </c>
      <c r="E77" s="4" t="s">
        <v>4</v>
      </c>
    </row>
    <row r="78" spans="1:5" x14ac:dyDescent="0.4">
      <c r="A78" s="1" t="s">
        <v>278</v>
      </c>
      <c r="B78" s="1"/>
      <c r="C78" s="1"/>
      <c r="D78" s="1"/>
      <c r="E78" s="1"/>
    </row>
    <row r="79" spans="1:5" x14ac:dyDescent="0.4">
      <c r="A79" s="5" t="s">
        <v>297</v>
      </c>
      <c r="B79" s="23" t="s">
        <v>229</v>
      </c>
      <c r="C79" s="12">
        <v>4.8</v>
      </c>
      <c r="D79" s="12">
        <v>0.6</v>
      </c>
      <c r="E79" s="12">
        <v>0</v>
      </c>
    </row>
    <row r="80" spans="1:5" x14ac:dyDescent="0.4">
      <c r="A80" s="5" t="s">
        <v>298</v>
      </c>
      <c r="B80" s="23" t="s">
        <v>522</v>
      </c>
      <c r="C80" s="12">
        <v>100</v>
      </c>
      <c r="D80" s="12">
        <v>2</v>
      </c>
      <c r="E80" s="12">
        <v>0</v>
      </c>
    </row>
    <row r="81" spans="1:5" x14ac:dyDescent="0.4">
      <c r="A81" s="5" t="s">
        <v>299</v>
      </c>
      <c r="B81" s="23" t="s">
        <v>300</v>
      </c>
      <c r="C81" s="12">
        <v>160</v>
      </c>
      <c r="D81" s="12">
        <v>6</v>
      </c>
      <c r="E81" s="12">
        <v>4</v>
      </c>
    </row>
    <row r="82" spans="1:5" x14ac:dyDescent="0.4">
      <c r="A82" s="5" t="s">
        <v>301</v>
      </c>
      <c r="B82" s="23" t="s">
        <v>25</v>
      </c>
      <c r="C82" s="12">
        <v>30</v>
      </c>
      <c r="D82" s="12">
        <v>1</v>
      </c>
      <c r="E82" s="12">
        <v>0</v>
      </c>
    </row>
    <row r="83" spans="1:5" x14ac:dyDescent="0.4">
      <c r="A83" s="5" t="s">
        <v>303</v>
      </c>
      <c r="B83" s="23" t="s">
        <v>523</v>
      </c>
      <c r="C83" s="12">
        <v>105</v>
      </c>
      <c r="D83" s="12">
        <v>1.3</v>
      </c>
      <c r="E83" s="12">
        <v>3.1</v>
      </c>
    </row>
    <row r="84" spans="1:5" x14ac:dyDescent="0.4">
      <c r="A84" s="5" t="s">
        <v>304</v>
      </c>
      <c r="B84" s="23" t="s">
        <v>305</v>
      </c>
      <c r="C84" s="12">
        <v>140</v>
      </c>
      <c r="D84" s="12">
        <v>11</v>
      </c>
      <c r="E84" s="12">
        <v>1</v>
      </c>
    </row>
    <row r="85" spans="1:5" x14ac:dyDescent="0.4">
      <c r="A85" s="5" t="s">
        <v>538</v>
      </c>
      <c r="B85" s="23" t="s">
        <v>68</v>
      </c>
      <c r="C85" s="12">
        <v>135</v>
      </c>
      <c r="D85" s="12">
        <v>1.6</v>
      </c>
      <c r="E85" s="12">
        <v>1.3</v>
      </c>
    </row>
    <row r="86" spans="1:5" x14ac:dyDescent="0.4">
      <c r="A86" s="5" t="s">
        <v>525</v>
      </c>
      <c r="B86" s="23" t="s">
        <v>524</v>
      </c>
      <c r="C86" s="12">
        <v>140</v>
      </c>
      <c r="D86" s="12">
        <v>18.399999999999999</v>
      </c>
      <c r="E86" s="12">
        <v>0</v>
      </c>
    </row>
    <row r="87" spans="1:5" x14ac:dyDescent="0.4">
      <c r="A87" s="5" t="s">
        <v>536</v>
      </c>
      <c r="B87" s="23" t="s">
        <v>313</v>
      </c>
      <c r="C87" s="12">
        <v>20</v>
      </c>
      <c r="D87" s="12">
        <v>0.6</v>
      </c>
      <c r="E87" s="12">
        <v>0</v>
      </c>
    </row>
    <row r="88" spans="1:5" x14ac:dyDescent="0.4">
      <c r="A88" s="5" t="s">
        <v>537</v>
      </c>
      <c r="B88" s="23" t="s">
        <v>435</v>
      </c>
      <c r="C88" s="12">
        <v>120</v>
      </c>
      <c r="D88" s="12">
        <v>7.5</v>
      </c>
      <c r="E88" s="12">
        <v>0</v>
      </c>
    </row>
    <row r="89" spans="1:5" x14ac:dyDescent="0.4">
      <c r="A89" s="5" t="s">
        <v>314</v>
      </c>
      <c r="B89" s="23" t="s">
        <v>315</v>
      </c>
      <c r="C89" s="12">
        <v>41</v>
      </c>
      <c r="D89" s="12">
        <v>0.8</v>
      </c>
      <c r="E89" s="12">
        <v>0</v>
      </c>
    </row>
    <row r="90" spans="1:5" x14ac:dyDescent="0.4">
      <c r="A90" s="2" t="s">
        <v>285</v>
      </c>
      <c r="B90" s="24"/>
      <c r="C90" s="13"/>
      <c r="D90" s="13"/>
      <c r="E90" s="13"/>
    </row>
    <row r="91" spans="1:5" x14ac:dyDescent="0.4">
      <c r="A91" s="5" t="s">
        <v>237</v>
      </c>
      <c r="B91" s="23" t="s">
        <v>526</v>
      </c>
      <c r="C91" s="12">
        <v>107</v>
      </c>
      <c r="D91" s="12">
        <v>12.5</v>
      </c>
      <c r="E91" s="12">
        <v>0</v>
      </c>
    </row>
    <row r="92" spans="1:5" x14ac:dyDescent="0.4">
      <c r="A92" s="5" t="s">
        <v>141</v>
      </c>
      <c r="B92" s="23" t="s">
        <v>527</v>
      </c>
      <c r="C92" s="12">
        <v>61</v>
      </c>
      <c r="D92" s="12">
        <v>2.5</v>
      </c>
      <c r="E92" s="12">
        <v>0.9</v>
      </c>
    </row>
    <row r="93" spans="1:5" x14ac:dyDescent="0.4">
      <c r="A93" s="5" t="s">
        <v>238</v>
      </c>
      <c r="B93" s="23" t="s">
        <v>528</v>
      </c>
      <c r="C93" s="12">
        <v>82</v>
      </c>
      <c r="D93" s="12">
        <v>1.8</v>
      </c>
      <c r="E93" s="12">
        <v>0.55000000000000004</v>
      </c>
    </row>
    <row r="94" spans="1:5" x14ac:dyDescent="0.4">
      <c r="A94" s="5" t="s">
        <v>529</v>
      </c>
      <c r="B94" s="23" t="s">
        <v>25</v>
      </c>
      <c r="C94" s="12">
        <v>200</v>
      </c>
      <c r="D94" s="12">
        <v>1.5</v>
      </c>
      <c r="E94" s="12">
        <v>2.4</v>
      </c>
    </row>
    <row r="95" spans="1:5" x14ac:dyDescent="0.4">
      <c r="A95" s="5" t="s">
        <v>530</v>
      </c>
      <c r="B95" s="23" t="s">
        <v>313</v>
      </c>
      <c r="C95" s="12">
        <v>100</v>
      </c>
      <c r="D95" s="12">
        <v>0</v>
      </c>
      <c r="E95" s="12">
        <v>0</v>
      </c>
    </row>
    <row r="96" spans="1:5" x14ac:dyDescent="0.4">
      <c r="A96" s="5" t="s">
        <v>531</v>
      </c>
      <c r="B96" s="23" t="s">
        <v>43</v>
      </c>
      <c r="C96" s="12">
        <v>45</v>
      </c>
      <c r="D96" s="12">
        <v>0</v>
      </c>
      <c r="E96" s="12">
        <v>2.2999999999999998</v>
      </c>
    </row>
    <row r="97" spans="1:5" x14ac:dyDescent="0.4">
      <c r="A97" s="5" t="s">
        <v>532</v>
      </c>
      <c r="B97" s="23" t="s">
        <v>533</v>
      </c>
      <c r="C97" s="12">
        <v>63</v>
      </c>
      <c r="D97" s="12">
        <v>0.8</v>
      </c>
      <c r="E97" s="12">
        <v>1</v>
      </c>
    </row>
    <row r="98" spans="1:5" x14ac:dyDescent="0.4">
      <c r="A98" s="2" t="s">
        <v>292</v>
      </c>
      <c r="B98" s="24"/>
      <c r="C98" s="13"/>
      <c r="D98" s="13"/>
      <c r="E98" s="13"/>
    </row>
    <row r="99" spans="1:5" ht="16.3" thickBot="1" x14ac:dyDescent="0.5">
      <c r="A99" s="5" t="s">
        <v>534</v>
      </c>
      <c r="B99" s="23" t="s">
        <v>535</v>
      </c>
      <c r="C99" s="14">
        <v>344</v>
      </c>
      <c r="D99" s="14">
        <v>24</v>
      </c>
      <c r="E99" s="14">
        <v>5</v>
      </c>
    </row>
    <row r="100" spans="1:5" ht="15" thickBot="1" x14ac:dyDescent="0.45">
      <c r="A100" s="8" t="s">
        <v>23</v>
      </c>
      <c r="B100" s="25"/>
      <c r="C100" s="16">
        <f>SUM(C79:C99)</f>
        <v>1997.8</v>
      </c>
      <c r="D100" s="17">
        <f>SUM(D79:D99)</f>
        <v>93.899999999999991</v>
      </c>
      <c r="E100" s="17">
        <f>SUM(E79:E99)</f>
        <v>21.55</v>
      </c>
    </row>
    <row r="101" spans="1:5" ht="15" thickBot="1" x14ac:dyDescent="0.45"/>
    <row r="102" spans="1:5" ht="18" thickBot="1" x14ac:dyDescent="0.45">
      <c r="A102" s="10"/>
      <c r="B102" s="9"/>
      <c r="C102" s="9"/>
      <c r="D102" s="9"/>
      <c r="E102" s="9"/>
    </row>
    <row r="103" spans="1:5" x14ac:dyDescent="0.4">
      <c r="A103" s="3" t="s">
        <v>0</v>
      </c>
      <c r="B103" s="4" t="s">
        <v>1</v>
      </c>
      <c r="C103" s="4" t="s">
        <v>2</v>
      </c>
      <c r="D103" s="4" t="s">
        <v>3</v>
      </c>
      <c r="E103" s="4" t="s">
        <v>4</v>
      </c>
    </row>
    <row r="104" spans="1:5" x14ac:dyDescent="0.4">
      <c r="A104" s="1" t="s">
        <v>540</v>
      </c>
      <c r="B104" s="1"/>
      <c r="C104" s="1"/>
      <c r="D104" s="1"/>
      <c r="E104" s="1"/>
    </row>
    <row r="105" spans="1:5" x14ac:dyDescent="0.4">
      <c r="A105" s="5" t="s">
        <v>539</v>
      </c>
      <c r="B105" s="5" t="s">
        <v>420</v>
      </c>
      <c r="C105">
        <v>70</v>
      </c>
      <c r="D105">
        <v>0</v>
      </c>
      <c r="E105">
        <v>0</v>
      </c>
    </row>
    <row r="107" spans="1:5" x14ac:dyDescent="0.4">
      <c r="A107" s="2" t="s">
        <v>543</v>
      </c>
      <c r="B107" s="2"/>
      <c r="C107" s="2"/>
      <c r="D107" s="2"/>
      <c r="E107" s="2"/>
    </row>
    <row r="108" spans="1:5" x14ac:dyDescent="0.4">
      <c r="A108" t="s">
        <v>544</v>
      </c>
      <c r="B108" s="6" t="s">
        <v>172</v>
      </c>
      <c r="C108">
        <v>60</v>
      </c>
      <c r="D108">
        <v>10</v>
      </c>
      <c r="E108">
        <v>6</v>
      </c>
    </row>
    <row r="109" spans="1:5" x14ac:dyDescent="0.4">
      <c r="A109" t="s">
        <v>545</v>
      </c>
      <c r="B109" s="6" t="s">
        <v>29</v>
      </c>
      <c r="C109">
        <v>60</v>
      </c>
      <c r="D109">
        <v>8.4</v>
      </c>
      <c r="E109">
        <v>0</v>
      </c>
    </row>
    <row r="110" spans="1:5" x14ac:dyDescent="0.4">
      <c r="A110" t="s">
        <v>546</v>
      </c>
      <c r="B110" s="6" t="s">
        <v>131</v>
      </c>
      <c r="C110">
        <v>70</v>
      </c>
      <c r="D110">
        <v>4</v>
      </c>
      <c r="E110">
        <v>0</v>
      </c>
    </row>
    <row r="111" spans="1:5" x14ac:dyDescent="0.4">
      <c r="A111" t="s">
        <v>547</v>
      </c>
      <c r="B111" s="6" t="s">
        <v>63</v>
      </c>
      <c r="C111">
        <v>170</v>
      </c>
      <c r="D111">
        <v>12</v>
      </c>
      <c r="E111">
        <v>1.5</v>
      </c>
    </row>
    <row r="112" spans="1:5" x14ac:dyDescent="0.4">
      <c r="A112" s="2" t="s">
        <v>548</v>
      </c>
      <c r="B112" s="2"/>
      <c r="C112" s="2"/>
      <c r="D112" s="2"/>
      <c r="E112" s="2"/>
    </row>
    <row r="113" spans="1:5" x14ac:dyDescent="0.4">
      <c r="A113" s="5" t="s">
        <v>549</v>
      </c>
      <c r="B113" s="5" t="s">
        <v>68</v>
      </c>
      <c r="C113" s="22">
        <v>55</v>
      </c>
      <c r="D113" s="22">
        <v>0.6</v>
      </c>
      <c r="E113" s="22">
        <v>1.2</v>
      </c>
    </row>
    <row r="114" spans="1:5" x14ac:dyDescent="0.4">
      <c r="A114" t="s">
        <v>550</v>
      </c>
      <c r="B114" s="6" t="s">
        <v>25</v>
      </c>
      <c r="C114">
        <v>303</v>
      </c>
      <c r="D114">
        <v>0</v>
      </c>
      <c r="E114">
        <v>6</v>
      </c>
    </row>
    <row r="115" spans="1:5" x14ac:dyDescent="0.4">
      <c r="A115" t="s">
        <v>551</v>
      </c>
      <c r="B115" s="6" t="s">
        <v>552</v>
      </c>
      <c r="C115">
        <v>170</v>
      </c>
      <c r="D115">
        <v>8</v>
      </c>
      <c r="E115">
        <v>1</v>
      </c>
    </row>
    <row r="116" spans="1:5" ht="15" thickBot="1" x14ac:dyDescent="0.45">
      <c r="A116" t="s">
        <v>544</v>
      </c>
      <c r="B116" s="6" t="s">
        <v>172</v>
      </c>
      <c r="C116">
        <v>60</v>
      </c>
      <c r="D116">
        <v>10</v>
      </c>
      <c r="E116">
        <v>6</v>
      </c>
    </row>
    <row r="117" spans="1:5" ht="15" thickBot="1" x14ac:dyDescent="0.45">
      <c r="A117" s="8" t="s">
        <v>23</v>
      </c>
      <c r="B117" s="9"/>
      <c r="C117" s="9">
        <f>SUM(C105:C116)</f>
        <v>1018</v>
      </c>
      <c r="D117" s="9">
        <f>SUM(D105:D116)</f>
        <v>53</v>
      </c>
      <c r="E117" s="9">
        <f>SUM(E105:E116)</f>
        <v>21.7</v>
      </c>
    </row>
    <row r="118" spans="1:5" ht="15" thickBot="1" x14ac:dyDescent="0.45"/>
    <row r="119" spans="1:5" ht="18" thickBot="1" x14ac:dyDescent="0.45">
      <c r="A119" s="10"/>
      <c r="B119" s="9"/>
      <c r="C119" s="9"/>
      <c r="D119" s="9"/>
      <c r="E119" s="9"/>
    </row>
    <row r="120" spans="1:5" x14ac:dyDescent="0.4">
      <c r="A120" s="3" t="s">
        <v>0</v>
      </c>
      <c r="B120" s="4" t="s">
        <v>1</v>
      </c>
      <c r="C120" s="4" t="s">
        <v>2</v>
      </c>
      <c r="D120" s="4" t="s">
        <v>3</v>
      </c>
      <c r="E120" s="4" t="s">
        <v>4</v>
      </c>
    </row>
    <row r="121" spans="1:5" x14ac:dyDescent="0.4">
      <c r="A121" s="1" t="s">
        <v>553</v>
      </c>
      <c r="B121" s="1"/>
      <c r="C121" s="1"/>
      <c r="D121" s="1"/>
      <c r="E121" s="1"/>
    </row>
    <row r="122" spans="1:5" x14ac:dyDescent="0.4">
      <c r="A122" s="5" t="s">
        <v>554</v>
      </c>
      <c r="B122" s="23" t="s">
        <v>380</v>
      </c>
      <c r="C122" s="12">
        <v>116</v>
      </c>
      <c r="D122" s="12">
        <v>15</v>
      </c>
      <c r="E122" s="12">
        <v>8</v>
      </c>
    </row>
    <row r="123" spans="1:5" x14ac:dyDescent="0.4">
      <c r="A123" s="5" t="s">
        <v>555</v>
      </c>
      <c r="B123" s="23" t="s">
        <v>147</v>
      </c>
      <c r="C123" s="12">
        <v>183</v>
      </c>
      <c r="D123" s="12">
        <v>12</v>
      </c>
      <c r="E123" s="12">
        <v>0</v>
      </c>
    </row>
    <row r="124" spans="1:5" x14ac:dyDescent="0.4">
      <c r="A124" s="2" t="s">
        <v>574</v>
      </c>
      <c r="B124" s="24"/>
      <c r="C124" s="13"/>
      <c r="D124" s="13"/>
      <c r="E124" s="13"/>
    </row>
    <row r="125" spans="1:5" x14ac:dyDescent="0.4">
      <c r="A125" s="5" t="s">
        <v>556</v>
      </c>
      <c r="B125" s="23" t="s">
        <v>557</v>
      </c>
      <c r="C125" s="12">
        <v>160</v>
      </c>
      <c r="D125" s="12">
        <v>10</v>
      </c>
      <c r="E125" s="12">
        <v>2</v>
      </c>
    </row>
    <row r="126" spans="1:5" x14ac:dyDescent="0.4">
      <c r="A126" s="5" t="s">
        <v>558</v>
      </c>
      <c r="B126" s="23" t="s">
        <v>559</v>
      </c>
      <c r="C126" s="12">
        <v>209</v>
      </c>
      <c r="D126" s="12">
        <v>4.7</v>
      </c>
      <c r="E126" s="12">
        <v>1.4</v>
      </c>
    </row>
    <row r="127" spans="1:5" x14ac:dyDescent="0.4">
      <c r="A127" s="2" t="s">
        <v>560</v>
      </c>
      <c r="B127" s="2"/>
      <c r="C127" s="2"/>
      <c r="D127" s="2"/>
      <c r="E127" s="2"/>
    </row>
    <row r="128" spans="1:5" x14ac:dyDescent="0.4">
      <c r="A128" s="5" t="s">
        <v>561</v>
      </c>
      <c r="B128" s="23" t="s">
        <v>562</v>
      </c>
      <c r="C128" s="12">
        <v>260</v>
      </c>
      <c r="D128" s="12">
        <v>2</v>
      </c>
      <c r="E128" s="12">
        <v>0</v>
      </c>
    </row>
    <row r="129" spans="1:5" x14ac:dyDescent="0.4">
      <c r="A129" s="2" t="s">
        <v>563</v>
      </c>
      <c r="B129" s="24"/>
      <c r="C129" s="13"/>
      <c r="D129" s="13"/>
      <c r="E129" s="13"/>
    </row>
    <row r="130" spans="1:5" x14ac:dyDescent="0.4">
      <c r="A130" s="5" t="s">
        <v>564</v>
      </c>
      <c r="B130" s="23" t="s">
        <v>565</v>
      </c>
      <c r="C130" s="12">
        <v>530</v>
      </c>
      <c r="D130" s="12">
        <v>35</v>
      </c>
      <c r="E130" s="12">
        <v>0</v>
      </c>
    </row>
    <row r="131" spans="1:5" x14ac:dyDescent="0.4">
      <c r="A131" s="5" t="s">
        <v>566</v>
      </c>
      <c r="B131" s="23" t="s">
        <v>27</v>
      </c>
      <c r="C131" s="12">
        <v>130</v>
      </c>
      <c r="D131" s="12">
        <v>3</v>
      </c>
      <c r="E131" s="12">
        <v>1</v>
      </c>
    </row>
    <row r="132" spans="1:5" x14ac:dyDescent="0.4">
      <c r="A132" s="5" t="s">
        <v>567</v>
      </c>
      <c r="B132" s="23" t="s">
        <v>68</v>
      </c>
      <c r="C132" s="12">
        <v>170</v>
      </c>
      <c r="D132" s="12">
        <v>1</v>
      </c>
      <c r="E132" s="12">
        <v>4</v>
      </c>
    </row>
    <row r="133" spans="1:5" x14ac:dyDescent="0.4">
      <c r="A133" s="5" t="s">
        <v>568</v>
      </c>
      <c r="B133" s="23" t="s">
        <v>569</v>
      </c>
      <c r="C133" s="12">
        <v>180</v>
      </c>
      <c r="D133" s="12">
        <v>4</v>
      </c>
      <c r="E133" s="12">
        <v>1</v>
      </c>
    </row>
    <row r="134" spans="1:5" x14ac:dyDescent="0.4">
      <c r="A134" s="2" t="s">
        <v>570</v>
      </c>
      <c r="B134" s="24"/>
      <c r="C134" s="13"/>
      <c r="D134" s="13"/>
      <c r="E134" s="13"/>
    </row>
    <row r="135" spans="1:5" ht="15.9" x14ac:dyDescent="0.45">
      <c r="A135" s="5" t="s">
        <v>571</v>
      </c>
      <c r="B135" s="23" t="s">
        <v>572</v>
      </c>
      <c r="C135" s="14">
        <v>200</v>
      </c>
      <c r="D135" s="14">
        <v>2</v>
      </c>
      <c r="E135" s="14">
        <v>2</v>
      </c>
    </row>
    <row r="136" spans="1:5" ht="16.3" thickBot="1" x14ac:dyDescent="0.5">
      <c r="A136" s="5" t="s">
        <v>573</v>
      </c>
      <c r="B136" s="23" t="s">
        <v>147</v>
      </c>
      <c r="C136" s="14">
        <v>3.6</v>
      </c>
      <c r="D136" s="14">
        <v>0</v>
      </c>
      <c r="E136" s="14">
        <v>0</v>
      </c>
    </row>
    <row r="137" spans="1:5" ht="15" thickBot="1" x14ac:dyDescent="0.45">
      <c r="A137" s="8" t="s">
        <v>23</v>
      </c>
      <c r="B137" s="25"/>
      <c r="C137" s="16">
        <f>SUM(C122:C136)</f>
        <v>2141.6</v>
      </c>
      <c r="D137" s="17">
        <f>SUM(D122:D136)</f>
        <v>88.7</v>
      </c>
      <c r="E137" s="17">
        <f>SUM(E122:E136)</f>
        <v>19.399999999999999</v>
      </c>
    </row>
    <row r="138" spans="1:5" ht="15" thickBot="1" x14ac:dyDescent="0.45"/>
    <row r="139" spans="1:5" ht="18" thickBot="1" x14ac:dyDescent="0.45">
      <c r="A139" s="10"/>
      <c r="B139" s="9"/>
      <c r="C139" s="9"/>
      <c r="D139" s="9"/>
      <c r="E139" s="9"/>
    </row>
    <row r="140" spans="1:5" x14ac:dyDescent="0.4">
      <c r="A140" s="3" t="s">
        <v>0</v>
      </c>
      <c r="B140" s="4" t="s">
        <v>1</v>
      </c>
      <c r="C140" s="4" t="s">
        <v>2</v>
      </c>
      <c r="D140" s="4" t="s">
        <v>3</v>
      </c>
      <c r="E140" s="4" t="s">
        <v>4</v>
      </c>
    </row>
    <row r="141" spans="1:5" x14ac:dyDescent="0.4">
      <c r="A141" s="1" t="s">
        <v>575</v>
      </c>
      <c r="B141" s="1"/>
      <c r="C141" s="1"/>
      <c r="D141" s="1"/>
      <c r="E141" s="1"/>
    </row>
    <row r="142" spans="1:5" x14ac:dyDescent="0.4">
      <c r="A142" s="5" t="s">
        <v>578</v>
      </c>
      <c r="B142" s="23">
        <v>2</v>
      </c>
      <c r="C142" s="12">
        <v>125.58</v>
      </c>
      <c r="D142" s="12">
        <v>11.0526</v>
      </c>
      <c r="E142" s="12">
        <v>0</v>
      </c>
    </row>
    <row r="143" spans="1:5" x14ac:dyDescent="0.4">
      <c r="A143" s="5" t="s">
        <v>579</v>
      </c>
      <c r="B143" s="23">
        <v>3</v>
      </c>
      <c r="C143" s="12">
        <v>52.439999999999991</v>
      </c>
      <c r="D143" s="12">
        <v>1.6559999999999998E-2</v>
      </c>
      <c r="E143" s="12">
        <v>0</v>
      </c>
    </row>
    <row r="144" spans="1:5" x14ac:dyDescent="0.4">
      <c r="A144" s="5" t="s">
        <v>580</v>
      </c>
      <c r="B144" s="23">
        <v>0.5</v>
      </c>
      <c r="C144" s="12">
        <v>91.2</v>
      </c>
      <c r="D144" s="12">
        <v>2.6160000000000001</v>
      </c>
      <c r="E144" s="12">
        <v>2.04</v>
      </c>
    </row>
    <row r="145" spans="1:5" x14ac:dyDescent="0.4">
      <c r="A145" s="2" t="s">
        <v>576</v>
      </c>
      <c r="B145" s="24"/>
      <c r="C145" s="13"/>
      <c r="D145" s="13"/>
      <c r="E145" s="13"/>
    </row>
    <row r="146" spans="1:5" x14ac:dyDescent="0.4">
      <c r="A146" s="5" t="s">
        <v>294</v>
      </c>
      <c r="B146" s="23">
        <v>1</v>
      </c>
      <c r="C146" s="12">
        <v>219.8</v>
      </c>
      <c r="D146" s="12">
        <v>8.0640000000000001</v>
      </c>
      <c r="E146" s="12">
        <v>2.52</v>
      </c>
    </row>
    <row r="147" spans="1:5" x14ac:dyDescent="0.4">
      <c r="A147" s="5" t="s">
        <v>389</v>
      </c>
      <c r="B147" s="23">
        <v>2</v>
      </c>
      <c r="C147" s="12">
        <v>129.9</v>
      </c>
      <c r="D147" s="12">
        <v>0.67200000000000004</v>
      </c>
      <c r="E147" s="12">
        <v>0.09</v>
      </c>
    </row>
    <row r="148" spans="1:5" x14ac:dyDescent="0.4">
      <c r="A148" s="5" t="s">
        <v>581</v>
      </c>
      <c r="B148" s="23">
        <v>0.5</v>
      </c>
      <c r="C148" s="12">
        <v>115.7</v>
      </c>
      <c r="D148" s="12">
        <v>7.6960000000000006</v>
      </c>
      <c r="E148" s="12">
        <v>1.95</v>
      </c>
    </row>
    <row r="149" spans="1:5" x14ac:dyDescent="0.4">
      <c r="A149" s="5" t="s">
        <v>582</v>
      </c>
      <c r="B149" s="23">
        <v>0.4</v>
      </c>
      <c r="C149" s="12">
        <v>173.56800000000001</v>
      </c>
      <c r="D149" s="12">
        <v>10.902240000000001</v>
      </c>
      <c r="E149" s="12">
        <v>0</v>
      </c>
    </row>
    <row r="150" spans="1:5" x14ac:dyDescent="0.4">
      <c r="A150" s="5" t="s">
        <v>583</v>
      </c>
      <c r="B150" s="23">
        <v>1</v>
      </c>
      <c r="C150" s="12">
        <v>10.1</v>
      </c>
      <c r="D150" s="12">
        <v>0.64800000000000002</v>
      </c>
      <c r="E150" s="12">
        <v>0.8640000000000001</v>
      </c>
    </row>
    <row r="151" spans="1:5" x14ac:dyDescent="0.4">
      <c r="A151" s="5" t="s">
        <v>584</v>
      </c>
      <c r="B151" s="23">
        <v>1</v>
      </c>
      <c r="C151" s="12">
        <v>202.5</v>
      </c>
      <c r="D151" s="12">
        <v>2.4</v>
      </c>
      <c r="E151" s="12">
        <v>1.05</v>
      </c>
    </row>
    <row r="152" spans="1:5" x14ac:dyDescent="0.4">
      <c r="A152" s="2" t="s">
        <v>577</v>
      </c>
      <c r="B152" s="24"/>
      <c r="C152" s="13"/>
      <c r="D152" s="13"/>
      <c r="E152" s="13"/>
    </row>
    <row r="153" spans="1:5" x14ac:dyDescent="0.4">
      <c r="A153" s="5" t="s">
        <v>585</v>
      </c>
      <c r="B153" s="23">
        <v>1</v>
      </c>
      <c r="C153" s="12">
        <v>407.1</v>
      </c>
      <c r="D153" s="12">
        <v>10.648999999999999</v>
      </c>
      <c r="E153" s="12">
        <v>2.2999999999999998</v>
      </c>
    </row>
    <row r="154" spans="1:5" ht="15" thickBot="1" x14ac:dyDescent="0.45">
      <c r="A154" s="5" t="s">
        <v>586</v>
      </c>
      <c r="B154" s="23">
        <v>1</v>
      </c>
      <c r="C154" s="12">
        <v>137.5</v>
      </c>
      <c r="D154" s="12">
        <v>10.4665</v>
      </c>
      <c r="E154" s="12">
        <v>0.11</v>
      </c>
    </row>
    <row r="155" spans="1:5" ht="15" thickBot="1" x14ac:dyDescent="0.45">
      <c r="A155" s="8" t="s">
        <v>23</v>
      </c>
      <c r="B155" s="25"/>
      <c r="C155" s="16">
        <f>SUM(C142:C154)</f>
        <v>1665.3879999999999</v>
      </c>
      <c r="D155" s="17">
        <f>SUM(D142:D154)</f>
        <v>65.182900000000004</v>
      </c>
      <c r="E155" s="17">
        <f>SUM(E142:E154)</f>
        <v>10.923999999999999</v>
      </c>
    </row>
    <row r="156" spans="1:5" ht="15" thickBot="1" x14ac:dyDescent="0.45"/>
    <row r="157" spans="1:5" ht="18" thickBot="1" x14ac:dyDescent="0.45">
      <c r="A157" s="10"/>
      <c r="B157" s="9"/>
      <c r="C157" s="9"/>
      <c r="D157" s="9"/>
      <c r="E157" s="9"/>
    </row>
    <row r="158" spans="1:5" x14ac:dyDescent="0.4">
      <c r="A158" s="3" t="s">
        <v>0</v>
      </c>
      <c r="B158" s="4" t="s">
        <v>1</v>
      </c>
      <c r="C158" s="4" t="s">
        <v>2</v>
      </c>
      <c r="D158" s="4" t="s">
        <v>3</v>
      </c>
      <c r="E158" s="4" t="s">
        <v>4</v>
      </c>
    </row>
    <row r="159" spans="1:5" x14ac:dyDescent="0.4">
      <c r="A159" s="1" t="s">
        <v>5</v>
      </c>
      <c r="B159" s="1"/>
      <c r="C159" s="1"/>
      <c r="D159" s="1"/>
      <c r="E159" s="1"/>
    </row>
    <row r="160" spans="1:5" x14ac:dyDescent="0.4">
      <c r="A160" s="5" t="s">
        <v>587</v>
      </c>
      <c r="B160" s="23">
        <v>2</v>
      </c>
      <c r="C160" s="12">
        <v>125.8</v>
      </c>
      <c r="D160" s="12">
        <v>11.1</v>
      </c>
      <c r="E160" s="12">
        <v>0</v>
      </c>
    </row>
    <row r="161" spans="1:5" x14ac:dyDescent="0.4">
      <c r="A161" s="5" t="s">
        <v>588</v>
      </c>
      <c r="B161" s="23" t="s">
        <v>25</v>
      </c>
      <c r="C161" s="12">
        <v>183.1</v>
      </c>
      <c r="D161" s="12">
        <v>23.6</v>
      </c>
      <c r="E161" s="12">
        <v>0</v>
      </c>
    </row>
    <row r="162" spans="1:5" x14ac:dyDescent="0.4">
      <c r="A162" s="5" t="s">
        <v>589</v>
      </c>
      <c r="B162" s="23" t="s">
        <v>590</v>
      </c>
      <c r="C162" s="12">
        <v>65</v>
      </c>
      <c r="D162" s="12">
        <v>3.7</v>
      </c>
      <c r="E162" s="12">
        <v>0</v>
      </c>
    </row>
    <row r="163" spans="1:5" x14ac:dyDescent="0.4">
      <c r="A163" s="2" t="s">
        <v>600</v>
      </c>
      <c r="B163" s="24"/>
      <c r="C163" s="13"/>
      <c r="D163" s="13"/>
      <c r="E163" s="13"/>
    </row>
    <row r="164" spans="1:5" x14ac:dyDescent="0.4">
      <c r="A164" s="5" t="s">
        <v>591</v>
      </c>
      <c r="B164" s="23" t="s">
        <v>25</v>
      </c>
      <c r="C164" s="12">
        <v>6.7</v>
      </c>
      <c r="D164" s="12">
        <v>0.5</v>
      </c>
      <c r="E164" s="12">
        <v>1.1000000000000001</v>
      </c>
    </row>
    <row r="165" spans="1:5" x14ac:dyDescent="0.4">
      <c r="A165" s="5" t="s">
        <v>592</v>
      </c>
      <c r="B165" s="23" t="s">
        <v>423</v>
      </c>
      <c r="C165" s="12">
        <v>60</v>
      </c>
      <c r="D165" s="12">
        <v>0.7</v>
      </c>
      <c r="E165" s="12">
        <v>0.1</v>
      </c>
    </row>
    <row r="166" spans="1:5" x14ac:dyDescent="0.4">
      <c r="A166" s="5" t="s">
        <v>599</v>
      </c>
      <c r="B166" s="23" t="s">
        <v>593</v>
      </c>
      <c r="C166" s="12">
        <v>378.2</v>
      </c>
      <c r="D166" s="12">
        <v>12.1</v>
      </c>
      <c r="E166" s="12">
        <v>1.6</v>
      </c>
    </row>
    <row r="167" spans="1:5" x14ac:dyDescent="0.4">
      <c r="A167" s="2" t="s">
        <v>601</v>
      </c>
      <c r="B167" s="24"/>
      <c r="C167" s="13"/>
      <c r="D167" s="13"/>
      <c r="E167" s="13"/>
    </row>
    <row r="168" spans="1:5" x14ac:dyDescent="0.4">
      <c r="A168" s="5" t="s">
        <v>594</v>
      </c>
      <c r="B168" s="23" t="s">
        <v>595</v>
      </c>
      <c r="C168" s="12">
        <v>32.799999999999997</v>
      </c>
      <c r="D168" s="12">
        <v>0.7</v>
      </c>
      <c r="E168" s="12">
        <v>2.2000000000000002</v>
      </c>
    </row>
    <row r="169" spans="1:5" x14ac:dyDescent="0.4">
      <c r="A169" s="5" t="s">
        <v>596</v>
      </c>
      <c r="B169" s="23" t="s">
        <v>27</v>
      </c>
      <c r="C169" s="12">
        <v>312</v>
      </c>
      <c r="D169" s="12">
        <v>9.8000000000000007</v>
      </c>
      <c r="E169" s="12">
        <v>7.1</v>
      </c>
    </row>
    <row r="170" spans="1:5" x14ac:dyDescent="0.4">
      <c r="A170" s="2" t="s">
        <v>164</v>
      </c>
      <c r="B170" s="24"/>
      <c r="C170" s="13"/>
      <c r="D170" s="13"/>
      <c r="E170" s="13"/>
    </row>
    <row r="171" spans="1:5" x14ac:dyDescent="0.4">
      <c r="A171" s="5" t="s">
        <v>597</v>
      </c>
      <c r="B171" s="23" t="s">
        <v>598</v>
      </c>
      <c r="C171" s="12">
        <v>325</v>
      </c>
      <c r="D171" s="12">
        <v>31.9</v>
      </c>
      <c r="E171" s="12">
        <v>0</v>
      </c>
    </row>
    <row r="172" spans="1:5" x14ac:dyDescent="0.4">
      <c r="A172" s="5" t="s">
        <v>120</v>
      </c>
      <c r="B172" s="23" t="s">
        <v>121</v>
      </c>
      <c r="C172" s="12">
        <v>29.5</v>
      </c>
      <c r="D172" s="12">
        <v>0.8</v>
      </c>
      <c r="E172" s="12">
        <v>0</v>
      </c>
    </row>
    <row r="173" spans="1:5" x14ac:dyDescent="0.4">
      <c r="A173" s="5" t="s">
        <v>122</v>
      </c>
      <c r="B173" s="23" t="s">
        <v>27</v>
      </c>
      <c r="C173" s="12">
        <v>138.80000000000001</v>
      </c>
      <c r="D173" s="12">
        <v>2.7</v>
      </c>
      <c r="E173" s="12">
        <v>1.5</v>
      </c>
    </row>
    <row r="174" spans="1:5" ht="15" thickBot="1" x14ac:dyDescent="0.45">
      <c r="A174" s="5" t="s">
        <v>86</v>
      </c>
      <c r="B174" s="23" t="s">
        <v>27</v>
      </c>
      <c r="C174" s="12">
        <v>15.5</v>
      </c>
      <c r="D174" s="12">
        <v>0.9</v>
      </c>
      <c r="E174" s="12">
        <v>1.4</v>
      </c>
    </row>
    <row r="175" spans="1:5" ht="15" thickBot="1" x14ac:dyDescent="0.45">
      <c r="A175" s="8" t="s">
        <v>23</v>
      </c>
      <c r="B175" s="25"/>
      <c r="C175" s="16">
        <f>SUM(C160:C174)</f>
        <v>1672.3999999999999</v>
      </c>
      <c r="D175" s="17">
        <f>SUM(D160:D174)</f>
        <v>98.500000000000028</v>
      </c>
      <c r="E175" s="17">
        <f>SUM(E160:E174)</f>
        <v>15</v>
      </c>
    </row>
    <row r="176" spans="1:5" ht="15" thickBot="1" x14ac:dyDescent="0.45"/>
    <row r="177" spans="1:5" ht="18" thickBot="1" x14ac:dyDescent="0.45">
      <c r="A177" s="10"/>
      <c r="B177" s="9"/>
      <c r="C177" s="9"/>
      <c r="D177" s="9"/>
      <c r="E177" s="9"/>
    </row>
    <row r="178" spans="1:5" x14ac:dyDescent="0.4">
      <c r="A178" s="3" t="s">
        <v>0</v>
      </c>
      <c r="B178" s="4" t="s">
        <v>1</v>
      </c>
      <c r="C178" s="4" t="s">
        <v>2</v>
      </c>
      <c r="D178" s="4" t="s">
        <v>3</v>
      </c>
      <c r="E178" s="4" t="s">
        <v>4</v>
      </c>
    </row>
    <row r="179" spans="1:5" x14ac:dyDescent="0.4">
      <c r="A179" s="1" t="s">
        <v>5</v>
      </c>
      <c r="B179" s="1"/>
      <c r="C179" s="1"/>
      <c r="D179" s="1"/>
      <c r="E179" s="1"/>
    </row>
    <row r="180" spans="1:5" x14ac:dyDescent="0.4">
      <c r="A180" s="5" t="s">
        <v>603</v>
      </c>
      <c r="B180" s="5" t="s">
        <v>604</v>
      </c>
      <c r="C180" s="5">
        <v>420</v>
      </c>
      <c r="D180" s="5">
        <v>10</v>
      </c>
      <c r="E180" s="5">
        <v>12</v>
      </c>
    </row>
    <row r="181" spans="1:5" x14ac:dyDescent="0.4">
      <c r="A181" s="5" t="s">
        <v>605</v>
      </c>
      <c r="B181" s="5" t="s">
        <v>606</v>
      </c>
      <c r="C181" s="5">
        <v>11</v>
      </c>
      <c r="D181" s="5">
        <v>0.4</v>
      </c>
      <c r="E181" s="5">
        <v>0</v>
      </c>
    </row>
    <row r="182" spans="1:5" ht="15.9" x14ac:dyDescent="0.45">
      <c r="A182" s="5" t="s">
        <v>31</v>
      </c>
      <c r="B182" s="5" t="s">
        <v>25</v>
      </c>
      <c r="C182" s="7">
        <v>2.4</v>
      </c>
      <c r="D182" s="7">
        <v>0.3</v>
      </c>
      <c r="E182" s="7">
        <v>0</v>
      </c>
    </row>
    <row r="183" spans="1:5" x14ac:dyDescent="0.4">
      <c r="A183" s="11" t="s">
        <v>10</v>
      </c>
      <c r="B183" s="11"/>
      <c r="C183" s="11"/>
      <c r="D183" s="11"/>
      <c r="E183" s="11"/>
    </row>
    <row r="184" spans="1:5" x14ac:dyDescent="0.4">
      <c r="A184" s="5" t="s">
        <v>217</v>
      </c>
      <c r="B184" s="5" t="s">
        <v>27</v>
      </c>
      <c r="C184" s="5">
        <v>2.5</v>
      </c>
      <c r="D184" s="5">
        <v>0.2</v>
      </c>
      <c r="E184" s="5">
        <v>0.2</v>
      </c>
    </row>
    <row r="185" spans="1:5" x14ac:dyDescent="0.4">
      <c r="A185" s="5" t="s">
        <v>607</v>
      </c>
      <c r="B185" s="5" t="s">
        <v>608</v>
      </c>
      <c r="C185" s="5">
        <v>158.4</v>
      </c>
      <c r="D185" s="5">
        <v>18</v>
      </c>
      <c r="E185" s="5">
        <v>0</v>
      </c>
    </row>
    <row r="186" spans="1:5" ht="15.9" x14ac:dyDescent="0.45">
      <c r="A186" s="5" t="s">
        <v>609</v>
      </c>
      <c r="B186" s="5" t="s">
        <v>610</v>
      </c>
      <c r="C186" s="7">
        <v>54.6</v>
      </c>
      <c r="D186" s="7">
        <v>0.7</v>
      </c>
      <c r="E186" s="7">
        <v>0</v>
      </c>
    </row>
    <row r="187" spans="1:5" x14ac:dyDescent="0.4">
      <c r="A187" s="5" t="s">
        <v>612</v>
      </c>
      <c r="B187" s="5" t="s">
        <v>611</v>
      </c>
      <c r="C187" s="5">
        <v>52.1</v>
      </c>
      <c r="D187" s="5">
        <v>3.3</v>
      </c>
      <c r="E187" s="5">
        <v>0</v>
      </c>
    </row>
    <row r="188" spans="1:5" x14ac:dyDescent="0.4">
      <c r="A188" s="5" t="s">
        <v>613</v>
      </c>
      <c r="B188" s="5" t="s">
        <v>611</v>
      </c>
      <c r="C188" s="5">
        <v>145.30000000000001</v>
      </c>
      <c r="D188" s="5">
        <v>2.1</v>
      </c>
      <c r="E188" s="5">
        <v>1.4</v>
      </c>
    </row>
    <row r="189" spans="1:5" ht="15.9" x14ac:dyDescent="0.45">
      <c r="A189" s="5" t="s">
        <v>614</v>
      </c>
      <c r="B189" s="5" t="s">
        <v>109</v>
      </c>
      <c r="C189" s="7">
        <v>0</v>
      </c>
      <c r="D189" s="7">
        <v>0</v>
      </c>
      <c r="E189" s="7">
        <v>0</v>
      </c>
    </row>
    <row r="190" spans="1:5" x14ac:dyDescent="0.4">
      <c r="A190" s="2" t="s">
        <v>13</v>
      </c>
      <c r="B190" s="2"/>
      <c r="C190" s="2"/>
      <c r="D190" s="2"/>
      <c r="E190" s="2"/>
    </row>
    <row r="191" spans="1:5" x14ac:dyDescent="0.4">
      <c r="A191" s="5" t="s">
        <v>217</v>
      </c>
      <c r="B191" s="5" t="s">
        <v>27</v>
      </c>
      <c r="C191" s="5">
        <v>2.5</v>
      </c>
      <c r="D191" s="5">
        <v>0.2</v>
      </c>
      <c r="E191" s="5">
        <v>0.2</v>
      </c>
    </row>
    <row r="192" spans="1:5" x14ac:dyDescent="0.4">
      <c r="A192" s="5" t="s">
        <v>607</v>
      </c>
      <c r="B192" s="5" t="s">
        <v>608</v>
      </c>
      <c r="C192" s="5">
        <v>158.4</v>
      </c>
      <c r="D192" s="5">
        <v>18</v>
      </c>
      <c r="E192" s="5">
        <v>0</v>
      </c>
    </row>
    <row r="193" spans="1:5" ht="15.9" x14ac:dyDescent="0.45">
      <c r="A193" s="5" t="s">
        <v>609</v>
      </c>
      <c r="B193" s="5" t="s">
        <v>610</v>
      </c>
      <c r="C193" s="7">
        <v>54.6</v>
      </c>
      <c r="D193" s="7">
        <v>0.7</v>
      </c>
      <c r="E193" s="7">
        <v>0</v>
      </c>
    </row>
    <row r="194" spans="1:5" x14ac:dyDescent="0.4">
      <c r="A194" s="5" t="s">
        <v>612</v>
      </c>
      <c r="B194" s="5" t="s">
        <v>611</v>
      </c>
      <c r="C194" s="5">
        <v>52.1</v>
      </c>
      <c r="D194" s="5">
        <v>3.3</v>
      </c>
      <c r="E194" s="5">
        <v>0</v>
      </c>
    </row>
    <row r="195" spans="1:5" x14ac:dyDescent="0.4">
      <c r="A195" s="5" t="s">
        <v>613</v>
      </c>
      <c r="B195" s="5" t="s">
        <v>611</v>
      </c>
      <c r="C195" s="5">
        <v>145.30000000000001</v>
      </c>
      <c r="D195" s="5">
        <v>2.1</v>
      </c>
      <c r="E195" s="5">
        <v>1.4</v>
      </c>
    </row>
    <row r="196" spans="1:5" ht="15.9" x14ac:dyDescent="0.45">
      <c r="A196" s="5" t="s">
        <v>614</v>
      </c>
      <c r="B196" s="5" t="s">
        <v>109</v>
      </c>
      <c r="C196" s="7">
        <v>0</v>
      </c>
      <c r="D196" s="7">
        <v>0</v>
      </c>
      <c r="E196" s="7">
        <v>0</v>
      </c>
    </row>
    <row r="197" spans="1:5" ht="15.9" x14ac:dyDescent="0.45">
      <c r="A197" s="5" t="s">
        <v>31</v>
      </c>
      <c r="B197" s="5">
        <v>1</v>
      </c>
      <c r="C197" s="7">
        <v>2.4</v>
      </c>
      <c r="D197" s="7">
        <v>0.3</v>
      </c>
      <c r="E197" s="7">
        <v>0</v>
      </c>
    </row>
    <row r="198" spans="1:5" x14ac:dyDescent="0.4">
      <c r="A198" s="2" t="s">
        <v>18</v>
      </c>
      <c r="B198" s="2"/>
      <c r="C198" s="2"/>
      <c r="D198" s="2"/>
      <c r="E198" s="2"/>
    </row>
    <row r="199" spans="1:5" ht="15.9" x14ac:dyDescent="0.45">
      <c r="A199" s="5" t="s">
        <v>615</v>
      </c>
      <c r="B199" s="5" t="s">
        <v>616</v>
      </c>
      <c r="C199" s="7">
        <v>235</v>
      </c>
      <c r="D199" s="7">
        <v>3.1</v>
      </c>
      <c r="E199" s="7">
        <v>0.8</v>
      </c>
    </row>
    <row r="200" spans="1:5" x14ac:dyDescent="0.4">
      <c r="A200" s="5" t="s">
        <v>617</v>
      </c>
      <c r="B200" s="5">
        <v>2</v>
      </c>
      <c r="C200" s="5">
        <v>145</v>
      </c>
      <c r="D200" s="5">
        <v>0</v>
      </c>
      <c r="E200" s="5">
        <v>0</v>
      </c>
    </row>
    <row r="201" spans="1:5" ht="15" thickBot="1" x14ac:dyDescent="0.45">
      <c r="A201" s="5" t="s">
        <v>614</v>
      </c>
      <c r="B201" s="5" t="s">
        <v>109</v>
      </c>
      <c r="C201" s="5">
        <v>0</v>
      </c>
      <c r="D201" s="5">
        <v>0</v>
      </c>
      <c r="E201" s="5">
        <v>0</v>
      </c>
    </row>
    <row r="202" spans="1:5" ht="15" thickBot="1" x14ac:dyDescent="0.45">
      <c r="A202" s="8" t="s">
        <v>23</v>
      </c>
      <c r="B202" s="9"/>
      <c r="C202" s="9">
        <f>SUM(C183:C201)</f>
        <v>1208.2000000000003</v>
      </c>
      <c r="D202" s="9">
        <f>SUM(D183:D201)</f>
        <v>52</v>
      </c>
      <c r="E202" s="9">
        <f>SUM(E183:E201)</f>
        <v>4</v>
      </c>
    </row>
    <row r="203" spans="1:5" ht="15" thickBot="1" x14ac:dyDescent="0.45"/>
    <row r="204" spans="1:5" ht="18" thickBot="1" x14ac:dyDescent="0.45">
      <c r="A204" s="10"/>
      <c r="B204" s="9"/>
      <c r="C204" s="9"/>
      <c r="D204" s="9"/>
      <c r="E204" s="9"/>
    </row>
    <row r="205" spans="1:5" x14ac:dyDescent="0.4">
      <c r="A205" s="3" t="s">
        <v>0</v>
      </c>
      <c r="B205" s="4" t="s">
        <v>1</v>
      </c>
      <c r="C205" s="4" t="s">
        <v>2</v>
      </c>
      <c r="D205" s="4" t="s">
        <v>3</v>
      </c>
      <c r="E205" s="4" t="s">
        <v>4</v>
      </c>
    </row>
    <row r="206" spans="1:5" x14ac:dyDescent="0.4">
      <c r="A206" s="1" t="s">
        <v>5</v>
      </c>
      <c r="B206" s="1"/>
      <c r="C206" s="1"/>
      <c r="D206" s="1"/>
      <c r="E206" s="1"/>
    </row>
    <row r="207" spans="1:5" x14ac:dyDescent="0.4">
      <c r="A207" s="5" t="s">
        <v>618</v>
      </c>
      <c r="B207" s="5" t="s">
        <v>127</v>
      </c>
      <c r="C207" s="5">
        <v>190</v>
      </c>
      <c r="D207" s="5">
        <v>19</v>
      </c>
      <c r="E207" s="5">
        <v>6</v>
      </c>
    </row>
    <row r="208" spans="1:5" x14ac:dyDescent="0.4">
      <c r="A208" s="5" t="s">
        <v>619</v>
      </c>
      <c r="B208" s="5">
        <v>3</v>
      </c>
      <c r="C208" s="5">
        <v>420</v>
      </c>
      <c r="D208" s="5">
        <v>3</v>
      </c>
      <c r="E208" s="5">
        <v>3</v>
      </c>
    </row>
    <row r="209" spans="1:5" ht="15.9" x14ac:dyDescent="0.45">
      <c r="A209" s="5" t="s">
        <v>31</v>
      </c>
      <c r="B209" s="5" t="s">
        <v>25</v>
      </c>
      <c r="C209" s="7">
        <v>2.4</v>
      </c>
      <c r="D209" s="7">
        <v>0.3</v>
      </c>
      <c r="E209" s="7">
        <v>0</v>
      </c>
    </row>
    <row r="210" spans="1:5" x14ac:dyDescent="0.4">
      <c r="A210" s="11" t="s">
        <v>10</v>
      </c>
      <c r="B210" s="11"/>
      <c r="C210" s="11"/>
      <c r="D210" s="11"/>
      <c r="E210" s="11"/>
    </row>
    <row r="211" spans="1:5" x14ac:dyDescent="0.4">
      <c r="A211" s="5" t="s">
        <v>620</v>
      </c>
      <c r="B211" s="5" t="s">
        <v>25</v>
      </c>
      <c r="C211" s="5">
        <v>173.5</v>
      </c>
      <c r="D211" s="5">
        <v>8.6999999999999993</v>
      </c>
      <c r="E211" s="5">
        <v>3.6</v>
      </c>
    </row>
    <row r="212" spans="1:5" x14ac:dyDescent="0.4">
      <c r="A212" s="2" t="s">
        <v>13</v>
      </c>
      <c r="B212" s="2"/>
      <c r="C212" s="2"/>
      <c r="D212" s="2"/>
      <c r="E212" s="2"/>
    </row>
    <row r="213" spans="1:5" x14ac:dyDescent="0.4">
      <c r="A213" s="5" t="s">
        <v>609</v>
      </c>
      <c r="B213" s="5" t="s">
        <v>48</v>
      </c>
      <c r="C213" s="5">
        <v>45.5</v>
      </c>
      <c r="D213" s="5">
        <v>0.6</v>
      </c>
      <c r="E213" s="5">
        <v>0</v>
      </c>
    </row>
    <row r="214" spans="1:5" x14ac:dyDescent="0.4">
      <c r="A214" s="5" t="s">
        <v>248</v>
      </c>
      <c r="B214" s="5" t="s">
        <v>32</v>
      </c>
      <c r="C214" s="5">
        <v>399</v>
      </c>
      <c r="D214" s="5">
        <v>4.8</v>
      </c>
      <c r="E214" s="5">
        <v>2.2999999999999998</v>
      </c>
    </row>
    <row r="215" spans="1:5" ht="15.9" x14ac:dyDescent="0.45">
      <c r="A215" s="5" t="s">
        <v>621</v>
      </c>
      <c r="B215" s="5" t="s">
        <v>622</v>
      </c>
      <c r="C215" s="7">
        <v>528</v>
      </c>
      <c r="D215" s="7">
        <v>46</v>
      </c>
      <c r="E215" s="7">
        <v>0.4</v>
      </c>
    </row>
    <row r="216" spans="1:5" x14ac:dyDescent="0.4">
      <c r="A216" s="5" t="s">
        <v>67</v>
      </c>
      <c r="B216" s="5" t="s">
        <v>27</v>
      </c>
      <c r="C216" s="5">
        <v>92.3</v>
      </c>
      <c r="D216" s="5">
        <v>3.3</v>
      </c>
      <c r="E216" s="5">
        <v>2.6</v>
      </c>
    </row>
    <row r="217" spans="1:5" ht="15" thickBot="1" x14ac:dyDescent="0.45">
      <c r="A217" s="5" t="s">
        <v>141</v>
      </c>
      <c r="B217" s="5" t="s">
        <v>43</v>
      </c>
      <c r="C217" s="5">
        <v>213.9</v>
      </c>
      <c r="D217" s="5">
        <v>4.5</v>
      </c>
      <c r="E217" s="5">
        <v>3.5</v>
      </c>
    </row>
    <row r="218" spans="1:5" ht="15" thickBot="1" x14ac:dyDescent="0.45">
      <c r="A218" s="8" t="s">
        <v>23</v>
      </c>
      <c r="B218" s="9"/>
      <c r="C218" s="9">
        <f>SUM(C207:C217)</f>
        <v>2064.6</v>
      </c>
      <c r="D218" s="9">
        <f>SUM(D207:D217)</f>
        <v>90.2</v>
      </c>
      <c r="E218" s="9">
        <f>SUM(E207:E217)</f>
        <v>21.4</v>
      </c>
    </row>
  </sheetData>
  <phoneticPr fontId="9" alignment="center"/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1CC3-5D5B-4EC4-B114-EFF7E578F5DA}">
  <dimension ref="A1:E196"/>
  <sheetViews>
    <sheetView tabSelected="1" topLeftCell="A170" zoomScale="80" zoomScaleNormal="80" workbookViewId="0">
      <selection activeCell="H186" sqref="H186"/>
    </sheetView>
  </sheetViews>
  <sheetFormatPr defaultRowHeight="14.6" x14ac:dyDescent="0.4"/>
  <cols>
    <col min="1" max="1" width="32.61328125" bestFit="1" customWidth="1"/>
    <col min="2" max="2" width="11.61328125" bestFit="1" customWidth="1"/>
    <col min="3" max="3" width="12.4609375" bestFit="1" customWidth="1"/>
    <col min="4" max="4" width="10.07421875" bestFit="1" customWidth="1"/>
    <col min="5" max="5" width="8.23046875" bestFit="1" customWidth="1"/>
  </cols>
  <sheetData>
    <row r="1" spans="1:5" ht="18" thickBot="1" x14ac:dyDescent="0.45">
      <c r="A1" s="10"/>
      <c r="B1" s="9"/>
      <c r="C1" s="9"/>
      <c r="D1" s="9"/>
      <c r="E1" s="9"/>
    </row>
    <row r="2" spans="1:5" x14ac:dyDescent="0.4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4">
      <c r="A3" s="1" t="s">
        <v>472</v>
      </c>
      <c r="B3" s="1"/>
      <c r="C3" s="1"/>
      <c r="D3" s="1"/>
      <c r="E3" s="1"/>
    </row>
    <row r="4" spans="1:5" x14ac:dyDescent="0.4">
      <c r="A4" s="5" t="s">
        <v>623</v>
      </c>
      <c r="B4" s="6" t="s">
        <v>111</v>
      </c>
      <c r="C4" s="5">
        <v>260</v>
      </c>
      <c r="D4" s="5">
        <v>4</v>
      </c>
      <c r="E4" s="5">
        <v>2</v>
      </c>
    </row>
    <row r="5" spans="1:5" x14ac:dyDescent="0.4">
      <c r="A5" s="5" t="s">
        <v>624</v>
      </c>
      <c r="B5" s="6" t="s">
        <v>626</v>
      </c>
      <c r="C5" s="5">
        <v>105</v>
      </c>
      <c r="D5" s="5">
        <v>3</v>
      </c>
      <c r="E5" s="5">
        <v>0</v>
      </c>
    </row>
    <row r="6" spans="1:5" x14ac:dyDescent="0.4">
      <c r="A6" s="2" t="s">
        <v>473</v>
      </c>
      <c r="B6" s="20"/>
      <c r="C6" s="2"/>
      <c r="D6" s="2"/>
      <c r="E6" s="2"/>
    </row>
    <row r="7" spans="1:5" x14ac:dyDescent="0.4">
      <c r="A7" s="5" t="s">
        <v>625</v>
      </c>
      <c r="B7" s="6" t="s">
        <v>29</v>
      </c>
      <c r="C7" s="5">
        <v>120</v>
      </c>
      <c r="D7" s="5">
        <v>12</v>
      </c>
      <c r="E7" s="5">
        <v>0</v>
      </c>
    </row>
    <row r="8" spans="1:5" ht="15.9" x14ac:dyDescent="0.45">
      <c r="A8" s="5" t="s">
        <v>187</v>
      </c>
      <c r="B8" s="6" t="s">
        <v>131</v>
      </c>
      <c r="C8" s="7">
        <v>80</v>
      </c>
      <c r="D8" s="7">
        <v>5</v>
      </c>
      <c r="E8" s="7">
        <v>0</v>
      </c>
    </row>
    <row r="9" spans="1:5" x14ac:dyDescent="0.4">
      <c r="A9" s="2" t="s">
        <v>474</v>
      </c>
      <c r="B9" s="20"/>
      <c r="C9" s="2"/>
      <c r="D9" s="2"/>
      <c r="E9" s="2"/>
    </row>
    <row r="10" spans="1:5" ht="15.9" x14ac:dyDescent="0.45">
      <c r="A10" s="5" t="s">
        <v>122</v>
      </c>
      <c r="B10" s="6" t="s">
        <v>631</v>
      </c>
      <c r="C10" s="7">
        <v>450</v>
      </c>
      <c r="D10" s="7">
        <v>12</v>
      </c>
      <c r="E10" s="7">
        <v>8</v>
      </c>
    </row>
    <row r="11" spans="1:5" ht="15.9" x14ac:dyDescent="0.45">
      <c r="A11" s="5" t="s">
        <v>627</v>
      </c>
      <c r="B11" s="6" t="s">
        <v>27</v>
      </c>
      <c r="C11" s="7">
        <v>74</v>
      </c>
      <c r="D11" s="7">
        <v>7</v>
      </c>
      <c r="E11" s="7">
        <v>0</v>
      </c>
    </row>
    <row r="12" spans="1:5" ht="15.9" x14ac:dyDescent="0.45">
      <c r="A12" s="5" t="s">
        <v>628</v>
      </c>
      <c r="B12" s="6" t="s">
        <v>68</v>
      </c>
      <c r="C12" s="7">
        <v>97</v>
      </c>
      <c r="D12" s="7">
        <v>9</v>
      </c>
      <c r="E12" s="7">
        <v>0</v>
      </c>
    </row>
    <row r="13" spans="1:5" x14ac:dyDescent="0.4">
      <c r="A13" s="5" t="s">
        <v>629</v>
      </c>
      <c r="B13" s="6" t="s">
        <v>27</v>
      </c>
      <c r="C13" s="5">
        <v>14</v>
      </c>
      <c r="D13" s="5">
        <v>0.75</v>
      </c>
      <c r="E13" s="5">
        <v>2</v>
      </c>
    </row>
    <row r="14" spans="1:5" x14ac:dyDescent="0.4">
      <c r="A14" s="5" t="s">
        <v>630</v>
      </c>
      <c r="B14" s="6" t="s">
        <v>27</v>
      </c>
      <c r="C14" s="5">
        <v>10</v>
      </c>
      <c r="D14" s="5">
        <v>0.5</v>
      </c>
      <c r="E14" s="5">
        <v>1</v>
      </c>
    </row>
    <row r="15" spans="1:5" x14ac:dyDescent="0.4">
      <c r="A15" s="2" t="s">
        <v>475</v>
      </c>
      <c r="B15" s="20"/>
      <c r="C15" s="2"/>
      <c r="D15" s="2"/>
      <c r="E15" s="2"/>
    </row>
    <row r="16" spans="1:5" ht="15" thickBot="1" x14ac:dyDescent="0.45">
      <c r="A16" s="5" t="s">
        <v>632</v>
      </c>
      <c r="B16" s="6" t="s">
        <v>43</v>
      </c>
      <c r="C16" s="5">
        <v>230</v>
      </c>
      <c r="D16" s="5">
        <v>9</v>
      </c>
      <c r="E16" s="5">
        <v>0</v>
      </c>
    </row>
    <row r="17" spans="1:5" ht="15" thickBot="1" x14ac:dyDescent="0.45">
      <c r="A17" s="8" t="s">
        <v>23</v>
      </c>
      <c r="B17" s="27"/>
      <c r="C17" s="9">
        <f>SUM(C4:C16)</f>
        <v>1440</v>
      </c>
      <c r="D17" s="9">
        <f>SUM(D4:D16)</f>
        <v>62.25</v>
      </c>
      <c r="E17" s="9">
        <f>SUM(E4:E16)</f>
        <v>13</v>
      </c>
    </row>
    <row r="18" spans="1:5" ht="15" thickBot="1" x14ac:dyDescent="0.45"/>
    <row r="19" spans="1:5" ht="18" thickBot="1" x14ac:dyDescent="0.45">
      <c r="A19" s="10"/>
      <c r="B19" s="9"/>
      <c r="C19" s="9"/>
      <c r="D19" s="9"/>
      <c r="E19" s="9"/>
    </row>
    <row r="20" spans="1:5" x14ac:dyDescent="0.4">
      <c r="A20" s="3" t="s">
        <v>0</v>
      </c>
      <c r="B20" s="4" t="s">
        <v>1</v>
      </c>
      <c r="C20" s="4" t="s">
        <v>2</v>
      </c>
      <c r="D20" s="4" t="s">
        <v>3</v>
      </c>
      <c r="E20" s="4" t="s">
        <v>4</v>
      </c>
    </row>
    <row r="21" spans="1:5" x14ac:dyDescent="0.4">
      <c r="A21" s="1" t="s">
        <v>472</v>
      </c>
      <c r="B21" s="1"/>
      <c r="C21" s="1"/>
      <c r="D21" s="1"/>
      <c r="E21" s="1"/>
    </row>
    <row r="22" spans="1:5" x14ac:dyDescent="0.4">
      <c r="A22" s="5" t="s">
        <v>633</v>
      </c>
      <c r="B22" s="6" t="s">
        <v>111</v>
      </c>
      <c r="C22" s="5">
        <v>230</v>
      </c>
      <c r="D22" s="5">
        <v>8</v>
      </c>
      <c r="E22" s="5">
        <v>2</v>
      </c>
    </row>
    <row r="23" spans="1:5" x14ac:dyDescent="0.4">
      <c r="A23" s="5" t="s">
        <v>634</v>
      </c>
      <c r="B23" s="6" t="s">
        <v>636</v>
      </c>
      <c r="C23" s="5">
        <v>40</v>
      </c>
      <c r="D23" s="5">
        <v>1</v>
      </c>
      <c r="E23" s="5">
        <v>0</v>
      </c>
    </row>
    <row r="24" spans="1:5" x14ac:dyDescent="0.4">
      <c r="A24" s="5" t="s">
        <v>635</v>
      </c>
      <c r="B24" s="6" t="s">
        <v>636</v>
      </c>
      <c r="C24" s="5">
        <v>30</v>
      </c>
      <c r="D24" s="5">
        <v>0</v>
      </c>
      <c r="E24" s="5">
        <v>0</v>
      </c>
    </row>
    <row r="25" spans="1:5" x14ac:dyDescent="0.4">
      <c r="A25" s="5" t="s">
        <v>637</v>
      </c>
      <c r="B25" s="6" t="s">
        <v>25</v>
      </c>
      <c r="C25" s="5">
        <v>1.5</v>
      </c>
      <c r="D25" s="5">
        <v>0.3</v>
      </c>
      <c r="E25" s="5">
        <v>0</v>
      </c>
    </row>
    <row r="26" spans="1:5" x14ac:dyDescent="0.4">
      <c r="A26" s="2" t="s">
        <v>473</v>
      </c>
      <c r="B26" s="20"/>
      <c r="C26" s="2"/>
      <c r="D26" s="2"/>
      <c r="E26" s="2"/>
    </row>
    <row r="27" spans="1:5" x14ac:dyDescent="0.4">
      <c r="A27" s="5" t="s">
        <v>640</v>
      </c>
      <c r="B27" s="6" t="s">
        <v>631</v>
      </c>
      <c r="C27" s="5">
        <v>375</v>
      </c>
      <c r="D27" s="5">
        <v>13.5</v>
      </c>
      <c r="E27" s="5">
        <v>3</v>
      </c>
    </row>
    <row r="28" spans="1:5" x14ac:dyDescent="0.4">
      <c r="A28" s="2" t="s">
        <v>474</v>
      </c>
      <c r="B28" s="20"/>
      <c r="C28" s="2"/>
      <c r="D28" s="2"/>
      <c r="E28" s="2"/>
    </row>
    <row r="29" spans="1:5" ht="15.9" x14ac:dyDescent="0.45">
      <c r="A29" s="5" t="s">
        <v>641</v>
      </c>
      <c r="B29" s="6" t="s">
        <v>645</v>
      </c>
      <c r="C29" s="7">
        <v>174</v>
      </c>
      <c r="D29" s="7">
        <v>24.2</v>
      </c>
      <c r="E29" s="7">
        <v>0</v>
      </c>
    </row>
    <row r="30" spans="1:5" ht="15.9" x14ac:dyDescent="0.45">
      <c r="A30" s="5" t="s">
        <v>644</v>
      </c>
      <c r="B30" s="6" t="s">
        <v>25</v>
      </c>
      <c r="C30" s="7">
        <v>22.3</v>
      </c>
      <c r="D30" s="7">
        <v>1.1000000000000001</v>
      </c>
      <c r="E30" s="7">
        <v>2.2000000000000002</v>
      </c>
    </row>
    <row r="31" spans="1:5" ht="15.9" x14ac:dyDescent="0.45">
      <c r="A31" s="5" t="s">
        <v>218</v>
      </c>
      <c r="B31" s="6" t="s">
        <v>646</v>
      </c>
      <c r="C31" s="7">
        <v>129</v>
      </c>
      <c r="D31" s="7">
        <v>0.4</v>
      </c>
      <c r="E31" s="7">
        <v>0</v>
      </c>
    </row>
    <row r="32" spans="1:5" x14ac:dyDescent="0.4">
      <c r="A32" s="5" t="s">
        <v>642</v>
      </c>
      <c r="B32" s="6" t="s">
        <v>27</v>
      </c>
      <c r="C32" s="5">
        <v>18.5</v>
      </c>
      <c r="D32" s="5">
        <v>2.4</v>
      </c>
      <c r="E32" s="5">
        <v>1</v>
      </c>
    </row>
    <row r="33" spans="1:5" x14ac:dyDescent="0.4">
      <c r="A33" s="5" t="s">
        <v>643</v>
      </c>
      <c r="B33" s="6" t="s">
        <v>719</v>
      </c>
      <c r="C33" s="5">
        <v>150</v>
      </c>
      <c r="D33" s="5">
        <v>2.2000000000000002</v>
      </c>
      <c r="E33" s="5">
        <v>1.7</v>
      </c>
    </row>
    <row r="34" spans="1:5" x14ac:dyDescent="0.4">
      <c r="A34" s="2" t="s">
        <v>475</v>
      </c>
      <c r="B34" s="20"/>
      <c r="C34" s="2"/>
      <c r="D34" s="2"/>
      <c r="E34" s="2"/>
    </row>
    <row r="35" spans="1:5" x14ac:dyDescent="0.4">
      <c r="A35" s="5" t="s">
        <v>638</v>
      </c>
      <c r="B35" s="6">
        <v>10</v>
      </c>
      <c r="C35" s="5">
        <v>41</v>
      </c>
      <c r="D35" s="5">
        <v>0.9</v>
      </c>
      <c r="E35" s="5">
        <v>2.8</v>
      </c>
    </row>
    <row r="36" spans="1:5" ht="15" thickBot="1" x14ac:dyDescent="0.45">
      <c r="A36" s="5" t="s">
        <v>639</v>
      </c>
      <c r="B36" s="6" t="s">
        <v>27</v>
      </c>
      <c r="C36" s="5">
        <v>312</v>
      </c>
      <c r="D36" s="5">
        <v>9.8000000000000007</v>
      </c>
      <c r="E36" s="5">
        <v>7.1</v>
      </c>
    </row>
    <row r="37" spans="1:5" ht="15" thickBot="1" x14ac:dyDescent="0.45">
      <c r="A37" s="8" t="s">
        <v>23</v>
      </c>
      <c r="B37" s="27"/>
      <c r="C37" s="9">
        <f>SUM(C22:C36)</f>
        <v>1523.3</v>
      </c>
      <c r="D37" s="9">
        <f>SUM(D22:D36)</f>
        <v>63.8</v>
      </c>
      <c r="E37" s="9">
        <f>SUM(E22:E36)</f>
        <v>19.799999999999997</v>
      </c>
    </row>
    <row r="38" spans="1:5" ht="15" thickBot="1" x14ac:dyDescent="0.45"/>
    <row r="39" spans="1:5" ht="18" thickBot="1" x14ac:dyDescent="0.45">
      <c r="A39" s="10"/>
      <c r="B39" s="9"/>
      <c r="C39" s="9"/>
      <c r="D39" s="9"/>
      <c r="E39" s="9"/>
    </row>
    <row r="40" spans="1:5" x14ac:dyDescent="0.4">
      <c r="A40" s="3" t="s">
        <v>0</v>
      </c>
      <c r="B40" s="4" t="s">
        <v>1</v>
      </c>
      <c r="C40" s="4" t="s">
        <v>2</v>
      </c>
      <c r="D40" s="4" t="s">
        <v>3</v>
      </c>
      <c r="E40" s="4" t="s">
        <v>4</v>
      </c>
    </row>
    <row r="41" spans="1:5" x14ac:dyDescent="0.4">
      <c r="A41" s="1" t="s">
        <v>472</v>
      </c>
      <c r="B41" s="1"/>
      <c r="C41" s="1"/>
      <c r="D41" s="1"/>
      <c r="E41" s="1"/>
    </row>
    <row r="42" spans="1:5" x14ac:dyDescent="0.4">
      <c r="A42" s="5" t="s">
        <v>647</v>
      </c>
      <c r="B42" s="6" t="s">
        <v>227</v>
      </c>
      <c r="C42" s="5">
        <v>70</v>
      </c>
      <c r="D42" s="5">
        <v>6</v>
      </c>
      <c r="E42" s="5">
        <v>3</v>
      </c>
    </row>
    <row r="43" spans="1:5" x14ac:dyDescent="0.4">
      <c r="A43" t="s">
        <v>541</v>
      </c>
      <c r="B43" s="6" t="s">
        <v>542</v>
      </c>
      <c r="C43">
        <v>97</v>
      </c>
      <c r="D43">
        <v>8</v>
      </c>
      <c r="E43">
        <v>0.2</v>
      </c>
    </row>
    <row r="44" spans="1:5" x14ac:dyDescent="0.4">
      <c r="A44" s="2" t="s">
        <v>473</v>
      </c>
      <c r="B44" s="20"/>
      <c r="C44" s="2"/>
      <c r="D44" s="2"/>
      <c r="E44" s="2"/>
    </row>
    <row r="45" spans="1:5" x14ac:dyDescent="0.4">
      <c r="A45" s="5" t="s">
        <v>648</v>
      </c>
      <c r="B45" s="6" t="s">
        <v>27</v>
      </c>
      <c r="C45" s="5">
        <v>85.1</v>
      </c>
      <c r="D45" s="5">
        <v>11</v>
      </c>
      <c r="E45" s="5">
        <v>0</v>
      </c>
    </row>
    <row r="46" spans="1:5" ht="15.9" x14ac:dyDescent="0.45">
      <c r="A46" s="5" t="s">
        <v>649</v>
      </c>
      <c r="B46" s="6">
        <v>2</v>
      </c>
      <c r="C46" s="7">
        <v>150</v>
      </c>
      <c r="D46" s="7">
        <v>7</v>
      </c>
      <c r="E46" s="7">
        <v>0</v>
      </c>
    </row>
    <row r="47" spans="1:5" x14ac:dyDescent="0.4">
      <c r="A47" s="2" t="s">
        <v>474</v>
      </c>
      <c r="B47" s="20"/>
      <c r="C47" s="2"/>
      <c r="D47" s="2"/>
      <c r="E47" s="2"/>
    </row>
    <row r="48" spans="1:5" ht="15.9" x14ac:dyDescent="0.45">
      <c r="A48" s="5" t="s">
        <v>650</v>
      </c>
      <c r="B48" s="6" t="s">
        <v>651</v>
      </c>
      <c r="C48" s="7">
        <v>16</v>
      </c>
      <c r="D48" s="7">
        <v>0</v>
      </c>
      <c r="E48" s="7">
        <v>0</v>
      </c>
    </row>
    <row r="49" spans="1:5" x14ac:dyDescent="0.4">
      <c r="A49" s="2" t="s">
        <v>475</v>
      </c>
      <c r="B49" s="20"/>
      <c r="C49" s="2"/>
      <c r="D49" s="2"/>
      <c r="E49" s="2"/>
    </row>
    <row r="50" spans="1:5" x14ac:dyDescent="0.4">
      <c r="A50" t="s">
        <v>547</v>
      </c>
      <c r="B50" s="6" t="s">
        <v>721</v>
      </c>
      <c r="C50">
        <v>340</v>
      </c>
      <c r="D50">
        <v>24</v>
      </c>
      <c r="E50">
        <v>3</v>
      </c>
    </row>
    <row r="51" spans="1:5" x14ac:dyDescent="0.4">
      <c r="A51" s="5" t="s">
        <v>652</v>
      </c>
      <c r="B51" s="6" t="s">
        <v>602</v>
      </c>
      <c r="C51" s="5">
        <v>206.6</v>
      </c>
      <c r="D51" s="5">
        <v>36.5</v>
      </c>
      <c r="E51" s="5">
        <v>0</v>
      </c>
    </row>
    <row r="52" spans="1:5" x14ac:dyDescent="0.4">
      <c r="A52" s="5" t="s">
        <v>66</v>
      </c>
      <c r="B52" s="6" t="s">
        <v>654</v>
      </c>
      <c r="C52" s="5">
        <v>33</v>
      </c>
      <c r="D52" s="5">
        <v>0</v>
      </c>
      <c r="E52" s="5">
        <v>0</v>
      </c>
    </row>
    <row r="53" spans="1:5" ht="15" thickBot="1" x14ac:dyDescent="0.45">
      <c r="A53" s="5" t="s">
        <v>653</v>
      </c>
      <c r="B53" s="6" t="s">
        <v>27</v>
      </c>
      <c r="C53" s="5">
        <v>14</v>
      </c>
      <c r="D53" s="5">
        <v>1.9</v>
      </c>
      <c r="E53" s="5">
        <v>1</v>
      </c>
    </row>
    <row r="54" spans="1:5" ht="15" thickBot="1" x14ac:dyDescent="0.45">
      <c r="A54" s="8" t="s">
        <v>23</v>
      </c>
      <c r="B54" s="27"/>
      <c r="C54" s="9">
        <f>SUM(C42:C53)</f>
        <v>1011.7</v>
      </c>
      <c r="D54" s="9">
        <f>SUM(D42:D53)</f>
        <v>94.4</v>
      </c>
      <c r="E54" s="9">
        <f>SUM(E42:E53)</f>
        <v>7.2</v>
      </c>
    </row>
    <row r="55" spans="1:5" ht="15" thickBot="1" x14ac:dyDescent="0.45"/>
    <row r="56" spans="1:5" ht="18" thickBot="1" x14ac:dyDescent="0.45">
      <c r="A56" s="10"/>
      <c r="B56" s="9"/>
      <c r="C56" s="9"/>
      <c r="D56" s="9"/>
      <c r="E56" s="9"/>
    </row>
    <row r="57" spans="1:5" x14ac:dyDescent="0.4">
      <c r="A57" s="3" t="s">
        <v>0</v>
      </c>
      <c r="B57" s="4" t="s">
        <v>1</v>
      </c>
      <c r="C57" s="4" t="s">
        <v>2</v>
      </c>
      <c r="D57" s="4" t="s">
        <v>3</v>
      </c>
      <c r="E57" s="4" t="s">
        <v>4</v>
      </c>
    </row>
    <row r="58" spans="1:5" x14ac:dyDescent="0.4">
      <c r="A58" s="1" t="s">
        <v>472</v>
      </c>
      <c r="B58" s="1"/>
      <c r="C58" s="1"/>
      <c r="D58" s="1"/>
      <c r="E58" s="1"/>
    </row>
    <row r="59" spans="1:5" x14ac:dyDescent="0.4">
      <c r="A59" s="5" t="s">
        <v>655</v>
      </c>
      <c r="B59" s="6" t="s">
        <v>63</v>
      </c>
      <c r="C59" s="5">
        <v>290</v>
      </c>
      <c r="D59" s="5">
        <v>5</v>
      </c>
      <c r="E59" s="5">
        <v>2</v>
      </c>
    </row>
    <row r="60" spans="1:5" x14ac:dyDescent="0.4">
      <c r="A60" s="2" t="s">
        <v>473</v>
      </c>
      <c r="B60" s="20"/>
      <c r="C60" s="2"/>
      <c r="D60" s="2"/>
      <c r="E60" s="2"/>
    </row>
    <row r="61" spans="1:5" x14ac:dyDescent="0.4">
      <c r="A61" s="5" t="s">
        <v>656</v>
      </c>
      <c r="B61" s="6" t="s">
        <v>657</v>
      </c>
      <c r="C61" s="5">
        <v>180</v>
      </c>
      <c r="D61" s="5">
        <v>16</v>
      </c>
      <c r="E61" s="5">
        <v>1.5</v>
      </c>
    </row>
    <row r="62" spans="1:5" x14ac:dyDescent="0.4">
      <c r="A62" s="2" t="s">
        <v>474</v>
      </c>
      <c r="B62" s="20"/>
      <c r="C62" s="2"/>
      <c r="D62" s="2"/>
      <c r="E62" s="2"/>
    </row>
    <row r="63" spans="1:5" ht="15.9" x14ac:dyDescent="0.45">
      <c r="A63" s="5" t="s">
        <v>640</v>
      </c>
      <c r="B63" s="6" t="s">
        <v>25</v>
      </c>
      <c r="C63" s="7">
        <v>329</v>
      </c>
      <c r="D63" s="7">
        <v>20.2</v>
      </c>
      <c r="E63" s="7">
        <v>0</v>
      </c>
    </row>
    <row r="64" spans="1:5" x14ac:dyDescent="0.4">
      <c r="A64" s="5" t="s">
        <v>658</v>
      </c>
      <c r="B64" s="6" t="s">
        <v>420</v>
      </c>
      <c r="C64" s="5">
        <v>143</v>
      </c>
      <c r="D64" s="5">
        <v>6.5</v>
      </c>
      <c r="E64" s="5">
        <v>0.9</v>
      </c>
    </row>
    <row r="65" spans="1:5" x14ac:dyDescent="0.4">
      <c r="A65" s="2" t="s">
        <v>475</v>
      </c>
      <c r="B65" s="20"/>
      <c r="C65" s="2"/>
      <c r="D65" s="2"/>
      <c r="E65" s="2"/>
    </row>
    <row r="66" spans="1:5" x14ac:dyDescent="0.4">
      <c r="A66" s="5" t="s">
        <v>150</v>
      </c>
      <c r="B66" s="6" t="s">
        <v>43</v>
      </c>
      <c r="C66" s="5">
        <v>94.6</v>
      </c>
      <c r="D66" s="5">
        <v>0.5</v>
      </c>
      <c r="E66" s="5">
        <v>4.4000000000000004</v>
      </c>
    </row>
    <row r="67" spans="1:5" ht="15" thickBot="1" x14ac:dyDescent="0.45">
      <c r="A67" s="5" t="s">
        <v>659</v>
      </c>
      <c r="B67" s="6" t="s">
        <v>467</v>
      </c>
      <c r="C67" s="5">
        <v>124.2</v>
      </c>
      <c r="D67" s="5">
        <v>1.7</v>
      </c>
      <c r="E67" s="5">
        <v>3.3</v>
      </c>
    </row>
    <row r="68" spans="1:5" ht="15" thickBot="1" x14ac:dyDescent="0.45">
      <c r="A68" s="8" t="s">
        <v>23</v>
      </c>
      <c r="B68" s="27"/>
      <c r="C68" s="9">
        <f>SUM(C59:C67)</f>
        <v>1160.8</v>
      </c>
      <c r="D68" s="9">
        <f>SUM(D59:D67)</f>
        <v>49.900000000000006</v>
      </c>
      <c r="E68" s="9">
        <f>SUM(E59:E67)</f>
        <v>12.100000000000001</v>
      </c>
    </row>
    <row r="69" spans="1:5" ht="15" thickBot="1" x14ac:dyDescent="0.45"/>
    <row r="70" spans="1:5" ht="18" thickBot="1" x14ac:dyDescent="0.45">
      <c r="A70" s="10"/>
      <c r="B70" s="9"/>
      <c r="C70" s="9"/>
      <c r="D70" s="9"/>
      <c r="E70" s="9"/>
    </row>
    <row r="71" spans="1:5" x14ac:dyDescent="0.4">
      <c r="A71" s="3" t="s">
        <v>0</v>
      </c>
      <c r="B71" s="4" t="s">
        <v>1</v>
      </c>
      <c r="C71" s="4" t="s">
        <v>2</v>
      </c>
      <c r="D71" s="4" t="s">
        <v>3</v>
      </c>
      <c r="E71" s="4" t="s">
        <v>4</v>
      </c>
    </row>
    <row r="72" spans="1:5" x14ac:dyDescent="0.4">
      <c r="A72" s="1" t="s">
        <v>472</v>
      </c>
      <c r="B72" s="1"/>
      <c r="C72" s="1"/>
      <c r="D72" s="1"/>
      <c r="E72" s="1"/>
    </row>
    <row r="73" spans="1:5" x14ac:dyDescent="0.4">
      <c r="A73" s="5" t="s">
        <v>31</v>
      </c>
      <c r="B73" s="6" t="s">
        <v>664</v>
      </c>
      <c r="C73" s="5">
        <v>1.5</v>
      </c>
      <c r="D73" s="5">
        <v>0.3</v>
      </c>
      <c r="E73" s="5">
        <v>0</v>
      </c>
    </row>
    <row r="74" spans="1:5" x14ac:dyDescent="0.4">
      <c r="A74" s="5" t="s">
        <v>660</v>
      </c>
      <c r="B74" s="6" t="s">
        <v>646</v>
      </c>
      <c r="C74" s="5">
        <v>40</v>
      </c>
      <c r="D74" s="5">
        <v>1</v>
      </c>
      <c r="E74" s="5">
        <v>0</v>
      </c>
    </row>
    <row r="75" spans="1:5" x14ac:dyDescent="0.4">
      <c r="A75" s="5" t="s">
        <v>661</v>
      </c>
      <c r="B75" s="6" t="s">
        <v>665</v>
      </c>
      <c r="C75" s="5">
        <v>100</v>
      </c>
      <c r="D75" s="5">
        <v>3.3</v>
      </c>
      <c r="E75" s="5">
        <v>2.7</v>
      </c>
    </row>
    <row r="76" spans="1:5" x14ac:dyDescent="0.4">
      <c r="A76" s="5" t="s">
        <v>182</v>
      </c>
      <c r="B76" s="6" t="s">
        <v>146</v>
      </c>
      <c r="C76" s="5">
        <v>20</v>
      </c>
      <c r="D76" s="5">
        <v>0.66</v>
      </c>
      <c r="E76" s="5">
        <v>0</v>
      </c>
    </row>
    <row r="77" spans="1:5" x14ac:dyDescent="0.4">
      <c r="A77" s="5" t="s">
        <v>150</v>
      </c>
      <c r="B77" s="6" t="s">
        <v>43</v>
      </c>
      <c r="C77" s="5">
        <v>61</v>
      </c>
      <c r="D77" s="5">
        <v>0.35</v>
      </c>
      <c r="E77" s="5">
        <v>1.7</v>
      </c>
    </row>
    <row r="78" spans="1:5" x14ac:dyDescent="0.4">
      <c r="A78" s="5" t="s">
        <v>662</v>
      </c>
      <c r="B78" s="6" t="s">
        <v>193</v>
      </c>
      <c r="C78" s="5">
        <v>130</v>
      </c>
      <c r="D78" s="5">
        <v>14</v>
      </c>
      <c r="E78" s="5">
        <v>0</v>
      </c>
    </row>
    <row r="79" spans="1:5" x14ac:dyDescent="0.4">
      <c r="A79" s="5" t="s">
        <v>677</v>
      </c>
      <c r="B79" s="6">
        <v>3</v>
      </c>
      <c r="C79" s="5">
        <v>34</v>
      </c>
      <c r="D79" s="5">
        <v>0.75</v>
      </c>
      <c r="E79" s="5">
        <v>3</v>
      </c>
    </row>
    <row r="80" spans="1:5" x14ac:dyDescent="0.4">
      <c r="A80" s="5" t="s">
        <v>663</v>
      </c>
      <c r="B80" s="6" t="s">
        <v>666</v>
      </c>
      <c r="C80" s="5">
        <v>516</v>
      </c>
      <c r="D80" s="5">
        <v>34</v>
      </c>
      <c r="E80" s="5">
        <v>0.1</v>
      </c>
    </row>
    <row r="81" spans="1:5" x14ac:dyDescent="0.4">
      <c r="A81" s="5" t="s">
        <v>537</v>
      </c>
      <c r="B81" s="6" t="s">
        <v>131</v>
      </c>
      <c r="C81" s="5">
        <v>45</v>
      </c>
      <c r="D81" s="5">
        <v>4</v>
      </c>
      <c r="E81" s="5">
        <v>0</v>
      </c>
    </row>
    <row r="82" spans="1:5" x14ac:dyDescent="0.4">
      <c r="A82" s="5" t="s">
        <v>667</v>
      </c>
      <c r="B82" s="6" t="s">
        <v>65</v>
      </c>
      <c r="C82" s="5">
        <v>55</v>
      </c>
      <c r="D82" s="5">
        <v>1</v>
      </c>
      <c r="E82" s="5">
        <v>0</v>
      </c>
    </row>
    <row r="83" spans="1:5" x14ac:dyDescent="0.4">
      <c r="A83" s="5" t="s">
        <v>31</v>
      </c>
      <c r="B83" s="6" t="s">
        <v>664</v>
      </c>
      <c r="C83" s="5">
        <v>1.5</v>
      </c>
      <c r="D83" s="5">
        <v>0.3</v>
      </c>
      <c r="E83" s="5">
        <v>2</v>
      </c>
    </row>
    <row r="84" spans="1:5" x14ac:dyDescent="0.4">
      <c r="A84" s="5" t="s">
        <v>660</v>
      </c>
      <c r="B84" s="6" t="s">
        <v>646</v>
      </c>
      <c r="C84" s="5">
        <v>40</v>
      </c>
      <c r="D84" s="5">
        <v>1</v>
      </c>
      <c r="E84" s="5">
        <v>0</v>
      </c>
    </row>
    <row r="85" spans="1:5" x14ac:dyDescent="0.4">
      <c r="A85" s="2" t="s">
        <v>473</v>
      </c>
      <c r="B85" s="20"/>
      <c r="C85" s="2"/>
      <c r="D85" s="2"/>
      <c r="E85" s="2"/>
    </row>
    <row r="86" spans="1:5" x14ac:dyDescent="0.4">
      <c r="A86" s="5" t="s">
        <v>668</v>
      </c>
      <c r="B86" s="6" t="s">
        <v>41</v>
      </c>
      <c r="C86" s="5">
        <v>159</v>
      </c>
      <c r="D86" s="5">
        <v>5.8</v>
      </c>
      <c r="E86" s="5">
        <v>3.4</v>
      </c>
    </row>
    <row r="87" spans="1:5" ht="15.9" x14ac:dyDescent="0.45">
      <c r="A87" s="5" t="s">
        <v>669</v>
      </c>
      <c r="B87" s="6" t="s">
        <v>68</v>
      </c>
      <c r="C87" s="7">
        <v>110</v>
      </c>
      <c r="D87" s="7">
        <v>9</v>
      </c>
      <c r="E87" s="7">
        <v>1</v>
      </c>
    </row>
    <row r="88" spans="1:5" ht="15.9" x14ac:dyDescent="0.45">
      <c r="A88" s="5" t="s">
        <v>670</v>
      </c>
      <c r="B88" s="6" t="s">
        <v>671</v>
      </c>
      <c r="C88" s="7">
        <v>65</v>
      </c>
      <c r="D88" s="7">
        <v>1.5</v>
      </c>
      <c r="E88" s="7">
        <v>0.5</v>
      </c>
    </row>
    <row r="89" spans="1:5" ht="15.9" x14ac:dyDescent="0.45">
      <c r="A89" s="5" t="s">
        <v>531</v>
      </c>
      <c r="B89" s="6" t="s">
        <v>467</v>
      </c>
      <c r="C89" s="7">
        <v>60</v>
      </c>
      <c r="D89" s="7">
        <v>1</v>
      </c>
      <c r="E89" s="7">
        <v>3</v>
      </c>
    </row>
    <row r="90" spans="1:5" ht="15.9" x14ac:dyDescent="0.45">
      <c r="A90" s="5" t="s">
        <v>672</v>
      </c>
      <c r="B90" s="6" t="s">
        <v>127</v>
      </c>
      <c r="C90" s="7">
        <v>140</v>
      </c>
      <c r="D90" s="7">
        <v>2</v>
      </c>
      <c r="E90" s="7">
        <v>2</v>
      </c>
    </row>
    <row r="91" spans="1:5" x14ac:dyDescent="0.4">
      <c r="A91" s="2" t="s">
        <v>474</v>
      </c>
      <c r="B91" s="20"/>
      <c r="C91" s="2"/>
      <c r="D91" s="2"/>
      <c r="E91" s="2"/>
    </row>
    <row r="92" spans="1:5" ht="15.9" x14ac:dyDescent="0.45">
      <c r="A92" s="5" t="s">
        <v>673</v>
      </c>
      <c r="B92" s="6" t="s">
        <v>172</v>
      </c>
      <c r="C92" s="7">
        <v>180</v>
      </c>
      <c r="D92" s="7">
        <v>2</v>
      </c>
      <c r="E92" s="7">
        <v>4</v>
      </c>
    </row>
    <row r="93" spans="1:5" ht="15.9" x14ac:dyDescent="0.45">
      <c r="A93" s="5" t="s">
        <v>187</v>
      </c>
      <c r="B93" s="6" t="s">
        <v>29</v>
      </c>
      <c r="C93" s="7">
        <v>147</v>
      </c>
      <c r="D93" s="7">
        <v>10.6</v>
      </c>
      <c r="E93" s="7">
        <v>0</v>
      </c>
    </row>
    <row r="94" spans="1:5" ht="15.9" x14ac:dyDescent="0.45">
      <c r="A94" s="5" t="s">
        <v>674</v>
      </c>
      <c r="B94" s="6" t="s">
        <v>675</v>
      </c>
      <c r="C94" s="7">
        <v>10</v>
      </c>
      <c r="D94" s="7">
        <v>0</v>
      </c>
      <c r="E94" s="7">
        <v>0</v>
      </c>
    </row>
    <row r="95" spans="1:5" ht="15" thickBot="1" x14ac:dyDescent="0.45">
      <c r="A95" s="5" t="s">
        <v>676</v>
      </c>
      <c r="B95" s="6" t="s">
        <v>25</v>
      </c>
      <c r="C95" s="5">
        <v>70</v>
      </c>
      <c r="D95" s="5">
        <v>5</v>
      </c>
      <c r="E95" s="5">
        <v>4</v>
      </c>
    </row>
    <row r="96" spans="1:5" ht="15" thickBot="1" x14ac:dyDescent="0.45">
      <c r="A96" s="8" t="s">
        <v>23</v>
      </c>
      <c r="B96" s="27"/>
      <c r="C96" s="9">
        <f>SUM(C73:C95)</f>
        <v>1985</v>
      </c>
      <c r="D96" s="9">
        <f>SUM(D73:D95)</f>
        <v>97.559999999999988</v>
      </c>
      <c r="E96" s="9">
        <f>SUM(E73:E95)</f>
        <v>27.4</v>
      </c>
    </row>
    <row r="98" spans="1:5" ht="15" thickBot="1" x14ac:dyDescent="0.45"/>
    <row r="99" spans="1:5" ht="18" thickBot="1" x14ac:dyDescent="0.45">
      <c r="A99" s="10"/>
      <c r="B99" s="9"/>
      <c r="C99" s="9"/>
      <c r="D99" s="9"/>
      <c r="E99" s="9"/>
    </row>
    <row r="100" spans="1:5" x14ac:dyDescent="0.4">
      <c r="A100" s="3"/>
      <c r="B100" s="4" t="s">
        <v>1</v>
      </c>
      <c r="C100" s="4" t="s">
        <v>2</v>
      </c>
      <c r="D100" s="4" t="s">
        <v>3</v>
      </c>
      <c r="E100" s="4" t="s">
        <v>4</v>
      </c>
    </row>
    <row r="101" spans="1:5" x14ac:dyDescent="0.4">
      <c r="A101" s="1" t="s">
        <v>472</v>
      </c>
      <c r="B101" s="1"/>
      <c r="C101" s="1"/>
      <c r="D101" s="1"/>
      <c r="E101" s="1"/>
    </row>
    <row r="102" spans="1:5" x14ac:dyDescent="0.4">
      <c r="A102" s="5" t="s">
        <v>678</v>
      </c>
      <c r="B102" s="6">
        <v>2</v>
      </c>
      <c r="C102" s="28">
        <v>132.80000000000001</v>
      </c>
      <c r="D102" s="28">
        <v>11.263999999999999</v>
      </c>
      <c r="E102" s="28">
        <v>0</v>
      </c>
    </row>
    <row r="103" spans="1:5" x14ac:dyDescent="0.4">
      <c r="A103" s="5" t="s">
        <v>679</v>
      </c>
      <c r="B103" s="6">
        <v>1</v>
      </c>
      <c r="C103" s="28">
        <v>127.5</v>
      </c>
      <c r="D103" s="28">
        <v>1.802</v>
      </c>
      <c r="E103" s="28">
        <v>3.1</v>
      </c>
    </row>
    <row r="104" spans="1:5" x14ac:dyDescent="0.4">
      <c r="A104" s="5" t="s">
        <v>680</v>
      </c>
      <c r="B104" s="6">
        <v>0.75</v>
      </c>
      <c r="C104" s="28">
        <v>62.22</v>
      </c>
      <c r="D104" s="28">
        <v>6.1670999999999996</v>
      </c>
      <c r="E104" s="28">
        <v>0</v>
      </c>
    </row>
    <row r="105" spans="1:5" x14ac:dyDescent="0.4">
      <c r="A105" s="2" t="s">
        <v>473</v>
      </c>
      <c r="B105" s="20"/>
      <c r="C105" s="29"/>
      <c r="D105" s="29"/>
      <c r="E105" s="29"/>
    </row>
    <row r="106" spans="1:5" x14ac:dyDescent="0.4">
      <c r="A106" s="5" t="s">
        <v>681</v>
      </c>
      <c r="B106" s="6">
        <v>1</v>
      </c>
      <c r="C106" s="28">
        <v>804.6</v>
      </c>
      <c r="D106" s="28">
        <v>30.664200000000001</v>
      </c>
      <c r="E106" s="28">
        <v>11.622</v>
      </c>
    </row>
    <row r="107" spans="1:5" x14ac:dyDescent="0.4">
      <c r="A107" s="2" t="s">
        <v>474</v>
      </c>
      <c r="B107" s="20"/>
      <c r="C107" s="29"/>
      <c r="D107" s="29"/>
      <c r="E107" s="29"/>
    </row>
    <row r="108" spans="1:5" ht="15.9" x14ac:dyDescent="0.45">
      <c r="A108" s="5" t="s">
        <v>682</v>
      </c>
      <c r="B108" s="6">
        <v>3</v>
      </c>
      <c r="C108" s="30">
        <v>295.2</v>
      </c>
      <c r="D108" s="30">
        <v>3.06</v>
      </c>
      <c r="E108" s="30">
        <v>1.2</v>
      </c>
    </row>
    <row r="109" spans="1:5" ht="15.9" x14ac:dyDescent="0.45">
      <c r="A109" s="5" t="s">
        <v>683</v>
      </c>
      <c r="B109" s="6">
        <v>1</v>
      </c>
      <c r="C109" s="30">
        <v>286.33999999999997</v>
      </c>
      <c r="D109" s="30">
        <v>15.347</v>
      </c>
      <c r="E109" s="30">
        <v>3.2959999999999998</v>
      </c>
    </row>
    <row r="110" spans="1:5" ht="15.9" x14ac:dyDescent="0.45">
      <c r="A110" s="5" t="s">
        <v>684</v>
      </c>
      <c r="B110" s="6">
        <v>0.5</v>
      </c>
      <c r="C110" s="30">
        <v>64.75</v>
      </c>
      <c r="D110" s="30">
        <v>1.5466</v>
      </c>
      <c r="E110" s="30">
        <v>0.46250000000000002</v>
      </c>
    </row>
    <row r="111" spans="1:5" x14ac:dyDescent="0.4">
      <c r="A111" s="5" t="s">
        <v>685</v>
      </c>
      <c r="B111" s="6">
        <v>0.5</v>
      </c>
      <c r="C111" s="28">
        <v>14.2</v>
      </c>
      <c r="D111" s="28">
        <v>0.71</v>
      </c>
      <c r="E111" s="28">
        <v>1.28</v>
      </c>
    </row>
    <row r="112" spans="1:5" ht="15" thickBot="1" x14ac:dyDescent="0.45">
      <c r="A112" s="5" t="s">
        <v>42</v>
      </c>
      <c r="B112" s="6">
        <v>1</v>
      </c>
      <c r="C112" s="28">
        <v>105</v>
      </c>
      <c r="D112" s="28">
        <v>1.2862</v>
      </c>
      <c r="E112" s="28">
        <v>3.0680000000000001</v>
      </c>
    </row>
    <row r="113" spans="1:5" ht="15" thickBot="1" x14ac:dyDescent="0.45">
      <c r="A113" s="8" t="s">
        <v>23</v>
      </c>
      <c r="B113" s="27"/>
      <c r="C113" s="16">
        <f>SUM(C102:C112)</f>
        <v>1892.61</v>
      </c>
      <c r="D113" s="16">
        <f>SUM(D102:D112)</f>
        <v>71.847099999999983</v>
      </c>
      <c r="E113" s="16">
        <f>SUM(E102:E112)</f>
        <v>24.028500000000001</v>
      </c>
    </row>
    <row r="114" spans="1:5" ht="15" thickBot="1" x14ac:dyDescent="0.45"/>
    <row r="115" spans="1:5" ht="18" thickBot="1" x14ac:dyDescent="0.45">
      <c r="A115" s="10"/>
      <c r="B115" s="9"/>
      <c r="C115" s="9"/>
      <c r="D115" s="9"/>
      <c r="E115" s="9"/>
    </row>
    <row r="116" spans="1:5" x14ac:dyDescent="0.4">
      <c r="A116" s="3" t="s">
        <v>0</v>
      </c>
      <c r="B116" s="4" t="s">
        <v>1</v>
      </c>
      <c r="C116" s="4" t="s">
        <v>2</v>
      </c>
      <c r="D116" s="4" t="s">
        <v>3</v>
      </c>
      <c r="E116" s="4" t="s">
        <v>4</v>
      </c>
    </row>
    <row r="117" spans="1:5" x14ac:dyDescent="0.4">
      <c r="A117" s="1" t="s">
        <v>472</v>
      </c>
      <c r="B117" s="1"/>
      <c r="C117" s="1"/>
      <c r="D117" s="1"/>
      <c r="E117" s="1"/>
    </row>
    <row r="118" spans="1:5" x14ac:dyDescent="0.4">
      <c r="A118" s="5" t="s">
        <v>525</v>
      </c>
      <c r="B118" s="6" t="s">
        <v>622</v>
      </c>
      <c r="C118" s="5">
        <v>125.8</v>
      </c>
      <c r="D118" s="5">
        <v>11</v>
      </c>
      <c r="E118" s="5">
        <v>0</v>
      </c>
    </row>
    <row r="119" spans="1:5" x14ac:dyDescent="0.4">
      <c r="A119" s="5" t="s">
        <v>677</v>
      </c>
      <c r="B119" s="6" t="s">
        <v>27</v>
      </c>
      <c r="C119" s="5">
        <v>23</v>
      </c>
      <c r="D119" s="5">
        <v>0.5</v>
      </c>
      <c r="E119" s="5">
        <v>1.4</v>
      </c>
    </row>
    <row r="120" spans="1:5" x14ac:dyDescent="0.4">
      <c r="A120" s="5" t="s">
        <v>96</v>
      </c>
      <c r="B120" s="6" t="s">
        <v>27</v>
      </c>
      <c r="C120" s="5">
        <v>42.2</v>
      </c>
      <c r="D120" s="5">
        <v>0.5</v>
      </c>
      <c r="E120" s="5">
        <v>1.8</v>
      </c>
    </row>
    <row r="121" spans="1:5" ht="15.9" x14ac:dyDescent="0.45">
      <c r="A121" s="5" t="s">
        <v>686</v>
      </c>
      <c r="B121" s="6" t="s">
        <v>687</v>
      </c>
      <c r="C121" s="7">
        <v>68</v>
      </c>
      <c r="D121" s="7">
        <v>1.6</v>
      </c>
      <c r="E121" s="7">
        <v>0.7</v>
      </c>
    </row>
    <row r="122" spans="1:5" x14ac:dyDescent="0.4">
      <c r="A122" s="5" t="s">
        <v>688</v>
      </c>
      <c r="B122" s="6" t="s">
        <v>193</v>
      </c>
      <c r="C122" s="5">
        <v>108</v>
      </c>
      <c r="D122" s="5">
        <v>18.7</v>
      </c>
      <c r="E122" s="5">
        <v>0</v>
      </c>
    </row>
    <row r="123" spans="1:5" x14ac:dyDescent="0.4">
      <c r="A123" s="5" t="s">
        <v>31</v>
      </c>
      <c r="B123" s="6" t="s">
        <v>664</v>
      </c>
      <c r="C123" s="5">
        <v>1.5</v>
      </c>
      <c r="D123" s="5">
        <v>0.3</v>
      </c>
      <c r="E123" s="5">
        <v>2</v>
      </c>
    </row>
    <row r="124" spans="1:5" x14ac:dyDescent="0.4">
      <c r="A124" s="2" t="s">
        <v>473</v>
      </c>
      <c r="B124" s="20"/>
      <c r="C124" s="2"/>
      <c r="D124" s="2"/>
      <c r="E124" s="2"/>
    </row>
    <row r="125" spans="1:5" x14ac:dyDescent="0.4">
      <c r="A125" s="5" t="s">
        <v>689</v>
      </c>
      <c r="B125" s="6" t="s">
        <v>25</v>
      </c>
      <c r="C125" s="5">
        <v>5.8</v>
      </c>
      <c r="D125" s="5">
        <v>0.7</v>
      </c>
      <c r="E125" s="5">
        <v>0.6</v>
      </c>
    </row>
    <row r="126" spans="1:5" x14ac:dyDescent="0.4">
      <c r="A126" s="5" t="s">
        <v>677</v>
      </c>
      <c r="B126" s="6" t="s">
        <v>68</v>
      </c>
      <c r="C126" s="5">
        <v>12.5</v>
      </c>
      <c r="D126" s="5">
        <v>0.5</v>
      </c>
      <c r="E126" s="5">
        <v>0.7</v>
      </c>
    </row>
    <row r="127" spans="1:5" ht="15.9" x14ac:dyDescent="0.45">
      <c r="A127" s="5" t="s">
        <v>96</v>
      </c>
      <c r="B127" s="6" t="s">
        <v>68</v>
      </c>
      <c r="C127" s="7">
        <v>21.1</v>
      </c>
      <c r="D127" s="7">
        <v>0.3</v>
      </c>
      <c r="E127" s="7">
        <v>0.9</v>
      </c>
    </row>
    <row r="128" spans="1:5" ht="15.9" x14ac:dyDescent="0.45">
      <c r="A128" s="5" t="s">
        <v>686</v>
      </c>
      <c r="B128" s="6" t="s">
        <v>687</v>
      </c>
      <c r="C128" s="7">
        <v>68</v>
      </c>
      <c r="D128" s="7">
        <v>1.6</v>
      </c>
      <c r="E128" s="7">
        <v>0.7</v>
      </c>
    </row>
    <row r="129" spans="1:5" ht="15.9" x14ac:dyDescent="0.45">
      <c r="A129" s="5" t="s">
        <v>690</v>
      </c>
      <c r="B129" s="6" t="s">
        <v>687</v>
      </c>
      <c r="C129" s="7">
        <v>30.3</v>
      </c>
      <c r="D129" s="7">
        <v>0.2</v>
      </c>
      <c r="E129" s="7">
        <v>0.2</v>
      </c>
    </row>
    <row r="130" spans="1:5" x14ac:dyDescent="0.4">
      <c r="A130" s="5" t="s">
        <v>691</v>
      </c>
      <c r="B130" s="6" t="s">
        <v>25</v>
      </c>
      <c r="C130" s="5">
        <v>170</v>
      </c>
      <c r="D130" s="5">
        <v>21.9</v>
      </c>
      <c r="E130" s="5">
        <v>0</v>
      </c>
    </row>
    <row r="131" spans="1:5" ht="15.9" x14ac:dyDescent="0.45">
      <c r="A131" s="5" t="s">
        <v>692</v>
      </c>
      <c r="B131" s="6" t="s">
        <v>693</v>
      </c>
      <c r="C131" s="7">
        <v>143</v>
      </c>
      <c r="D131" s="7">
        <v>32</v>
      </c>
      <c r="E131" s="7">
        <v>0</v>
      </c>
    </row>
    <row r="132" spans="1:5" ht="15.9" x14ac:dyDescent="0.45">
      <c r="A132" s="5" t="s">
        <v>47</v>
      </c>
      <c r="B132" s="6" t="s">
        <v>225</v>
      </c>
      <c r="C132" s="7">
        <v>32</v>
      </c>
      <c r="D132" s="7">
        <v>0</v>
      </c>
      <c r="E132" s="7">
        <v>0</v>
      </c>
    </row>
    <row r="133" spans="1:5" ht="15.9" x14ac:dyDescent="0.45">
      <c r="A133" s="5" t="s">
        <v>694</v>
      </c>
      <c r="B133" s="6" t="s">
        <v>695</v>
      </c>
      <c r="C133" s="7">
        <v>90</v>
      </c>
      <c r="D133" s="7">
        <v>0</v>
      </c>
      <c r="E133" s="7">
        <v>0</v>
      </c>
    </row>
    <row r="134" spans="1:5" x14ac:dyDescent="0.4">
      <c r="A134" s="5" t="s">
        <v>31</v>
      </c>
      <c r="B134" s="6" t="s">
        <v>664</v>
      </c>
      <c r="C134" s="5">
        <v>1.5</v>
      </c>
      <c r="D134" s="5">
        <v>0.3</v>
      </c>
      <c r="E134" s="5">
        <v>2</v>
      </c>
    </row>
    <row r="135" spans="1:5" x14ac:dyDescent="0.4">
      <c r="A135" s="2" t="s">
        <v>474</v>
      </c>
      <c r="B135" s="20"/>
      <c r="C135" s="2"/>
      <c r="D135" s="2"/>
      <c r="E135" s="2"/>
    </row>
    <row r="136" spans="1:5" ht="15.9" x14ac:dyDescent="0.45">
      <c r="A136" s="5" t="s">
        <v>696</v>
      </c>
      <c r="B136" s="6" t="s">
        <v>25</v>
      </c>
      <c r="C136" s="7">
        <v>275.60000000000002</v>
      </c>
      <c r="D136" s="7">
        <v>31.4</v>
      </c>
      <c r="E136" s="7">
        <v>0.5</v>
      </c>
    </row>
    <row r="137" spans="1:5" ht="15.9" x14ac:dyDescent="0.45">
      <c r="A137" s="5" t="s">
        <v>697</v>
      </c>
      <c r="B137" s="6" t="s">
        <v>25</v>
      </c>
      <c r="C137" s="7">
        <v>118</v>
      </c>
      <c r="D137" s="7">
        <v>5.2</v>
      </c>
      <c r="E137" s="7">
        <v>8</v>
      </c>
    </row>
    <row r="138" spans="1:5" ht="15.9" x14ac:dyDescent="0.45">
      <c r="A138" s="5" t="s">
        <v>698</v>
      </c>
      <c r="B138" s="6" t="s">
        <v>27</v>
      </c>
      <c r="C138" s="7">
        <v>29.6</v>
      </c>
      <c r="D138" s="7">
        <v>0.5</v>
      </c>
      <c r="E138" s="7">
        <v>0.6</v>
      </c>
    </row>
    <row r="139" spans="1:5" x14ac:dyDescent="0.4">
      <c r="A139" s="5" t="s">
        <v>699</v>
      </c>
      <c r="B139" s="6" t="s">
        <v>695</v>
      </c>
      <c r="C139" s="5">
        <v>77.7</v>
      </c>
      <c r="D139" s="5">
        <v>1</v>
      </c>
      <c r="E139" s="5">
        <v>0.1</v>
      </c>
    </row>
    <row r="140" spans="1:5" x14ac:dyDescent="0.4">
      <c r="A140" s="5" t="s">
        <v>700</v>
      </c>
      <c r="B140" s="6" t="s">
        <v>701</v>
      </c>
      <c r="C140" s="5">
        <v>22</v>
      </c>
      <c r="D140" s="5">
        <v>0</v>
      </c>
      <c r="E140" s="5">
        <v>0</v>
      </c>
    </row>
    <row r="141" spans="1:5" ht="15" thickBot="1" x14ac:dyDescent="0.45">
      <c r="A141" s="5" t="s">
        <v>31</v>
      </c>
      <c r="B141" s="6" t="s">
        <v>664</v>
      </c>
      <c r="C141" s="5">
        <v>1.5</v>
      </c>
      <c r="D141" s="5">
        <v>0.3</v>
      </c>
      <c r="E141" s="5">
        <v>2</v>
      </c>
    </row>
    <row r="142" spans="1:5" ht="15" thickBot="1" x14ac:dyDescent="0.45">
      <c r="A142" s="8" t="s">
        <v>23</v>
      </c>
      <c r="B142" s="27"/>
      <c r="C142" s="9">
        <f>SUM(C118:C141)</f>
        <v>1467.1000000000001</v>
      </c>
      <c r="D142" s="9">
        <f>SUM(D118:D141)</f>
        <v>128.5</v>
      </c>
      <c r="E142" s="9">
        <f>SUM(E118:E141)</f>
        <v>22.200000000000003</v>
      </c>
    </row>
    <row r="143" spans="1:5" ht="15" thickBot="1" x14ac:dyDescent="0.45"/>
    <row r="144" spans="1:5" ht="18" thickBot="1" x14ac:dyDescent="0.45">
      <c r="A144" s="10"/>
      <c r="B144" s="9"/>
      <c r="C144" s="9"/>
      <c r="D144" s="9"/>
      <c r="E144" s="9"/>
    </row>
    <row r="145" spans="1:5" x14ac:dyDescent="0.4">
      <c r="A145" s="3" t="s">
        <v>0</v>
      </c>
      <c r="B145" s="4" t="s">
        <v>1</v>
      </c>
      <c r="C145" s="4" t="s">
        <v>2</v>
      </c>
      <c r="D145" s="4" t="s">
        <v>3</v>
      </c>
      <c r="E145" s="4" t="s">
        <v>4</v>
      </c>
    </row>
    <row r="146" spans="1:5" x14ac:dyDescent="0.4">
      <c r="A146" s="1" t="s">
        <v>472</v>
      </c>
      <c r="B146" s="1"/>
      <c r="C146" s="1"/>
      <c r="D146" s="1"/>
      <c r="E146" s="1"/>
    </row>
    <row r="147" spans="1:5" x14ac:dyDescent="0.4">
      <c r="A147" s="5" t="s">
        <v>702</v>
      </c>
      <c r="B147" s="6">
        <v>1</v>
      </c>
      <c r="C147" s="28">
        <v>180</v>
      </c>
      <c r="D147" s="28">
        <v>10</v>
      </c>
      <c r="E147" s="28">
        <v>2</v>
      </c>
    </row>
    <row r="148" spans="1:5" x14ac:dyDescent="0.4">
      <c r="A148" s="5" t="s">
        <v>703</v>
      </c>
      <c r="B148" s="6">
        <v>1</v>
      </c>
      <c r="C148" s="28">
        <v>70</v>
      </c>
      <c r="D148" s="28">
        <v>5</v>
      </c>
      <c r="E148" s="28">
        <v>15</v>
      </c>
    </row>
    <row r="149" spans="1:5" x14ac:dyDescent="0.4">
      <c r="A149" s="5" t="s">
        <v>357</v>
      </c>
      <c r="B149" s="6">
        <v>1</v>
      </c>
      <c r="C149" s="28">
        <v>70</v>
      </c>
      <c r="D149" s="28">
        <v>6</v>
      </c>
      <c r="E149" s="28">
        <v>0</v>
      </c>
    </row>
    <row r="150" spans="1:5" x14ac:dyDescent="0.4">
      <c r="A150" s="5" t="s">
        <v>356</v>
      </c>
      <c r="B150" s="6">
        <v>1</v>
      </c>
      <c r="C150" s="28">
        <v>80</v>
      </c>
      <c r="D150" s="28">
        <v>5</v>
      </c>
      <c r="E150" s="28">
        <v>0</v>
      </c>
    </row>
    <row r="151" spans="1:5" x14ac:dyDescent="0.4">
      <c r="A151" s="5" t="s">
        <v>359</v>
      </c>
      <c r="B151" s="6">
        <v>0.5</v>
      </c>
      <c r="C151" s="28">
        <v>100</v>
      </c>
      <c r="D151" s="28">
        <v>18</v>
      </c>
      <c r="E151" s="28">
        <v>0</v>
      </c>
    </row>
    <row r="152" spans="1:5" x14ac:dyDescent="0.4">
      <c r="A152" s="2" t="s">
        <v>473</v>
      </c>
      <c r="B152" s="20"/>
      <c r="C152" s="29"/>
      <c r="D152" s="29"/>
      <c r="E152" s="29"/>
    </row>
    <row r="153" spans="1:5" x14ac:dyDescent="0.4">
      <c r="A153" s="5" t="s">
        <v>363</v>
      </c>
      <c r="B153" s="6">
        <v>1</v>
      </c>
      <c r="C153" s="28">
        <v>50</v>
      </c>
      <c r="D153" s="28">
        <v>0</v>
      </c>
      <c r="E153" s="28">
        <v>0</v>
      </c>
    </row>
    <row r="154" spans="1:5" ht="15.9" x14ac:dyDescent="0.45">
      <c r="A154" s="5" t="s">
        <v>704</v>
      </c>
      <c r="B154" s="6">
        <v>1</v>
      </c>
      <c r="C154" s="30">
        <v>80</v>
      </c>
      <c r="D154" s="30">
        <v>13</v>
      </c>
      <c r="E154" s="30">
        <v>0</v>
      </c>
    </row>
    <row r="155" spans="1:5" ht="15.9" x14ac:dyDescent="0.45">
      <c r="A155" s="5" t="s">
        <v>705</v>
      </c>
      <c r="B155" s="6">
        <v>1</v>
      </c>
      <c r="C155" s="30">
        <v>172.8</v>
      </c>
      <c r="D155" s="30">
        <v>33.648000000000003</v>
      </c>
      <c r="E155" s="30">
        <v>0</v>
      </c>
    </row>
    <row r="156" spans="1:5" x14ac:dyDescent="0.4">
      <c r="A156" s="2" t="s">
        <v>474</v>
      </c>
      <c r="B156" s="20"/>
      <c r="C156" s="29"/>
      <c r="D156" s="29"/>
      <c r="E156" s="29"/>
    </row>
    <row r="157" spans="1:5" ht="15.9" x14ac:dyDescent="0.45">
      <c r="A157" s="5" t="s">
        <v>512</v>
      </c>
      <c r="B157" s="6">
        <v>3</v>
      </c>
      <c r="C157" s="30">
        <v>30</v>
      </c>
      <c r="D157" s="30">
        <v>1.5</v>
      </c>
      <c r="E157" s="30">
        <v>3</v>
      </c>
    </row>
    <row r="158" spans="1:5" ht="15.9" x14ac:dyDescent="0.45">
      <c r="A158" s="5" t="s">
        <v>706</v>
      </c>
      <c r="B158" s="6">
        <v>2</v>
      </c>
      <c r="C158" s="30">
        <v>300</v>
      </c>
      <c r="D158" s="30">
        <v>2</v>
      </c>
      <c r="E158" s="30">
        <v>4</v>
      </c>
    </row>
    <row r="159" spans="1:5" ht="16.3" thickBot="1" x14ac:dyDescent="0.5">
      <c r="A159" s="5" t="s">
        <v>707</v>
      </c>
      <c r="B159" s="6">
        <v>1</v>
      </c>
      <c r="C159" s="30">
        <v>70</v>
      </c>
      <c r="D159" s="30">
        <v>14</v>
      </c>
      <c r="E159" s="30">
        <v>0</v>
      </c>
    </row>
    <row r="160" spans="1:5" ht="15" thickBot="1" x14ac:dyDescent="0.45">
      <c r="A160" s="8" t="s">
        <v>23</v>
      </c>
      <c r="B160" s="27"/>
      <c r="C160" s="9">
        <f>SUM(C147:C159)</f>
        <v>1202.8</v>
      </c>
      <c r="D160" s="9">
        <f>SUM(D147:D159)</f>
        <v>108.148</v>
      </c>
      <c r="E160" s="9">
        <f>SUM(E147:E159)</f>
        <v>24</v>
      </c>
    </row>
    <row r="161" spans="1:5" ht="15" thickBot="1" x14ac:dyDescent="0.45"/>
    <row r="162" spans="1:5" ht="18" thickBot="1" x14ac:dyDescent="0.45">
      <c r="A162" s="10"/>
      <c r="B162" s="9"/>
      <c r="C162" s="9"/>
      <c r="D162" s="9"/>
      <c r="E162" s="9"/>
    </row>
    <row r="163" spans="1:5" x14ac:dyDescent="0.4">
      <c r="A163" s="3" t="s">
        <v>0</v>
      </c>
      <c r="B163" s="4" t="s">
        <v>1</v>
      </c>
      <c r="C163" s="4" t="s">
        <v>2</v>
      </c>
      <c r="D163" s="4" t="s">
        <v>3</v>
      </c>
      <c r="E163" s="4" t="s">
        <v>4</v>
      </c>
    </row>
    <row r="164" spans="1:5" x14ac:dyDescent="0.4">
      <c r="A164" s="1" t="s">
        <v>472</v>
      </c>
      <c r="B164" s="1"/>
      <c r="C164" s="1"/>
      <c r="D164" s="1"/>
      <c r="E164" s="1"/>
    </row>
    <row r="165" spans="1:5" x14ac:dyDescent="0.4">
      <c r="A165" s="5" t="s">
        <v>708</v>
      </c>
      <c r="B165" s="6" t="s">
        <v>227</v>
      </c>
      <c r="C165" s="5">
        <v>120</v>
      </c>
      <c r="D165" s="5">
        <v>18</v>
      </c>
      <c r="E165" s="5">
        <v>0</v>
      </c>
    </row>
    <row r="166" spans="1:5" x14ac:dyDescent="0.4">
      <c r="A166" s="5" t="s">
        <v>709</v>
      </c>
      <c r="B166" s="6" t="s">
        <v>25</v>
      </c>
      <c r="C166" s="5">
        <v>105</v>
      </c>
      <c r="D166" s="5">
        <v>8</v>
      </c>
      <c r="E166" s="5">
        <v>0</v>
      </c>
    </row>
    <row r="167" spans="1:5" x14ac:dyDescent="0.4">
      <c r="A167" s="5" t="s">
        <v>677</v>
      </c>
      <c r="B167" s="6" t="s">
        <v>710</v>
      </c>
      <c r="C167" s="5">
        <v>50</v>
      </c>
      <c r="D167" s="5">
        <v>1</v>
      </c>
      <c r="E167" s="5">
        <v>3</v>
      </c>
    </row>
    <row r="168" spans="1:5" x14ac:dyDescent="0.4">
      <c r="A168" s="2" t="s">
        <v>473</v>
      </c>
      <c r="B168" s="20"/>
      <c r="C168" s="2"/>
      <c r="D168" s="2"/>
      <c r="E168" s="2"/>
    </row>
    <row r="169" spans="1:5" x14ac:dyDescent="0.4">
      <c r="A169" s="5" t="s">
        <v>711</v>
      </c>
      <c r="B169" s="6" t="s">
        <v>41</v>
      </c>
      <c r="C169" s="5">
        <v>14</v>
      </c>
      <c r="D169" s="5">
        <v>1</v>
      </c>
      <c r="E169" s="5">
        <v>1</v>
      </c>
    </row>
    <row r="170" spans="1:5" ht="15.9" x14ac:dyDescent="0.45">
      <c r="A170" s="5" t="s">
        <v>712</v>
      </c>
      <c r="B170" s="6" t="s">
        <v>713</v>
      </c>
      <c r="C170" s="7">
        <v>55</v>
      </c>
      <c r="D170" s="7">
        <v>4</v>
      </c>
      <c r="E170" s="7">
        <v>0</v>
      </c>
    </row>
    <row r="171" spans="1:5" ht="15.9" x14ac:dyDescent="0.45">
      <c r="A171" s="5" t="s">
        <v>218</v>
      </c>
      <c r="B171" s="6" t="s">
        <v>121</v>
      </c>
      <c r="C171" s="7">
        <v>97</v>
      </c>
      <c r="D171" s="7">
        <v>0</v>
      </c>
      <c r="E171" s="7">
        <v>0</v>
      </c>
    </row>
    <row r="172" spans="1:5" ht="15.9" x14ac:dyDescent="0.45">
      <c r="A172" s="5" t="s">
        <v>222</v>
      </c>
      <c r="B172" s="6" t="s">
        <v>687</v>
      </c>
      <c r="C172" s="7">
        <v>18</v>
      </c>
      <c r="D172" s="7">
        <v>1</v>
      </c>
      <c r="E172" s="7">
        <v>0</v>
      </c>
    </row>
    <row r="173" spans="1:5" ht="15.9" x14ac:dyDescent="0.45">
      <c r="A173" s="5" t="s">
        <v>714</v>
      </c>
      <c r="B173" s="6" t="s">
        <v>715</v>
      </c>
      <c r="C173" s="7">
        <v>200</v>
      </c>
      <c r="D173" s="7">
        <v>21</v>
      </c>
      <c r="E173" s="7">
        <v>0</v>
      </c>
    </row>
    <row r="174" spans="1:5" x14ac:dyDescent="0.4">
      <c r="A174" s="5" t="s">
        <v>238</v>
      </c>
      <c r="B174" s="6" t="s">
        <v>43</v>
      </c>
      <c r="C174" s="5">
        <v>25</v>
      </c>
      <c r="D174" s="5">
        <v>1</v>
      </c>
      <c r="E174" s="5">
        <v>2</v>
      </c>
    </row>
    <row r="175" spans="1:5" x14ac:dyDescent="0.4">
      <c r="A175" s="2" t="s">
        <v>474</v>
      </c>
      <c r="B175" s="20"/>
      <c r="C175" s="2"/>
      <c r="D175" s="2"/>
      <c r="E175" s="2"/>
    </row>
    <row r="176" spans="1:5" ht="15.9" x14ac:dyDescent="0.45">
      <c r="A176" s="5" t="s">
        <v>716</v>
      </c>
      <c r="B176" s="6" t="s">
        <v>41</v>
      </c>
      <c r="C176" s="7">
        <v>318</v>
      </c>
      <c r="D176" s="7">
        <v>45</v>
      </c>
      <c r="E176" s="7">
        <v>14</v>
      </c>
    </row>
    <row r="177" spans="1:5" ht="15.9" x14ac:dyDescent="0.45">
      <c r="A177" s="5" t="s">
        <v>717</v>
      </c>
      <c r="B177" s="6" t="s">
        <v>17</v>
      </c>
      <c r="C177" s="7">
        <v>140</v>
      </c>
      <c r="D177" s="7">
        <v>2</v>
      </c>
      <c r="E177" s="7">
        <v>0</v>
      </c>
    </row>
    <row r="178" spans="1:5" ht="16.3" thickBot="1" x14ac:dyDescent="0.5">
      <c r="A178" s="5" t="s">
        <v>712</v>
      </c>
      <c r="B178" s="6" t="s">
        <v>718</v>
      </c>
      <c r="C178" s="7">
        <v>110</v>
      </c>
      <c r="D178" s="7">
        <v>7</v>
      </c>
      <c r="E178" s="7">
        <v>0</v>
      </c>
    </row>
    <row r="179" spans="1:5" ht="15" thickBot="1" x14ac:dyDescent="0.45">
      <c r="A179" s="8" t="s">
        <v>23</v>
      </c>
      <c r="B179" s="27"/>
      <c r="C179" s="9">
        <f>SUM(C165:C178)</f>
        <v>1252</v>
      </c>
      <c r="D179" s="9">
        <f>SUM(D165:D178)</f>
        <v>109</v>
      </c>
      <c r="E179" s="9">
        <f>SUM(E165:E178)</f>
        <v>20</v>
      </c>
    </row>
    <row r="180" spans="1:5" ht="15" thickBot="1" x14ac:dyDescent="0.45"/>
    <row r="181" spans="1:5" ht="18" thickBot="1" x14ac:dyDescent="0.45">
      <c r="A181" s="10"/>
      <c r="B181" s="9"/>
      <c r="C181" s="9"/>
      <c r="D181" s="9"/>
      <c r="E181" s="9"/>
    </row>
    <row r="182" spans="1:5" x14ac:dyDescent="0.4">
      <c r="A182" s="3"/>
      <c r="B182" s="4" t="s">
        <v>1</v>
      </c>
      <c r="C182" s="4" t="s">
        <v>2</v>
      </c>
      <c r="D182" s="4" t="s">
        <v>3</v>
      </c>
      <c r="E182" s="4" t="s">
        <v>4</v>
      </c>
    </row>
    <row r="183" spans="1:5" x14ac:dyDescent="0.4">
      <c r="A183" s="1" t="s">
        <v>472</v>
      </c>
      <c r="B183" s="1"/>
      <c r="C183" s="1"/>
      <c r="D183" s="1"/>
      <c r="E183" s="1"/>
    </row>
    <row r="184" spans="1:5" x14ac:dyDescent="0.4">
      <c r="A184" t="s">
        <v>343</v>
      </c>
      <c r="B184">
        <v>1</v>
      </c>
      <c r="C184">
        <v>70</v>
      </c>
      <c r="D184">
        <v>3</v>
      </c>
      <c r="E184">
        <v>1</v>
      </c>
    </row>
    <row r="185" spans="1:5" x14ac:dyDescent="0.4">
      <c r="A185" t="s">
        <v>284</v>
      </c>
      <c r="B185">
        <v>1</v>
      </c>
      <c r="C185">
        <v>4.8</v>
      </c>
      <c r="D185">
        <v>0.57599999999999996</v>
      </c>
      <c r="E185">
        <v>0</v>
      </c>
    </row>
    <row r="186" spans="1:5" x14ac:dyDescent="0.4">
      <c r="A186" t="s">
        <v>344</v>
      </c>
      <c r="B186">
        <v>5</v>
      </c>
      <c r="C186">
        <v>79.349999999999994</v>
      </c>
      <c r="D186">
        <v>0.372</v>
      </c>
      <c r="E186">
        <v>0</v>
      </c>
    </row>
    <row r="187" spans="1:5" x14ac:dyDescent="0.4">
      <c r="A187" t="s">
        <v>345</v>
      </c>
      <c r="B187">
        <v>3</v>
      </c>
      <c r="C187">
        <v>70</v>
      </c>
      <c r="D187">
        <v>6</v>
      </c>
      <c r="E187">
        <v>0</v>
      </c>
    </row>
    <row r="188" spans="1:5" x14ac:dyDescent="0.4">
      <c r="A188" t="s">
        <v>346</v>
      </c>
      <c r="B188">
        <v>1</v>
      </c>
      <c r="C188">
        <v>37.44</v>
      </c>
      <c r="D188">
        <v>2.7136</v>
      </c>
      <c r="E188">
        <v>0</v>
      </c>
    </row>
    <row r="189" spans="1:5" x14ac:dyDescent="0.4">
      <c r="A189" t="s">
        <v>347</v>
      </c>
      <c r="B189">
        <v>1</v>
      </c>
      <c r="C189">
        <v>60</v>
      </c>
      <c r="D189">
        <v>3</v>
      </c>
      <c r="E189">
        <v>0</v>
      </c>
    </row>
    <row r="190" spans="1:5" x14ac:dyDescent="0.4">
      <c r="A190" s="2" t="s">
        <v>473</v>
      </c>
      <c r="B190" s="20"/>
      <c r="C190" s="2"/>
      <c r="D190" s="2"/>
      <c r="E190" s="2"/>
    </row>
    <row r="191" spans="1:5" x14ac:dyDescent="0.4">
      <c r="A191" s="5" t="s">
        <v>348</v>
      </c>
      <c r="B191" s="6">
        <v>1</v>
      </c>
      <c r="C191" s="5">
        <v>610</v>
      </c>
      <c r="D191" s="5">
        <v>34</v>
      </c>
      <c r="E191" s="5">
        <v>3</v>
      </c>
    </row>
    <row r="192" spans="1:5" x14ac:dyDescent="0.4">
      <c r="A192" s="2" t="s">
        <v>474</v>
      </c>
      <c r="B192" s="20"/>
      <c r="C192" s="2"/>
      <c r="D192" s="2"/>
      <c r="E192" s="2"/>
    </row>
    <row r="193" spans="1:5" ht="15.9" x14ac:dyDescent="0.45">
      <c r="A193" s="5" t="s">
        <v>350</v>
      </c>
      <c r="B193" s="6">
        <v>1</v>
      </c>
      <c r="C193" s="7">
        <v>0</v>
      </c>
      <c r="D193" s="7">
        <v>0</v>
      </c>
      <c r="E193" s="7">
        <v>0</v>
      </c>
    </row>
    <row r="194" spans="1:5" ht="15.9" x14ac:dyDescent="0.45">
      <c r="A194" s="5" t="s">
        <v>346</v>
      </c>
      <c r="B194" s="6">
        <v>2.5</v>
      </c>
      <c r="C194" s="7">
        <v>93.6</v>
      </c>
      <c r="D194" s="7">
        <v>6.7839999999999998</v>
      </c>
      <c r="E194" s="7">
        <v>0</v>
      </c>
    </row>
    <row r="195" spans="1:5" ht="16.3" thickBot="1" x14ac:dyDescent="0.5">
      <c r="A195" s="5" t="s">
        <v>720</v>
      </c>
      <c r="B195" s="6">
        <v>3</v>
      </c>
      <c r="C195" s="7">
        <v>105</v>
      </c>
      <c r="D195" s="7">
        <v>3</v>
      </c>
      <c r="E195" s="7">
        <v>0</v>
      </c>
    </row>
    <row r="196" spans="1:5" ht="15" thickBot="1" x14ac:dyDescent="0.45">
      <c r="A196" s="8" t="s">
        <v>23</v>
      </c>
      <c r="B196" s="27"/>
      <c r="C196" s="9">
        <f>SUM(C190:C195)</f>
        <v>808.6</v>
      </c>
      <c r="D196" s="9">
        <f>SUM(D190:D195)</f>
        <v>43.783999999999999</v>
      </c>
      <c r="E196" s="9">
        <f>SUM(E190:E195)</f>
        <v>3</v>
      </c>
    </row>
  </sheetData>
  <phoneticPr fontId="1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 Baseline 24 HrRecords</vt:lpstr>
      <vt:lpstr>Full 3 Month Records</vt:lpstr>
      <vt:lpstr>Full 6 Month Records</vt:lpstr>
      <vt:lpstr>Full 12 Month Records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2012-08-24T00:51:46Z</dcterms:created>
  <dcterms:modified xsi:type="dcterms:W3CDTF">2024-05-08T18:55:27Z</dcterms:modified>
  <cp:category/>
  <cp:contentStatus/>
</cp:coreProperties>
</file>