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E:\06-Article\SPAD_GWAS\Submit.PeerJ.R1\Supplementary Files\"/>
    </mc:Choice>
  </mc:AlternateContent>
  <xr:revisionPtr revIDLastSave="0" documentId="13_ncr:1_{5B748491-169E-4E29-BE1E-ACD75DAEC2C1}" xr6:coauthVersionLast="47" xr6:coauthVersionMax="47" xr10:uidLastSave="{00000000-0000-0000-0000-000000000000}"/>
  <bookViews>
    <workbookView xWindow="-108" yWindow="-108" windowWidth="23256" windowHeight="12456" xr2:uid="{79D25F31-535D-46DD-838D-E6091B652531}"/>
  </bookViews>
  <sheets>
    <sheet name="Sheet1" sheetId="1" r:id="rId1"/>
  </sheets>
  <definedNames>
    <definedName name="_xlnm._FilterDatabase" localSheetId="0" hidden="1">Sheet1!$I$2:$J$364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" i="1" l="1"/>
  <c r="O5" i="1"/>
  <c r="O3" i="1"/>
  <c r="N5" i="1"/>
  <c r="N4" i="1"/>
  <c r="N3" i="1"/>
</calcChain>
</file>

<file path=xl/sharedStrings.xml><?xml version="1.0" encoding="utf-8"?>
<sst xmlns="http://schemas.openxmlformats.org/spreadsheetml/2006/main" count="1650" uniqueCount="818">
  <si>
    <t>Taxa</t>
  </si>
  <si>
    <t>Tropical</t>
  </si>
  <si>
    <t>PA</t>
  </si>
  <si>
    <t>PB</t>
  </si>
  <si>
    <t>Reid</t>
  </si>
  <si>
    <t>BSSS</t>
  </si>
  <si>
    <t>North</t>
  </si>
  <si>
    <t>SCL001</t>
  </si>
  <si>
    <t>SCL002</t>
  </si>
  <si>
    <t>SCL003</t>
  </si>
  <si>
    <t>SCL004</t>
  </si>
  <si>
    <t>SCL005</t>
  </si>
  <si>
    <t>SCL006</t>
  </si>
  <si>
    <t>SCL007</t>
  </si>
  <si>
    <t>SCL008</t>
  </si>
  <si>
    <t>SCL009</t>
  </si>
  <si>
    <t>SCL010</t>
  </si>
  <si>
    <t>SCL011</t>
  </si>
  <si>
    <t>SCL012</t>
  </si>
  <si>
    <t>SCL013</t>
  </si>
  <si>
    <t>SCL014</t>
  </si>
  <si>
    <t>SCL015</t>
  </si>
  <si>
    <t>SCL016</t>
  </si>
  <si>
    <t>SCL017</t>
  </si>
  <si>
    <t>SCL018</t>
  </si>
  <si>
    <t>SCL019</t>
  </si>
  <si>
    <t>SCL021</t>
  </si>
  <si>
    <t>SCL023</t>
  </si>
  <si>
    <t>SCL024</t>
  </si>
  <si>
    <t>SCL025</t>
  </si>
  <si>
    <t>SCL026</t>
  </si>
  <si>
    <t>SCL027</t>
  </si>
  <si>
    <t>SCL028</t>
  </si>
  <si>
    <t>SCL029</t>
  </si>
  <si>
    <t>SCL030</t>
  </si>
  <si>
    <t>SCL031</t>
  </si>
  <si>
    <t>SCL032</t>
  </si>
  <si>
    <t>SCL033</t>
  </si>
  <si>
    <t>SCL034</t>
  </si>
  <si>
    <t>SCL035</t>
  </si>
  <si>
    <t>SCL036</t>
  </si>
  <si>
    <t>SCL038</t>
  </si>
  <si>
    <t>SCL039</t>
  </si>
  <si>
    <t>SCL041</t>
  </si>
  <si>
    <t>SCL042</t>
  </si>
  <si>
    <t>SCL043</t>
  </si>
  <si>
    <t>SCL045</t>
  </si>
  <si>
    <t>SCL046</t>
  </si>
  <si>
    <t>SCL047</t>
  </si>
  <si>
    <t>SCL048</t>
  </si>
  <si>
    <t>SCL049</t>
  </si>
  <si>
    <t>SCL050</t>
  </si>
  <si>
    <t>SCL051</t>
  </si>
  <si>
    <t>SCL052</t>
  </si>
  <si>
    <t>SCL053</t>
  </si>
  <si>
    <t>SCL054</t>
  </si>
  <si>
    <t>SCL055</t>
  </si>
  <si>
    <t>SCL056</t>
  </si>
  <si>
    <t>SCL058</t>
  </si>
  <si>
    <t>SCL059</t>
  </si>
  <si>
    <t>SCL060</t>
  </si>
  <si>
    <t>SCL062</t>
  </si>
  <si>
    <t>SCL063</t>
  </si>
  <si>
    <t>SCL064</t>
  </si>
  <si>
    <t>SCL065</t>
  </si>
  <si>
    <t>SCL066</t>
  </si>
  <si>
    <t>SCL067</t>
  </si>
  <si>
    <t>SCL068</t>
  </si>
  <si>
    <t>SCL069</t>
  </si>
  <si>
    <t>SCL070</t>
  </si>
  <si>
    <t>SCL071</t>
  </si>
  <si>
    <t>SCL072</t>
  </si>
  <si>
    <t>SCL073</t>
  </si>
  <si>
    <t>SCL074</t>
  </si>
  <si>
    <t>SCL075</t>
  </si>
  <si>
    <t>SCL076</t>
  </si>
  <si>
    <t>SCL077</t>
  </si>
  <si>
    <t>SCL078</t>
  </si>
  <si>
    <t>SCL079</t>
  </si>
  <si>
    <t>SCL080</t>
  </si>
  <si>
    <t>SCL081</t>
  </si>
  <si>
    <t>SCL082</t>
  </si>
  <si>
    <t>SCL083</t>
  </si>
  <si>
    <t>SCL084</t>
  </si>
  <si>
    <t>SCL085</t>
  </si>
  <si>
    <t>SCL086</t>
  </si>
  <si>
    <t>SCL087</t>
  </si>
  <si>
    <t>SCL088</t>
  </si>
  <si>
    <t>SCL089</t>
  </si>
  <si>
    <t>SCL090</t>
  </si>
  <si>
    <t>SCL091</t>
  </si>
  <si>
    <t>SCL092</t>
  </si>
  <si>
    <t>SCL093</t>
  </si>
  <si>
    <t>SCL094</t>
  </si>
  <si>
    <t>SCL095</t>
  </si>
  <si>
    <t>SCL096</t>
  </si>
  <si>
    <t>SCL097</t>
  </si>
  <si>
    <t>SCL098</t>
  </si>
  <si>
    <t>SCL099</t>
  </si>
  <si>
    <t>SCL100</t>
  </si>
  <si>
    <t>SCL101</t>
  </si>
  <si>
    <t>SCL102</t>
  </si>
  <si>
    <t>SCL103</t>
  </si>
  <si>
    <t>SCL104</t>
  </si>
  <si>
    <t>SCL105</t>
  </si>
  <si>
    <t>SCL106</t>
  </si>
  <si>
    <t>SCL107</t>
  </si>
  <si>
    <t>SCL108</t>
  </si>
  <si>
    <t>SCL109</t>
  </si>
  <si>
    <t>SCL110</t>
  </si>
  <si>
    <t>SCL111</t>
  </si>
  <si>
    <t>SCL112</t>
  </si>
  <si>
    <t>SCL113</t>
  </si>
  <si>
    <t>SCL114</t>
  </si>
  <si>
    <t>SCL115</t>
  </si>
  <si>
    <t>SCL116</t>
  </si>
  <si>
    <t>SCL117</t>
  </si>
  <si>
    <t>SCL118</t>
  </si>
  <si>
    <t>SCL119</t>
  </si>
  <si>
    <t>SCL120</t>
  </si>
  <si>
    <t>SCL121</t>
  </si>
  <si>
    <t>SCL122</t>
  </si>
  <si>
    <t>SCL123</t>
  </si>
  <si>
    <t>SCL124</t>
  </si>
  <si>
    <t>SCL125</t>
  </si>
  <si>
    <t>SCL126</t>
  </si>
  <si>
    <t>SCL127</t>
  </si>
  <si>
    <t>SCL128</t>
  </si>
  <si>
    <t>SCL129</t>
  </si>
  <si>
    <t>SCL130</t>
  </si>
  <si>
    <t>SCL131</t>
  </si>
  <si>
    <t>SCL132</t>
  </si>
  <si>
    <t>SCL133</t>
  </si>
  <si>
    <t>SCL134</t>
  </si>
  <si>
    <t>SCL135</t>
  </si>
  <si>
    <t>SCL136</t>
  </si>
  <si>
    <t>SCL137</t>
  </si>
  <si>
    <t>SCL138</t>
  </si>
  <si>
    <t>SCL139</t>
  </si>
  <si>
    <t>SCL140</t>
  </si>
  <si>
    <t>SCL141</t>
  </si>
  <si>
    <t>SCL142</t>
  </si>
  <si>
    <t>SCL143</t>
  </si>
  <si>
    <t>SCL144</t>
  </si>
  <si>
    <t>SCL145</t>
  </si>
  <si>
    <t>SCL146</t>
  </si>
  <si>
    <t>SCL147</t>
  </si>
  <si>
    <t>SCL148</t>
  </si>
  <si>
    <t>SCL149</t>
  </si>
  <si>
    <t>SCL150</t>
  </si>
  <si>
    <t>SCL151</t>
  </si>
  <si>
    <t>SCL152</t>
  </si>
  <si>
    <t>SCL153</t>
  </si>
  <si>
    <t>SCL154</t>
  </si>
  <si>
    <t>SCL155</t>
  </si>
  <si>
    <t>SCL156</t>
  </si>
  <si>
    <t>SCL157</t>
  </si>
  <si>
    <t>SCL158</t>
  </si>
  <si>
    <t>SCL160</t>
  </si>
  <si>
    <t>SCL161</t>
  </si>
  <si>
    <t>SCL162</t>
  </si>
  <si>
    <t>SCL163</t>
  </si>
  <si>
    <t>SCL164</t>
  </si>
  <si>
    <t>SCL165</t>
  </si>
  <si>
    <t>SCL166</t>
  </si>
  <si>
    <t>SCL167</t>
  </si>
  <si>
    <t>SCL168</t>
  </si>
  <si>
    <t>SCL169</t>
  </si>
  <si>
    <t>SCL171</t>
  </si>
  <si>
    <t>SCL173</t>
  </si>
  <si>
    <t>SCL174</t>
  </si>
  <si>
    <t>SCL175</t>
  </si>
  <si>
    <t>SCL176</t>
  </si>
  <si>
    <t>SCL177</t>
  </si>
  <si>
    <t>SCL178</t>
  </si>
  <si>
    <t>SCL179</t>
  </si>
  <si>
    <t>SCL180</t>
  </si>
  <si>
    <t>SCL181</t>
  </si>
  <si>
    <t>SCL182</t>
  </si>
  <si>
    <t>SCL183</t>
  </si>
  <si>
    <t>SCL184</t>
  </si>
  <si>
    <t>SCL185</t>
  </si>
  <si>
    <t>SCL186</t>
  </si>
  <si>
    <t>SCL187</t>
  </si>
  <si>
    <t>SCL189</t>
  </si>
  <si>
    <t>SCL191</t>
  </si>
  <si>
    <t>SCL192</t>
  </si>
  <si>
    <t>SCL193</t>
  </si>
  <si>
    <t>SCL195</t>
  </si>
  <si>
    <t>SCL196</t>
  </si>
  <si>
    <t>SCL197</t>
  </si>
  <si>
    <t>SCL198</t>
  </si>
  <si>
    <t>SCL199</t>
  </si>
  <si>
    <t>SCL200</t>
  </si>
  <si>
    <t>SCL201</t>
  </si>
  <si>
    <t>SCL202</t>
  </si>
  <si>
    <t>SCL203</t>
  </si>
  <si>
    <t>SCL204</t>
  </si>
  <si>
    <t>SCL205</t>
  </si>
  <si>
    <t>SCL206</t>
  </si>
  <si>
    <t>SCL208</t>
  </si>
  <si>
    <t>SCL209</t>
  </si>
  <si>
    <t>SCL210</t>
  </si>
  <si>
    <t>SCL211</t>
  </si>
  <si>
    <t>SCL212</t>
  </si>
  <si>
    <t>SCL213</t>
  </si>
  <si>
    <t>SCL214</t>
  </si>
  <si>
    <t>SCL215</t>
  </si>
  <si>
    <t>SCL216</t>
  </si>
  <si>
    <t>SCL217</t>
  </si>
  <si>
    <t>SCL218</t>
  </si>
  <si>
    <t>SCL219</t>
  </si>
  <si>
    <t>SCL220</t>
  </si>
  <si>
    <t>SCL221</t>
  </si>
  <si>
    <t>SCL222</t>
  </si>
  <si>
    <t>SCL223</t>
  </si>
  <si>
    <t>SCL225</t>
  </si>
  <si>
    <t>SCL226</t>
  </si>
  <si>
    <t>SCL227</t>
  </si>
  <si>
    <t>SCL228</t>
  </si>
  <si>
    <t>SCL229</t>
  </si>
  <si>
    <t>SCL230</t>
  </si>
  <si>
    <t>SCL231</t>
  </si>
  <si>
    <t>SCL232</t>
  </si>
  <si>
    <t>SCL233</t>
  </si>
  <si>
    <t>SCL234</t>
  </si>
  <si>
    <t>SCL236</t>
  </si>
  <si>
    <t>SCL237</t>
  </si>
  <si>
    <t>SCL238</t>
  </si>
  <si>
    <t>SCL239</t>
  </si>
  <si>
    <t>SCL240</t>
  </si>
  <si>
    <t>SCL241</t>
  </si>
  <si>
    <t>SCL243</t>
  </si>
  <si>
    <t>SCL244</t>
  </si>
  <si>
    <t>SCL245</t>
  </si>
  <si>
    <t>SCL246</t>
  </si>
  <si>
    <t>SCL247</t>
  </si>
  <si>
    <t>SCL248</t>
  </si>
  <si>
    <t>SCL249</t>
  </si>
  <si>
    <t>SCL250</t>
  </si>
  <si>
    <t>SCL251</t>
  </si>
  <si>
    <t>SCL252</t>
  </si>
  <si>
    <t>SCL253</t>
  </si>
  <si>
    <t>SCL254</t>
  </si>
  <si>
    <t>SCL255</t>
  </si>
  <si>
    <t>SCL256</t>
  </si>
  <si>
    <t>SCL257</t>
  </si>
  <si>
    <t>SCL258</t>
  </si>
  <si>
    <t>SCL259</t>
  </si>
  <si>
    <t>SCL260</t>
  </si>
  <si>
    <t>SCL261</t>
  </si>
  <si>
    <t>SCL262</t>
  </si>
  <si>
    <t>SCL263</t>
  </si>
  <si>
    <t>SCL264</t>
  </si>
  <si>
    <t>SCL265</t>
  </si>
  <si>
    <t>SCL266</t>
  </si>
  <si>
    <t>SCL267</t>
  </si>
  <si>
    <t>SCL268</t>
  </si>
  <si>
    <t>SCL269</t>
  </si>
  <si>
    <t>SCL270</t>
  </si>
  <si>
    <t>SCL272</t>
  </si>
  <si>
    <t>SCL273</t>
  </si>
  <si>
    <t>SCL274</t>
  </si>
  <si>
    <t>SCL275</t>
  </si>
  <si>
    <t>SCL276</t>
  </si>
  <si>
    <t>SCL277</t>
  </si>
  <si>
    <t>SCL279</t>
  </si>
  <si>
    <t>SCL280</t>
  </si>
  <si>
    <t>SCL281</t>
  </si>
  <si>
    <t>SCL282</t>
  </si>
  <si>
    <t>SCL283</t>
  </si>
  <si>
    <t>SCL284</t>
  </si>
  <si>
    <t>SCL285</t>
  </si>
  <si>
    <t>SCL286</t>
  </si>
  <si>
    <t>SCL287</t>
  </si>
  <si>
    <t>SCL288</t>
  </si>
  <si>
    <t>SCL289</t>
  </si>
  <si>
    <t>SCL290</t>
  </si>
  <si>
    <t>SCL292</t>
  </si>
  <si>
    <t>SCL293</t>
  </si>
  <si>
    <t>SCL294</t>
  </si>
  <si>
    <t>SCL295</t>
  </si>
  <si>
    <t>SCL296</t>
  </si>
  <si>
    <t>SCL297</t>
  </si>
  <si>
    <t>SCL298</t>
  </si>
  <si>
    <t>SCL299</t>
  </si>
  <si>
    <t>SCL300</t>
  </si>
  <si>
    <t>SCL301</t>
  </si>
  <si>
    <t>SCL302</t>
  </si>
  <si>
    <t>SCL303</t>
  </si>
  <si>
    <t>SCL304</t>
  </si>
  <si>
    <t>SCL305</t>
  </si>
  <si>
    <t>SCL306</t>
  </si>
  <si>
    <t>SCL307</t>
  </si>
  <si>
    <t>SCL308</t>
  </si>
  <si>
    <t>SCL309</t>
  </si>
  <si>
    <t>SCL310</t>
  </si>
  <si>
    <t>SCL311</t>
  </si>
  <si>
    <t>SCL312</t>
  </si>
  <si>
    <t>SCL313</t>
  </si>
  <si>
    <t>SCL317</t>
  </si>
  <si>
    <t>SCL318</t>
  </si>
  <si>
    <t>SCL319</t>
  </si>
  <si>
    <t>SCL320</t>
  </si>
  <si>
    <t>SCL321</t>
  </si>
  <si>
    <t>SCL323</t>
  </si>
  <si>
    <t>SCL324</t>
  </si>
  <si>
    <t>SCL325</t>
  </si>
  <si>
    <t>SCL326</t>
  </si>
  <si>
    <t>SCL327</t>
  </si>
  <si>
    <t>SCL328</t>
  </si>
  <si>
    <t>SCL329</t>
  </si>
  <si>
    <t>SCL330</t>
  </si>
  <si>
    <t>SCL332</t>
  </si>
  <si>
    <t>SCL333</t>
  </si>
  <si>
    <t>SCL334</t>
  </si>
  <si>
    <t>SCL335</t>
  </si>
  <si>
    <t>SCL336</t>
  </si>
  <si>
    <t>SCL337</t>
  </si>
  <si>
    <t>SCL338</t>
  </si>
  <si>
    <t>SCL339</t>
  </si>
  <si>
    <t>SCL340</t>
  </si>
  <si>
    <t>SCL341</t>
  </si>
  <si>
    <t>SCL342</t>
  </si>
  <si>
    <t>SCL343</t>
  </si>
  <si>
    <t>SCL344</t>
  </si>
  <si>
    <t>SCL345</t>
  </si>
  <si>
    <t>SCL347</t>
  </si>
  <si>
    <t>SCL348</t>
  </si>
  <si>
    <t>SCL349</t>
  </si>
  <si>
    <t>SCL350</t>
  </si>
  <si>
    <t>SCL351</t>
  </si>
  <si>
    <t>SCL352</t>
  </si>
  <si>
    <t>SCL353</t>
  </si>
  <si>
    <t>SCL354</t>
  </si>
  <si>
    <t>SCL355</t>
  </si>
  <si>
    <t>SCL356</t>
  </si>
  <si>
    <t>SCL357</t>
  </si>
  <si>
    <t>SCL358</t>
  </si>
  <si>
    <t>SCL359</t>
  </si>
  <si>
    <t>SCL360</t>
  </si>
  <si>
    <t>Name</t>
  </si>
  <si>
    <t>Pedigree</t>
  </si>
  <si>
    <t>F19</t>
  </si>
  <si>
    <t>Derived from CIMMYT germplasm</t>
  </si>
  <si>
    <t>F06</t>
  </si>
  <si>
    <t>Derived from suwan germplasm</t>
  </si>
  <si>
    <t>Zheng58</t>
  </si>
  <si>
    <t>Ye478 mutant</t>
  </si>
  <si>
    <t>Chang7-2</t>
  </si>
  <si>
    <t>Wei95×Huangzaosi//S901</t>
  </si>
  <si>
    <t>S273</t>
  </si>
  <si>
    <t xml:space="preserve">Derived from suwan germplasm </t>
  </si>
  <si>
    <t>Su1611</t>
  </si>
  <si>
    <t>YA8201</t>
  </si>
  <si>
    <t>Brazilian hybrid AGROLERES1051</t>
  </si>
  <si>
    <t>CTL26</t>
  </si>
  <si>
    <t>5Gong</t>
  </si>
  <si>
    <t>515 / Gongza-1</t>
  </si>
  <si>
    <t>21A</t>
  </si>
  <si>
    <t>Derived from Tropical germplasm</t>
  </si>
  <si>
    <t>SN8-1-1</t>
  </si>
  <si>
    <t>Jiao51</t>
  </si>
  <si>
    <t>Guizhou landrace Jiaomaerhuangzao</t>
  </si>
  <si>
    <t>V37</t>
  </si>
  <si>
    <t>Mian7317</t>
  </si>
  <si>
    <t>Mian723</t>
  </si>
  <si>
    <t>P953 × 698-3</t>
  </si>
  <si>
    <t>Derived from Yogoslavic hybrid SC704</t>
  </si>
  <si>
    <t>NZ013-1</t>
  </si>
  <si>
    <t>Neizi013-1-1</t>
  </si>
  <si>
    <t>Yu561</t>
  </si>
  <si>
    <t>Nongda202 × 095</t>
  </si>
  <si>
    <t>K169R</t>
  </si>
  <si>
    <t>Derived from American hybrid 3163</t>
  </si>
  <si>
    <t>M14</t>
  </si>
  <si>
    <t>Y8G</t>
  </si>
  <si>
    <t>Derived from American hybrid Y8G61</t>
  </si>
  <si>
    <t>B151</t>
  </si>
  <si>
    <t>Derived from Pioneer unknown hybrid</t>
  </si>
  <si>
    <t>Derived from Pioneer hybrid 78599</t>
  </si>
  <si>
    <t>ShuangM9</t>
  </si>
  <si>
    <t>M9 × M9B</t>
  </si>
  <si>
    <t>P953</t>
  </si>
  <si>
    <t>Derived from hybrid 95-3</t>
  </si>
  <si>
    <t>LN8</t>
  </si>
  <si>
    <t>478 improved line</t>
  </si>
  <si>
    <t>HZ127-7</t>
  </si>
  <si>
    <t>En1824</t>
  </si>
  <si>
    <t>ZYDH381-1</t>
  </si>
  <si>
    <t>Su95-1</t>
  </si>
  <si>
    <t>Ye478 × Ji183</t>
  </si>
  <si>
    <t>De2010-1</t>
  </si>
  <si>
    <t>End28</t>
  </si>
  <si>
    <t>78599 improved lines</t>
  </si>
  <si>
    <t>Mian715</t>
  </si>
  <si>
    <t>Hybrid CGT-15</t>
  </si>
  <si>
    <t>BS08-565</t>
  </si>
  <si>
    <t>De12</t>
  </si>
  <si>
    <t>TD1</t>
  </si>
  <si>
    <t>Jing07-4</t>
  </si>
  <si>
    <t>Qujing landrace</t>
  </si>
  <si>
    <t>M89</t>
  </si>
  <si>
    <t>K22 improved line</t>
  </si>
  <si>
    <t>H127RE</t>
  </si>
  <si>
    <t>American hybrid Y8G61</t>
  </si>
  <si>
    <t>MH9</t>
  </si>
  <si>
    <t>Derived from Mohuang9 population</t>
  </si>
  <si>
    <t>NZ925</t>
  </si>
  <si>
    <t>BS1074</t>
  </si>
  <si>
    <t>Lin-1</t>
  </si>
  <si>
    <t>Yu9537</t>
  </si>
  <si>
    <t>095 × S37</t>
  </si>
  <si>
    <t>JF52-3</t>
  </si>
  <si>
    <t>S7913</t>
  </si>
  <si>
    <t>DH29</t>
  </si>
  <si>
    <t>Mo17</t>
  </si>
  <si>
    <t>C103 × 187-2</t>
  </si>
  <si>
    <t>S5003</t>
  </si>
  <si>
    <t>Foreign hybrid Y7864</t>
  </si>
  <si>
    <t>205-11</t>
  </si>
  <si>
    <t>Foreign hybrid Y7865F2 × Qi205</t>
  </si>
  <si>
    <t>N54-3</t>
  </si>
  <si>
    <t>LSC117</t>
  </si>
  <si>
    <t>Derived from Mobai1</t>
  </si>
  <si>
    <t>LSC107</t>
  </si>
  <si>
    <t>87-1 × 86-1</t>
  </si>
  <si>
    <t>Nan09530</t>
  </si>
  <si>
    <t>095 × Zi330</t>
  </si>
  <si>
    <t>698-3 × 81565 // 698-3</t>
  </si>
  <si>
    <t>M232</t>
  </si>
  <si>
    <t>65232/P6C3 // 65232</t>
  </si>
  <si>
    <t>Du321</t>
  </si>
  <si>
    <t>American hybrid 3382</t>
  </si>
  <si>
    <t>Chuan273</t>
  </si>
  <si>
    <t>(Foreign hybrid 785783 × QPM69 population)BC2</t>
  </si>
  <si>
    <t>Nan381</t>
  </si>
  <si>
    <t>Ai351/B9001 // Ai351BC2</t>
  </si>
  <si>
    <t>Ye478 × 156</t>
  </si>
  <si>
    <t>18-9-101</t>
  </si>
  <si>
    <t>Nan99 / Nan70-3 Nanxiao18</t>
  </si>
  <si>
    <t>ZY2247</t>
  </si>
  <si>
    <t>Q78</t>
  </si>
  <si>
    <t>Nan637</t>
  </si>
  <si>
    <t>Nan202</t>
  </si>
  <si>
    <t>Zong3 / Niu2-1</t>
  </si>
  <si>
    <t>78599-211</t>
  </si>
  <si>
    <t>YA3237</t>
  </si>
  <si>
    <t>Zheng32 × S37</t>
  </si>
  <si>
    <t>JS0251</t>
  </si>
  <si>
    <t>Dan85566/E28 second circle line</t>
  </si>
  <si>
    <t>W284</t>
  </si>
  <si>
    <t>Zheng28</t>
  </si>
  <si>
    <t>Zheng22</t>
  </si>
  <si>
    <t>E28/Duqing second circle line</t>
  </si>
  <si>
    <t>Zheng99</t>
  </si>
  <si>
    <t>Dan3130</t>
  </si>
  <si>
    <t>LC955</t>
  </si>
  <si>
    <t>Dan599</t>
  </si>
  <si>
    <t>LJ-2</t>
  </si>
  <si>
    <t>American hybrid Liaojian</t>
  </si>
  <si>
    <t>Liao68</t>
  </si>
  <si>
    <t>Unknown</t>
  </si>
  <si>
    <t>Liao7996</t>
  </si>
  <si>
    <t>7922 / D9046</t>
  </si>
  <si>
    <t>Liao3053</t>
  </si>
  <si>
    <t>(7922 × B68) / 5003</t>
  </si>
  <si>
    <t>Liao5144</t>
  </si>
  <si>
    <t>7922 / 5003</t>
  </si>
  <si>
    <t>Liao7890</t>
  </si>
  <si>
    <t>7922 / 8001</t>
  </si>
  <si>
    <t>Liao2379</t>
  </si>
  <si>
    <t>Wa138</t>
  </si>
  <si>
    <t>Luda Red bone germplasm</t>
  </si>
  <si>
    <t>Ji1037</t>
  </si>
  <si>
    <t>Mo17 / suwan1 // MO17</t>
  </si>
  <si>
    <t>TS6278</t>
  </si>
  <si>
    <t>ZM28</t>
  </si>
  <si>
    <t>K22</t>
  </si>
  <si>
    <t>K11 × Ye478</t>
  </si>
  <si>
    <t>Dan9046</t>
  </si>
  <si>
    <t>7922 × 5003</t>
  </si>
  <si>
    <t>PHB09</t>
  </si>
  <si>
    <t>CN9802</t>
  </si>
  <si>
    <t>Dan598</t>
  </si>
  <si>
    <t>Shen135</t>
  </si>
  <si>
    <t>Shen136</t>
  </si>
  <si>
    <t>Shen137</t>
  </si>
  <si>
    <t>Derived from Pioneer hybrid 6JK111</t>
  </si>
  <si>
    <t>SH15</t>
  </si>
  <si>
    <t>Derived from Pioneer hybrid 87001</t>
  </si>
  <si>
    <t>P138</t>
  </si>
  <si>
    <t>Qi319</t>
  </si>
  <si>
    <t>YS0</t>
  </si>
  <si>
    <t>Ye478</t>
  </si>
  <si>
    <t>U8112 × Shen5003</t>
  </si>
  <si>
    <t>698-3</t>
  </si>
  <si>
    <t>JH961</t>
  </si>
  <si>
    <t>JH59</t>
  </si>
  <si>
    <t>Qi205</t>
  </si>
  <si>
    <t>vAi141 × Zhongxi017/QPM70</t>
  </si>
  <si>
    <t>Dan340</t>
  </si>
  <si>
    <t>White bone Lu9 × glume maize</t>
  </si>
  <si>
    <t>CA211</t>
  </si>
  <si>
    <t>DYS</t>
  </si>
  <si>
    <t>Liao6082</t>
  </si>
  <si>
    <t>Lu2458</t>
  </si>
  <si>
    <t>Ji477</t>
  </si>
  <si>
    <t>Mo17 radiation</t>
  </si>
  <si>
    <t>Zheng29</t>
  </si>
  <si>
    <t>ZH64</t>
  </si>
  <si>
    <t>Derived from Pioneer hybrid 64</t>
  </si>
  <si>
    <t>H921</t>
  </si>
  <si>
    <t>78599 × (6166 + 6066 + 6165)</t>
  </si>
  <si>
    <t>5003 × Luda Red bone line</t>
  </si>
  <si>
    <t>Ji992</t>
  </si>
  <si>
    <t>Tropical germplasm</t>
  </si>
  <si>
    <t>H10</t>
  </si>
  <si>
    <t>Derived from landrace</t>
  </si>
  <si>
    <t>HuangC</t>
  </si>
  <si>
    <t>(Huangxiao162 × Zi330 / 02) × Tuxpeno</t>
  </si>
  <si>
    <t>Tie7922</t>
  </si>
  <si>
    <t>9HT1804</t>
  </si>
  <si>
    <t>M165</t>
  </si>
  <si>
    <t>H21</t>
  </si>
  <si>
    <t>Huangzaosi × H84</t>
  </si>
  <si>
    <t>Ye478 improved line</t>
  </si>
  <si>
    <t>07G83</t>
  </si>
  <si>
    <t>LJS-1</t>
  </si>
  <si>
    <t>Yi99-19</t>
  </si>
  <si>
    <t>Zhengda hybrid 99-19</t>
  </si>
  <si>
    <t>LZM004</t>
  </si>
  <si>
    <t>LZM05-1-1</t>
  </si>
  <si>
    <t>LZM6-1-1</t>
  </si>
  <si>
    <t>LZM025</t>
  </si>
  <si>
    <t>W8071</t>
  </si>
  <si>
    <t>M11</t>
  </si>
  <si>
    <t>Derived from Mobai 1</t>
  </si>
  <si>
    <t>1221CL8</t>
  </si>
  <si>
    <t>QBII-1</t>
  </si>
  <si>
    <t>1221CL13</t>
  </si>
  <si>
    <t>1221CL11</t>
  </si>
  <si>
    <t>ML1108</t>
  </si>
  <si>
    <t>ML1120</t>
  </si>
  <si>
    <t>W7475</t>
  </si>
  <si>
    <t>Liao147-8</t>
  </si>
  <si>
    <t>Liao147-822411</t>
  </si>
  <si>
    <t>PN0504-8</t>
  </si>
  <si>
    <t>Derived from Pioneer hybrid PN0504</t>
  </si>
  <si>
    <t>KS001</t>
  </si>
  <si>
    <t>Derived from American hybrid X1141P</t>
  </si>
  <si>
    <t>SAM1001</t>
  </si>
  <si>
    <t>Tropical germplasm TI5604</t>
  </si>
  <si>
    <t>SAM3001</t>
  </si>
  <si>
    <t>Unknown hybrid 3001</t>
  </si>
  <si>
    <t>975-12</t>
  </si>
  <si>
    <t>698-3 / unknown inbred line</t>
  </si>
  <si>
    <t>18-599</t>
  </si>
  <si>
    <t>SCML202</t>
  </si>
  <si>
    <t>SCML1950</t>
  </si>
  <si>
    <t>American hybrid 441950</t>
  </si>
  <si>
    <t>08-641</t>
  </si>
  <si>
    <t>Derived from Pioneer hybrid Y78641</t>
  </si>
  <si>
    <t>SCML103</t>
  </si>
  <si>
    <t>698-3 / unknown line</t>
  </si>
  <si>
    <t>SCML203</t>
  </si>
  <si>
    <t>9LB050</t>
  </si>
  <si>
    <t>TM012</t>
  </si>
  <si>
    <t>Hybrid 1323</t>
  </si>
  <si>
    <t>975-13</t>
  </si>
  <si>
    <t>YZ15BC-2</t>
  </si>
  <si>
    <t>SCML2054</t>
  </si>
  <si>
    <t>Hybrid 2054</t>
  </si>
  <si>
    <t>10WRB115</t>
  </si>
  <si>
    <t>10WRA120</t>
  </si>
  <si>
    <t>08WSC51</t>
  </si>
  <si>
    <t>08WSC51-221</t>
  </si>
  <si>
    <t>08WSC179</t>
  </si>
  <si>
    <t>08WSC179-31</t>
  </si>
  <si>
    <t>08WSC187</t>
  </si>
  <si>
    <t>08WSC187-211</t>
  </si>
  <si>
    <t>08WSC200</t>
  </si>
  <si>
    <t>08WSC200-11</t>
  </si>
  <si>
    <t>08WSC204</t>
  </si>
  <si>
    <t>08WSC204-21</t>
  </si>
  <si>
    <t>08WSC237</t>
  </si>
  <si>
    <t>08WSC237-111</t>
  </si>
  <si>
    <t>08WSC257</t>
  </si>
  <si>
    <t>08WSC257-122</t>
  </si>
  <si>
    <t>CIMMYT-1</t>
  </si>
  <si>
    <t>GP66-1</t>
  </si>
  <si>
    <t>S37</t>
  </si>
  <si>
    <t>Derived from suwan1</t>
  </si>
  <si>
    <t>T32</t>
  </si>
  <si>
    <t>BJ005</t>
  </si>
  <si>
    <t>GD003</t>
  </si>
  <si>
    <t>11GD003</t>
  </si>
  <si>
    <t>03FLUSA10</t>
  </si>
  <si>
    <t>American hybrid 03FLUSA10</t>
  </si>
  <si>
    <t>XS021</t>
  </si>
  <si>
    <t>9HT1736</t>
  </si>
  <si>
    <t>ZD0502-23111</t>
  </si>
  <si>
    <t>Hybrid ZD0502</t>
  </si>
  <si>
    <t>09YT20919</t>
  </si>
  <si>
    <t>Tropical integrative line AP5</t>
  </si>
  <si>
    <t>LH7556</t>
  </si>
  <si>
    <t>Mian04185-4</t>
  </si>
  <si>
    <t>Mian04185-43122</t>
  </si>
  <si>
    <t>Mian04185-8</t>
  </si>
  <si>
    <t>Mian04185-8411</t>
  </si>
  <si>
    <t>SCML2031</t>
  </si>
  <si>
    <t>TF2031-2221</t>
  </si>
  <si>
    <t>TY30331-3</t>
  </si>
  <si>
    <t>TY30331-35121</t>
  </si>
  <si>
    <t>TY30331-2</t>
  </si>
  <si>
    <t>TY30331-25111</t>
  </si>
  <si>
    <t>QA</t>
  </si>
  <si>
    <t>178/9782</t>
  </si>
  <si>
    <t>KS003</t>
  </si>
  <si>
    <t>Derived from integrative line</t>
  </si>
  <si>
    <t>HL5049</t>
  </si>
  <si>
    <t>HL5054</t>
  </si>
  <si>
    <t>LLF-08</t>
  </si>
  <si>
    <t>08-641 backcross improved line</t>
  </si>
  <si>
    <t>ZD808-1</t>
  </si>
  <si>
    <t>Hybrid ZD808</t>
  </si>
  <si>
    <t>Hybrid 510317</t>
  </si>
  <si>
    <t>Dan4245</t>
  </si>
  <si>
    <t>Liao7980 / Dan598</t>
  </si>
  <si>
    <t>PZ1010-2</t>
  </si>
  <si>
    <t>CMY093288</t>
  </si>
  <si>
    <t>JD7275</t>
  </si>
  <si>
    <t>Hybrid JD7275</t>
  </si>
  <si>
    <t>JY01-3</t>
  </si>
  <si>
    <t>Hybrid JY01</t>
  </si>
  <si>
    <t>Y0827</t>
  </si>
  <si>
    <t>SN203 / SN204 / SC9911 / DK656 / CS9906 integrative line</t>
  </si>
  <si>
    <t>Ye478 / 5003 / 7922 / Du32 / Cheng687 / 698-3 integrative line</t>
  </si>
  <si>
    <t>Y1015</t>
  </si>
  <si>
    <t>Y1018</t>
  </si>
  <si>
    <t>Y1021</t>
  </si>
  <si>
    <t>Y1022</t>
  </si>
  <si>
    <t>Y1032W</t>
  </si>
  <si>
    <t>273 / CH01-1112 / 634-1112 / 698-3 / Cheng687 / 7932-1211 / 5003 / 18-599 / Hai92-1 integrative line</t>
  </si>
  <si>
    <t>Y1032R</t>
  </si>
  <si>
    <t>273 / CH01-1112 / 634-1112 / 698-3 / Cheng687/7932-1211 / 5003 / 18-599 / Hai92-1 integrative line</t>
  </si>
  <si>
    <t>Y1035</t>
  </si>
  <si>
    <t>08-641 natural abnormal plant</t>
  </si>
  <si>
    <t>Y1038</t>
  </si>
  <si>
    <t>Y1111</t>
  </si>
  <si>
    <t>Y1127</t>
  </si>
  <si>
    <t>L31</t>
  </si>
  <si>
    <t>L27</t>
  </si>
  <si>
    <t>Y1005</t>
  </si>
  <si>
    <t>Y0826</t>
  </si>
  <si>
    <t>BML1256</t>
  </si>
  <si>
    <t>10WRC64</t>
  </si>
  <si>
    <t>TLL-1</t>
  </si>
  <si>
    <t>Derived from Thailand landrace</t>
  </si>
  <si>
    <t>PI43W</t>
  </si>
  <si>
    <t>W8199</t>
  </si>
  <si>
    <t>Y1114</t>
  </si>
  <si>
    <t>LX312</t>
  </si>
  <si>
    <t>SAM31152A</t>
  </si>
  <si>
    <t>SAM3001 × 1152A-111</t>
  </si>
  <si>
    <t>DH3732</t>
  </si>
  <si>
    <t>Denghai hybrid DH3732</t>
  </si>
  <si>
    <t>BML1275</t>
  </si>
  <si>
    <t>XBY13563</t>
  </si>
  <si>
    <t>XBY13563-283</t>
  </si>
  <si>
    <t>BML1269</t>
  </si>
  <si>
    <t>Y1216</t>
  </si>
  <si>
    <t>LM-6</t>
  </si>
  <si>
    <t>10GY6057</t>
  </si>
  <si>
    <t>10GY6057-2</t>
  </si>
  <si>
    <t>BML1243</t>
  </si>
  <si>
    <t>BML1234</t>
  </si>
  <si>
    <t>Y1224</t>
  </si>
  <si>
    <t>1217 8107</t>
  </si>
  <si>
    <t>BML1228</t>
  </si>
  <si>
    <t>08WSC166</t>
  </si>
  <si>
    <t>08WSC166-1211</t>
  </si>
  <si>
    <t>LX350</t>
  </si>
  <si>
    <t>Y1217</t>
  </si>
  <si>
    <t>XBY2193</t>
  </si>
  <si>
    <t>SUWAN germplasm</t>
  </si>
  <si>
    <t>10GY92-121</t>
  </si>
  <si>
    <t>10GY76-111</t>
  </si>
  <si>
    <t>U8112</t>
  </si>
  <si>
    <t>Hybrid3382</t>
  </si>
  <si>
    <t>W031-1</t>
  </si>
  <si>
    <t>C2010-3</t>
  </si>
  <si>
    <t>LS-22</t>
  </si>
  <si>
    <t>CD30M</t>
  </si>
  <si>
    <t>LZM009</t>
  </si>
  <si>
    <t>XH05</t>
  </si>
  <si>
    <t>Yunnan White XH05 × American hybrid</t>
  </si>
  <si>
    <t>06WAM210</t>
  </si>
  <si>
    <t>CIMMYT line</t>
  </si>
  <si>
    <t>06WAM110</t>
  </si>
  <si>
    <t>GCML57</t>
  </si>
  <si>
    <t>GCML140</t>
  </si>
  <si>
    <t>GCML152</t>
  </si>
  <si>
    <t>GCML157</t>
  </si>
  <si>
    <t>MX714</t>
  </si>
  <si>
    <t>YA3237 / CIMMYT hybrid</t>
  </si>
  <si>
    <t>DH40</t>
  </si>
  <si>
    <t>ZP2012</t>
  </si>
  <si>
    <t>Derived from Zhengda hybrid</t>
  </si>
  <si>
    <t>P44</t>
  </si>
  <si>
    <t>65232B</t>
  </si>
  <si>
    <t>6237 × Shen5003</t>
  </si>
  <si>
    <t>CLRCW48</t>
  </si>
  <si>
    <t>CLWN201</t>
  </si>
  <si>
    <t>CLWN205</t>
  </si>
  <si>
    <t>CLWN227</t>
  </si>
  <si>
    <t>CLWN247</t>
  </si>
  <si>
    <t>CLWN250</t>
  </si>
  <si>
    <t>CLWN251</t>
  </si>
  <si>
    <t>CL02450</t>
  </si>
  <si>
    <t>CL02603</t>
  </si>
  <si>
    <t>CL02720</t>
  </si>
  <si>
    <t>CLRCY034</t>
  </si>
  <si>
    <t>CLRCY041</t>
  </si>
  <si>
    <t>CLYN214</t>
  </si>
  <si>
    <t>CLYN223</t>
  </si>
  <si>
    <t>CML268</t>
  </si>
  <si>
    <t>CML282</t>
  </si>
  <si>
    <t>CML291</t>
  </si>
  <si>
    <t>CML308</t>
  </si>
  <si>
    <t>CML379</t>
  </si>
  <si>
    <t>CML447</t>
  </si>
  <si>
    <t>CML451</t>
  </si>
  <si>
    <t>TL98A1709-20</t>
  </si>
  <si>
    <t>TL96B</t>
  </si>
  <si>
    <t>98WV9</t>
  </si>
  <si>
    <t>SW01D1031-14</t>
  </si>
  <si>
    <t>SW01D1058-7</t>
  </si>
  <si>
    <t>BANTAN2003</t>
  </si>
  <si>
    <t>CG698C102</t>
  </si>
  <si>
    <t>698-3 improved line</t>
  </si>
  <si>
    <t>CG921</t>
  </si>
  <si>
    <t>Hai921 improved line</t>
  </si>
  <si>
    <t>CG178</t>
  </si>
  <si>
    <t>178 improved line</t>
  </si>
  <si>
    <t>CP16</t>
  </si>
  <si>
    <t>K305</t>
  </si>
  <si>
    <t>American hybrid 2021</t>
  </si>
  <si>
    <t>Derived from 136-87mutant</t>
  </si>
  <si>
    <t>K363</t>
  </si>
  <si>
    <t>48-2 × 156</t>
  </si>
  <si>
    <t>K102</t>
  </si>
  <si>
    <t>S0035</t>
  </si>
  <si>
    <t>B0069</t>
  </si>
  <si>
    <t>Shuangyu2 male parent</t>
  </si>
  <si>
    <t>Miandan 8 parent Mobai</t>
  </si>
  <si>
    <t>WZ-1</t>
  </si>
  <si>
    <t>W1 Wanzhou</t>
  </si>
  <si>
    <t>PB80</t>
  </si>
  <si>
    <t>1067-1 × B73 / B73Ht.1 BC6, SS</t>
  </si>
  <si>
    <t>VA17 / VA29, NSS</t>
  </si>
  <si>
    <t>235 / B73, SS</t>
  </si>
  <si>
    <t>W8034</t>
  </si>
  <si>
    <t>B14A/2 × B73, SS</t>
  </si>
  <si>
    <t>PHV63</t>
  </si>
  <si>
    <t>555 × Zap&lt;4CB, NSS</t>
  </si>
  <si>
    <t>PHW65</t>
  </si>
  <si>
    <t>(861 / 595) × 8211131X,NSS</t>
  </si>
  <si>
    <t>2702H × B73) × B73, SS</t>
  </si>
  <si>
    <t>87916W</t>
  </si>
  <si>
    <t>B73 × W37-2 -B1-1-B1, SS</t>
  </si>
  <si>
    <t>PHW52</t>
  </si>
  <si>
    <t>(B73 / G39) × 411242X, SS</t>
  </si>
  <si>
    <t>CA1108</t>
  </si>
  <si>
    <t>Huangzaosi improved line</t>
  </si>
  <si>
    <t>Nan21-3</t>
  </si>
  <si>
    <t>Yogoslavic hybrid BC8241Ht</t>
  </si>
  <si>
    <t>PH6WC</t>
  </si>
  <si>
    <t>PH01N × PH09B, Reid population</t>
  </si>
  <si>
    <t>PH4CV</t>
  </si>
  <si>
    <t>LX9801</t>
  </si>
  <si>
    <t>502 × H21</t>
  </si>
  <si>
    <t>C24</t>
  </si>
  <si>
    <t>C09-1</t>
  </si>
  <si>
    <t>L2010-3</t>
  </si>
  <si>
    <t>ZNC-4</t>
  </si>
  <si>
    <t>Qi533</t>
  </si>
  <si>
    <t>Derived from P136 abnormal plant</t>
  </si>
  <si>
    <t>L6201</t>
  </si>
  <si>
    <t>08-641 improved line</t>
  </si>
  <si>
    <t>LSC127</t>
  </si>
  <si>
    <t>W30</t>
  </si>
  <si>
    <t>B73</t>
  </si>
  <si>
    <t>BSSS C5</t>
  </si>
  <si>
    <t>B047</t>
  </si>
  <si>
    <t>W3189</t>
  </si>
  <si>
    <t>18-599 improved line</t>
  </si>
  <si>
    <t>Lancaster L3874 × Tropical germplasm</t>
  </si>
  <si>
    <r>
      <t xml:space="preserve">Derived from </t>
    </r>
    <r>
      <rPr>
        <sz val="10.5"/>
        <color rgb="FF333333"/>
        <rFont val="Times New Roman"/>
        <family val="1"/>
      </rPr>
      <t>suwan germplasm</t>
    </r>
  </si>
  <si>
    <t>7041-5</t>
  </si>
  <si>
    <t>98-3</t>
  </si>
  <si>
    <r>
      <t>American inbred line</t>
    </r>
    <r>
      <rPr>
        <sz val="10.5"/>
        <color rgb="FF000000"/>
        <rFont val="宋体"/>
        <family val="3"/>
        <charset val="134"/>
      </rPr>
      <t>，</t>
    </r>
    <r>
      <rPr>
        <sz val="10.5"/>
        <color rgb="FF000000"/>
        <rFont val="Times New Roman"/>
        <family val="1"/>
      </rPr>
      <t>Reid population</t>
    </r>
  </si>
  <si>
    <r>
      <t>5003</t>
    </r>
    <r>
      <rPr>
        <sz val="10.5"/>
        <color rgb="FF000000"/>
        <rFont val="宋体"/>
        <family val="3"/>
        <charset val="134"/>
      </rPr>
      <t>、</t>
    </r>
    <r>
      <rPr>
        <sz val="10.5"/>
        <color rgb="FF000000"/>
        <rFont val="Times New Roman"/>
        <family val="1"/>
      </rPr>
      <t>7922</t>
    </r>
    <r>
      <rPr>
        <sz val="10.5"/>
        <color rgb="FF000000"/>
        <rFont val="宋体"/>
        <family val="3"/>
        <charset val="134"/>
      </rPr>
      <t>、</t>
    </r>
    <r>
      <rPr>
        <sz val="10.5"/>
        <color rgb="FF000000"/>
        <rFont val="Times New Roman"/>
        <family val="1"/>
      </rPr>
      <t>U8112</t>
    </r>
    <r>
      <rPr>
        <sz val="10.5"/>
        <color rgb="FF000000"/>
        <rFont val="宋体"/>
        <family val="3"/>
        <charset val="134"/>
      </rPr>
      <t>、</t>
    </r>
    <r>
      <rPr>
        <sz val="10.5"/>
        <color rgb="FF000000"/>
        <rFont val="Times New Roman"/>
        <family val="1"/>
      </rPr>
      <t>Zheng32</t>
    </r>
    <r>
      <rPr>
        <sz val="10.5"/>
        <color rgb="FF000000"/>
        <rFont val="宋体"/>
        <family val="3"/>
        <charset val="134"/>
      </rPr>
      <t>、</t>
    </r>
    <r>
      <rPr>
        <sz val="10.5"/>
        <color rgb="FF000000"/>
        <rFont val="Times New Roman"/>
        <family val="1"/>
      </rPr>
      <t>N-46</t>
    </r>
    <r>
      <rPr>
        <sz val="10.5"/>
        <color rgb="FF000000"/>
        <rFont val="宋体"/>
        <family val="3"/>
        <charset val="134"/>
      </rPr>
      <t>、</t>
    </r>
    <r>
      <rPr>
        <sz val="10.5"/>
        <color rgb="FF000000"/>
        <rFont val="Times New Roman"/>
        <family val="1"/>
      </rPr>
      <t xml:space="preserve">B73 integrative line </t>
    </r>
  </si>
  <si>
    <t>5220-2</t>
  </si>
  <si>
    <r>
      <rPr>
        <sz val="10.5"/>
        <color rgb="FF000000"/>
        <rFont val="宋体"/>
        <family val="3"/>
        <charset val="134"/>
      </rPr>
      <t>（</t>
    </r>
    <r>
      <rPr>
        <sz val="10.5"/>
        <color rgb="FF000000"/>
        <rFont val="Times New Roman"/>
        <family val="1"/>
      </rPr>
      <t>48-2 × 5003</t>
    </r>
    <r>
      <rPr>
        <sz val="10.5"/>
        <color rgb="FF000000"/>
        <rFont val="宋体"/>
        <family val="3"/>
        <charset val="134"/>
      </rPr>
      <t>）</t>
    </r>
    <r>
      <rPr>
        <sz val="10.5"/>
        <color rgb="FF000000"/>
        <rFont val="Times New Roman"/>
        <family val="1"/>
      </rPr>
      <t>space induced mutation × foreign hybrid</t>
    </r>
  </si>
  <si>
    <t>48-2</t>
  </si>
  <si>
    <r>
      <rPr>
        <sz val="10.5"/>
        <color rgb="FF000000"/>
        <rFont val="宋体"/>
        <family val="3"/>
        <charset val="134"/>
      </rPr>
      <t>（</t>
    </r>
    <r>
      <rPr>
        <sz val="10.5"/>
        <color rgb="FF000000"/>
        <rFont val="Times New Roman"/>
        <family val="1"/>
      </rPr>
      <t>Mo17 / Dan340</t>
    </r>
    <r>
      <rPr>
        <sz val="10.5"/>
        <color rgb="FF000000"/>
        <rFont val="宋体"/>
        <family val="3"/>
        <charset val="134"/>
      </rPr>
      <t>）</t>
    </r>
    <r>
      <rPr>
        <sz val="10.5"/>
        <color rgb="FF000000"/>
        <rFont val="Times New Roman"/>
        <family val="1"/>
      </rPr>
      <t>// 6 unknown lines</t>
    </r>
  </si>
  <si>
    <t>2082-11</t>
  </si>
  <si>
    <r>
      <t>TuxpenoPBC15S1 ×</t>
    </r>
    <r>
      <rPr>
        <sz val="10.5"/>
        <color rgb="FF000000"/>
        <rFont val="宋体"/>
        <family val="3"/>
        <charset val="134"/>
      </rPr>
      <t>（</t>
    </r>
    <r>
      <rPr>
        <sz val="10.5"/>
        <color rgb="FF000000"/>
        <rFont val="Times New Roman"/>
        <family val="1"/>
      </rPr>
      <t>JinO3 × Huobai</t>
    </r>
    <r>
      <rPr>
        <sz val="10.5"/>
        <color rgb="FF000000"/>
        <rFont val="宋体"/>
        <family val="3"/>
        <charset val="134"/>
      </rPr>
      <t>）</t>
    </r>
  </si>
  <si>
    <r>
      <t>PH7V0 × PHBE2</t>
    </r>
    <r>
      <rPr>
        <sz val="10.5"/>
        <color rgb="FF000000"/>
        <rFont val="宋体"/>
        <family val="3"/>
        <charset val="134"/>
      </rPr>
      <t>，</t>
    </r>
    <r>
      <rPr>
        <sz val="10.5"/>
        <color rgb="FF000000"/>
        <rFont val="Times New Roman"/>
        <family val="1"/>
      </rPr>
      <t>Lancaster population</t>
    </r>
  </si>
  <si>
    <t>09-1</t>
  </si>
  <si>
    <r>
      <rPr>
        <sz val="10.5"/>
        <color rgb="FF000000"/>
        <rFont val="宋体"/>
        <family val="3"/>
        <charset val="134"/>
      </rPr>
      <t>（</t>
    </r>
    <r>
      <rPr>
        <sz val="10.5"/>
        <color rgb="FF000000"/>
        <rFont val="Times New Roman"/>
        <family val="1"/>
      </rPr>
      <t>48-2 × 5003</t>
    </r>
    <r>
      <rPr>
        <sz val="10.5"/>
        <color rgb="FF000000"/>
        <rFont val="宋体"/>
        <family val="3"/>
        <charset val="134"/>
      </rPr>
      <t>）</t>
    </r>
    <r>
      <rPr>
        <sz val="10.5"/>
        <color rgb="FF000000"/>
        <rFont val="Times New Roman"/>
        <family val="1"/>
      </rPr>
      <t>space induced mutant × foreign hybrid line</t>
    </r>
  </si>
  <si>
    <t>Germplasm</t>
    <phoneticPr fontId="2" type="noConversion"/>
  </si>
  <si>
    <t>GrainType</t>
    <phoneticPr fontId="2" type="noConversion"/>
  </si>
  <si>
    <t>Filint</t>
  </si>
  <si>
    <t>Flour</t>
  </si>
  <si>
    <t>Dent</t>
    <phoneticPr fontId="2" type="noConversion"/>
  </si>
  <si>
    <t>Table S1. Information of 334 maize lines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</si>
</sst>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0.5"/>
      <color rgb="FF000000"/>
      <name val="Times New Roman"/>
      <family val="1"/>
    </font>
    <font>
      <sz val="10.5"/>
      <color rgb="FF000000"/>
      <name val="Times New Roman"/>
      <family val="1"/>
    </font>
    <font>
      <sz val="10.5"/>
      <color rgb="FF464646"/>
      <name val="Times New Roman"/>
      <family val="1"/>
    </font>
    <font>
      <sz val="10.5"/>
      <color rgb="FF333333"/>
      <name val="Times New Roman"/>
      <family val="1"/>
    </font>
    <font>
      <sz val="10.5"/>
      <color rgb="FF000000"/>
      <name val="宋体"/>
      <family val="3"/>
      <charset val="134"/>
    </font>
    <font>
      <sz val="11"/>
      <color theme="1"/>
      <name val="Times New Roman"/>
      <family val="1"/>
    </font>
    <font>
      <sz val="10.5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0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 wrapText="1"/>
    </xf>
    <xf numFmtId="0" fontId="10" fillId="0" borderId="0" xfId="0" applyFont="1" applyBorder="1">
      <alignment vertical="center"/>
    </xf>
    <xf numFmtId="0" fontId="0" fillId="0" borderId="0" xfId="0" applyBorder="1">
      <alignment vertical="center"/>
    </xf>
    <xf numFmtId="49" fontId="3" fillId="0" borderId="2" xfId="0" applyNumberFormat="1" applyFont="1" applyBorder="1" applyAlignment="1">
      <alignment horizontal="center" vertical="center"/>
    </xf>
    <xf numFmtId="0" fontId="10" fillId="0" borderId="2" xfId="0" applyFont="1" applyBorder="1">
      <alignment vertical="center"/>
    </xf>
    <xf numFmtId="10" fontId="8" fillId="0" borderId="0" xfId="1" applyNumberFormat="1" applyFont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98B17F-F659-4431-801B-F94E872CAE91}">
  <dimension ref="A1:O364"/>
  <sheetViews>
    <sheetView tabSelected="1" workbookViewId="0">
      <selection activeCell="A2" sqref="A2"/>
    </sheetView>
  </sheetViews>
  <sheetFormatPr defaultRowHeight="13.8" x14ac:dyDescent="0.25"/>
  <cols>
    <col min="1" max="7" width="8.88671875" style="11"/>
    <col min="8" max="8" width="11.33203125" style="11" bestFit="1" customWidth="1"/>
    <col min="9" max="9" width="15.109375" style="11" bestFit="1" customWidth="1"/>
    <col min="10" max="10" width="33.5546875" style="11" customWidth="1"/>
    <col min="11" max="11" width="10.88671875" style="11" bestFit="1" customWidth="1"/>
    <col min="12" max="16384" width="8.88671875" style="11"/>
  </cols>
  <sheetData>
    <row r="1" spans="1:15" ht="20.399999999999999" customHeight="1" x14ac:dyDescent="0.25">
      <c r="A1" s="10" t="s">
        <v>817</v>
      </c>
    </row>
    <row r="2" spans="1:1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812</v>
      </c>
      <c r="I2" s="12" t="s">
        <v>341</v>
      </c>
      <c r="J2" s="12" t="s">
        <v>342</v>
      </c>
      <c r="K2" s="13" t="s">
        <v>813</v>
      </c>
    </row>
    <row r="3" spans="1:15" x14ac:dyDescent="0.25">
      <c r="A3" s="3" t="s">
        <v>7</v>
      </c>
      <c r="B3" s="3">
        <v>0.73009999999999997</v>
      </c>
      <c r="C3" s="3">
        <v>5.3400000000000003E-2</v>
      </c>
      <c r="D3" s="3">
        <v>1.6400000000000001E-2</v>
      </c>
      <c r="E3" s="3">
        <v>1E-3</v>
      </c>
      <c r="F3" s="3">
        <v>0.19789999999999999</v>
      </c>
      <c r="G3" s="3">
        <v>1.1999999999999999E-3</v>
      </c>
      <c r="H3" s="3" t="s">
        <v>1</v>
      </c>
      <c r="I3" s="5" t="s">
        <v>343</v>
      </c>
      <c r="J3" s="5" t="s">
        <v>344</v>
      </c>
      <c r="K3" s="5" t="s">
        <v>816</v>
      </c>
      <c r="M3" s="5" t="s">
        <v>816</v>
      </c>
      <c r="N3" s="3">
        <f>COUNTIF(K$3:K$336,M3)</f>
        <v>207</v>
      </c>
      <c r="O3" s="14">
        <f>N3/334</f>
        <v>0.61976047904191611</v>
      </c>
    </row>
    <row r="4" spans="1:15" x14ac:dyDescent="0.25">
      <c r="A4" s="3" t="s">
        <v>8</v>
      </c>
      <c r="B4" s="3">
        <v>1</v>
      </c>
      <c r="C4" s="3">
        <v>0</v>
      </c>
      <c r="D4" s="3">
        <v>0</v>
      </c>
      <c r="E4" s="3">
        <v>0</v>
      </c>
      <c r="F4" s="3">
        <v>0</v>
      </c>
      <c r="G4" s="3">
        <v>0</v>
      </c>
      <c r="H4" s="3" t="s">
        <v>1</v>
      </c>
      <c r="I4" s="5" t="s">
        <v>345</v>
      </c>
      <c r="J4" s="5" t="s">
        <v>346</v>
      </c>
      <c r="K4" s="5" t="s">
        <v>814</v>
      </c>
      <c r="M4" s="5" t="s">
        <v>814</v>
      </c>
      <c r="N4" s="3">
        <f>COUNTIF(K$3:K$336,M4)</f>
        <v>103</v>
      </c>
      <c r="O4" s="14">
        <f t="shared" ref="O4:O5" si="0">N4/334</f>
        <v>0.30838323353293412</v>
      </c>
    </row>
    <row r="5" spans="1:15" x14ac:dyDescent="0.25">
      <c r="A5" s="3" t="s">
        <v>9</v>
      </c>
      <c r="B5" s="3">
        <v>0</v>
      </c>
      <c r="C5" s="3">
        <v>0</v>
      </c>
      <c r="D5" s="3">
        <v>0</v>
      </c>
      <c r="E5" s="3">
        <v>0.55089999999999995</v>
      </c>
      <c r="F5" s="3">
        <v>0</v>
      </c>
      <c r="G5" s="3">
        <v>0.4491</v>
      </c>
      <c r="H5" s="3" t="s">
        <v>4</v>
      </c>
      <c r="I5" s="5" t="s">
        <v>347</v>
      </c>
      <c r="J5" s="5" t="s">
        <v>348</v>
      </c>
      <c r="K5" s="5" t="s">
        <v>816</v>
      </c>
      <c r="M5" s="5" t="s">
        <v>815</v>
      </c>
      <c r="N5" s="3">
        <f>COUNTIF(K$3:K$336,M5)</f>
        <v>24</v>
      </c>
      <c r="O5" s="14">
        <f t="shared" si="0"/>
        <v>7.1856287425149698E-2</v>
      </c>
    </row>
    <row r="6" spans="1:15" x14ac:dyDescent="0.25">
      <c r="A6" s="3" t="s">
        <v>10</v>
      </c>
      <c r="B6" s="3">
        <v>0.33629999999999999</v>
      </c>
      <c r="C6" s="3">
        <v>5.1799999999999999E-2</v>
      </c>
      <c r="D6" s="3">
        <v>2.0000000000000001E-4</v>
      </c>
      <c r="E6" s="3">
        <v>4.0000000000000002E-4</v>
      </c>
      <c r="F6" s="3">
        <v>7.6600000000000001E-2</v>
      </c>
      <c r="G6" s="3">
        <v>0.53469999999999995</v>
      </c>
      <c r="H6" s="3" t="s">
        <v>6</v>
      </c>
      <c r="I6" s="5" t="s">
        <v>349</v>
      </c>
      <c r="J6" s="6" t="s">
        <v>350</v>
      </c>
      <c r="K6" s="5" t="s">
        <v>816</v>
      </c>
      <c r="M6"/>
    </row>
    <row r="7" spans="1:15" x14ac:dyDescent="0.25">
      <c r="A7" s="3" t="s">
        <v>11</v>
      </c>
      <c r="B7" s="3">
        <v>0.70630000000000004</v>
      </c>
      <c r="C7" s="3">
        <v>8.9800000000000005E-2</v>
      </c>
      <c r="D7" s="3">
        <v>4.3200000000000002E-2</v>
      </c>
      <c r="E7" s="3">
        <v>2.2000000000000001E-3</v>
      </c>
      <c r="F7" s="3">
        <v>1.0800000000000001E-2</v>
      </c>
      <c r="G7" s="3">
        <v>0.14760000000000001</v>
      </c>
      <c r="H7" s="3" t="s">
        <v>1</v>
      </c>
      <c r="I7" s="5" t="s">
        <v>351</v>
      </c>
      <c r="J7" s="5" t="s">
        <v>352</v>
      </c>
      <c r="K7" s="5" t="s">
        <v>814</v>
      </c>
      <c r="M7"/>
    </row>
    <row r="8" spans="1:15" x14ac:dyDescent="0.25">
      <c r="A8" s="3" t="s">
        <v>12</v>
      </c>
      <c r="B8" s="3">
        <v>0.78359999999999996</v>
      </c>
      <c r="C8" s="3">
        <v>1.1599999999999999E-2</v>
      </c>
      <c r="D8" s="3">
        <v>0.10539999999999999</v>
      </c>
      <c r="E8" s="3">
        <v>3.0000000000000001E-3</v>
      </c>
      <c r="F8" s="3">
        <v>1.4800000000000001E-2</v>
      </c>
      <c r="G8" s="3">
        <v>8.1600000000000006E-2</v>
      </c>
      <c r="H8" s="3" t="s">
        <v>1</v>
      </c>
      <c r="I8" s="5" t="s">
        <v>353</v>
      </c>
      <c r="J8" s="5" t="s">
        <v>346</v>
      </c>
      <c r="K8" s="5" t="s">
        <v>816</v>
      </c>
      <c r="M8"/>
    </row>
    <row r="9" spans="1:15" x14ac:dyDescent="0.25">
      <c r="A9" s="3" t="s">
        <v>13</v>
      </c>
      <c r="B9" s="3">
        <v>0.74690000000000001</v>
      </c>
      <c r="C9" s="3">
        <v>5.9999999999999995E-4</v>
      </c>
      <c r="D9" s="3">
        <v>8.8000000000000005E-3</v>
      </c>
      <c r="E9" s="3">
        <v>1.5800000000000002E-2</v>
      </c>
      <c r="F9" s="3">
        <v>4.8399999999999999E-2</v>
      </c>
      <c r="G9" s="3">
        <v>0.17960000000000001</v>
      </c>
      <c r="H9" s="3" t="s">
        <v>1</v>
      </c>
      <c r="I9" s="5" t="s">
        <v>354</v>
      </c>
      <c r="J9" s="7" t="s">
        <v>355</v>
      </c>
      <c r="K9" s="5" t="s">
        <v>816</v>
      </c>
      <c r="M9"/>
    </row>
    <row r="10" spans="1:15" x14ac:dyDescent="0.25">
      <c r="A10" s="3" t="s">
        <v>14</v>
      </c>
      <c r="B10" s="3">
        <v>0.98780000000000001</v>
      </c>
      <c r="C10" s="3">
        <v>0</v>
      </c>
      <c r="D10" s="3">
        <v>2.2000000000000001E-3</v>
      </c>
      <c r="E10" s="3">
        <v>6.7999999999999996E-3</v>
      </c>
      <c r="F10" s="3">
        <v>1.6000000000000001E-3</v>
      </c>
      <c r="G10" s="3">
        <v>1.6000000000000001E-3</v>
      </c>
      <c r="H10" s="3" t="s">
        <v>1</v>
      </c>
      <c r="I10" s="5">
        <v>5311</v>
      </c>
      <c r="J10" s="5" t="s">
        <v>346</v>
      </c>
      <c r="K10" s="5" t="s">
        <v>814</v>
      </c>
      <c r="M10"/>
    </row>
    <row r="11" spans="1:15" x14ac:dyDescent="0.25">
      <c r="A11" s="3" t="s">
        <v>15</v>
      </c>
      <c r="B11" s="3">
        <v>0.95599999999999996</v>
      </c>
      <c r="C11" s="3">
        <v>0</v>
      </c>
      <c r="D11" s="3">
        <v>4.1200000000000001E-2</v>
      </c>
      <c r="E11" s="3">
        <v>8.0000000000000004E-4</v>
      </c>
      <c r="F11" s="3">
        <v>2E-3</v>
      </c>
      <c r="G11" s="3">
        <v>0</v>
      </c>
      <c r="H11" s="3" t="s">
        <v>1</v>
      </c>
      <c r="I11" s="5" t="s">
        <v>356</v>
      </c>
      <c r="J11" s="5" t="s">
        <v>346</v>
      </c>
      <c r="K11" s="5" t="s">
        <v>814</v>
      </c>
      <c r="M11"/>
    </row>
    <row r="12" spans="1:15" x14ac:dyDescent="0.25">
      <c r="A12" s="3" t="s">
        <v>16</v>
      </c>
      <c r="B12" s="3">
        <v>0.95679999999999998</v>
      </c>
      <c r="C12" s="3">
        <v>5.9999999999999995E-4</v>
      </c>
      <c r="D12" s="3">
        <v>4.0000000000000001E-3</v>
      </c>
      <c r="E12" s="3">
        <v>1.4E-3</v>
      </c>
      <c r="F12" s="3">
        <v>2.0000000000000001E-4</v>
      </c>
      <c r="G12" s="3">
        <v>3.6999999999999998E-2</v>
      </c>
      <c r="H12" s="3" t="s">
        <v>1</v>
      </c>
      <c r="I12" s="5" t="s">
        <v>357</v>
      </c>
      <c r="J12" s="5" t="s">
        <v>358</v>
      </c>
      <c r="K12" s="5" t="s">
        <v>814</v>
      </c>
      <c r="M12"/>
    </row>
    <row r="13" spans="1:15" x14ac:dyDescent="0.25">
      <c r="A13" s="3" t="s">
        <v>17</v>
      </c>
      <c r="B13" s="3">
        <v>0.84730000000000005</v>
      </c>
      <c r="C13" s="3">
        <v>7.7999999999999996E-3</v>
      </c>
      <c r="D13" s="3">
        <v>3.9E-2</v>
      </c>
      <c r="E13" s="3">
        <v>7.4000000000000003E-3</v>
      </c>
      <c r="F13" s="3">
        <v>1.66E-2</v>
      </c>
      <c r="G13" s="3">
        <v>8.1799999999999998E-2</v>
      </c>
      <c r="H13" s="3" t="s">
        <v>1</v>
      </c>
      <c r="I13" s="5" t="s">
        <v>359</v>
      </c>
      <c r="J13" s="5" t="s">
        <v>360</v>
      </c>
      <c r="K13" s="5" t="s">
        <v>816</v>
      </c>
      <c r="M13"/>
    </row>
    <row r="14" spans="1:15" x14ac:dyDescent="0.25">
      <c r="A14" s="3" t="s">
        <v>18</v>
      </c>
      <c r="B14" s="3">
        <v>0.93840000000000001</v>
      </c>
      <c r="C14" s="3">
        <v>0</v>
      </c>
      <c r="D14" s="3">
        <v>1.4999999999999999E-2</v>
      </c>
      <c r="E14" s="3">
        <v>8.8000000000000005E-3</v>
      </c>
      <c r="F14" s="3">
        <v>1.1999999999999999E-3</v>
      </c>
      <c r="G14" s="3">
        <v>3.6600000000000001E-2</v>
      </c>
      <c r="H14" s="3" t="s">
        <v>1</v>
      </c>
      <c r="I14" s="5" t="s">
        <v>361</v>
      </c>
      <c r="J14" s="5" t="s">
        <v>798</v>
      </c>
      <c r="K14" s="5" t="s">
        <v>814</v>
      </c>
      <c r="M14"/>
    </row>
    <row r="15" spans="1:15" x14ac:dyDescent="0.25">
      <c r="A15" s="3" t="s">
        <v>19</v>
      </c>
      <c r="B15" s="3">
        <v>0.59350000000000003</v>
      </c>
      <c r="C15" s="3">
        <v>1.4200000000000001E-2</v>
      </c>
      <c r="D15" s="3">
        <v>1.8E-3</v>
      </c>
      <c r="E15" s="3">
        <v>1.7999999999999999E-2</v>
      </c>
      <c r="F15" s="3">
        <v>3.9800000000000002E-2</v>
      </c>
      <c r="G15" s="3">
        <v>0.3327</v>
      </c>
      <c r="H15" s="3" t="s">
        <v>1</v>
      </c>
      <c r="I15" s="5" t="s">
        <v>362</v>
      </c>
      <c r="J15" s="5" t="s">
        <v>363</v>
      </c>
      <c r="K15" s="5" t="s">
        <v>814</v>
      </c>
      <c r="M15"/>
    </row>
    <row r="16" spans="1:15" x14ac:dyDescent="0.25">
      <c r="A16" s="3" t="s">
        <v>20</v>
      </c>
      <c r="B16" s="3">
        <v>0.1258</v>
      </c>
      <c r="C16" s="3">
        <v>0.34610000000000002</v>
      </c>
      <c r="D16" s="3">
        <v>2.3800000000000002E-2</v>
      </c>
      <c r="E16" s="3">
        <v>3.9399999999999998E-2</v>
      </c>
      <c r="F16" s="3">
        <v>3.0000000000000001E-3</v>
      </c>
      <c r="G16" s="3">
        <v>0.46189999999999998</v>
      </c>
      <c r="H16" s="3" t="s">
        <v>6</v>
      </c>
      <c r="I16" s="5" t="s">
        <v>364</v>
      </c>
      <c r="J16" s="5" t="s">
        <v>364</v>
      </c>
      <c r="K16" s="5" t="s">
        <v>816</v>
      </c>
      <c r="M16"/>
    </row>
    <row r="17" spans="1:13" x14ac:dyDescent="0.25">
      <c r="A17" s="3" t="s">
        <v>21</v>
      </c>
      <c r="B17" s="3">
        <v>0.107</v>
      </c>
      <c r="C17" s="3">
        <v>7.7999999999999996E-3</v>
      </c>
      <c r="D17" s="3">
        <v>0.11940000000000001</v>
      </c>
      <c r="E17" s="3">
        <v>0.45029999999999998</v>
      </c>
      <c r="F17" s="3">
        <v>6.8199999999999997E-2</v>
      </c>
      <c r="G17" s="3">
        <v>0.24740000000000001</v>
      </c>
      <c r="H17" s="3" t="s">
        <v>4</v>
      </c>
      <c r="I17" s="5" t="s">
        <v>365</v>
      </c>
      <c r="J17" s="5" t="s">
        <v>365</v>
      </c>
      <c r="K17" s="5" t="s">
        <v>814</v>
      </c>
      <c r="M17"/>
    </row>
    <row r="18" spans="1:13" x14ac:dyDescent="0.25">
      <c r="A18" s="3" t="s">
        <v>22</v>
      </c>
      <c r="B18" s="3">
        <v>0</v>
      </c>
      <c r="C18" s="3">
        <v>0.8579</v>
      </c>
      <c r="D18" s="3">
        <v>2.0000000000000001E-4</v>
      </c>
      <c r="E18" s="3">
        <v>0.1419</v>
      </c>
      <c r="F18" s="3">
        <v>0</v>
      </c>
      <c r="G18" s="3">
        <v>0</v>
      </c>
      <c r="H18" s="3" t="s">
        <v>2</v>
      </c>
      <c r="I18" s="5" t="s">
        <v>366</v>
      </c>
      <c r="J18" s="5" t="s">
        <v>367</v>
      </c>
      <c r="K18" s="5" t="s">
        <v>816</v>
      </c>
      <c r="M18"/>
    </row>
    <row r="19" spans="1:13" x14ac:dyDescent="0.25">
      <c r="A19" s="3" t="s">
        <v>23</v>
      </c>
      <c r="B19" s="3">
        <v>0.1042</v>
      </c>
      <c r="C19" s="3">
        <v>1.7000000000000001E-2</v>
      </c>
      <c r="D19" s="3">
        <v>2.0000000000000001E-4</v>
      </c>
      <c r="E19" s="3">
        <v>4.0000000000000001E-3</v>
      </c>
      <c r="F19" s="3">
        <v>0.25919999999999999</v>
      </c>
      <c r="G19" s="3">
        <v>0.61539999999999995</v>
      </c>
      <c r="H19" s="3" t="s">
        <v>6</v>
      </c>
      <c r="I19" s="5" t="s">
        <v>799</v>
      </c>
      <c r="J19" s="5" t="s">
        <v>368</v>
      </c>
      <c r="K19" s="5" t="s">
        <v>815</v>
      </c>
      <c r="M19"/>
    </row>
    <row r="20" spans="1:13" x14ac:dyDescent="0.25">
      <c r="A20" s="3" t="s">
        <v>24</v>
      </c>
      <c r="B20" s="3">
        <v>0</v>
      </c>
      <c r="C20" s="3">
        <v>0.44669999999999999</v>
      </c>
      <c r="D20" s="3">
        <v>4.7199999999999999E-2</v>
      </c>
      <c r="E20" s="3">
        <v>1E-3</v>
      </c>
      <c r="F20" s="3">
        <v>9.11E-2</v>
      </c>
      <c r="G20" s="3">
        <v>0.41399999999999998</v>
      </c>
      <c r="H20" s="3" t="s">
        <v>2</v>
      </c>
      <c r="I20" s="5" t="s">
        <v>369</v>
      </c>
      <c r="J20" s="5" t="s">
        <v>370</v>
      </c>
      <c r="K20" s="5" t="s">
        <v>814</v>
      </c>
      <c r="M20"/>
    </row>
    <row r="21" spans="1:13" x14ac:dyDescent="0.25">
      <c r="A21" s="3" t="s">
        <v>25</v>
      </c>
      <c r="B21" s="3">
        <v>9.2799999999999994E-2</v>
      </c>
      <c r="C21" s="3">
        <v>0.2014</v>
      </c>
      <c r="D21" s="3">
        <v>0.13120000000000001</v>
      </c>
      <c r="E21" s="3">
        <v>1.7399999999999999E-2</v>
      </c>
      <c r="F21" s="3">
        <v>8.9599999999999999E-2</v>
      </c>
      <c r="G21" s="3">
        <v>0.46760000000000002</v>
      </c>
      <c r="H21" s="3" t="s">
        <v>6</v>
      </c>
      <c r="I21" s="5" t="s">
        <v>371</v>
      </c>
      <c r="J21" s="5" t="s">
        <v>372</v>
      </c>
      <c r="K21" s="5" t="s">
        <v>816</v>
      </c>
      <c r="M21"/>
    </row>
    <row r="22" spans="1:13" x14ac:dyDescent="0.25">
      <c r="A22" s="3" t="s">
        <v>26</v>
      </c>
      <c r="B22" s="3">
        <v>8.8999999999999996E-2</v>
      </c>
      <c r="C22" s="3">
        <v>0.66269999999999996</v>
      </c>
      <c r="D22" s="3">
        <v>1.8200000000000001E-2</v>
      </c>
      <c r="E22" s="3">
        <v>1.4200000000000001E-2</v>
      </c>
      <c r="F22" s="3">
        <v>0.21260000000000001</v>
      </c>
      <c r="G22" s="3">
        <v>3.2000000000000002E-3</v>
      </c>
      <c r="H22" s="3" t="s">
        <v>2</v>
      </c>
      <c r="I22" s="5" t="s">
        <v>373</v>
      </c>
      <c r="J22" s="5" t="s">
        <v>374</v>
      </c>
      <c r="K22" s="5" t="s">
        <v>816</v>
      </c>
      <c r="M22"/>
    </row>
    <row r="23" spans="1:13" x14ac:dyDescent="0.25">
      <c r="A23" s="3" t="s">
        <v>27</v>
      </c>
      <c r="B23" s="3">
        <v>0.95660000000000001</v>
      </c>
      <c r="C23" s="3">
        <v>0</v>
      </c>
      <c r="D23" s="3">
        <v>4.1000000000000002E-2</v>
      </c>
      <c r="E23" s="3">
        <v>4.0000000000000002E-4</v>
      </c>
      <c r="F23" s="3">
        <v>2E-3</v>
      </c>
      <c r="G23" s="3">
        <v>0</v>
      </c>
      <c r="H23" s="3" t="s">
        <v>1</v>
      </c>
      <c r="I23" s="5" t="s">
        <v>375</v>
      </c>
      <c r="J23" s="5" t="s">
        <v>375</v>
      </c>
      <c r="K23" s="5" t="s">
        <v>814</v>
      </c>
      <c r="M23"/>
    </row>
    <row r="24" spans="1:13" x14ac:dyDescent="0.25">
      <c r="A24" s="3" t="s">
        <v>28</v>
      </c>
      <c r="B24" s="3">
        <v>0.22550000000000001</v>
      </c>
      <c r="C24" s="3">
        <v>0.43180000000000002</v>
      </c>
      <c r="D24" s="3">
        <v>0.29909999999999998</v>
      </c>
      <c r="E24" s="3">
        <v>7.0000000000000001E-3</v>
      </c>
      <c r="F24" s="3">
        <v>3.6400000000000002E-2</v>
      </c>
      <c r="G24" s="3">
        <v>2.0000000000000001E-4</v>
      </c>
      <c r="H24" s="3" t="s">
        <v>2</v>
      </c>
      <c r="I24" s="5" t="s">
        <v>376</v>
      </c>
      <c r="J24" s="5" t="s">
        <v>377</v>
      </c>
      <c r="K24" s="5" t="s">
        <v>816</v>
      </c>
      <c r="M24"/>
    </row>
    <row r="25" spans="1:13" x14ac:dyDescent="0.25">
      <c r="A25" s="3" t="s">
        <v>29</v>
      </c>
      <c r="B25" s="3">
        <v>0.1895</v>
      </c>
      <c r="C25" s="3">
        <v>3.7600000000000001E-2</v>
      </c>
      <c r="D25" s="3">
        <v>0.54669999999999996</v>
      </c>
      <c r="E25" s="3">
        <v>4.0000000000000002E-4</v>
      </c>
      <c r="F25" s="3">
        <v>0.1147</v>
      </c>
      <c r="G25" s="3">
        <v>0.1111</v>
      </c>
      <c r="H25" s="3" t="s">
        <v>3</v>
      </c>
      <c r="I25" s="5" t="s">
        <v>378</v>
      </c>
      <c r="J25" s="5" t="s">
        <v>379</v>
      </c>
      <c r="K25" s="5" t="s">
        <v>816</v>
      </c>
      <c r="M25"/>
    </row>
    <row r="26" spans="1:13" x14ac:dyDescent="0.25">
      <c r="A26" s="3" t="s">
        <v>30</v>
      </c>
      <c r="B26" s="3">
        <v>0</v>
      </c>
      <c r="C26" s="3">
        <v>1</v>
      </c>
      <c r="D26" s="3">
        <v>0</v>
      </c>
      <c r="E26" s="3">
        <v>0</v>
      </c>
      <c r="F26" s="3">
        <v>0</v>
      </c>
      <c r="G26" s="3">
        <v>0</v>
      </c>
      <c r="H26" s="3" t="s">
        <v>2</v>
      </c>
      <c r="I26" s="5">
        <v>618</v>
      </c>
      <c r="J26" s="5" t="s">
        <v>379</v>
      </c>
      <c r="K26" s="5" t="s">
        <v>816</v>
      </c>
      <c r="M26"/>
    </row>
    <row r="27" spans="1:13" x14ac:dyDescent="0.25">
      <c r="A27" s="3" t="s">
        <v>31</v>
      </c>
      <c r="B27" s="3">
        <v>0</v>
      </c>
      <c r="C27" s="3">
        <v>0</v>
      </c>
      <c r="D27" s="3">
        <v>1</v>
      </c>
      <c r="E27" s="3">
        <v>0</v>
      </c>
      <c r="F27" s="3">
        <v>0</v>
      </c>
      <c r="G27" s="3">
        <v>0</v>
      </c>
      <c r="H27" s="3" t="s">
        <v>3</v>
      </c>
      <c r="I27" s="5">
        <v>141</v>
      </c>
      <c r="J27" s="5" t="s">
        <v>380</v>
      </c>
      <c r="K27" s="5" t="s">
        <v>815</v>
      </c>
      <c r="M27"/>
    </row>
    <row r="28" spans="1:13" x14ac:dyDescent="0.25">
      <c r="A28" s="3" t="s">
        <v>32</v>
      </c>
      <c r="B28" s="3">
        <v>0.88239999999999996</v>
      </c>
      <c r="C28" s="3">
        <v>5.9999999999999995E-4</v>
      </c>
      <c r="D28" s="3">
        <v>2.8000000000000001E-2</v>
      </c>
      <c r="E28" s="3">
        <v>1.4E-3</v>
      </c>
      <c r="F28" s="3">
        <v>2.5399999999999999E-2</v>
      </c>
      <c r="G28" s="3">
        <v>6.2199999999999998E-2</v>
      </c>
      <c r="H28" s="3" t="s">
        <v>1</v>
      </c>
      <c r="I28" s="5" t="s">
        <v>381</v>
      </c>
      <c r="J28" s="5" t="s">
        <v>382</v>
      </c>
      <c r="K28" s="5" t="s">
        <v>814</v>
      </c>
      <c r="M28"/>
    </row>
    <row r="29" spans="1:13" x14ac:dyDescent="0.25">
      <c r="A29" s="3" t="s">
        <v>33</v>
      </c>
      <c r="B29" s="3">
        <v>5.9999999999999995E-4</v>
      </c>
      <c r="C29" s="3">
        <v>0.4224</v>
      </c>
      <c r="D29" s="3">
        <v>3.5400000000000001E-2</v>
      </c>
      <c r="E29" s="3">
        <v>0.3382</v>
      </c>
      <c r="F29" s="3">
        <v>0</v>
      </c>
      <c r="G29" s="3">
        <v>0.2034</v>
      </c>
      <c r="H29" s="3" t="s">
        <v>2</v>
      </c>
      <c r="I29" s="5" t="s">
        <v>383</v>
      </c>
      <c r="J29" s="5" t="s">
        <v>384</v>
      </c>
      <c r="K29" s="5" t="s">
        <v>814</v>
      </c>
      <c r="M29"/>
    </row>
    <row r="30" spans="1:13" x14ac:dyDescent="0.25">
      <c r="A30" s="3" t="s">
        <v>34</v>
      </c>
      <c r="B30" s="3">
        <v>0.15859999999999999</v>
      </c>
      <c r="C30" s="3">
        <v>7.3800000000000004E-2</v>
      </c>
      <c r="D30" s="3">
        <v>2.64E-2</v>
      </c>
      <c r="E30" s="3">
        <v>0.35460000000000003</v>
      </c>
      <c r="F30" s="3">
        <v>0.1278</v>
      </c>
      <c r="G30" s="3">
        <v>0.25879999999999997</v>
      </c>
      <c r="H30" s="3" t="s">
        <v>4</v>
      </c>
      <c r="I30" s="5" t="s">
        <v>385</v>
      </c>
      <c r="J30" s="5" t="s">
        <v>386</v>
      </c>
      <c r="K30" s="5" t="s">
        <v>816</v>
      </c>
      <c r="M30"/>
    </row>
    <row r="31" spans="1:13" x14ac:dyDescent="0.25">
      <c r="A31" s="3" t="s">
        <v>35</v>
      </c>
      <c r="B31" s="3">
        <v>0.2374</v>
      </c>
      <c r="C31" s="3">
        <v>0.38669999999999999</v>
      </c>
      <c r="D31" s="3">
        <v>0.32169999999999999</v>
      </c>
      <c r="E31" s="3">
        <v>5.3600000000000002E-2</v>
      </c>
      <c r="F31" s="3">
        <v>4.0000000000000002E-4</v>
      </c>
      <c r="G31" s="3">
        <v>2.0000000000000001E-4</v>
      </c>
      <c r="H31" s="3" t="s">
        <v>2</v>
      </c>
      <c r="I31" s="5" t="s">
        <v>387</v>
      </c>
      <c r="J31" s="5" t="s">
        <v>377</v>
      </c>
      <c r="K31" s="5" t="s">
        <v>816</v>
      </c>
      <c r="M31"/>
    </row>
    <row r="32" spans="1:13" x14ac:dyDescent="0.25">
      <c r="A32" s="3" t="s">
        <v>36</v>
      </c>
      <c r="B32" s="3">
        <v>5.5599999999999997E-2</v>
      </c>
      <c r="C32" s="3">
        <v>2.3800000000000002E-2</v>
      </c>
      <c r="D32" s="3">
        <v>0.1222</v>
      </c>
      <c r="E32" s="3">
        <v>0.67930000000000001</v>
      </c>
      <c r="F32" s="3">
        <v>1.7999999999999999E-2</v>
      </c>
      <c r="G32" s="3">
        <v>0.1012</v>
      </c>
      <c r="H32" s="3" t="s">
        <v>4</v>
      </c>
      <c r="I32" s="5" t="s">
        <v>388</v>
      </c>
      <c r="J32" s="5" t="s">
        <v>388</v>
      </c>
      <c r="K32" s="5" t="s">
        <v>816</v>
      </c>
      <c r="M32"/>
    </row>
    <row r="33" spans="1:13" x14ac:dyDescent="0.25">
      <c r="A33" s="3" t="s">
        <v>37</v>
      </c>
      <c r="B33" s="3">
        <v>0.1186</v>
      </c>
      <c r="C33" s="3">
        <v>0.25169999999999998</v>
      </c>
      <c r="D33" s="3">
        <v>0.27650000000000002</v>
      </c>
      <c r="E33" s="3">
        <v>0.20300000000000001</v>
      </c>
      <c r="F33" s="3">
        <v>0.1462</v>
      </c>
      <c r="G33" s="3">
        <v>4.0000000000000001E-3</v>
      </c>
      <c r="H33" s="3" t="s">
        <v>3</v>
      </c>
      <c r="I33" s="5" t="s">
        <v>389</v>
      </c>
      <c r="J33" s="5" t="s">
        <v>389</v>
      </c>
      <c r="K33" s="5" t="s">
        <v>816</v>
      </c>
      <c r="M33"/>
    </row>
    <row r="34" spans="1:13" x14ac:dyDescent="0.25">
      <c r="A34" s="3" t="s">
        <v>38</v>
      </c>
      <c r="B34" s="3">
        <v>5.8799999999999998E-2</v>
      </c>
      <c r="C34" s="3">
        <v>8.0000000000000002E-3</v>
      </c>
      <c r="D34" s="3">
        <v>2.5600000000000001E-2</v>
      </c>
      <c r="E34" s="3">
        <v>0.61990000000000001</v>
      </c>
      <c r="F34" s="3">
        <v>3.0599999999999999E-2</v>
      </c>
      <c r="G34" s="3">
        <v>0.2571</v>
      </c>
      <c r="H34" s="3" t="s">
        <v>4</v>
      </c>
      <c r="I34" s="5" t="s">
        <v>390</v>
      </c>
      <c r="J34" s="5" t="s">
        <v>391</v>
      </c>
      <c r="K34" s="5" t="s">
        <v>816</v>
      </c>
      <c r="M34"/>
    </row>
    <row r="35" spans="1:13" x14ac:dyDescent="0.25">
      <c r="A35" s="3" t="s">
        <v>39</v>
      </c>
      <c r="B35" s="3">
        <v>0</v>
      </c>
      <c r="C35" s="3">
        <v>0</v>
      </c>
      <c r="D35" s="3">
        <v>1</v>
      </c>
      <c r="E35" s="3">
        <v>0</v>
      </c>
      <c r="F35" s="3">
        <v>0</v>
      </c>
      <c r="G35" s="3">
        <v>0</v>
      </c>
      <c r="H35" s="3" t="s">
        <v>3</v>
      </c>
      <c r="I35" s="5" t="s">
        <v>392</v>
      </c>
      <c r="J35" s="5" t="s">
        <v>392</v>
      </c>
      <c r="K35" s="5" t="s">
        <v>816</v>
      </c>
      <c r="M35"/>
    </row>
    <row r="36" spans="1:13" x14ac:dyDescent="0.25">
      <c r="A36" s="3" t="s">
        <v>40</v>
      </c>
      <c r="B36" s="3">
        <v>0.1138</v>
      </c>
      <c r="C36" s="3">
        <v>1.1999999999999999E-3</v>
      </c>
      <c r="D36" s="3">
        <v>0.50149999999999995</v>
      </c>
      <c r="E36" s="3">
        <v>3.1399999999999997E-2</v>
      </c>
      <c r="F36" s="3">
        <v>2.0000000000000001E-4</v>
      </c>
      <c r="G36" s="3">
        <v>0.35189999999999999</v>
      </c>
      <c r="H36" s="3" t="s">
        <v>3</v>
      </c>
      <c r="I36" s="5" t="s">
        <v>393</v>
      </c>
      <c r="J36" s="5" t="s">
        <v>394</v>
      </c>
      <c r="K36" s="5" t="s">
        <v>816</v>
      </c>
      <c r="M36"/>
    </row>
    <row r="37" spans="1:13" x14ac:dyDescent="0.25">
      <c r="A37" s="3" t="s">
        <v>41</v>
      </c>
      <c r="B37" s="3">
        <v>0.44650000000000001</v>
      </c>
      <c r="C37" s="3">
        <v>0</v>
      </c>
      <c r="D37" s="3">
        <v>0.55330000000000001</v>
      </c>
      <c r="E37" s="3">
        <v>0</v>
      </c>
      <c r="F37" s="3">
        <v>2.0000000000000001E-4</v>
      </c>
      <c r="G37" s="3">
        <v>0</v>
      </c>
      <c r="H37" s="3" t="s">
        <v>3</v>
      </c>
      <c r="I37" s="5" t="s">
        <v>395</v>
      </c>
      <c r="J37" s="5" t="s">
        <v>396</v>
      </c>
      <c r="K37" s="5" t="s">
        <v>816</v>
      </c>
      <c r="M37"/>
    </row>
    <row r="38" spans="1:13" x14ac:dyDescent="0.25">
      <c r="A38" s="3" t="s">
        <v>42</v>
      </c>
      <c r="B38" s="3">
        <v>0.122</v>
      </c>
      <c r="C38" s="3">
        <v>0.46899999999999997</v>
      </c>
      <c r="D38" s="3">
        <v>8.0000000000000004E-4</v>
      </c>
      <c r="E38" s="3">
        <v>0.3301</v>
      </c>
      <c r="F38" s="3">
        <v>0</v>
      </c>
      <c r="G38" s="3">
        <v>7.8E-2</v>
      </c>
      <c r="H38" s="3" t="s">
        <v>2</v>
      </c>
      <c r="I38" s="5" t="s">
        <v>397</v>
      </c>
      <c r="J38" s="5" t="s">
        <v>397</v>
      </c>
      <c r="K38" s="5" t="s">
        <v>816</v>
      </c>
      <c r="M38"/>
    </row>
    <row r="39" spans="1:13" x14ac:dyDescent="0.25">
      <c r="A39" s="3" t="s">
        <v>43</v>
      </c>
      <c r="B39" s="3">
        <v>0</v>
      </c>
      <c r="C39" s="3">
        <v>8.6199999999999999E-2</v>
      </c>
      <c r="D39" s="3">
        <v>1.1599999999999999E-2</v>
      </c>
      <c r="E39" s="3">
        <v>0.30270000000000002</v>
      </c>
      <c r="F39" s="3">
        <v>0.28349999999999997</v>
      </c>
      <c r="G39" s="3">
        <v>0.31609999999999999</v>
      </c>
      <c r="H39" s="3" t="s">
        <v>6</v>
      </c>
      <c r="I39" s="5">
        <v>21209</v>
      </c>
      <c r="J39" s="5">
        <v>21209</v>
      </c>
      <c r="K39" s="5" t="s">
        <v>816</v>
      </c>
      <c r="M39"/>
    </row>
    <row r="40" spans="1:13" x14ac:dyDescent="0.25">
      <c r="A40" s="3" t="s">
        <v>44</v>
      </c>
      <c r="B40" s="3">
        <v>5.9999999999999995E-4</v>
      </c>
      <c r="C40" s="3">
        <v>7.0000000000000001E-3</v>
      </c>
      <c r="D40" s="3">
        <v>0.54979999999999996</v>
      </c>
      <c r="E40" s="3">
        <v>4.0000000000000002E-4</v>
      </c>
      <c r="F40" s="3">
        <v>2.0000000000000001E-4</v>
      </c>
      <c r="G40" s="3">
        <v>0.442</v>
      </c>
      <c r="H40" s="3" t="s">
        <v>3</v>
      </c>
      <c r="I40" s="5" t="s">
        <v>398</v>
      </c>
      <c r="J40" s="5" t="s">
        <v>398</v>
      </c>
      <c r="K40" s="5" t="s">
        <v>816</v>
      </c>
      <c r="M40"/>
    </row>
    <row r="41" spans="1:13" x14ac:dyDescent="0.25">
      <c r="A41" s="3" t="s">
        <v>45</v>
      </c>
      <c r="B41" s="3">
        <v>0.23569999999999999</v>
      </c>
      <c r="C41" s="3">
        <v>0.15670000000000001</v>
      </c>
      <c r="D41" s="3">
        <v>5.4800000000000001E-2</v>
      </c>
      <c r="E41" s="3">
        <v>0.19589999999999999</v>
      </c>
      <c r="F41" s="3">
        <v>0.11020000000000001</v>
      </c>
      <c r="G41" s="3">
        <v>0.2467</v>
      </c>
      <c r="H41" s="3" t="s">
        <v>6</v>
      </c>
      <c r="I41" s="5" t="s">
        <v>399</v>
      </c>
      <c r="J41" s="5" t="s">
        <v>386</v>
      </c>
      <c r="K41" s="5" t="s">
        <v>816</v>
      </c>
      <c r="M41"/>
    </row>
    <row r="42" spans="1:13" x14ac:dyDescent="0.25">
      <c r="A42" s="3" t="s">
        <v>46</v>
      </c>
      <c r="B42" s="3">
        <v>0.12989999999999999</v>
      </c>
      <c r="C42" s="3">
        <v>0</v>
      </c>
      <c r="D42" s="3">
        <v>0.15970000000000001</v>
      </c>
      <c r="E42" s="3">
        <v>2.2000000000000001E-3</v>
      </c>
      <c r="F42" s="3">
        <v>6.6400000000000001E-2</v>
      </c>
      <c r="G42" s="3">
        <v>0.64180000000000004</v>
      </c>
      <c r="H42" s="3" t="s">
        <v>6</v>
      </c>
      <c r="I42" s="5" t="s">
        <v>400</v>
      </c>
      <c r="J42" s="5" t="s">
        <v>401</v>
      </c>
      <c r="K42" s="5" t="s">
        <v>814</v>
      </c>
      <c r="M42"/>
    </row>
    <row r="43" spans="1:13" x14ac:dyDescent="0.25">
      <c r="A43" s="3" t="s">
        <v>47</v>
      </c>
      <c r="B43" s="3">
        <v>3.2199999999999999E-2</v>
      </c>
      <c r="C43" s="3">
        <v>0.23799999999999999</v>
      </c>
      <c r="D43" s="3">
        <v>5.8200000000000002E-2</v>
      </c>
      <c r="E43" s="3">
        <v>0.41070000000000001</v>
      </c>
      <c r="F43" s="3">
        <v>8.7999999999999995E-2</v>
      </c>
      <c r="G43" s="3">
        <v>0.17280000000000001</v>
      </c>
      <c r="H43" s="3" t="s">
        <v>4</v>
      </c>
      <c r="I43" s="5" t="s">
        <v>402</v>
      </c>
      <c r="J43" s="5" t="s">
        <v>403</v>
      </c>
      <c r="K43" s="5" t="s">
        <v>815</v>
      </c>
      <c r="M43"/>
    </row>
    <row r="44" spans="1:13" x14ac:dyDescent="0.25">
      <c r="A44" s="3" t="s">
        <v>48</v>
      </c>
      <c r="B44" s="3">
        <v>0.19470000000000001</v>
      </c>
      <c r="C44" s="3">
        <v>0.41820000000000002</v>
      </c>
      <c r="D44" s="3">
        <v>0.33329999999999999</v>
      </c>
      <c r="E44" s="3">
        <v>2.92E-2</v>
      </c>
      <c r="F44" s="3">
        <v>2.3599999999999999E-2</v>
      </c>
      <c r="G44" s="3">
        <v>1E-3</v>
      </c>
      <c r="H44" s="3" t="s">
        <v>2</v>
      </c>
      <c r="I44" s="5" t="s">
        <v>404</v>
      </c>
      <c r="J44" s="5" t="s">
        <v>405</v>
      </c>
      <c r="K44" s="5" t="s">
        <v>816</v>
      </c>
      <c r="M44"/>
    </row>
    <row r="45" spans="1:13" x14ac:dyDescent="0.25">
      <c r="A45" s="3" t="s">
        <v>49</v>
      </c>
      <c r="B45" s="3">
        <v>0.54459999999999997</v>
      </c>
      <c r="C45" s="3">
        <v>0.1265</v>
      </c>
      <c r="D45" s="3">
        <v>9.1600000000000001E-2</v>
      </c>
      <c r="E45" s="3">
        <v>6.0999999999999999E-2</v>
      </c>
      <c r="F45" s="3">
        <v>6.7799999999999999E-2</v>
      </c>
      <c r="G45" s="3">
        <v>0.1086</v>
      </c>
      <c r="H45" s="3" t="s">
        <v>1</v>
      </c>
      <c r="I45" s="5" t="s">
        <v>406</v>
      </c>
      <c r="J45" s="5" t="s">
        <v>407</v>
      </c>
      <c r="K45" s="5" t="s">
        <v>815</v>
      </c>
      <c r="M45"/>
    </row>
    <row r="46" spans="1:13" x14ac:dyDescent="0.25">
      <c r="A46" s="3" t="s">
        <v>50</v>
      </c>
      <c r="B46" s="3">
        <v>9.3799999999999994E-2</v>
      </c>
      <c r="C46" s="3">
        <v>2.7E-2</v>
      </c>
      <c r="D46" s="3">
        <v>2.0000000000000001E-4</v>
      </c>
      <c r="E46" s="3">
        <v>0.47499999999999998</v>
      </c>
      <c r="F46" s="3">
        <v>4.0800000000000003E-2</v>
      </c>
      <c r="G46" s="3">
        <v>0.36320000000000002</v>
      </c>
      <c r="H46" s="3" t="s">
        <v>4</v>
      </c>
      <c r="I46" s="5" t="s">
        <v>408</v>
      </c>
      <c r="J46" s="5" t="s">
        <v>408</v>
      </c>
      <c r="K46" s="5" t="s">
        <v>816</v>
      </c>
      <c r="M46"/>
    </row>
    <row r="47" spans="1:13" x14ac:dyDescent="0.25">
      <c r="A47" s="3" t="s">
        <v>51</v>
      </c>
      <c r="B47" s="3">
        <v>8.5999999999999993E-2</v>
      </c>
      <c r="C47" s="3">
        <v>5.9999999999999995E-4</v>
      </c>
      <c r="D47" s="3">
        <v>0.19639999999999999</v>
      </c>
      <c r="E47" s="3">
        <v>4.0000000000000001E-3</v>
      </c>
      <c r="F47" s="3">
        <v>9.2399999999999996E-2</v>
      </c>
      <c r="G47" s="3">
        <v>0.62050000000000005</v>
      </c>
      <c r="H47" s="3" t="s">
        <v>6</v>
      </c>
      <c r="I47" s="5" t="s">
        <v>409</v>
      </c>
      <c r="J47" s="5" t="s">
        <v>409</v>
      </c>
      <c r="K47" s="5" t="s">
        <v>816</v>
      </c>
      <c r="M47"/>
    </row>
    <row r="48" spans="1:13" x14ac:dyDescent="0.25">
      <c r="A48" s="3" t="s">
        <v>52</v>
      </c>
      <c r="B48" s="3">
        <v>0.22370000000000001</v>
      </c>
      <c r="C48" s="3">
        <v>0.16569999999999999</v>
      </c>
      <c r="D48" s="3">
        <v>4.7600000000000003E-2</v>
      </c>
      <c r="E48" s="3">
        <v>0.18770000000000001</v>
      </c>
      <c r="F48" s="3">
        <v>0.11840000000000001</v>
      </c>
      <c r="G48" s="3">
        <v>0.25690000000000002</v>
      </c>
      <c r="H48" s="3" t="s">
        <v>6</v>
      </c>
      <c r="I48" s="5" t="s">
        <v>410</v>
      </c>
      <c r="J48" s="5" t="s">
        <v>386</v>
      </c>
      <c r="K48" s="5" t="s">
        <v>814</v>
      </c>
      <c r="M48"/>
    </row>
    <row r="49" spans="1:13" x14ac:dyDescent="0.25">
      <c r="A49" s="3" t="s">
        <v>53</v>
      </c>
      <c r="B49" s="3">
        <v>0.1158</v>
      </c>
      <c r="C49" s="3">
        <v>0.20219999999999999</v>
      </c>
      <c r="D49" s="3">
        <v>0.1268</v>
      </c>
      <c r="E49" s="3">
        <v>4.3400000000000001E-2</v>
      </c>
      <c r="F49" s="3">
        <v>8.1000000000000003E-2</v>
      </c>
      <c r="G49" s="3">
        <v>0.43090000000000001</v>
      </c>
      <c r="H49" s="3" t="s">
        <v>6</v>
      </c>
      <c r="I49" s="5" t="s">
        <v>411</v>
      </c>
      <c r="J49" s="5" t="s">
        <v>412</v>
      </c>
      <c r="K49" s="5" t="s">
        <v>816</v>
      </c>
      <c r="M49"/>
    </row>
    <row r="50" spans="1:13" x14ac:dyDescent="0.25">
      <c r="A50" s="3" t="s">
        <v>54</v>
      </c>
      <c r="B50" s="3">
        <v>1.34E-2</v>
      </c>
      <c r="C50" s="3">
        <v>9.8400000000000001E-2</v>
      </c>
      <c r="D50" s="3">
        <v>0.29210000000000003</v>
      </c>
      <c r="E50" s="3">
        <v>8.7400000000000005E-2</v>
      </c>
      <c r="F50" s="3">
        <v>0.1026</v>
      </c>
      <c r="G50" s="3">
        <v>0.40600000000000003</v>
      </c>
      <c r="H50" s="3" t="s">
        <v>6</v>
      </c>
      <c r="I50" s="5" t="s">
        <v>413</v>
      </c>
      <c r="J50" s="5" t="s">
        <v>413</v>
      </c>
      <c r="K50" s="5" t="s">
        <v>814</v>
      </c>
      <c r="M50"/>
    </row>
    <row r="51" spans="1:13" x14ac:dyDescent="0.25">
      <c r="A51" s="3" t="s">
        <v>55</v>
      </c>
      <c r="B51" s="3">
        <v>0.31769999999999998</v>
      </c>
      <c r="C51" s="3">
        <v>3.78E-2</v>
      </c>
      <c r="D51" s="3">
        <v>2.0000000000000001E-4</v>
      </c>
      <c r="E51" s="3">
        <v>0.1026</v>
      </c>
      <c r="F51" s="3">
        <v>7.1400000000000005E-2</v>
      </c>
      <c r="G51" s="3">
        <v>0.47020000000000001</v>
      </c>
      <c r="H51" s="3" t="s">
        <v>6</v>
      </c>
      <c r="I51" s="5" t="s">
        <v>414</v>
      </c>
      <c r="J51" s="5" t="s">
        <v>414</v>
      </c>
      <c r="K51" s="5" t="s">
        <v>816</v>
      </c>
      <c r="M51"/>
    </row>
    <row r="52" spans="1:13" x14ac:dyDescent="0.25">
      <c r="A52" s="3" t="s">
        <v>56</v>
      </c>
      <c r="B52" s="3">
        <v>0</v>
      </c>
      <c r="C52" s="3">
        <v>0</v>
      </c>
      <c r="D52" s="3">
        <v>1</v>
      </c>
      <c r="E52" s="3">
        <v>0</v>
      </c>
      <c r="F52" s="3">
        <v>0</v>
      </c>
      <c r="G52" s="3">
        <v>0</v>
      </c>
      <c r="H52" s="3" t="s">
        <v>3</v>
      </c>
      <c r="I52" s="5" t="s">
        <v>415</v>
      </c>
      <c r="J52" s="5" t="s">
        <v>380</v>
      </c>
      <c r="K52" s="5" t="s">
        <v>815</v>
      </c>
      <c r="M52"/>
    </row>
    <row r="53" spans="1:13" x14ac:dyDescent="0.25">
      <c r="A53" s="3" t="s">
        <v>57</v>
      </c>
      <c r="B53" s="3">
        <v>0</v>
      </c>
      <c r="C53" s="3">
        <v>1.6000000000000001E-3</v>
      </c>
      <c r="D53" s="3">
        <v>0.1053</v>
      </c>
      <c r="E53" s="3">
        <v>3.78E-2</v>
      </c>
      <c r="F53" s="3">
        <v>0</v>
      </c>
      <c r="G53" s="3">
        <v>0.85529999999999995</v>
      </c>
      <c r="H53" s="3" t="s">
        <v>6</v>
      </c>
      <c r="I53" s="5" t="s">
        <v>416</v>
      </c>
      <c r="J53" s="5" t="s">
        <v>417</v>
      </c>
      <c r="K53" s="5" t="s">
        <v>816</v>
      </c>
      <c r="M53"/>
    </row>
    <row r="54" spans="1:13" x14ac:dyDescent="0.25">
      <c r="A54" s="3" t="s">
        <v>58</v>
      </c>
      <c r="B54" s="3">
        <v>0.91080000000000005</v>
      </c>
      <c r="C54" s="3">
        <v>2E-3</v>
      </c>
      <c r="D54" s="3">
        <v>2.4199999999999999E-2</v>
      </c>
      <c r="E54" s="3">
        <v>1.4E-3</v>
      </c>
      <c r="F54" s="3">
        <v>2.3999999999999998E-3</v>
      </c>
      <c r="G54" s="3">
        <v>5.9200000000000003E-2</v>
      </c>
      <c r="H54" s="3" t="s">
        <v>1</v>
      </c>
      <c r="I54" s="5" t="s">
        <v>418</v>
      </c>
      <c r="J54" s="5" t="s">
        <v>346</v>
      </c>
      <c r="K54" s="5" t="s">
        <v>816</v>
      </c>
      <c r="M54"/>
    </row>
    <row r="55" spans="1:13" x14ac:dyDescent="0.25">
      <c r="A55" s="3" t="s">
        <v>59</v>
      </c>
      <c r="B55" s="3">
        <v>0.19539999999999999</v>
      </c>
      <c r="C55" s="3">
        <v>0.52929999999999999</v>
      </c>
      <c r="D55" s="3">
        <v>8.4400000000000003E-2</v>
      </c>
      <c r="E55" s="3">
        <v>4.0000000000000002E-4</v>
      </c>
      <c r="F55" s="3">
        <v>5.7799999999999997E-2</v>
      </c>
      <c r="G55" s="3">
        <v>0.1326</v>
      </c>
      <c r="H55" s="3" t="s">
        <v>2</v>
      </c>
      <c r="I55" s="5">
        <v>2142</v>
      </c>
      <c r="J55" s="5" t="s">
        <v>419</v>
      </c>
      <c r="K55" s="5" t="s">
        <v>814</v>
      </c>
      <c r="M55"/>
    </row>
    <row r="56" spans="1:13" x14ac:dyDescent="0.25">
      <c r="A56" s="3" t="s">
        <v>60</v>
      </c>
      <c r="B56" s="3">
        <v>3.1399999999999997E-2</v>
      </c>
      <c r="C56" s="3">
        <v>7.1400000000000005E-2</v>
      </c>
      <c r="D56" s="3">
        <v>7.8E-2</v>
      </c>
      <c r="E56" s="3">
        <v>2.2000000000000001E-3</v>
      </c>
      <c r="F56" s="3">
        <v>0.17019999999999999</v>
      </c>
      <c r="G56" s="3">
        <v>0.64680000000000004</v>
      </c>
      <c r="H56" s="3" t="s">
        <v>6</v>
      </c>
      <c r="I56" s="5" t="s">
        <v>420</v>
      </c>
      <c r="J56" s="5" t="s">
        <v>421</v>
      </c>
      <c r="K56" s="5" t="s">
        <v>815</v>
      </c>
      <c r="M56"/>
    </row>
    <row r="57" spans="1:13" x14ac:dyDescent="0.25">
      <c r="A57" s="3" t="s">
        <v>61</v>
      </c>
      <c r="B57" s="3">
        <v>0.1192</v>
      </c>
      <c r="C57" s="3">
        <v>0</v>
      </c>
      <c r="D57" s="3">
        <v>0.21740000000000001</v>
      </c>
      <c r="E57" s="3">
        <v>0.41439999999999999</v>
      </c>
      <c r="F57" s="3">
        <v>2.0000000000000001E-4</v>
      </c>
      <c r="G57" s="3">
        <v>0.24879999999999999</v>
      </c>
      <c r="H57" s="3" t="s">
        <v>4</v>
      </c>
      <c r="I57" s="5" t="s">
        <v>422</v>
      </c>
      <c r="J57" s="5" t="s">
        <v>422</v>
      </c>
      <c r="K57" s="5" t="s">
        <v>816</v>
      </c>
      <c r="M57"/>
    </row>
    <row r="58" spans="1:13" x14ac:dyDescent="0.25">
      <c r="A58" s="3" t="s">
        <v>62</v>
      </c>
      <c r="B58" s="3">
        <v>0.81899999999999995</v>
      </c>
      <c r="C58" s="3">
        <v>2E-3</v>
      </c>
      <c r="D58" s="3">
        <v>1.8E-3</v>
      </c>
      <c r="E58" s="3">
        <v>5.3600000000000002E-2</v>
      </c>
      <c r="F58" s="3">
        <v>5.0000000000000001E-3</v>
      </c>
      <c r="G58" s="3">
        <v>0.1186</v>
      </c>
      <c r="H58" s="3" t="s">
        <v>1</v>
      </c>
      <c r="I58" s="5" t="s">
        <v>423</v>
      </c>
      <c r="J58" s="5" t="s">
        <v>424</v>
      </c>
      <c r="K58" s="5" t="s">
        <v>816</v>
      </c>
      <c r="M58"/>
    </row>
    <row r="59" spans="1:13" x14ac:dyDescent="0.25">
      <c r="A59" s="3" t="s">
        <v>63</v>
      </c>
      <c r="B59" s="3">
        <v>6.1999999999999998E-3</v>
      </c>
      <c r="C59" s="3">
        <v>8.9399999999999993E-2</v>
      </c>
      <c r="D59" s="3">
        <v>0.56359999999999999</v>
      </c>
      <c r="E59" s="3">
        <v>0.1951</v>
      </c>
      <c r="F59" s="3">
        <v>4.6600000000000003E-2</v>
      </c>
      <c r="G59" s="3">
        <v>9.9199999999999997E-2</v>
      </c>
      <c r="H59" s="3" t="s">
        <v>3</v>
      </c>
      <c r="I59" s="5" t="s">
        <v>425</v>
      </c>
      <c r="J59" s="5" t="s">
        <v>426</v>
      </c>
      <c r="K59" s="5" t="s">
        <v>816</v>
      </c>
      <c r="M59"/>
    </row>
    <row r="60" spans="1:13" x14ac:dyDescent="0.25">
      <c r="A60" s="3" t="s">
        <v>64</v>
      </c>
      <c r="B60" s="3">
        <v>0.26829999999999998</v>
      </c>
      <c r="C60" s="3">
        <v>6.2E-2</v>
      </c>
      <c r="D60" s="3">
        <v>2.0000000000000001E-4</v>
      </c>
      <c r="E60" s="3">
        <v>0</v>
      </c>
      <c r="F60" s="3">
        <v>1.8599999999999998E-2</v>
      </c>
      <c r="G60" s="3">
        <v>0.65090000000000003</v>
      </c>
      <c r="H60" s="3" t="s">
        <v>6</v>
      </c>
      <c r="I60" s="5" t="s">
        <v>427</v>
      </c>
      <c r="J60" s="5" t="s">
        <v>428</v>
      </c>
      <c r="K60" s="5" t="s">
        <v>815</v>
      </c>
      <c r="M60"/>
    </row>
    <row r="61" spans="1:13" x14ac:dyDescent="0.25">
      <c r="A61" s="3" t="s">
        <v>65</v>
      </c>
      <c r="B61" s="3">
        <v>0.10680000000000001</v>
      </c>
      <c r="C61" s="3">
        <v>0.78169999999999995</v>
      </c>
      <c r="D61" s="3">
        <v>2.0000000000000001E-4</v>
      </c>
      <c r="E61" s="3">
        <v>0</v>
      </c>
      <c r="F61" s="3">
        <v>0.1104</v>
      </c>
      <c r="G61" s="3">
        <v>8.0000000000000004E-4</v>
      </c>
      <c r="H61" s="3" t="s">
        <v>2</v>
      </c>
      <c r="I61" s="5" t="s">
        <v>800</v>
      </c>
      <c r="J61" s="5" t="s">
        <v>429</v>
      </c>
      <c r="K61" s="5" t="s">
        <v>816</v>
      </c>
      <c r="M61"/>
    </row>
    <row r="62" spans="1:13" x14ac:dyDescent="0.25">
      <c r="A62" s="3" t="s">
        <v>66</v>
      </c>
      <c r="B62" s="3">
        <v>0.1472</v>
      </c>
      <c r="C62" s="3">
        <v>4.7800000000000002E-2</v>
      </c>
      <c r="D62" s="3">
        <v>0.1176</v>
      </c>
      <c r="E62" s="3">
        <v>0.30030000000000001</v>
      </c>
      <c r="F62" s="3">
        <v>5.9999999999999995E-4</v>
      </c>
      <c r="G62" s="3">
        <v>0.38650000000000001</v>
      </c>
      <c r="H62" s="3" t="s">
        <v>6</v>
      </c>
      <c r="I62" s="5" t="s">
        <v>430</v>
      </c>
      <c r="J62" s="5" t="s">
        <v>431</v>
      </c>
      <c r="K62" s="5" t="s">
        <v>814</v>
      </c>
      <c r="M62"/>
    </row>
    <row r="63" spans="1:13" x14ac:dyDescent="0.25">
      <c r="A63" s="3" t="s">
        <v>67</v>
      </c>
      <c r="B63" s="3">
        <v>0</v>
      </c>
      <c r="C63" s="3">
        <v>0</v>
      </c>
      <c r="D63" s="3">
        <v>0</v>
      </c>
      <c r="E63" s="3">
        <v>0.82799999999999996</v>
      </c>
      <c r="F63" s="3">
        <v>0.17199999999999999</v>
      </c>
      <c r="G63" s="3">
        <v>0</v>
      </c>
      <c r="H63" s="3" t="s">
        <v>4</v>
      </c>
      <c r="I63" s="5" t="s">
        <v>432</v>
      </c>
      <c r="J63" s="5" t="s">
        <v>433</v>
      </c>
      <c r="K63" s="5" t="s">
        <v>816</v>
      </c>
      <c r="M63"/>
    </row>
    <row r="64" spans="1:13" x14ac:dyDescent="0.25">
      <c r="A64" s="3" t="s">
        <v>68</v>
      </c>
      <c r="B64" s="3">
        <v>2.0000000000000001E-4</v>
      </c>
      <c r="C64" s="3">
        <v>5.9999999999999995E-4</v>
      </c>
      <c r="D64" s="3">
        <v>0.51470000000000005</v>
      </c>
      <c r="E64" s="3">
        <v>3.9399999999999998E-2</v>
      </c>
      <c r="F64" s="3">
        <v>0.25140000000000001</v>
      </c>
      <c r="G64" s="3">
        <v>0.19370000000000001</v>
      </c>
      <c r="H64" s="3" t="s">
        <v>3</v>
      </c>
      <c r="I64" s="5" t="s">
        <v>434</v>
      </c>
      <c r="J64" s="5" t="s">
        <v>435</v>
      </c>
      <c r="K64" s="5" t="s">
        <v>814</v>
      </c>
      <c r="M64"/>
    </row>
    <row r="65" spans="1:13" x14ac:dyDescent="0.25">
      <c r="A65" s="3" t="s">
        <v>69</v>
      </c>
      <c r="B65" s="3">
        <v>9.74E-2</v>
      </c>
      <c r="C65" s="3">
        <v>7.6999999999999999E-2</v>
      </c>
      <c r="D65" s="3">
        <v>4.7999999999999996E-3</v>
      </c>
      <c r="E65" s="3">
        <v>3.4000000000000002E-2</v>
      </c>
      <c r="F65" s="3">
        <v>8.2600000000000007E-2</v>
      </c>
      <c r="G65" s="3">
        <v>0.70430000000000004</v>
      </c>
      <c r="H65" s="3" t="s">
        <v>6</v>
      </c>
      <c r="I65" s="5" t="s">
        <v>436</v>
      </c>
      <c r="J65" s="5" t="s">
        <v>437</v>
      </c>
      <c r="K65" s="5" t="s">
        <v>814</v>
      </c>
      <c r="M65"/>
    </row>
    <row r="66" spans="1:13" x14ac:dyDescent="0.25">
      <c r="A66" s="3" t="s">
        <v>70</v>
      </c>
      <c r="B66" s="3">
        <v>0</v>
      </c>
      <c r="C66" s="3">
        <v>0</v>
      </c>
      <c r="D66" s="3">
        <v>0.4476</v>
      </c>
      <c r="E66" s="3">
        <v>0.5524</v>
      </c>
      <c r="F66" s="3">
        <v>0</v>
      </c>
      <c r="G66" s="3">
        <v>0</v>
      </c>
      <c r="H66" s="3" t="s">
        <v>4</v>
      </c>
      <c r="I66" s="5">
        <v>7854</v>
      </c>
      <c r="J66" s="5" t="s">
        <v>438</v>
      </c>
      <c r="K66" s="5" t="s">
        <v>816</v>
      </c>
      <c r="M66"/>
    </row>
    <row r="67" spans="1:13" x14ac:dyDescent="0.25">
      <c r="A67" s="3" t="s">
        <v>71</v>
      </c>
      <c r="B67" s="3">
        <v>0.87090000000000001</v>
      </c>
      <c r="C67" s="3">
        <v>0</v>
      </c>
      <c r="D67" s="3">
        <v>3.6400000000000002E-2</v>
      </c>
      <c r="E67" s="3">
        <v>1.6799999999999999E-2</v>
      </c>
      <c r="F67" s="3">
        <v>3.5999999999999999E-3</v>
      </c>
      <c r="G67" s="3">
        <v>7.22E-2</v>
      </c>
      <c r="H67" s="3" t="s">
        <v>1</v>
      </c>
      <c r="I67" s="5" t="s">
        <v>439</v>
      </c>
      <c r="J67" s="5" t="s">
        <v>440</v>
      </c>
      <c r="K67" s="5" t="s">
        <v>816</v>
      </c>
      <c r="M67"/>
    </row>
    <row r="68" spans="1:13" x14ac:dyDescent="0.25">
      <c r="A68" s="3" t="s">
        <v>72</v>
      </c>
      <c r="B68" s="3">
        <v>0.9546</v>
      </c>
      <c r="C68" s="3">
        <v>0</v>
      </c>
      <c r="D68" s="3">
        <v>4.3999999999999997E-2</v>
      </c>
      <c r="E68" s="3">
        <v>8.0000000000000004E-4</v>
      </c>
      <c r="F68" s="3">
        <v>4.0000000000000002E-4</v>
      </c>
      <c r="G68" s="3">
        <v>2.0000000000000001E-4</v>
      </c>
      <c r="H68" s="3" t="s">
        <v>1</v>
      </c>
      <c r="I68" s="5" t="s">
        <v>441</v>
      </c>
      <c r="J68" s="5" t="s">
        <v>441</v>
      </c>
      <c r="K68" s="5" t="s">
        <v>816</v>
      </c>
      <c r="M68"/>
    </row>
    <row r="69" spans="1:13" x14ac:dyDescent="0.25">
      <c r="A69" s="3" t="s">
        <v>73</v>
      </c>
      <c r="B69" s="3">
        <v>0.1542</v>
      </c>
      <c r="C69" s="3">
        <v>0.53810000000000002</v>
      </c>
      <c r="D69" s="3">
        <v>0.2024</v>
      </c>
      <c r="E69" s="3">
        <v>4.8000000000000001E-2</v>
      </c>
      <c r="F69" s="3">
        <v>4.6600000000000003E-2</v>
      </c>
      <c r="G69" s="3">
        <v>1.0800000000000001E-2</v>
      </c>
      <c r="H69" s="3" t="s">
        <v>2</v>
      </c>
      <c r="I69" s="5" t="s">
        <v>442</v>
      </c>
      <c r="J69" s="5" t="s">
        <v>442</v>
      </c>
      <c r="K69" s="5" t="s">
        <v>814</v>
      </c>
      <c r="M69"/>
    </row>
    <row r="70" spans="1:13" x14ac:dyDescent="0.25">
      <c r="A70" s="3" t="s">
        <v>74</v>
      </c>
      <c r="B70" s="3">
        <v>0.61140000000000005</v>
      </c>
      <c r="C70" s="3">
        <v>9.0999999999999998E-2</v>
      </c>
      <c r="D70" s="3">
        <v>1.6000000000000001E-3</v>
      </c>
      <c r="E70" s="3">
        <v>7.9799999999999996E-2</v>
      </c>
      <c r="F70" s="3">
        <v>0.1376</v>
      </c>
      <c r="G70" s="3">
        <v>7.8600000000000003E-2</v>
      </c>
      <c r="H70" s="3" t="s">
        <v>1</v>
      </c>
      <c r="I70" s="5" t="s">
        <v>443</v>
      </c>
      <c r="J70" s="5" t="s">
        <v>443</v>
      </c>
      <c r="K70" s="5" t="s">
        <v>816</v>
      </c>
      <c r="M70"/>
    </row>
    <row r="71" spans="1:13" x14ac:dyDescent="0.25">
      <c r="A71" s="3" t="s">
        <v>75</v>
      </c>
      <c r="B71" s="3">
        <v>5.9999999999999995E-4</v>
      </c>
      <c r="C71" s="3">
        <v>2.5000000000000001E-2</v>
      </c>
      <c r="D71" s="3">
        <v>0.81940000000000002</v>
      </c>
      <c r="E71" s="3">
        <v>8.0199999999999994E-2</v>
      </c>
      <c r="F71" s="3">
        <v>1.8E-3</v>
      </c>
      <c r="G71" s="3">
        <v>7.2999999999999995E-2</v>
      </c>
      <c r="H71" s="3" t="s">
        <v>3</v>
      </c>
      <c r="I71" s="5" t="s">
        <v>444</v>
      </c>
      <c r="J71" s="5" t="s">
        <v>445</v>
      </c>
      <c r="K71" s="5" t="s">
        <v>816</v>
      </c>
      <c r="M71"/>
    </row>
    <row r="72" spans="1:13" x14ac:dyDescent="0.25">
      <c r="A72" s="3" t="s">
        <v>76</v>
      </c>
      <c r="B72" s="3">
        <v>0</v>
      </c>
      <c r="C72" s="3">
        <v>0</v>
      </c>
      <c r="D72" s="3">
        <v>0.99960000000000004</v>
      </c>
      <c r="E72" s="3">
        <v>0</v>
      </c>
      <c r="F72" s="3">
        <v>2.0000000000000001E-4</v>
      </c>
      <c r="G72" s="3">
        <v>2.0000000000000001E-4</v>
      </c>
      <c r="H72" s="3" t="s">
        <v>3</v>
      </c>
      <c r="I72" s="5" t="s">
        <v>446</v>
      </c>
      <c r="J72" s="5" t="s">
        <v>380</v>
      </c>
      <c r="K72" s="5" t="s">
        <v>814</v>
      </c>
      <c r="M72"/>
    </row>
    <row r="73" spans="1:13" x14ac:dyDescent="0.25">
      <c r="A73" s="3" t="s">
        <v>77</v>
      </c>
      <c r="B73" s="3">
        <v>0.52790000000000004</v>
      </c>
      <c r="C73" s="3">
        <v>4.8399999999999999E-2</v>
      </c>
      <c r="D73" s="3">
        <v>1E-3</v>
      </c>
      <c r="E73" s="3">
        <v>0.1142</v>
      </c>
      <c r="F73" s="3">
        <v>0.30609999999999998</v>
      </c>
      <c r="G73" s="3">
        <v>2.3999999999999998E-3</v>
      </c>
      <c r="H73" s="3" t="s">
        <v>1</v>
      </c>
      <c r="I73" s="5" t="s">
        <v>447</v>
      </c>
      <c r="J73" s="5" t="s">
        <v>448</v>
      </c>
      <c r="K73" s="5" t="s">
        <v>816</v>
      </c>
      <c r="M73"/>
    </row>
    <row r="74" spans="1:13" x14ac:dyDescent="0.25">
      <c r="A74" s="3" t="s">
        <v>78</v>
      </c>
      <c r="B74" s="3">
        <v>0.2485</v>
      </c>
      <c r="C74" s="3">
        <v>3.5400000000000001E-2</v>
      </c>
      <c r="D74" s="3">
        <v>2.0000000000000001E-4</v>
      </c>
      <c r="E74" s="3">
        <v>0.21659999999999999</v>
      </c>
      <c r="F74" s="3">
        <v>7.6799999999999993E-2</v>
      </c>
      <c r="G74" s="3">
        <v>0.42249999999999999</v>
      </c>
      <c r="H74" s="3" t="s">
        <v>6</v>
      </c>
      <c r="I74" s="5" t="s">
        <v>449</v>
      </c>
      <c r="J74" s="5" t="s">
        <v>450</v>
      </c>
      <c r="K74" s="5" t="s">
        <v>816</v>
      </c>
      <c r="M74"/>
    </row>
    <row r="75" spans="1:13" x14ac:dyDescent="0.25">
      <c r="A75" s="3" t="s">
        <v>79</v>
      </c>
      <c r="B75" s="3">
        <v>0.53420000000000001</v>
      </c>
      <c r="C75" s="3">
        <v>1.8E-3</v>
      </c>
      <c r="D75" s="3">
        <v>1.4E-3</v>
      </c>
      <c r="E75" s="3">
        <v>6.0199999999999997E-2</v>
      </c>
      <c r="F75" s="3">
        <v>0.18859999999999999</v>
      </c>
      <c r="G75" s="3">
        <v>0.21379999999999999</v>
      </c>
      <c r="H75" s="3" t="s">
        <v>1</v>
      </c>
      <c r="I75" s="5" t="s">
        <v>451</v>
      </c>
      <c r="J75" s="5" t="s">
        <v>451</v>
      </c>
      <c r="K75" s="5" t="s">
        <v>816</v>
      </c>
      <c r="M75"/>
    </row>
    <row r="76" spans="1:13" x14ac:dyDescent="0.25">
      <c r="A76" s="3" t="s">
        <v>80</v>
      </c>
      <c r="B76" s="3">
        <v>0.13400000000000001</v>
      </c>
      <c r="C76" s="3">
        <v>2.8E-3</v>
      </c>
      <c r="D76" s="3">
        <v>1E-3</v>
      </c>
      <c r="E76" s="3">
        <v>0.86140000000000005</v>
      </c>
      <c r="F76" s="3">
        <v>0</v>
      </c>
      <c r="G76" s="3">
        <v>8.0000000000000004E-4</v>
      </c>
      <c r="H76" s="3" t="s">
        <v>4</v>
      </c>
      <c r="I76" s="5" t="s">
        <v>452</v>
      </c>
      <c r="J76" s="5" t="s">
        <v>452</v>
      </c>
      <c r="K76" s="5" t="s">
        <v>815</v>
      </c>
      <c r="M76"/>
    </row>
    <row r="77" spans="1:13" x14ac:dyDescent="0.25">
      <c r="A77" s="3" t="s">
        <v>81</v>
      </c>
      <c r="B77" s="3">
        <v>0</v>
      </c>
      <c r="C77" s="3">
        <v>0</v>
      </c>
      <c r="D77" s="3">
        <v>0</v>
      </c>
      <c r="E77" s="3">
        <v>0.4466</v>
      </c>
      <c r="F77" s="3">
        <v>0.5534</v>
      </c>
      <c r="G77" s="3">
        <v>0</v>
      </c>
      <c r="H77" s="3" t="s">
        <v>5</v>
      </c>
      <c r="I77" s="5" t="s">
        <v>453</v>
      </c>
      <c r="J77" s="5" t="s">
        <v>454</v>
      </c>
      <c r="K77" s="5" t="s">
        <v>815</v>
      </c>
      <c r="M77"/>
    </row>
    <row r="78" spans="1:13" x14ac:dyDescent="0.25">
      <c r="A78" s="3" t="s">
        <v>82</v>
      </c>
      <c r="B78" s="3">
        <v>0.94359999999999999</v>
      </c>
      <c r="C78" s="3">
        <v>0</v>
      </c>
      <c r="D78" s="3">
        <v>3.5999999999999997E-2</v>
      </c>
      <c r="E78" s="3">
        <v>2.3999999999999998E-3</v>
      </c>
      <c r="F78" s="3">
        <v>1.78E-2</v>
      </c>
      <c r="G78" s="3">
        <v>2.0000000000000001E-4</v>
      </c>
      <c r="H78" s="3" t="s">
        <v>1</v>
      </c>
      <c r="I78" s="5" t="s">
        <v>455</v>
      </c>
      <c r="J78" s="5" t="s">
        <v>455</v>
      </c>
      <c r="K78" s="5" t="s">
        <v>814</v>
      </c>
      <c r="M78"/>
    </row>
    <row r="79" spans="1:13" x14ac:dyDescent="0.25">
      <c r="A79" s="3" t="s">
        <v>83</v>
      </c>
      <c r="B79" s="3">
        <v>9.4200000000000006E-2</v>
      </c>
      <c r="C79" s="3">
        <v>1.6000000000000001E-3</v>
      </c>
      <c r="D79" s="3">
        <v>0.82479999999999998</v>
      </c>
      <c r="E79" s="3">
        <v>0</v>
      </c>
      <c r="F79" s="3">
        <v>1.38E-2</v>
      </c>
      <c r="G79" s="3">
        <v>6.5600000000000006E-2</v>
      </c>
      <c r="H79" s="3" t="s">
        <v>3</v>
      </c>
      <c r="I79" s="5" t="s">
        <v>456</v>
      </c>
      <c r="J79" s="5" t="s">
        <v>380</v>
      </c>
      <c r="K79" s="5" t="s">
        <v>816</v>
      </c>
      <c r="M79"/>
    </row>
    <row r="80" spans="1:13" x14ac:dyDescent="0.25">
      <c r="A80" s="3" t="s">
        <v>84</v>
      </c>
      <c r="B80" s="3">
        <v>0.82150000000000001</v>
      </c>
      <c r="C80" s="3">
        <v>6.7999999999999996E-3</v>
      </c>
      <c r="D80" s="3">
        <v>5.0000000000000001E-3</v>
      </c>
      <c r="E80" s="3">
        <v>1.8E-3</v>
      </c>
      <c r="F80" s="3">
        <v>4.4200000000000003E-2</v>
      </c>
      <c r="G80" s="3">
        <v>0.1207</v>
      </c>
      <c r="H80" s="3" t="s">
        <v>1</v>
      </c>
      <c r="I80" s="5" t="s">
        <v>457</v>
      </c>
      <c r="J80" s="5" t="s">
        <v>457</v>
      </c>
      <c r="K80" s="5" t="s">
        <v>814</v>
      </c>
      <c r="M80"/>
    </row>
    <row r="81" spans="1:13" x14ac:dyDescent="0.25">
      <c r="A81" s="3" t="s">
        <v>85</v>
      </c>
      <c r="B81" s="3">
        <v>3.3399999999999999E-2</v>
      </c>
      <c r="C81" s="3">
        <v>0</v>
      </c>
      <c r="D81" s="3">
        <v>0.80020000000000002</v>
      </c>
      <c r="E81" s="3">
        <v>9.1399999999999995E-2</v>
      </c>
      <c r="F81" s="3">
        <v>4.0399999999999998E-2</v>
      </c>
      <c r="G81" s="3">
        <v>3.4599999999999999E-2</v>
      </c>
      <c r="H81" s="3" t="s">
        <v>3</v>
      </c>
      <c r="I81" s="5" t="s">
        <v>458</v>
      </c>
      <c r="J81" s="5" t="s">
        <v>380</v>
      </c>
      <c r="K81" s="5" t="s">
        <v>814</v>
      </c>
      <c r="M81"/>
    </row>
    <row r="82" spans="1:13" x14ac:dyDescent="0.25">
      <c r="A82" s="3" t="s">
        <v>86</v>
      </c>
      <c r="B82" s="3">
        <v>0.79959999999999998</v>
      </c>
      <c r="C82" s="3">
        <v>1.06E-2</v>
      </c>
      <c r="D82" s="3">
        <v>8.6E-3</v>
      </c>
      <c r="E82" s="3">
        <v>6.0000000000000001E-3</v>
      </c>
      <c r="F82" s="3">
        <v>7.5800000000000006E-2</v>
      </c>
      <c r="G82" s="3">
        <v>9.9400000000000002E-2</v>
      </c>
      <c r="H82" s="3" t="s">
        <v>1</v>
      </c>
      <c r="I82" s="5" t="s">
        <v>459</v>
      </c>
      <c r="J82" s="5" t="s">
        <v>460</v>
      </c>
      <c r="K82" s="5" t="s">
        <v>816</v>
      </c>
      <c r="M82"/>
    </row>
    <row r="83" spans="1:13" x14ac:dyDescent="0.25">
      <c r="A83" s="3" t="s">
        <v>87</v>
      </c>
      <c r="B83" s="3">
        <v>0.12379999999999999</v>
      </c>
      <c r="C83" s="3">
        <v>0</v>
      </c>
      <c r="D83" s="3">
        <v>0.54059999999999997</v>
      </c>
      <c r="E83" s="3">
        <v>0</v>
      </c>
      <c r="F83" s="3">
        <v>0.28989999999999999</v>
      </c>
      <c r="G83" s="3">
        <v>4.5600000000000002E-2</v>
      </c>
      <c r="H83" s="3" t="s">
        <v>3</v>
      </c>
      <c r="I83" s="5" t="s">
        <v>461</v>
      </c>
      <c r="J83" s="5" t="s">
        <v>462</v>
      </c>
      <c r="K83" s="5" t="s">
        <v>814</v>
      </c>
      <c r="M83"/>
    </row>
    <row r="84" spans="1:13" x14ac:dyDescent="0.25">
      <c r="A84" s="3" t="s">
        <v>88</v>
      </c>
      <c r="B84" s="3">
        <v>0</v>
      </c>
      <c r="C84" s="3">
        <v>0</v>
      </c>
      <c r="D84" s="3">
        <v>8.0000000000000004E-4</v>
      </c>
      <c r="E84" s="3">
        <v>0.80379999999999996</v>
      </c>
      <c r="F84" s="3">
        <v>0.17100000000000001</v>
      </c>
      <c r="G84" s="3">
        <v>2.4400000000000002E-2</v>
      </c>
      <c r="H84" s="3" t="s">
        <v>4</v>
      </c>
      <c r="I84" s="5" t="s">
        <v>463</v>
      </c>
      <c r="J84" s="5" t="s">
        <v>464</v>
      </c>
      <c r="K84" s="5" t="s">
        <v>816</v>
      </c>
      <c r="M84"/>
    </row>
    <row r="85" spans="1:13" x14ac:dyDescent="0.25">
      <c r="A85" s="3" t="s">
        <v>89</v>
      </c>
      <c r="B85" s="3">
        <v>0</v>
      </c>
      <c r="C85" s="3">
        <v>0.43509999999999999</v>
      </c>
      <c r="D85" s="3">
        <v>0</v>
      </c>
      <c r="E85" s="3">
        <v>4.0000000000000002E-4</v>
      </c>
      <c r="F85" s="3">
        <v>0.31559999999999999</v>
      </c>
      <c r="G85" s="3">
        <v>0.24890000000000001</v>
      </c>
      <c r="H85" s="3" t="s">
        <v>2</v>
      </c>
      <c r="I85" s="5" t="s">
        <v>465</v>
      </c>
      <c r="J85" s="5" t="s">
        <v>466</v>
      </c>
      <c r="K85" s="5" t="s">
        <v>816</v>
      </c>
      <c r="M85"/>
    </row>
    <row r="86" spans="1:13" x14ac:dyDescent="0.25">
      <c r="A86" s="3" t="s">
        <v>90</v>
      </c>
      <c r="B86" s="3">
        <v>3.2800000000000003E-2</v>
      </c>
      <c r="C86" s="3">
        <v>0</v>
      </c>
      <c r="D86" s="3">
        <v>0</v>
      </c>
      <c r="E86" s="3">
        <v>0.77490000000000003</v>
      </c>
      <c r="F86" s="3">
        <v>0.1275</v>
      </c>
      <c r="G86" s="3">
        <v>6.4799999999999996E-2</v>
      </c>
      <c r="H86" s="3" t="s">
        <v>4</v>
      </c>
      <c r="I86" s="5" t="s">
        <v>467</v>
      </c>
      <c r="J86" s="5" t="s">
        <v>468</v>
      </c>
      <c r="K86" s="5" t="s">
        <v>816</v>
      </c>
      <c r="M86"/>
    </row>
    <row r="87" spans="1:13" x14ac:dyDescent="0.25">
      <c r="A87" s="3" t="s">
        <v>91</v>
      </c>
      <c r="B87" s="3">
        <v>0</v>
      </c>
      <c r="C87" s="3">
        <v>0</v>
      </c>
      <c r="D87" s="3">
        <v>0</v>
      </c>
      <c r="E87" s="3">
        <v>0.96399999999999997</v>
      </c>
      <c r="F87" s="3">
        <v>3.5999999999999997E-2</v>
      </c>
      <c r="G87" s="3">
        <v>0</v>
      </c>
      <c r="H87" s="3" t="s">
        <v>4</v>
      </c>
      <c r="I87" s="5" t="s">
        <v>469</v>
      </c>
      <c r="J87" s="5" t="s">
        <v>470</v>
      </c>
      <c r="K87" s="5" t="s">
        <v>816</v>
      </c>
      <c r="M87"/>
    </row>
    <row r="88" spans="1:13" x14ac:dyDescent="0.25">
      <c r="A88" s="3" t="s">
        <v>92</v>
      </c>
      <c r="B88" s="3">
        <v>9.1399999999999995E-2</v>
      </c>
      <c r="C88" s="3">
        <v>0.10340000000000001</v>
      </c>
      <c r="D88" s="3">
        <v>1.18E-2</v>
      </c>
      <c r="E88" s="3">
        <v>8.2000000000000003E-2</v>
      </c>
      <c r="F88" s="3">
        <v>0.38080000000000003</v>
      </c>
      <c r="G88" s="3">
        <v>0.33069999999999999</v>
      </c>
      <c r="H88" s="3" t="s">
        <v>5</v>
      </c>
      <c r="I88" s="5" t="s">
        <v>471</v>
      </c>
      <c r="J88" s="5" t="s">
        <v>471</v>
      </c>
      <c r="K88" s="5" t="s">
        <v>816</v>
      </c>
      <c r="M88"/>
    </row>
    <row r="89" spans="1:13" x14ac:dyDescent="0.25">
      <c r="A89" s="3" t="s">
        <v>93</v>
      </c>
      <c r="B89" s="3">
        <v>1.6E-2</v>
      </c>
      <c r="C89" s="3">
        <v>0.16320000000000001</v>
      </c>
      <c r="D89" s="3">
        <v>9.7199999999999995E-2</v>
      </c>
      <c r="E89" s="3">
        <v>4.9200000000000001E-2</v>
      </c>
      <c r="F89" s="3">
        <v>6.2199999999999998E-2</v>
      </c>
      <c r="G89" s="3">
        <v>0.61229999999999996</v>
      </c>
      <c r="H89" s="3" t="s">
        <v>6</v>
      </c>
      <c r="I89" s="5" t="s">
        <v>472</v>
      </c>
      <c r="J89" s="5" t="s">
        <v>473</v>
      </c>
      <c r="K89" s="5" t="s">
        <v>816</v>
      </c>
      <c r="M89"/>
    </row>
    <row r="90" spans="1:13" x14ac:dyDescent="0.25">
      <c r="A90" s="3" t="s">
        <v>94</v>
      </c>
      <c r="B90" s="3">
        <v>0.14779999999999999</v>
      </c>
      <c r="C90" s="3">
        <v>4.8399999999999999E-2</v>
      </c>
      <c r="D90" s="3">
        <v>0.1046</v>
      </c>
      <c r="E90" s="3">
        <v>7.5200000000000003E-2</v>
      </c>
      <c r="F90" s="3">
        <v>0</v>
      </c>
      <c r="G90" s="3">
        <v>0.62409999999999999</v>
      </c>
      <c r="H90" s="3" t="s">
        <v>6</v>
      </c>
      <c r="I90" s="5" t="s">
        <v>474</v>
      </c>
      <c r="J90" s="5" t="s">
        <v>475</v>
      </c>
      <c r="K90" s="5" t="s">
        <v>816</v>
      </c>
      <c r="M90"/>
    </row>
    <row r="91" spans="1:13" x14ac:dyDescent="0.25">
      <c r="A91" s="3" t="s">
        <v>95</v>
      </c>
      <c r="B91" s="3">
        <v>0</v>
      </c>
      <c r="C91" s="3">
        <v>4.6399999999999997E-2</v>
      </c>
      <c r="D91" s="3">
        <v>3.78E-2</v>
      </c>
      <c r="E91" s="3">
        <v>0.69569999999999999</v>
      </c>
      <c r="F91" s="3">
        <v>1.4200000000000001E-2</v>
      </c>
      <c r="G91" s="3">
        <v>0.2059</v>
      </c>
      <c r="H91" s="3" t="s">
        <v>4</v>
      </c>
      <c r="I91" s="5" t="s">
        <v>476</v>
      </c>
      <c r="J91" s="5" t="s">
        <v>476</v>
      </c>
      <c r="K91" s="5" t="s">
        <v>816</v>
      </c>
      <c r="M91"/>
    </row>
    <row r="92" spans="1:13" x14ac:dyDescent="0.25">
      <c r="A92" s="3" t="s">
        <v>96</v>
      </c>
      <c r="B92" s="3">
        <v>0</v>
      </c>
      <c r="C92" s="3">
        <v>5.9999999999999995E-4</v>
      </c>
      <c r="D92" s="3">
        <v>0.96719999999999995</v>
      </c>
      <c r="E92" s="3">
        <v>0</v>
      </c>
      <c r="F92" s="3">
        <v>3.2000000000000001E-2</v>
      </c>
      <c r="G92" s="3">
        <v>2.0000000000000001E-4</v>
      </c>
      <c r="H92" s="3" t="s">
        <v>3</v>
      </c>
      <c r="I92" s="5" t="s">
        <v>477</v>
      </c>
      <c r="J92" s="5" t="s">
        <v>477</v>
      </c>
      <c r="K92" s="5" t="s">
        <v>815</v>
      </c>
      <c r="M92"/>
    </row>
    <row r="93" spans="1:13" x14ac:dyDescent="0.25">
      <c r="A93" s="3" t="s">
        <v>97</v>
      </c>
      <c r="B93" s="3">
        <v>0</v>
      </c>
      <c r="C93" s="3">
        <v>0</v>
      </c>
      <c r="D93" s="3">
        <v>1</v>
      </c>
      <c r="E93" s="3">
        <v>0</v>
      </c>
      <c r="F93" s="3">
        <v>0</v>
      </c>
      <c r="G93" s="3">
        <v>0</v>
      </c>
      <c r="H93" s="3" t="s">
        <v>3</v>
      </c>
      <c r="I93" s="5">
        <v>891</v>
      </c>
      <c r="J93" s="5" t="s">
        <v>380</v>
      </c>
      <c r="K93" s="5" t="s">
        <v>814</v>
      </c>
      <c r="M93"/>
    </row>
    <row r="94" spans="1:13" x14ac:dyDescent="0.25">
      <c r="A94" s="3" t="s">
        <v>98</v>
      </c>
      <c r="B94" s="3">
        <v>5.4800000000000001E-2</v>
      </c>
      <c r="C94" s="3">
        <v>0.24929999999999999</v>
      </c>
      <c r="D94" s="3">
        <v>2.0000000000000001E-4</v>
      </c>
      <c r="E94" s="3">
        <v>0.62649999999999995</v>
      </c>
      <c r="F94" s="3">
        <v>2.0000000000000001E-4</v>
      </c>
      <c r="G94" s="3">
        <v>6.9000000000000006E-2</v>
      </c>
      <c r="H94" s="3" t="s">
        <v>4</v>
      </c>
      <c r="I94" s="5" t="s">
        <v>478</v>
      </c>
      <c r="J94" s="5" t="s">
        <v>479</v>
      </c>
      <c r="K94" s="5" t="s">
        <v>814</v>
      </c>
      <c r="M94"/>
    </row>
    <row r="95" spans="1:13" x14ac:dyDescent="0.25">
      <c r="A95" s="3" t="s">
        <v>99</v>
      </c>
      <c r="B95" s="3">
        <v>8.14E-2</v>
      </c>
      <c r="C95" s="3">
        <v>0</v>
      </c>
      <c r="D95" s="3">
        <v>0.37880000000000003</v>
      </c>
      <c r="E95" s="3">
        <v>0.48020000000000002</v>
      </c>
      <c r="F95" s="3">
        <v>5.8599999999999999E-2</v>
      </c>
      <c r="G95" s="3">
        <v>1E-3</v>
      </c>
      <c r="H95" s="3" t="s">
        <v>4</v>
      </c>
      <c r="I95" s="5" t="s">
        <v>480</v>
      </c>
      <c r="J95" s="5" t="s">
        <v>481</v>
      </c>
      <c r="K95" s="5" t="s">
        <v>816</v>
      </c>
      <c r="M95"/>
    </row>
    <row r="96" spans="1:13" ht="14.4" x14ac:dyDescent="0.25">
      <c r="A96" s="3" t="s">
        <v>100</v>
      </c>
      <c r="B96" s="3">
        <v>0</v>
      </c>
      <c r="C96" s="3">
        <v>0</v>
      </c>
      <c r="D96" s="3">
        <v>0</v>
      </c>
      <c r="E96" s="3">
        <v>0</v>
      </c>
      <c r="F96" s="3">
        <v>1</v>
      </c>
      <c r="G96" s="3">
        <v>0</v>
      </c>
      <c r="H96" s="3" t="s">
        <v>5</v>
      </c>
      <c r="I96" s="5" t="s">
        <v>482</v>
      </c>
      <c r="J96" s="5" t="s">
        <v>801</v>
      </c>
      <c r="K96" s="5" t="s">
        <v>814</v>
      </c>
      <c r="M96"/>
    </row>
    <row r="97" spans="1:13" ht="14.4" x14ac:dyDescent="0.25">
      <c r="A97" s="3" t="s">
        <v>101</v>
      </c>
      <c r="B97" s="3">
        <v>5.9999999999999995E-4</v>
      </c>
      <c r="C97" s="3">
        <v>6.4199999999999993E-2</v>
      </c>
      <c r="D97" s="3">
        <v>1E-3</v>
      </c>
      <c r="E97" s="3">
        <v>0.12759999999999999</v>
      </c>
      <c r="F97" s="3">
        <v>0.49149999999999999</v>
      </c>
      <c r="G97" s="3">
        <v>0.31509999999999999</v>
      </c>
      <c r="H97" s="3" t="s">
        <v>5</v>
      </c>
      <c r="I97" s="5" t="s">
        <v>483</v>
      </c>
      <c r="J97" s="5" t="s">
        <v>801</v>
      </c>
      <c r="K97" s="5" t="s">
        <v>815</v>
      </c>
      <c r="M97"/>
    </row>
    <row r="98" spans="1:13" x14ac:dyDescent="0.25">
      <c r="A98" s="3" t="s">
        <v>102</v>
      </c>
      <c r="B98" s="3">
        <v>9.1200000000000003E-2</v>
      </c>
      <c r="C98" s="3">
        <v>9.1200000000000003E-2</v>
      </c>
      <c r="D98" s="3">
        <v>0.3463</v>
      </c>
      <c r="E98" s="3">
        <v>0</v>
      </c>
      <c r="F98" s="3">
        <v>8.0399999999999999E-2</v>
      </c>
      <c r="G98" s="3">
        <v>0.39090000000000003</v>
      </c>
      <c r="H98" s="3" t="s">
        <v>6</v>
      </c>
      <c r="I98" s="5" t="s">
        <v>484</v>
      </c>
      <c r="J98" s="5" t="s">
        <v>484</v>
      </c>
      <c r="K98" s="5" t="s">
        <v>815</v>
      </c>
      <c r="M98"/>
    </row>
    <row r="99" spans="1:13" x14ac:dyDescent="0.25">
      <c r="A99" s="3" t="s">
        <v>103</v>
      </c>
      <c r="B99" s="3">
        <v>0</v>
      </c>
      <c r="C99" s="3">
        <v>0</v>
      </c>
      <c r="D99" s="3">
        <v>1</v>
      </c>
      <c r="E99" s="3">
        <v>0</v>
      </c>
      <c r="F99" s="3">
        <v>0</v>
      </c>
      <c r="G99" s="3">
        <v>0</v>
      </c>
      <c r="H99" s="3" t="s">
        <v>3</v>
      </c>
      <c r="I99" s="5" t="s">
        <v>485</v>
      </c>
      <c r="J99" s="5" t="s">
        <v>380</v>
      </c>
      <c r="K99" s="5" t="s">
        <v>814</v>
      </c>
      <c r="M99"/>
    </row>
    <row r="100" spans="1:13" x14ac:dyDescent="0.25">
      <c r="A100" s="3" t="s">
        <v>104</v>
      </c>
      <c r="B100" s="3">
        <v>0</v>
      </c>
      <c r="C100" s="3">
        <v>1.6000000000000001E-3</v>
      </c>
      <c r="D100" s="3">
        <v>0.43130000000000002</v>
      </c>
      <c r="E100" s="3">
        <v>1.8800000000000001E-2</v>
      </c>
      <c r="F100" s="3">
        <v>0.31290000000000001</v>
      </c>
      <c r="G100" s="3">
        <v>0.2354</v>
      </c>
      <c r="H100" s="3" t="s">
        <v>3</v>
      </c>
      <c r="I100" s="5" t="s">
        <v>486</v>
      </c>
      <c r="J100" s="5" t="s">
        <v>380</v>
      </c>
      <c r="K100" s="5" t="s">
        <v>814</v>
      </c>
      <c r="M100"/>
    </row>
    <row r="101" spans="1:13" x14ac:dyDescent="0.25">
      <c r="A101" s="3" t="s">
        <v>105</v>
      </c>
      <c r="B101" s="3">
        <v>0</v>
      </c>
      <c r="C101" s="3">
        <v>0</v>
      </c>
      <c r="D101" s="3">
        <v>1</v>
      </c>
      <c r="E101" s="3">
        <v>0</v>
      </c>
      <c r="F101" s="3">
        <v>0</v>
      </c>
      <c r="G101" s="3">
        <v>0</v>
      </c>
      <c r="H101" s="3" t="s">
        <v>3</v>
      </c>
      <c r="I101" s="5" t="s">
        <v>487</v>
      </c>
      <c r="J101" s="5" t="s">
        <v>488</v>
      </c>
      <c r="K101" s="5" t="s">
        <v>816</v>
      </c>
      <c r="M101"/>
    </row>
    <row r="102" spans="1:13" x14ac:dyDescent="0.25">
      <c r="A102" s="3" t="s">
        <v>106</v>
      </c>
      <c r="B102" s="3">
        <v>2.0000000000000001E-4</v>
      </c>
      <c r="C102" s="3">
        <v>0</v>
      </c>
      <c r="D102" s="3">
        <v>0.95279999999999998</v>
      </c>
      <c r="E102" s="3">
        <v>1.38E-2</v>
      </c>
      <c r="F102" s="3">
        <v>2.2200000000000001E-2</v>
      </c>
      <c r="G102" s="3">
        <v>1.0999999999999999E-2</v>
      </c>
      <c r="H102" s="3" t="s">
        <v>3</v>
      </c>
      <c r="I102" s="5" t="s">
        <v>489</v>
      </c>
      <c r="J102" s="5" t="s">
        <v>380</v>
      </c>
      <c r="K102" s="5" t="s">
        <v>814</v>
      </c>
      <c r="M102"/>
    </row>
    <row r="103" spans="1:13" x14ac:dyDescent="0.25">
      <c r="A103" s="3" t="s">
        <v>107</v>
      </c>
      <c r="B103" s="3">
        <v>4.48E-2</v>
      </c>
      <c r="C103" s="3">
        <v>0.17460000000000001</v>
      </c>
      <c r="D103" s="3">
        <v>0.6573</v>
      </c>
      <c r="E103" s="3">
        <v>0.12280000000000001</v>
      </c>
      <c r="F103" s="3">
        <v>2.0000000000000001E-4</v>
      </c>
      <c r="G103" s="3">
        <v>2.0000000000000001E-4</v>
      </c>
      <c r="H103" s="3" t="s">
        <v>3</v>
      </c>
      <c r="I103" s="5">
        <v>871</v>
      </c>
      <c r="J103" s="5" t="s">
        <v>490</v>
      </c>
      <c r="K103" s="5" t="s">
        <v>816</v>
      </c>
      <c r="M103"/>
    </row>
    <row r="104" spans="1:13" x14ac:dyDescent="0.25">
      <c r="A104" s="3" t="s">
        <v>108</v>
      </c>
      <c r="B104" s="3">
        <v>0</v>
      </c>
      <c r="C104" s="3">
        <v>0</v>
      </c>
      <c r="D104" s="3">
        <v>1</v>
      </c>
      <c r="E104" s="3">
        <v>0</v>
      </c>
      <c r="F104" s="3">
        <v>0</v>
      </c>
      <c r="G104" s="3">
        <v>0</v>
      </c>
      <c r="H104" s="3" t="s">
        <v>3</v>
      </c>
      <c r="I104" s="5" t="s">
        <v>491</v>
      </c>
      <c r="J104" s="5" t="s">
        <v>380</v>
      </c>
      <c r="K104" s="5" t="s">
        <v>815</v>
      </c>
      <c r="M104"/>
    </row>
    <row r="105" spans="1:13" x14ac:dyDescent="0.25">
      <c r="A105" s="3" t="s">
        <v>109</v>
      </c>
      <c r="B105" s="3">
        <v>0</v>
      </c>
      <c r="C105" s="3">
        <v>0</v>
      </c>
      <c r="D105" s="3">
        <v>1</v>
      </c>
      <c r="E105" s="3">
        <v>0</v>
      </c>
      <c r="F105" s="3">
        <v>0</v>
      </c>
      <c r="G105" s="3">
        <v>0</v>
      </c>
      <c r="H105" s="3" t="s">
        <v>3</v>
      </c>
      <c r="I105" s="5" t="s">
        <v>492</v>
      </c>
      <c r="J105" s="5" t="s">
        <v>380</v>
      </c>
      <c r="K105" s="5" t="s">
        <v>816</v>
      </c>
      <c r="M105"/>
    </row>
    <row r="106" spans="1:13" x14ac:dyDescent="0.25">
      <c r="A106" s="3" t="s">
        <v>110</v>
      </c>
      <c r="B106" s="3">
        <v>0</v>
      </c>
      <c r="C106" s="3">
        <v>0</v>
      </c>
      <c r="D106" s="3">
        <v>0.98619999999999997</v>
      </c>
      <c r="E106" s="3">
        <v>0</v>
      </c>
      <c r="F106" s="3">
        <v>2.0000000000000001E-4</v>
      </c>
      <c r="G106" s="3">
        <v>1.3599999999999999E-2</v>
      </c>
      <c r="H106" s="3" t="s">
        <v>3</v>
      </c>
      <c r="I106" s="5">
        <v>178</v>
      </c>
      <c r="J106" s="5" t="s">
        <v>380</v>
      </c>
      <c r="K106" s="5" t="s">
        <v>814</v>
      </c>
      <c r="M106"/>
    </row>
    <row r="107" spans="1:13" x14ac:dyDescent="0.25">
      <c r="A107" s="3" t="s">
        <v>111</v>
      </c>
      <c r="B107" s="3">
        <v>0.2422</v>
      </c>
      <c r="C107" s="3">
        <v>0.12939999999999999</v>
      </c>
      <c r="D107" s="3">
        <v>2.8E-3</v>
      </c>
      <c r="E107" s="3">
        <v>4.0000000000000001E-3</v>
      </c>
      <c r="F107" s="3">
        <v>0.11260000000000001</v>
      </c>
      <c r="G107" s="3">
        <v>0.50900000000000001</v>
      </c>
      <c r="H107" s="3" t="s">
        <v>6</v>
      </c>
      <c r="I107" s="5">
        <v>7327</v>
      </c>
      <c r="J107" s="5">
        <v>7327</v>
      </c>
      <c r="K107" s="5" t="s">
        <v>816</v>
      </c>
      <c r="M107"/>
    </row>
    <row r="108" spans="1:13" x14ac:dyDescent="0.25">
      <c r="A108" s="3" t="s">
        <v>112</v>
      </c>
      <c r="B108" s="3">
        <v>0</v>
      </c>
      <c r="C108" s="3">
        <v>1</v>
      </c>
      <c r="D108" s="3">
        <v>0</v>
      </c>
      <c r="E108" s="3">
        <v>0</v>
      </c>
      <c r="F108" s="3">
        <v>0</v>
      </c>
      <c r="G108" s="3">
        <v>0</v>
      </c>
      <c r="H108" s="3" t="s">
        <v>2</v>
      </c>
      <c r="I108" s="5" t="s">
        <v>493</v>
      </c>
      <c r="J108" s="5" t="s">
        <v>493</v>
      </c>
      <c r="K108" s="5" t="s">
        <v>816</v>
      </c>
      <c r="M108"/>
    </row>
    <row r="109" spans="1:13" x14ac:dyDescent="0.25">
      <c r="A109" s="3" t="s">
        <v>113</v>
      </c>
      <c r="B109" s="3">
        <v>0</v>
      </c>
      <c r="C109" s="3">
        <v>0</v>
      </c>
      <c r="D109" s="3">
        <v>0</v>
      </c>
      <c r="E109" s="3">
        <v>1</v>
      </c>
      <c r="F109" s="3">
        <v>0</v>
      </c>
      <c r="G109" s="3">
        <v>0</v>
      </c>
      <c r="H109" s="3" t="s">
        <v>4</v>
      </c>
      <c r="I109" s="5" t="s">
        <v>494</v>
      </c>
      <c r="J109" s="5" t="s">
        <v>495</v>
      </c>
      <c r="K109" s="5" t="s">
        <v>816</v>
      </c>
      <c r="M109"/>
    </row>
    <row r="110" spans="1:13" x14ac:dyDescent="0.25">
      <c r="A110" s="3" t="s">
        <v>114</v>
      </c>
      <c r="B110" s="3">
        <v>0</v>
      </c>
      <c r="C110" s="3">
        <v>1</v>
      </c>
      <c r="D110" s="3">
        <v>0</v>
      </c>
      <c r="E110" s="3">
        <v>0</v>
      </c>
      <c r="F110" s="3">
        <v>0</v>
      </c>
      <c r="G110" s="3">
        <v>0</v>
      </c>
      <c r="H110" s="3" t="s">
        <v>2</v>
      </c>
      <c r="I110" s="5" t="s">
        <v>496</v>
      </c>
      <c r="J110" s="5" t="s">
        <v>380</v>
      </c>
      <c r="K110" s="5" t="s">
        <v>815</v>
      </c>
      <c r="M110"/>
    </row>
    <row r="111" spans="1:13" x14ac:dyDescent="0.25">
      <c r="A111" s="3" t="s">
        <v>115</v>
      </c>
      <c r="B111" s="3">
        <v>0.182</v>
      </c>
      <c r="C111" s="3">
        <v>8.2400000000000001E-2</v>
      </c>
      <c r="D111" s="3">
        <v>0.56379999999999997</v>
      </c>
      <c r="E111" s="3">
        <v>1.4999999999999999E-2</v>
      </c>
      <c r="F111" s="3">
        <v>0.1452</v>
      </c>
      <c r="G111" s="3">
        <v>1.1599999999999999E-2</v>
      </c>
      <c r="H111" s="3" t="s">
        <v>3</v>
      </c>
      <c r="I111" s="5" t="s">
        <v>497</v>
      </c>
      <c r="J111" s="5" t="s">
        <v>380</v>
      </c>
      <c r="K111" s="5" t="s">
        <v>816</v>
      </c>
      <c r="M111"/>
    </row>
    <row r="112" spans="1:13" x14ac:dyDescent="0.25">
      <c r="A112" s="3" t="s">
        <v>116</v>
      </c>
      <c r="B112" s="3">
        <v>0</v>
      </c>
      <c r="C112" s="3">
        <v>0</v>
      </c>
      <c r="D112" s="3">
        <v>1</v>
      </c>
      <c r="E112" s="3">
        <v>0</v>
      </c>
      <c r="F112" s="3">
        <v>0</v>
      </c>
      <c r="G112" s="3">
        <v>0</v>
      </c>
      <c r="H112" s="3" t="s">
        <v>3</v>
      </c>
      <c r="I112" s="5" t="s">
        <v>498</v>
      </c>
      <c r="J112" s="5" t="s">
        <v>380</v>
      </c>
      <c r="K112" s="5" t="s">
        <v>814</v>
      </c>
      <c r="M112"/>
    </row>
    <row r="113" spans="1:13" x14ac:dyDescent="0.25">
      <c r="A113" s="3" t="s">
        <v>117</v>
      </c>
      <c r="B113" s="3">
        <v>0.14779999999999999</v>
      </c>
      <c r="C113" s="3">
        <v>4.58E-2</v>
      </c>
      <c r="D113" s="3">
        <v>3.7600000000000001E-2</v>
      </c>
      <c r="E113" s="3">
        <v>4.0000000000000002E-4</v>
      </c>
      <c r="F113" s="3">
        <v>0.36449999999999999</v>
      </c>
      <c r="G113" s="3">
        <v>0.40389999999999998</v>
      </c>
      <c r="H113" s="3" t="s">
        <v>6</v>
      </c>
      <c r="I113" s="5" t="s">
        <v>499</v>
      </c>
      <c r="J113" s="5" t="s">
        <v>500</v>
      </c>
      <c r="K113" s="5" t="s">
        <v>816</v>
      </c>
      <c r="M113"/>
    </row>
    <row r="114" spans="1:13" x14ac:dyDescent="0.25">
      <c r="A114" s="3" t="s">
        <v>118</v>
      </c>
      <c r="B114" s="3">
        <v>0</v>
      </c>
      <c r="C114" s="3">
        <v>0</v>
      </c>
      <c r="D114" s="3">
        <v>0</v>
      </c>
      <c r="E114" s="3">
        <v>0</v>
      </c>
      <c r="F114" s="3">
        <v>4.0000000000000002E-4</v>
      </c>
      <c r="G114" s="3">
        <v>0.99960000000000004</v>
      </c>
      <c r="H114" s="3" t="s">
        <v>6</v>
      </c>
      <c r="I114" s="5" t="s">
        <v>501</v>
      </c>
      <c r="J114" s="5" t="s">
        <v>502</v>
      </c>
      <c r="K114" s="5" t="s">
        <v>814</v>
      </c>
      <c r="M114"/>
    </row>
    <row r="115" spans="1:13" x14ac:dyDescent="0.25">
      <c r="A115" s="3" t="s">
        <v>119</v>
      </c>
      <c r="B115" s="3">
        <v>0.17949999999999999</v>
      </c>
      <c r="C115" s="3">
        <v>0.18049999999999999</v>
      </c>
      <c r="D115" s="3">
        <v>0.16250000000000001</v>
      </c>
      <c r="E115" s="3">
        <v>6.9599999999999995E-2</v>
      </c>
      <c r="F115" s="3">
        <v>2.0000000000000001E-4</v>
      </c>
      <c r="G115" s="3">
        <v>0.4078</v>
      </c>
      <c r="H115" s="3" t="s">
        <v>6</v>
      </c>
      <c r="I115" s="5" t="s">
        <v>503</v>
      </c>
      <c r="J115" s="5" t="s">
        <v>503</v>
      </c>
      <c r="K115" s="5" t="s">
        <v>814</v>
      </c>
      <c r="M115"/>
    </row>
    <row r="116" spans="1:13" x14ac:dyDescent="0.25">
      <c r="A116" s="3" t="s">
        <v>120</v>
      </c>
      <c r="B116" s="3">
        <v>0</v>
      </c>
      <c r="C116" s="3">
        <v>5.6399999999999999E-2</v>
      </c>
      <c r="D116" s="3">
        <v>0.1012</v>
      </c>
      <c r="E116" s="3">
        <v>4.0000000000000002E-4</v>
      </c>
      <c r="F116" s="3">
        <v>0.55179999999999996</v>
      </c>
      <c r="G116" s="3">
        <v>0.29020000000000001</v>
      </c>
      <c r="H116" s="3" t="s">
        <v>5</v>
      </c>
      <c r="I116" s="5" t="s">
        <v>504</v>
      </c>
      <c r="J116" s="5" t="s">
        <v>504</v>
      </c>
      <c r="K116" s="5" t="s">
        <v>816</v>
      </c>
      <c r="M116"/>
    </row>
    <row r="117" spans="1:13" ht="14.4" x14ac:dyDescent="0.25">
      <c r="A117" s="3" t="s">
        <v>121</v>
      </c>
      <c r="B117" s="3">
        <v>8.6300000000000002E-2</v>
      </c>
      <c r="C117" s="3">
        <v>8.6E-3</v>
      </c>
      <c r="D117" s="3">
        <v>0</v>
      </c>
      <c r="E117" s="3">
        <v>0.4899</v>
      </c>
      <c r="F117" s="3">
        <v>0.37540000000000001</v>
      </c>
      <c r="G117" s="3">
        <v>3.9800000000000002E-2</v>
      </c>
      <c r="H117" s="3" t="s">
        <v>4</v>
      </c>
      <c r="I117" s="5" t="s">
        <v>505</v>
      </c>
      <c r="J117" s="5" t="s">
        <v>802</v>
      </c>
      <c r="K117" s="5" t="s">
        <v>816</v>
      </c>
      <c r="M117"/>
    </row>
    <row r="118" spans="1:13" x14ac:dyDescent="0.25">
      <c r="A118" s="3" t="s">
        <v>122</v>
      </c>
      <c r="B118" s="3">
        <v>4.7399999999999998E-2</v>
      </c>
      <c r="C118" s="3">
        <v>0</v>
      </c>
      <c r="D118" s="3">
        <v>1.6799999999999999E-2</v>
      </c>
      <c r="E118" s="3">
        <v>0.63600000000000001</v>
      </c>
      <c r="F118" s="3">
        <v>8.14E-2</v>
      </c>
      <c r="G118" s="3">
        <v>0.21829999999999999</v>
      </c>
      <c r="H118" s="3" t="s">
        <v>4</v>
      </c>
      <c r="I118" s="5" t="s">
        <v>506</v>
      </c>
      <c r="J118" s="5" t="s">
        <v>506</v>
      </c>
      <c r="K118" s="5" t="s">
        <v>816</v>
      </c>
      <c r="M118"/>
    </row>
    <row r="119" spans="1:13" x14ac:dyDescent="0.25">
      <c r="A119" s="3" t="s">
        <v>123</v>
      </c>
      <c r="B119" s="3">
        <v>3.6600000000000001E-2</v>
      </c>
      <c r="C119" s="3">
        <v>5.1999999999999998E-3</v>
      </c>
      <c r="D119" s="3">
        <v>2.06E-2</v>
      </c>
      <c r="E119" s="3">
        <v>0.31359999999999999</v>
      </c>
      <c r="F119" s="3">
        <v>0.31840000000000002</v>
      </c>
      <c r="G119" s="3">
        <v>0.30559999999999998</v>
      </c>
      <c r="H119" s="3" t="s">
        <v>5</v>
      </c>
      <c r="I119" s="5" t="s">
        <v>507</v>
      </c>
      <c r="J119" s="5" t="s">
        <v>508</v>
      </c>
      <c r="K119" s="5" t="s">
        <v>814</v>
      </c>
      <c r="M119"/>
    </row>
    <row r="120" spans="1:13" x14ac:dyDescent="0.25">
      <c r="A120" s="3" t="s">
        <v>124</v>
      </c>
      <c r="B120" s="3">
        <v>1.2E-2</v>
      </c>
      <c r="C120" s="3">
        <v>1.32E-2</v>
      </c>
      <c r="D120" s="3">
        <v>5.9999999999999995E-4</v>
      </c>
      <c r="E120" s="3">
        <v>0.58640000000000003</v>
      </c>
      <c r="F120" s="3">
        <v>0.38279999999999997</v>
      </c>
      <c r="G120" s="3">
        <v>5.0000000000000001E-3</v>
      </c>
      <c r="H120" s="3" t="s">
        <v>4</v>
      </c>
      <c r="I120" s="5" t="s">
        <v>509</v>
      </c>
      <c r="J120" s="5" t="s">
        <v>509</v>
      </c>
      <c r="K120" s="5" t="s">
        <v>816</v>
      </c>
      <c r="M120"/>
    </row>
    <row r="121" spans="1:13" x14ac:dyDescent="0.25">
      <c r="A121" s="3" t="s">
        <v>125</v>
      </c>
      <c r="B121" s="3">
        <v>0.1414</v>
      </c>
      <c r="C121" s="3">
        <v>0.1148</v>
      </c>
      <c r="D121" s="3">
        <v>0.14360000000000001</v>
      </c>
      <c r="E121" s="3">
        <v>8.7599999999999997E-2</v>
      </c>
      <c r="F121" s="3">
        <v>5.2600000000000001E-2</v>
      </c>
      <c r="G121" s="3">
        <v>0.46</v>
      </c>
      <c r="H121" s="3" t="s">
        <v>6</v>
      </c>
      <c r="I121" s="5" t="s">
        <v>510</v>
      </c>
      <c r="J121" s="5" t="s">
        <v>511</v>
      </c>
      <c r="K121" s="5" t="s">
        <v>816</v>
      </c>
      <c r="M121"/>
    </row>
    <row r="122" spans="1:13" x14ac:dyDescent="0.25">
      <c r="A122" s="3" t="s">
        <v>126</v>
      </c>
      <c r="B122" s="3">
        <v>5.3400000000000003E-2</v>
      </c>
      <c r="C122" s="3">
        <v>0.1598</v>
      </c>
      <c r="D122" s="3">
        <v>0.29849999999999999</v>
      </c>
      <c r="E122" s="3">
        <v>2.5999999999999999E-3</v>
      </c>
      <c r="F122" s="3">
        <v>0.2392</v>
      </c>
      <c r="G122" s="3">
        <v>0.24640000000000001</v>
      </c>
      <c r="H122" s="3" t="s">
        <v>3</v>
      </c>
      <c r="I122" s="5" t="s">
        <v>512</v>
      </c>
      <c r="J122" s="5" t="s">
        <v>513</v>
      </c>
      <c r="K122" s="5" t="s">
        <v>814</v>
      </c>
      <c r="M122"/>
    </row>
    <row r="123" spans="1:13" x14ac:dyDescent="0.25">
      <c r="A123" s="3" t="s">
        <v>127</v>
      </c>
      <c r="B123" s="3">
        <v>7.9600000000000004E-2</v>
      </c>
      <c r="C123" s="3">
        <v>0</v>
      </c>
      <c r="D123" s="3">
        <v>1.0999999999999999E-2</v>
      </c>
      <c r="E123" s="3">
        <v>0.46560000000000001</v>
      </c>
      <c r="F123" s="3">
        <v>0</v>
      </c>
      <c r="G123" s="3">
        <v>0.44379999999999997</v>
      </c>
      <c r="H123" s="3" t="s">
        <v>4</v>
      </c>
      <c r="I123" s="5">
        <v>1572</v>
      </c>
      <c r="J123" s="5" t="s">
        <v>514</v>
      </c>
      <c r="K123" s="5" t="s">
        <v>816</v>
      </c>
      <c r="M123"/>
    </row>
    <row r="124" spans="1:13" x14ac:dyDescent="0.25">
      <c r="A124" s="3" t="s">
        <v>128</v>
      </c>
      <c r="B124" s="3">
        <v>0</v>
      </c>
      <c r="C124" s="3">
        <v>0</v>
      </c>
      <c r="D124" s="3">
        <v>6.4199999999999993E-2</v>
      </c>
      <c r="E124" s="3">
        <v>0.42420000000000002</v>
      </c>
      <c r="F124" s="3">
        <v>8.0000000000000004E-4</v>
      </c>
      <c r="G124" s="3">
        <v>0.51080000000000003</v>
      </c>
      <c r="H124" s="3" t="s">
        <v>6</v>
      </c>
      <c r="I124" s="5" t="s">
        <v>515</v>
      </c>
      <c r="J124" s="5" t="s">
        <v>515</v>
      </c>
      <c r="K124" s="5" t="s">
        <v>816</v>
      </c>
      <c r="M124"/>
    </row>
    <row r="125" spans="1:13" x14ac:dyDescent="0.25">
      <c r="A125" s="3" t="s">
        <v>129</v>
      </c>
      <c r="B125" s="3">
        <v>8.2799999999999999E-2</v>
      </c>
      <c r="C125" s="3">
        <v>4.3400000000000001E-2</v>
      </c>
      <c r="D125" s="3">
        <v>6.4000000000000001E-2</v>
      </c>
      <c r="E125" s="3">
        <v>0.46479999999999999</v>
      </c>
      <c r="F125" s="3">
        <v>2.0000000000000001E-4</v>
      </c>
      <c r="G125" s="3">
        <v>0.34470000000000001</v>
      </c>
      <c r="H125" s="3" t="s">
        <v>4</v>
      </c>
      <c r="I125" s="5">
        <v>9614</v>
      </c>
      <c r="J125" s="5" t="s">
        <v>516</v>
      </c>
      <c r="K125" s="5" t="s">
        <v>814</v>
      </c>
      <c r="M125"/>
    </row>
    <row r="126" spans="1:13" x14ac:dyDescent="0.25">
      <c r="A126" s="3" t="s">
        <v>130</v>
      </c>
      <c r="B126" s="3">
        <v>8.5999999999999993E-2</v>
      </c>
      <c r="C126" s="3">
        <v>0</v>
      </c>
      <c r="D126" s="3">
        <v>0.1303</v>
      </c>
      <c r="E126" s="3">
        <v>0.21609999999999999</v>
      </c>
      <c r="F126" s="3">
        <v>0.18390000000000001</v>
      </c>
      <c r="G126" s="3">
        <v>0.38379999999999997</v>
      </c>
      <c r="H126" s="3" t="s">
        <v>6</v>
      </c>
      <c r="I126" s="5">
        <v>434</v>
      </c>
      <c r="J126" s="5">
        <v>434</v>
      </c>
      <c r="K126" s="5" t="s">
        <v>814</v>
      </c>
      <c r="M126"/>
    </row>
    <row r="127" spans="1:13" x14ac:dyDescent="0.25">
      <c r="A127" s="3" t="s">
        <v>131</v>
      </c>
      <c r="B127" s="3">
        <v>0.20039999999999999</v>
      </c>
      <c r="C127" s="3">
        <v>7.8600000000000003E-2</v>
      </c>
      <c r="D127" s="3">
        <v>0.16619999999999999</v>
      </c>
      <c r="E127" s="3">
        <v>0.2354</v>
      </c>
      <c r="F127" s="3">
        <v>4.0800000000000003E-2</v>
      </c>
      <c r="G127" s="3">
        <v>0.2787</v>
      </c>
      <c r="H127" s="3" t="s">
        <v>6</v>
      </c>
      <c r="I127" s="5" t="s">
        <v>517</v>
      </c>
      <c r="J127" s="5" t="s">
        <v>516</v>
      </c>
      <c r="K127" s="5" t="s">
        <v>816</v>
      </c>
      <c r="M127"/>
    </row>
    <row r="128" spans="1:13" x14ac:dyDescent="0.25">
      <c r="A128" s="3" t="s">
        <v>132</v>
      </c>
      <c r="B128" s="3">
        <v>0.34370000000000001</v>
      </c>
      <c r="C128" s="3">
        <v>5.9999999999999995E-4</v>
      </c>
      <c r="D128" s="3">
        <v>0.19639999999999999</v>
      </c>
      <c r="E128" s="3">
        <v>1.8E-3</v>
      </c>
      <c r="F128" s="3">
        <v>0.14860000000000001</v>
      </c>
      <c r="G128" s="3">
        <v>0.30890000000000001</v>
      </c>
      <c r="H128" s="3" t="s">
        <v>1</v>
      </c>
      <c r="I128" s="5">
        <v>4379</v>
      </c>
      <c r="J128" s="5">
        <v>4379</v>
      </c>
      <c r="K128" s="5" t="s">
        <v>816</v>
      </c>
      <c r="M128"/>
    </row>
    <row r="129" spans="1:13" x14ac:dyDescent="0.25">
      <c r="A129" s="3" t="s">
        <v>133</v>
      </c>
      <c r="B129" s="3">
        <v>0.1694</v>
      </c>
      <c r="C129" s="3">
        <v>0</v>
      </c>
      <c r="D129" s="3">
        <v>8.0000000000000004E-4</v>
      </c>
      <c r="E129" s="3">
        <v>1.8E-3</v>
      </c>
      <c r="F129" s="3">
        <v>0.1278</v>
      </c>
      <c r="G129" s="3">
        <v>0.70030000000000003</v>
      </c>
      <c r="H129" s="3" t="s">
        <v>6</v>
      </c>
      <c r="I129" s="5">
        <v>4011</v>
      </c>
      <c r="J129" s="5" t="s">
        <v>518</v>
      </c>
      <c r="K129" s="5" t="s">
        <v>816</v>
      </c>
      <c r="M129"/>
    </row>
    <row r="130" spans="1:13" x14ac:dyDescent="0.25">
      <c r="A130" s="3" t="s">
        <v>134</v>
      </c>
      <c r="B130" s="3">
        <v>0.19520000000000001</v>
      </c>
      <c r="C130" s="3">
        <v>2.0000000000000001E-4</v>
      </c>
      <c r="D130" s="3">
        <v>5.62E-2</v>
      </c>
      <c r="E130" s="3">
        <v>0.4627</v>
      </c>
      <c r="F130" s="3">
        <v>2.0000000000000001E-4</v>
      </c>
      <c r="G130" s="3">
        <v>0.28549999999999998</v>
      </c>
      <c r="H130" s="3" t="s">
        <v>4</v>
      </c>
      <c r="I130" s="5" t="s">
        <v>519</v>
      </c>
      <c r="J130" s="5" t="s">
        <v>520</v>
      </c>
      <c r="K130" s="5" t="s">
        <v>816</v>
      </c>
      <c r="M130"/>
    </row>
    <row r="131" spans="1:13" x14ac:dyDescent="0.25">
      <c r="A131" s="3" t="s">
        <v>135</v>
      </c>
      <c r="B131" s="3">
        <v>0.03</v>
      </c>
      <c r="C131" s="3">
        <v>2E-3</v>
      </c>
      <c r="D131" s="3">
        <v>2.3800000000000002E-2</v>
      </c>
      <c r="E131" s="3">
        <v>0.93659999999999999</v>
      </c>
      <c r="F131" s="3">
        <v>2.0000000000000001E-4</v>
      </c>
      <c r="G131" s="3">
        <v>7.4000000000000003E-3</v>
      </c>
      <c r="H131" s="3" t="s">
        <v>4</v>
      </c>
      <c r="I131" s="5" t="s">
        <v>521</v>
      </c>
      <c r="J131" s="5" t="s">
        <v>433</v>
      </c>
      <c r="K131" s="5" t="s">
        <v>816</v>
      </c>
      <c r="M131"/>
    </row>
    <row r="132" spans="1:13" x14ac:dyDescent="0.25">
      <c r="A132" s="3" t="s">
        <v>136</v>
      </c>
      <c r="B132" s="3">
        <v>0.22720000000000001</v>
      </c>
      <c r="C132" s="3">
        <v>8.5800000000000001E-2</v>
      </c>
      <c r="D132" s="3">
        <v>0.22639999999999999</v>
      </c>
      <c r="E132" s="3">
        <v>0.1804</v>
      </c>
      <c r="F132" s="3">
        <v>2.3E-2</v>
      </c>
      <c r="G132" s="3">
        <v>0.25719999999999998</v>
      </c>
      <c r="H132" s="3" t="s">
        <v>6</v>
      </c>
      <c r="I132" s="5" t="s">
        <v>522</v>
      </c>
      <c r="J132" s="5" t="s">
        <v>522</v>
      </c>
      <c r="K132" s="5" t="s">
        <v>816</v>
      </c>
      <c r="M132"/>
    </row>
    <row r="133" spans="1:13" x14ac:dyDescent="0.25">
      <c r="A133" s="3" t="s">
        <v>137</v>
      </c>
      <c r="B133" s="3">
        <v>0.13109999999999999</v>
      </c>
      <c r="C133" s="3">
        <v>0.1527</v>
      </c>
      <c r="D133" s="3">
        <v>4.2999999999999997E-2</v>
      </c>
      <c r="E133" s="3">
        <v>0.3609</v>
      </c>
      <c r="F133" s="3">
        <v>9.06E-2</v>
      </c>
      <c r="G133" s="3">
        <v>0.22170000000000001</v>
      </c>
      <c r="H133" s="3" t="s">
        <v>4</v>
      </c>
      <c r="I133" s="5" t="s">
        <v>523</v>
      </c>
      <c r="J133" s="5" t="s">
        <v>523</v>
      </c>
      <c r="K133" s="5" t="s">
        <v>816</v>
      </c>
      <c r="M133"/>
    </row>
    <row r="134" spans="1:13" x14ac:dyDescent="0.25">
      <c r="A134" s="3" t="s">
        <v>138</v>
      </c>
      <c r="B134" s="3">
        <v>0.95579999999999998</v>
      </c>
      <c r="C134" s="3">
        <v>0</v>
      </c>
      <c r="D134" s="3">
        <v>4.1599999999999998E-2</v>
      </c>
      <c r="E134" s="3">
        <v>4.0000000000000002E-4</v>
      </c>
      <c r="F134" s="3">
        <v>2.2000000000000001E-3</v>
      </c>
      <c r="G134" s="3">
        <v>0</v>
      </c>
      <c r="H134" s="3" t="s">
        <v>1</v>
      </c>
      <c r="I134" s="5" t="s">
        <v>524</v>
      </c>
      <c r="J134" s="5" t="s">
        <v>525</v>
      </c>
      <c r="K134" s="5" t="s">
        <v>814</v>
      </c>
      <c r="M134"/>
    </row>
    <row r="135" spans="1:13" x14ac:dyDescent="0.25">
      <c r="A135" s="3" t="s">
        <v>139</v>
      </c>
      <c r="B135" s="3">
        <v>0.1163</v>
      </c>
      <c r="C135" s="3">
        <v>1.8E-3</v>
      </c>
      <c r="D135" s="3">
        <v>2.0000000000000001E-4</v>
      </c>
      <c r="E135" s="3">
        <v>0.73060000000000003</v>
      </c>
      <c r="F135" s="3">
        <v>1.8E-3</v>
      </c>
      <c r="G135" s="3">
        <v>0.14929999999999999</v>
      </c>
      <c r="H135" s="3" t="s">
        <v>4</v>
      </c>
      <c r="I135" s="5">
        <v>4866</v>
      </c>
      <c r="J135" s="5" t="s">
        <v>526</v>
      </c>
      <c r="K135" s="5" t="s">
        <v>816</v>
      </c>
      <c r="M135"/>
    </row>
    <row r="136" spans="1:13" x14ac:dyDescent="0.25">
      <c r="A136" s="3" t="s">
        <v>140</v>
      </c>
      <c r="B136" s="3">
        <v>0.17119999999999999</v>
      </c>
      <c r="C136" s="3">
        <v>0.1288</v>
      </c>
      <c r="D136" s="3">
        <v>0.2056</v>
      </c>
      <c r="E136" s="3">
        <v>4.0000000000000002E-4</v>
      </c>
      <c r="F136" s="3">
        <v>0.219</v>
      </c>
      <c r="G136" s="3">
        <v>0.27489999999999998</v>
      </c>
      <c r="H136" s="3" t="s">
        <v>6</v>
      </c>
      <c r="I136" s="5" t="s">
        <v>527</v>
      </c>
      <c r="J136" s="5" t="s">
        <v>527</v>
      </c>
      <c r="K136" s="5" t="s">
        <v>816</v>
      </c>
      <c r="M136"/>
    </row>
    <row r="137" spans="1:13" x14ac:dyDescent="0.25">
      <c r="A137" s="3" t="s">
        <v>141</v>
      </c>
      <c r="B137" s="3">
        <v>0.19620000000000001</v>
      </c>
      <c r="C137" s="3">
        <v>0.41880000000000001</v>
      </c>
      <c r="D137" s="3">
        <v>0.3352</v>
      </c>
      <c r="E137" s="3">
        <v>2.5399999999999999E-2</v>
      </c>
      <c r="F137" s="3">
        <v>2.3800000000000002E-2</v>
      </c>
      <c r="G137" s="3">
        <v>5.9999999999999995E-4</v>
      </c>
      <c r="H137" s="3" t="s">
        <v>2</v>
      </c>
      <c r="I137" s="5" t="s">
        <v>528</v>
      </c>
      <c r="J137" s="5" t="s">
        <v>528</v>
      </c>
      <c r="K137" s="5" t="s">
        <v>816</v>
      </c>
      <c r="M137"/>
    </row>
    <row r="138" spans="1:13" x14ac:dyDescent="0.25">
      <c r="A138" s="3" t="s">
        <v>142</v>
      </c>
      <c r="B138" s="3">
        <v>0.73260000000000003</v>
      </c>
      <c r="C138" s="3">
        <v>5.4600000000000003E-2</v>
      </c>
      <c r="D138" s="3">
        <v>1.06E-2</v>
      </c>
      <c r="E138" s="3">
        <v>2.2000000000000001E-3</v>
      </c>
      <c r="F138" s="3">
        <v>0.18260000000000001</v>
      </c>
      <c r="G138" s="3">
        <v>1.7399999999999999E-2</v>
      </c>
      <c r="H138" s="3" t="s">
        <v>1</v>
      </c>
      <c r="I138" s="5" t="s">
        <v>529</v>
      </c>
      <c r="J138" s="5" t="s">
        <v>530</v>
      </c>
      <c r="K138" s="5" t="s">
        <v>816</v>
      </c>
      <c r="M138"/>
    </row>
    <row r="139" spans="1:13" x14ac:dyDescent="0.25">
      <c r="A139" s="3" t="s">
        <v>143</v>
      </c>
      <c r="B139" s="3">
        <v>7.2800000000000004E-2</v>
      </c>
      <c r="C139" s="3">
        <v>0</v>
      </c>
      <c r="D139" s="3">
        <v>0.92679999999999996</v>
      </c>
      <c r="E139" s="3">
        <v>0</v>
      </c>
      <c r="F139" s="3">
        <v>2.0000000000000001E-4</v>
      </c>
      <c r="G139" s="3">
        <v>2.0000000000000001E-4</v>
      </c>
      <c r="H139" s="3" t="s">
        <v>3</v>
      </c>
      <c r="I139" s="5" t="s">
        <v>531</v>
      </c>
      <c r="J139" s="5" t="s">
        <v>516</v>
      </c>
      <c r="K139" s="5" t="s">
        <v>814</v>
      </c>
      <c r="M139"/>
    </row>
    <row r="140" spans="1:13" x14ac:dyDescent="0.25">
      <c r="A140" s="3" t="s">
        <v>144</v>
      </c>
      <c r="B140" s="3">
        <v>0.99839999999999995</v>
      </c>
      <c r="C140" s="3">
        <v>0</v>
      </c>
      <c r="D140" s="3">
        <v>4.0000000000000002E-4</v>
      </c>
      <c r="E140" s="3">
        <v>4.0000000000000002E-4</v>
      </c>
      <c r="F140" s="3">
        <v>2.0000000000000001E-4</v>
      </c>
      <c r="G140" s="3">
        <v>5.9999999999999995E-4</v>
      </c>
      <c r="H140" s="3" t="s">
        <v>1</v>
      </c>
      <c r="I140" s="5" t="s">
        <v>532</v>
      </c>
      <c r="J140" s="5" t="s">
        <v>516</v>
      </c>
      <c r="K140" s="5" t="s">
        <v>814</v>
      </c>
      <c r="M140"/>
    </row>
    <row r="141" spans="1:13" x14ac:dyDescent="0.25">
      <c r="A141" s="3" t="s">
        <v>145</v>
      </c>
      <c r="B141" s="3">
        <v>0.91600000000000004</v>
      </c>
      <c r="C141" s="3">
        <v>4.5199999999999997E-2</v>
      </c>
      <c r="D141" s="3">
        <v>1.6400000000000001E-2</v>
      </c>
      <c r="E141" s="3">
        <v>4.0000000000000002E-4</v>
      </c>
      <c r="F141" s="3">
        <v>2.0000000000000001E-4</v>
      </c>
      <c r="G141" s="3">
        <v>2.18E-2</v>
      </c>
      <c r="H141" s="3" t="s">
        <v>1</v>
      </c>
      <c r="I141" s="5" t="s">
        <v>533</v>
      </c>
      <c r="J141" s="5" t="s">
        <v>516</v>
      </c>
      <c r="K141" s="5" t="s">
        <v>814</v>
      </c>
      <c r="M141"/>
    </row>
    <row r="142" spans="1:13" x14ac:dyDescent="0.25">
      <c r="A142" s="3" t="s">
        <v>146</v>
      </c>
      <c r="B142" s="3">
        <v>0.1489</v>
      </c>
      <c r="C142" s="3">
        <v>0.18329999999999999</v>
      </c>
      <c r="D142" s="3">
        <v>0.627</v>
      </c>
      <c r="E142" s="3">
        <v>3.3799999999999997E-2</v>
      </c>
      <c r="F142" s="3">
        <v>2.8E-3</v>
      </c>
      <c r="G142" s="3">
        <v>4.1999999999999997E-3</v>
      </c>
      <c r="H142" s="3" t="s">
        <v>3</v>
      </c>
      <c r="I142" s="5" t="s">
        <v>534</v>
      </c>
      <c r="J142" s="5" t="s">
        <v>516</v>
      </c>
      <c r="K142" s="5" t="s">
        <v>814</v>
      </c>
      <c r="M142"/>
    </row>
    <row r="143" spans="1:13" x14ac:dyDescent="0.25">
      <c r="A143" s="3" t="s">
        <v>147</v>
      </c>
      <c r="B143" s="3">
        <v>0.59189999999999998</v>
      </c>
      <c r="C143" s="3">
        <v>5.9999999999999995E-4</v>
      </c>
      <c r="D143" s="3">
        <v>1.1999999999999999E-3</v>
      </c>
      <c r="E143" s="3">
        <v>4.0000000000000002E-4</v>
      </c>
      <c r="F143" s="3">
        <v>7.8600000000000003E-2</v>
      </c>
      <c r="G143" s="3">
        <v>0.32729999999999998</v>
      </c>
      <c r="H143" s="3" t="s">
        <v>1</v>
      </c>
      <c r="I143" s="5" t="s">
        <v>535</v>
      </c>
      <c r="J143" s="5" t="s">
        <v>516</v>
      </c>
      <c r="K143" s="5" t="s">
        <v>814</v>
      </c>
      <c r="M143"/>
    </row>
    <row r="144" spans="1:13" x14ac:dyDescent="0.25">
      <c r="A144" s="3" t="s">
        <v>148</v>
      </c>
      <c r="B144" s="3">
        <v>0.81259999999999999</v>
      </c>
      <c r="C144" s="3">
        <v>2.8E-3</v>
      </c>
      <c r="D144" s="3">
        <v>1.6000000000000001E-3</v>
      </c>
      <c r="E144" s="3">
        <v>5.3800000000000001E-2</v>
      </c>
      <c r="F144" s="3">
        <v>5.7999999999999996E-3</v>
      </c>
      <c r="G144" s="3">
        <v>0.1234</v>
      </c>
      <c r="H144" s="3" t="s">
        <v>1</v>
      </c>
      <c r="I144" s="5" t="s">
        <v>536</v>
      </c>
      <c r="J144" s="5" t="s">
        <v>537</v>
      </c>
      <c r="K144" s="5" t="s">
        <v>816</v>
      </c>
      <c r="M144"/>
    </row>
    <row r="145" spans="1:13" x14ac:dyDescent="0.25">
      <c r="A145" s="3" t="s">
        <v>149</v>
      </c>
      <c r="B145" s="3">
        <v>0.62509999999999999</v>
      </c>
      <c r="C145" s="3">
        <v>5.9999999999999995E-4</v>
      </c>
      <c r="D145" s="3">
        <v>1.8E-3</v>
      </c>
      <c r="E145" s="3">
        <v>4.1399999999999999E-2</v>
      </c>
      <c r="F145" s="3">
        <v>8.7599999999999997E-2</v>
      </c>
      <c r="G145" s="3">
        <v>0.24360000000000001</v>
      </c>
      <c r="H145" s="3" t="s">
        <v>1</v>
      </c>
      <c r="I145" s="5" t="s">
        <v>538</v>
      </c>
      <c r="J145" s="5" t="s">
        <v>538</v>
      </c>
      <c r="K145" s="5" t="s">
        <v>816</v>
      </c>
      <c r="M145"/>
    </row>
    <row r="146" spans="1:13" x14ac:dyDescent="0.25">
      <c r="A146" s="3" t="s">
        <v>150</v>
      </c>
      <c r="B146" s="3">
        <v>0.49440000000000001</v>
      </c>
      <c r="C146" s="3">
        <v>5.6599999999999998E-2</v>
      </c>
      <c r="D146" s="3">
        <v>3.8E-3</v>
      </c>
      <c r="E146" s="3">
        <v>6.7999999999999996E-3</v>
      </c>
      <c r="F146" s="3">
        <v>7.2800000000000004E-2</v>
      </c>
      <c r="G146" s="3">
        <v>0.36559999999999998</v>
      </c>
      <c r="H146" s="3" t="s">
        <v>1</v>
      </c>
      <c r="I146" s="5" t="s">
        <v>539</v>
      </c>
      <c r="J146" s="5" t="s">
        <v>540</v>
      </c>
      <c r="K146" s="5" t="s">
        <v>814</v>
      </c>
      <c r="M146"/>
    </row>
    <row r="147" spans="1:13" x14ac:dyDescent="0.25">
      <c r="A147" s="3" t="s">
        <v>151</v>
      </c>
      <c r="B147" s="3">
        <v>0.81930000000000003</v>
      </c>
      <c r="C147" s="3">
        <v>1.4E-3</v>
      </c>
      <c r="D147" s="3">
        <v>1.8E-3</v>
      </c>
      <c r="E147" s="3">
        <v>5.5399999999999998E-2</v>
      </c>
      <c r="F147" s="3">
        <v>5.0000000000000001E-3</v>
      </c>
      <c r="G147" s="3">
        <v>0.1171</v>
      </c>
      <c r="H147" s="3" t="s">
        <v>1</v>
      </c>
      <c r="I147" s="5" t="s">
        <v>541</v>
      </c>
      <c r="J147" s="5" t="s">
        <v>541</v>
      </c>
      <c r="K147" s="5" t="s">
        <v>814</v>
      </c>
      <c r="M147"/>
    </row>
    <row r="148" spans="1:13" x14ac:dyDescent="0.25">
      <c r="A148" s="3" t="s">
        <v>152</v>
      </c>
      <c r="B148" s="3">
        <v>3.3399999999999999E-2</v>
      </c>
      <c r="C148" s="3">
        <v>0.2102</v>
      </c>
      <c r="D148" s="3">
        <v>6.9800000000000001E-2</v>
      </c>
      <c r="E148" s="3">
        <v>6.6000000000000003E-2</v>
      </c>
      <c r="F148" s="3">
        <v>0.39850000000000002</v>
      </c>
      <c r="G148" s="3">
        <v>0.222</v>
      </c>
      <c r="H148" s="3" t="s">
        <v>5</v>
      </c>
      <c r="I148" s="5" t="s">
        <v>542</v>
      </c>
      <c r="J148" s="5" t="s">
        <v>542</v>
      </c>
      <c r="K148" s="5" t="s">
        <v>816</v>
      </c>
      <c r="M148"/>
    </row>
    <row r="149" spans="1:13" x14ac:dyDescent="0.25">
      <c r="A149" s="3" t="s">
        <v>153</v>
      </c>
      <c r="B149" s="3">
        <v>0</v>
      </c>
      <c r="C149" s="3">
        <v>0.99980000000000002</v>
      </c>
      <c r="D149" s="3">
        <v>0</v>
      </c>
      <c r="E149" s="3">
        <v>0</v>
      </c>
      <c r="F149" s="3">
        <v>0</v>
      </c>
      <c r="G149" s="3">
        <v>2.0000000000000001E-4</v>
      </c>
      <c r="H149" s="3" t="s">
        <v>2</v>
      </c>
      <c r="I149" s="5" t="s">
        <v>543</v>
      </c>
      <c r="J149" s="5" t="s">
        <v>543</v>
      </c>
      <c r="K149" s="5" t="s">
        <v>816</v>
      </c>
      <c r="M149"/>
    </row>
    <row r="150" spans="1:13" x14ac:dyDescent="0.25">
      <c r="A150" s="3" t="s">
        <v>154</v>
      </c>
      <c r="B150" s="3">
        <v>0</v>
      </c>
      <c r="C150" s="3">
        <v>0.1527</v>
      </c>
      <c r="D150" s="3">
        <v>0.50619999999999998</v>
      </c>
      <c r="E150" s="3">
        <v>0.1671</v>
      </c>
      <c r="F150" s="3">
        <v>3.0800000000000001E-2</v>
      </c>
      <c r="G150" s="3">
        <v>0.14330000000000001</v>
      </c>
      <c r="H150" s="3" t="s">
        <v>3</v>
      </c>
      <c r="I150" s="5" t="s">
        <v>544</v>
      </c>
      <c r="J150" s="5">
        <v>12127475</v>
      </c>
      <c r="K150" s="5" t="s">
        <v>816</v>
      </c>
      <c r="M150"/>
    </row>
    <row r="151" spans="1:13" x14ac:dyDescent="0.25">
      <c r="A151" s="3" t="s">
        <v>155</v>
      </c>
      <c r="B151" s="3">
        <v>0.10299999999999999</v>
      </c>
      <c r="C151" s="3">
        <v>0.70130000000000003</v>
      </c>
      <c r="D151" s="3">
        <v>0.17580000000000001</v>
      </c>
      <c r="E151" s="3">
        <v>4.0000000000000002E-4</v>
      </c>
      <c r="F151" s="3">
        <v>1.9400000000000001E-2</v>
      </c>
      <c r="G151" s="3">
        <v>2.0000000000000001E-4</v>
      </c>
      <c r="H151" s="3" t="s">
        <v>2</v>
      </c>
      <c r="I151" s="5" t="s">
        <v>545</v>
      </c>
      <c r="J151" s="5" t="s">
        <v>546</v>
      </c>
      <c r="K151" s="5" t="s">
        <v>816</v>
      </c>
      <c r="M151"/>
    </row>
    <row r="152" spans="1:13" x14ac:dyDescent="0.25">
      <c r="A152" s="3" t="s">
        <v>156</v>
      </c>
      <c r="B152" s="3">
        <v>6.1600000000000002E-2</v>
      </c>
      <c r="C152" s="3">
        <v>6.08E-2</v>
      </c>
      <c r="D152" s="3">
        <v>0.31509999999999999</v>
      </c>
      <c r="E152" s="3">
        <v>0.1318</v>
      </c>
      <c r="F152" s="3">
        <v>0.26729999999999998</v>
      </c>
      <c r="G152" s="3">
        <v>0.16339999999999999</v>
      </c>
      <c r="H152" s="3" t="s">
        <v>3</v>
      </c>
      <c r="I152" s="5" t="s">
        <v>547</v>
      </c>
      <c r="J152" s="5" t="s">
        <v>548</v>
      </c>
      <c r="K152" s="5" t="s">
        <v>814</v>
      </c>
      <c r="M152"/>
    </row>
    <row r="153" spans="1:13" x14ac:dyDescent="0.25">
      <c r="A153" s="3" t="s">
        <v>157</v>
      </c>
      <c r="B153" s="3">
        <v>0</v>
      </c>
      <c r="C153" s="3">
        <v>8.6900000000000005E-2</v>
      </c>
      <c r="D153" s="3">
        <v>2.0000000000000001E-4</v>
      </c>
      <c r="E153" s="3">
        <v>0</v>
      </c>
      <c r="F153" s="3">
        <v>0.61880000000000002</v>
      </c>
      <c r="G153" s="3">
        <v>0.29420000000000002</v>
      </c>
      <c r="H153" s="3" t="s">
        <v>5</v>
      </c>
      <c r="I153" s="5" t="s">
        <v>549</v>
      </c>
      <c r="J153" s="5" t="s">
        <v>550</v>
      </c>
      <c r="K153" s="5" t="s">
        <v>816</v>
      </c>
      <c r="M153"/>
    </row>
    <row r="154" spans="1:13" x14ac:dyDescent="0.25">
      <c r="A154" s="3" t="s">
        <v>158</v>
      </c>
      <c r="B154" s="3">
        <v>8.0000000000000004E-4</v>
      </c>
      <c r="C154" s="3">
        <v>4.8800000000000003E-2</v>
      </c>
      <c r="D154" s="3">
        <v>0.15920000000000001</v>
      </c>
      <c r="E154" s="3">
        <v>0.45710000000000001</v>
      </c>
      <c r="F154" s="3">
        <v>0.111</v>
      </c>
      <c r="G154" s="3">
        <v>0.223</v>
      </c>
      <c r="H154" s="3" t="s">
        <v>4</v>
      </c>
      <c r="I154" s="5" t="s">
        <v>803</v>
      </c>
      <c r="J154" s="5" t="s">
        <v>462</v>
      </c>
      <c r="K154" s="5" t="s">
        <v>816</v>
      </c>
      <c r="M154"/>
    </row>
    <row r="155" spans="1:13" x14ac:dyDescent="0.25">
      <c r="A155" s="3" t="s">
        <v>159</v>
      </c>
      <c r="B155" s="3">
        <v>0.71450000000000002</v>
      </c>
      <c r="C155" s="3">
        <v>1.8E-3</v>
      </c>
      <c r="D155" s="3">
        <v>3.3000000000000002E-2</v>
      </c>
      <c r="E155" s="3">
        <v>6.1400000000000003E-2</v>
      </c>
      <c r="F155" s="3">
        <v>2.0000000000000001E-4</v>
      </c>
      <c r="G155" s="3">
        <v>0.189</v>
      </c>
      <c r="H155" s="3" t="s">
        <v>1</v>
      </c>
      <c r="I155" s="5" t="s">
        <v>551</v>
      </c>
      <c r="J155" s="5" t="s">
        <v>552</v>
      </c>
      <c r="K155" s="5" t="s">
        <v>814</v>
      </c>
      <c r="M155"/>
    </row>
    <row r="156" spans="1:13" x14ac:dyDescent="0.25">
      <c r="A156" s="3" t="s">
        <v>160</v>
      </c>
      <c r="B156" s="3">
        <v>0</v>
      </c>
      <c r="C156" s="3">
        <v>1.66E-2</v>
      </c>
      <c r="D156" s="3">
        <v>0.65490000000000004</v>
      </c>
      <c r="E156" s="3">
        <v>0</v>
      </c>
      <c r="F156" s="3">
        <v>4.3999999999999997E-2</v>
      </c>
      <c r="G156" s="3">
        <v>0.28449999999999998</v>
      </c>
      <c r="H156" s="3" t="s">
        <v>3</v>
      </c>
      <c r="I156" s="5" t="s">
        <v>553</v>
      </c>
      <c r="J156" s="5" t="s">
        <v>554</v>
      </c>
      <c r="K156" s="5" t="s">
        <v>815</v>
      </c>
      <c r="M156"/>
    </row>
    <row r="157" spans="1:13" x14ac:dyDescent="0.25">
      <c r="A157" s="3" t="s">
        <v>161</v>
      </c>
      <c r="B157" s="3">
        <v>0</v>
      </c>
      <c r="C157" s="3">
        <v>0.57389999999999997</v>
      </c>
      <c r="D157" s="3">
        <v>0</v>
      </c>
      <c r="E157" s="3">
        <v>0.42609999999999998</v>
      </c>
      <c r="F157" s="3">
        <v>0</v>
      </c>
      <c r="G157" s="3">
        <v>0</v>
      </c>
      <c r="H157" s="3" t="s">
        <v>2</v>
      </c>
      <c r="I157" s="5" t="s">
        <v>555</v>
      </c>
      <c r="J157" s="5" t="s">
        <v>556</v>
      </c>
      <c r="K157" s="5" t="s">
        <v>816</v>
      </c>
      <c r="M157"/>
    </row>
    <row r="158" spans="1:13" x14ac:dyDescent="0.25">
      <c r="A158" s="3" t="s">
        <v>162</v>
      </c>
      <c r="B158" s="3">
        <v>0</v>
      </c>
      <c r="C158" s="3">
        <v>0</v>
      </c>
      <c r="D158" s="3">
        <v>1</v>
      </c>
      <c r="E158" s="3">
        <v>0</v>
      </c>
      <c r="F158" s="3">
        <v>0</v>
      </c>
      <c r="G158" s="3">
        <v>0</v>
      </c>
      <c r="H158" s="3" t="s">
        <v>3</v>
      </c>
      <c r="I158" s="5" t="s">
        <v>557</v>
      </c>
      <c r="J158" s="5" t="s">
        <v>380</v>
      </c>
      <c r="K158" s="5" t="s">
        <v>816</v>
      </c>
      <c r="M158"/>
    </row>
    <row r="159" spans="1:13" ht="14.4" x14ac:dyDescent="0.25">
      <c r="A159" s="3" t="s">
        <v>163</v>
      </c>
      <c r="B159" s="3">
        <v>5.9999999999999995E-4</v>
      </c>
      <c r="C159" s="3">
        <v>3.4000000000000002E-2</v>
      </c>
      <c r="D159" s="3">
        <v>0.57179999999999997</v>
      </c>
      <c r="E159" s="3">
        <v>0.22789999999999999</v>
      </c>
      <c r="F159" s="3">
        <v>0.15210000000000001</v>
      </c>
      <c r="G159" s="3">
        <v>1.3599999999999999E-2</v>
      </c>
      <c r="H159" s="3" t="s">
        <v>3</v>
      </c>
      <c r="I159" s="5" t="s">
        <v>558</v>
      </c>
      <c r="J159" s="5" t="s">
        <v>804</v>
      </c>
      <c r="K159" s="5" t="s">
        <v>816</v>
      </c>
      <c r="M159"/>
    </row>
    <row r="160" spans="1:13" x14ac:dyDescent="0.25">
      <c r="A160" s="3" t="s">
        <v>164</v>
      </c>
      <c r="B160" s="3">
        <v>0.10580000000000001</v>
      </c>
      <c r="C160" s="3">
        <v>1E-3</v>
      </c>
      <c r="D160" s="3">
        <v>2.0000000000000001E-4</v>
      </c>
      <c r="E160" s="3">
        <v>0.46579999999999999</v>
      </c>
      <c r="F160" s="3">
        <v>7.1199999999999999E-2</v>
      </c>
      <c r="G160" s="3">
        <v>0.35589999999999999</v>
      </c>
      <c r="H160" s="3" t="s">
        <v>4</v>
      </c>
      <c r="I160" s="5" t="s">
        <v>559</v>
      </c>
      <c r="J160" s="5" t="s">
        <v>560</v>
      </c>
      <c r="K160" s="5" t="s">
        <v>816</v>
      </c>
      <c r="M160"/>
    </row>
    <row r="161" spans="1:13" x14ac:dyDescent="0.25">
      <c r="A161" s="3" t="s">
        <v>165</v>
      </c>
      <c r="B161" s="3">
        <v>0.1062</v>
      </c>
      <c r="C161" s="3">
        <v>0.37609999999999999</v>
      </c>
      <c r="D161" s="3">
        <v>9.3399999999999997E-2</v>
      </c>
      <c r="E161" s="3">
        <v>1.0200000000000001E-2</v>
      </c>
      <c r="F161" s="3">
        <v>1.8E-3</v>
      </c>
      <c r="G161" s="3">
        <v>0.4123</v>
      </c>
      <c r="H161" s="3" t="s">
        <v>6</v>
      </c>
      <c r="I161" s="5" t="s">
        <v>561</v>
      </c>
      <c r="J161" s="5" t="s">
        <v>562</v>
      </c>
      <c r="K161" s="5" t="s">
        <v>815</v>
      </c>
      <c r="M161"/>
    </row>
    <row r="162" spans="1:13" ht="14.4" x14ac:dyDescent="0.25">
      <c r="A162" s="3" t="s">
        <v>166</v>
      </c>
      <c r="B162" s="3">
        <v>0.46689999999999998</v>
      </c>
      <c r="C162" s="3">
        <v>5.9400000000000001E-2</v>
      </c>
      <c r="D162" s="3">
        <v>0</v>
      </c>
      <c r="E162" s="3">
        <v>0</v>
      </c>
      <c r="F162" s="3">
        <v>5.9999999999999995E-4</v>
      </c>
      <c r="G162" s="3">
        <v>0.47310000000000002</v>
      </c>
      <c r="H162" s="3" t="s">
        <v>6</v>
      </c>
      <c r="I162" s="5" t="s">
        <v>805</v>
      </c>
      <c r="J162" s="5" t="s">
        <v>806</v>
      </c>
      <c r="K162" s="5" t="s">
        <v>816</v>
      </c>
      <c r="M162"/>
    </row>
    <row r="163" spans="1:13" x14ac:dyDescent="0.25">
      <c r="A163" s="3" t="s">
        <v>167</v>
      </c>
      <c r="B163" s="3">
        <v>0</v>
      </c>
      <c r="C163" s="3">
        <v>0.53659999999999997</v>
      </c>
      <c r="D163" s="3">
        <v>0</v>
      </c>
      <c r="E163" s="3">
        <v>0.4632</v>
      </c>
      <c r="F163" s="3">
        <v>2.0000000000000001E-4</v>
      </c>
      <c r="G163" s="3">
        <v>0</v>
      </c>
      <c r="H163" s="3" t="s">
        <v>2</v>
      </c>
      <c r="I163" s="5" t="s">
        <v>563</v>
      </c>
      <c r="J163" s="5" t="s">
        <v>564</v>
      </c>
      <c r="K163" s="5" t="s">
        <v>816</v>
      </c>
      <c r="M163"/>
    </row>
    <row r="164" spans="1:13" ht="14.4" x14ac:dyDescent="0.25">
      <c r="A164" s="3" t="s">
        <v>168</v>
      </c>
      <c r="B164" s="3">
        <v>0</v>
      </c>
      <c r="C164" s="3">
        <v>2.0000000000000001E-4</v>
      </c>
      <c r="D164" s="3">
        <v>0.42399999999999999</v>
      </c>
      <c r="E164" s="3">
        <v>0.34549999999999997</v>
      </c>
      <c r="F164" s="3">
        <v>0.17449999999999999</v>
      </c>
      <c r="G164" s="3">
        <v>5.5800000000000002E-2</v>
      </c>
      <c r="H164" s="3" t="s">
        <v>3</v>
      </c>
      <c r="I164" s="5" t="s">
        <v>565</v>
      </c>
      <c r="J164" s="5" t="s">
        <v>804</v>
      </c>
      <c r="K164" s="5" t="s">
        <v>816</v>
      </c>
      <c r="M164"/>
    </row>
    <row r="165" spans="1:13" x14ac:dyDescent="0.25">
      <c r="A165" s="3" t="s">
        <v>169</v>
      </c>
      <c r="B165" s="3">
        <v>0.7782</v>
      </c>
      <c r="C165" s="3">
        <v>2E-3</v>
      </c>
      <c r="D165" s="3">
        <v>1.9400000000000001E-2</v>
      </c>
      <c r="E165" s="3">
        <v>4.4000000000000003E-3</v>
      </c>
      <c r="F165" s="3">
        <v>5.7999999999999996E-3</v>
      </c>
      <c r="G165" s="3">
        <v>0.19020000000000001</v>
      </c>
      <c r="H165" s="3" t="s">
        <v>1</v>
      </c>
      <c r="I165" s="5" t="s">
        <v>566</v>
      </c>
      <c r="J165" s="5" t="s">
        <v>566</v>
      </c>
      <c r="K165" s="5" t="s">
        <v>814</v>
      </c>
      <c r="M165"/>
    </row>
    <row r="166" spans="1:13" x14ac:dyDescent="0.25">
      <c r="A166" s="3" t="s">
        <v>170</v>
      </c>
      <c r="B166" s="3">
        <v>1.1999999999999999E-3</v>
      </c>
      <c r="C166" s="3">
        <v>9.1800000000000007E-2</v>
      </c>
      <c r="D166" s="3">
        <v>0.35110000000000002</v>
      </c>
      <c r="E166" s="3">
        <v>0.15240000000000001</v>
      </c>
      <c r="F166" s="3">
        <v>0.15179999999999999</v>
      </c>
      <c r="G166" s="3">
        <v>0.25169999999999998</v>
      </c>
      <c r="H166" s="3" t="s">
        <v>3</v>
      </c>
      <c r="I166" s="5" t="s">
        <v>567</v>
      </c>
      <c r="J166" s="5" t="s">
        <v>567</v>
      </c>
      <c r="K166" s="5" t="s">
        <v>816</v>
      </c>
      <c r="M166"/>
    </row>
    <row r="167" spans="1:13" x14ac:dyDescent="0.25">
      <c r="A167" s="3" t="s">
        <v>171</v>
      </c>
      <c r="B167" s="3">
        <v>0.26269999999999999</v>
      </c>
      <c r="C167" s="3">
        <v>7.0599999999999996E-2</v>
      </c>
      <c r="D167" s="3">
        <v>0.38300000000000001</v>
      </c>
      <c r="E167" s="3">
        <v>6.0000000000000001E-3</v>
      </c>
      <c r="F167" s="3">
        <v>5.16E-2</v>
      </c>
      <c r="G167" s="3">
        <v>0.2261</v>
      </c>
      <c r="H167" s="3" t="s">
        <v>3</v>
      </c>
      <c r="I167" s="5">
        <v>1323</v>
      </c>
      <c r="J167" s="5" t="s">
        <v>568</v>
      </c>
      <c r="K167" s="5" t="s">
        <v>816</v>
      </c>
      <c r="M167"/>
    </row>
    <row r="168" spans="1:13" x14ac:dyDescent="0.25">
      <c r="A168" s="3" t="s">
        <v>172</v>
      </c>
      <c r="B168" s="3">
        <v>0</v>
      </c>
      <c r="C168" s="3">
        <v>0.67130000000000001</v>
      </c>
      <c r="D168" s="3">
        <v>0</v>
      </c>
      <c r="E168" s="3">
        <v>0.31469999999999998</v>
      </c>
      <c r="F168" s="3">
        <v>1.4E-2</v>
      </c>
      <c r="G168" s="3">
        <v>0</v>
      </c>
      <c r="H168" s="3" t="s">
        <v>2</v>
      </c>
      <c r="I168" s="5" t="s">
        <v>569</v>
      </c>
      <c r="J168" s="5" t="s">
        <v>564</v>
      </c>
      <c r="K168" s="5" t="s">
        <v>816</v>
      </c>
      <c r="M168"/>
    </row>
    <row r="169" spans="1:13" x14ac:dyDescent="0.25">
      <c r="A169" s="3" t="s">
        <v>173</v>
      </c>
      <c r="B169" s="3">
        <v>1E-3</v>
      </c>
      <c r="C169" s="3">
        <v>0.13070000000000001</v>
      </c>
      <c r="D169" s="3">
        <v>0.2898</v>
      </c>
      <c r="E169" s="3">
        <v>0.1227</v>
      </c>
      <c r="F169" s="3">
        <v>9.7699999999999995E-2</v>
      </c>
      <c r="G169" s="3">
        <v>0.35820000000000002</v>
      </c>
      <c r="H169" s="3" t="s">
        <v>6</v>
      </c>
      <c r="I169" s="5" t="s">
        <v>570</v>
      </c>
      <c r="J169" s="5" t="s">
        <v>570</v>
      </c>
      <c r="K169" s="5" t="s">
        <v>814</v>
      </c>
      <c r="M169"/>
    </row>
    <row r="170" spans="1:13" x14ac:dyDescent="0.25">
      <c r="A170" s="3" t="s">
        <v>174</v>
      </c>
      <c r="B170" s="3">
        <v>1.8E-3</v>
      </c>
      <c r="C170" s="3">
        <v>2.5600000000000001E-2</v>
      </c>
      <c r="D170" s="3">
        <v>0.20530000000000001</v>
      </c>
      <c r="E170" s="3">
        <v>0.4718</v>
      </c>
      <c r="F170" s="3">
        <v>8.1199999999999994E-2</v>
      </c>
      <c r="G170" s="3">
        <v>0.21429999999999999</v>
      </c>
      <c r="H170" s="3" t="s">
        <v>4</v>
      </c>
      <c r="I170" s="5" t="s">
        <v>571</v>
      </c>
      <c r="J170" s="5" t="s">
        <v>572</v>
      </c>
      <c r="K170" s="5" t="s">
        <v>816</v>
      </c>
      <c r="M170"/>
    </row>
    <row r="171" spans="1:13" x14ac:dyDescent="0.25">
      <c r="A171" s="3" t="s">
        <v>175</v>
      </c>
      <c r="B171" s="3">
        <v>0</v>
      </c>
      <c r="C171" s="3">
        <v>0.14729999999999999</v>
      </c>
      <c r="D171" s="3">
        <v>0.5202</v>
      </c>
      <c r="E171" s="3">
        <v>0.15570000000000001</v>
      </c>
      <c r="F171" s="3">
        <v>2.9399999999999999E-2</v>
      </c>
      <c r="G171" s="3">
        <v>0.14749999999999999</v>
      </c>
      <c r="H171" s="3" t="s">
        <v>3</v>
      </c>
      <c r="I171" s="5" t="s">
        <v>573</v>
      </c>
      <c r="J171" s="5" t="s">
        <v>573</v>
      </c>
      <c r="K171" s="5" t="s">
        <v>816</v>
      </c>
      <c r="M171"/>
    </row>
    <row r="172" spans="1:13" x14ac:dyDescent="0.25">
      <c r="A172" s="3" t="s">
        <v>176</v>
      </c>
      <c r="B172" s="3">
        <v>0</v>
      </c>
      <c r="C172" s="3">
        <v>0.1958</v>
      </c>
      <c r="D172" s="3">
        <v>1.1999999999999999E-3</v>
      </c>
      <c r="E172" s="3">
        <v>0.39419999999999999</v>
      </c>
      <c r="F172" s="3">
        <v>3.9E-2</v>
      </c>
      <c r="G172" s="3">
        <v>0.36980000000000002</v>
      </c>
      <c r="H172" s="3" t="s">
        <v>4</v>
      </c>
      <c r="I172" s="5" t="s">
        <v>574</v>
      </c>
      <c r="J172" s="5" t="s">
        <v>574</v>
      </c>
      <c r="K172" s="5" t="s">
        <v>816</v>
      </c>
      <c r="M172"/>
    </row>
    <row r="173" spans="1:13" x14ac:dyDescent="0.25">
      <c r="A173" s="3" t="s">
        <v>177</v>
      </c>
      <c r="B173" s="3">
        <v>4.4000000000000003E-3</v>
      </c>
      <c r="C173" s="3">
        <v>0.12839999999999999</v>
      </c>
      <c r="D173" s="3">
        <v>7.9200000000000007E-2</v>
      </c>
      <c r="E173" s="3">
        <v>0.3725</v>
      </c>
      <c r="F173" s="3">
        <v>0.2306</v>
      </c>
      <c r="G173" s="3">
        <v>0.185</v>
      </c>
      <c r="H173" s="3" t="s">
        <v>4</v>
      </c>
      <c r="I173" s="5" t="s">
        <v>575</v>
      </c>
      <c r="J173" s="5" t="s">
        <v>576</v>
      </c>
      <c r="K173" s="5" t="s">
        <v>816</v>
      </c>
      <c r="M173"/>
    </row>
    <row r="174" spans="1:13" x14ac:dyDescent="0.25">
      <c r="A174" s="3" t="s">
        <v>178</v>
      </c>
      <c r="B174" s="3">
        <v>0.39419999999999999</v>
      </c>
      <c r="C174" s="3">
        <v>0.55959999999999999</v>
      </c>
      <c r="D174" s="3">
        <v>2.0000000000000001E-4</v>
      </c>
      <c r="E174" s="3">
        <v>0</v>
      </c>
      <c r="F174" s="3">
        <v>2.0000000000000001E-4</v>
      </c>
      <c r="G174" s="3">
        <v>4.58E-2</v>
      </c>
      <c r="H174" s="3" t="s">
        <v>2</v>
      </c>
      <c r="I174" s="5" t="s">
        <v>577</v>
      </c>
      <c r="J174" s="5" t="s">
        <v>578</v>
      </c>
      <c r="K174" s="5" t="s">
        <v>816</v>
      </c>
      <c r="M174"/>
    </row>
    <row r="175" spans="1:13" x14ac:dyDescent="0.25">
      <c r="A175" s="3" t="s">
        <v>179</v>
      </c>
      <c r="B175" s="3">
        <v>5.9999999999999995E-4</v>
      </c>
      <c r="C175" s="3">
        <v>0.43840000000000001</v>
      </c>
      <c r="D175" s="3">
        <v>0.47099999999999997</v>
      </c>
      <c r="E175" s="3">
        <v>8.7400000000000005E-2</v>
      </c>
      <c r="F175" s="3">
        <v>2.5999999999999999E-3</v>
      </c>
      <c r="G175" s="3">
        <v>0</v>
      </c>
      <c r="H175" s="3" t="s">
        <v>3</v>
      </c>
      <c r="I175" s="5" t="s">
        <v>579</v>
      </c>
      <c r="J175" s="5" t="s">
        <v>580</v>
      </c>
      <c r="K175" s="5" t="s">
        <v>816</v>
      </c>
      <c r="M175"/>
    </row>
    <row r="176" spans="1:13" x14ac:dyDescent="0.25">
      <c r="A176" s="3" t="s">
        <v>180</v>
      </c>
      <c r="B176" s="3">
        <v>7.2400000000000006E-2</v>
      </c>
      <c r="C176" s="3">
        <v>4.0000000000000001E-3</v>
      </c>
      <c r="D176" s="3">
        <v>0.77359999999999995</v>
      </c>
      <c r="E176" s="3">
        <v>0.1066</v>
      </c>
      <c r="F176" s="3">
        <v>3.9399999999999998E-2</v>
      </c>
      <c r="G176" s="3">
        <v>4.0000000000000001E-3</v>
      </c>
      <c r="H176" s="3" t="s">
        <v>3</v>
      </c>
      <c r="I176" s="5" t="s">
        <v>581</v>
      </c>
      <c r="J176" s="5" t="s">
        <v>582</v>
      </c>
      <c r="K176" s="5" t="s">
        <v>816</v>
      </c>
      <c r="M176"/>
    </row>
    <row r="177" spans="1:13" x14ac:dyDescent="0.25">
      <c r="A177" s="3" t="s">
        <v>181</v>
      </c>
      <c r="B177" s="3">
        <v>7.4399999999999994E-2</v>
      </c>
      <c r="C177" s="3">
        <v>0</v>
      </c>
      <c r="D177" s="3">
        <v>0.58709999999999996</v>
      </c>
      <c r="E177" s="3">
        <v>3.8600000000000002E-2</v>
      </c>
      <c r="F177" s="3">
        <v>0.1116</v>
      </c>
      <c r="G177" s="3">
        <v>0.18840000000000001</v>
      </c>
      <c r="H177" s="3" t="s">
        <v>3</v>
      </c>
      <c r="I177" s="5" t="s">
        <v>583</v>
      </c>
      <c r="J177" s="5" t="s">
        <v>584</v>
      </c>
      <c r="K177" s="5" t="s">
        <v>816</v>
      </c>
      <c r="M177"/>
    </row>
    <row r="178" spans="1:13" x14ac:dyDescent="0.25">
      <c r="A178" s="3" t="s">
        <v>182</v>
      </c>
      <c r="B178" s="3">
        <v>1.0200000000000001E-2</v>
      </c>
      <c r="C178" s="3">
        <v>0.39639999999999997</v>
      </c>
      <c r="D178" s="3">
        <v>0.249</v>
      </c>
      <c r="E178" s="3">
        <v>8.4199999999999997E-2</v>
      </c>
      <c r="F178" s="3">
        <v>0.16</v>
      </c>
      <c r="G178" s="3">
        <v>0.1002</v>
      </c>
      <c r="H178" s="3" t="s">
        <v>2</v>
      </c>
      <c r="I178" s="5" t="s">
        <v>585</v>
      </c>
      <c r="J178" s="5" t="s">
        <v>586</v>
      </c>
      <c r="K178" s="5" t="s">
        <v>816</v>
      </c>
      <c r="M178"/>
    </row>
    <row r="179" spans="1:13" x14ac:dyDescent="0.25">
      <c r="A179" s="3" t="s">
        <v>183</v>
      </c>
      <c r="B179" s="3">
        <v>0.23080000000000001</v>
      </c>
      <c r="C179" s="3">
        <v>0.38940000000000002</v>
      </c>
      <c r="D179" s="3">
        <v>0.30220000000000002</v>
      </c>
      <c r="E179" s="3">
        <v>7.1800000000000003E-2</v>
      </c>
      <c r="F179" s="3">
        <v>4.7999999999999996E-3</v>
      </c>
      <c r="G179" s="3">
        <v>1E-3</v>
      </c>
      <c r="H179" s="3" t="s">
        <v>2</v>
      </c>
      <c r="I179" s="5" t="s">
        <v>587</v>
      </c>
      <c r="J179" s="5" t="s">
        <v>588</v>
      </c>
      <c r="K179" s="5" t="s">
        <v>814</v>
      </c>
      <c r="M179"/>
    </row>
    <row r="180" spans="1:13" x14ac:dyDescent="0.25">
      <c r="A180" s="3" t="s">
        <v>184</v>
      </c>
      <c r="B180" s="3">
        <v>0.94099999999999995</v>
      </c>
      <c r="C180" s="3">
        <v>7.7999999999999996E-3</v>
      </c>
      <c r="D180" s="3">
        <v>4.1999999999999997E-3</v>
      </c>
      <c r="E180" s="3">
        <v>2.9600000000000001E-2</v>
      </c>
      <c r="F180" s="3">
        <v>2.0000000000000001E-4</v>
      </c>
      <c r="G180" s="3">
        <v>1.72E-2</v>
      </c>
      <c r="H180" s="3" t="s">
        <v>1</v>
      </c>
      <c r="I180" s="5" t="s">
        <v>589</v>
      </c>
      <c r="J180" s="5" t="s">
        <v>589</v>
      </c>
      <c r="K180" s="5" t="s">
        <v>816</v>
      </c>
      <c r="M180"/>
    </row>
    <row r="181" spans="1:13" x14ac:dyDescent="0.25">
      <c r="A181" s="3" t="s">
        <v>185</v>
      </c>
      <c r="B181" s="3">
        <v>0.1714</v>
      </c>
      <c r="C181" s="3">
        <v>0.18379999999999999</v>
      </c>
      <c r="D181" s="3">
        <v>0.33179999999999998</v>
      </c>
      <c r="E181" s="3">
        <v>9.7999999999999997E-3</v>
      </c>
      <c r="F181" s="3">
        <v>2.3E-2</v>
      </c>
      <c r="G181" s="3">
        <v>0.2802</v>
      </c>
      <c r="H181" s="3" t="s">
        <v>3</v>
      </c>
      <c r="I181" s="5" t="s">
        <v>590</v>
      </c>
      <c r="J181" s="8" t="s">
        <v>462</v>
      </c>
      <c r="K181" s="5" t="s">
        <v>814</v>
      </c>
      <c r="M181"/>
    </row>
    <row r="182" spans="1:13" x14ac:dyDescent="0.25">
      <c r="A182" s="3" t="s">
        <v>186</v>
      </c>
      <c r="B182" s="3">
        <v>0.91800000000000004</v>
      </c>
      <c r="C182" s="3">
        <v>5.7799999999999997E-2</v>
      </c>
      <c r="D182" s="3">
        <v>1.4E-3</v>
      </c>
      <c r="E182" s="3">
        <v>4.0000000000000002E-4</v>
      </c>
      <c r="F182" s="3">
        <v>2.0000000000000001E-4</v>
      </c>
      <c r="G182" s="3">
        <v>2.2200000000000001E-2</v>
      </c>
      <c r="H182" s="3" t="s">
        <v>1</v>
      </c>
      <c r="I182" s="5" t="s">
        <v>591</v>
      </c>
      <c r="J182" s="5" t="s">
        <v>592</v>
      </c>
      <c r="K182" s="5" t="s">
        <v>816</v>
      </c>
      <c r="M182"/>
    </row>
    <row r="183" spans="1:13" x14ac:dyDescent="0.25">
      <c r="A183" s="3" t="s">
        <v>187</v>
      </c>
      <c r="B183" s="3">
        <v>0.99980000000000002</v>
      </c>
      <c r="C183" s="3">
        <v>0</v>
      </c>
      <c r="D183" s="3">
        <v>2.0000000000000001E-4</v>
      </c>
      <c r="E183" s="3">
        <v>0</v>
      </c>
      <c r="F183" s="3">
        <v>0</v>
      </c>
      <c r="G183" s="3">
        <v>0</v>
      </c>
      <c r="H183" s="3" t="s">
        <v>1</v>
      </c>
      <c r="I183" s="5" t="s">
        <v>593</v>
      </c>
      <c r="J183" s="5" t="s">
        <v>346</v>
      </c>
      <c r="K183" s="5" t="s">
        <v>816</v>
      </c>
      <c r="M183"/>
    </row>
    <row r="184" spans="1:13" x14ac:dyDescent="0.25">
      <c r="A184" s="3" t="s">
        <v>188</v>
      </c>
      <c r="B184" s="3">
        <v>1.1999999999999999E-3</v>
      </c>
      <c r="C184" s="3">
        <v>1.2800000000000001E-2</v>
      </c>
      <c r="D184" s="3">
        <v>5.8400000000000001E-2</v>
      </c>
      <c r="E184" s="3">
        <v>0.58209999999999995</v>
      </c>
      <c r="F184" s="3">
        <v>8.5999999999999993E-2</v>
      </c>
      <c r="G184" s="3">
        <v>0.25950000000000001</v>
      </c>
      <c r="H184" s="3" t="s">
        <v>4</v>
      </c>
      <c r="I184" s="5" t="s">
        <v>594</v>
      </c>
      <c r="J184" s="5" t="s">
        <v>594</v>
      </c>
      <c r="K184" s="5" t="s">
        <v>816</v>
      </c>
      <c r="M184"/>
    </row>
    <row r="185" spans="1:13" x14ac:dyDescent="0.25">
      <c r="A185" s="3" t="s">
        <v>189</v>
      </c>
      <c r="B185" s="3">
        <v>5.9999999999999995E-4</v>
      </c>
      <c r="C185" s="3">
        <v>0.72509999999999997</v>
      </c>
      <c r="D185" s="3">
        <v>0.19270000000000001</v>
      </c>
      <c r="E185" s="3">
        <v>0</v>
      </c>
      <c r="F185" s="3">
        <v>8.1199999999999994E-2</v>
      </c>
      <c r="G185" s="3">
        <v>4.0000000000000002E-4</v>
      </c>
      <c r="H185" s="3" t="s">
        <v>2</v>
      </c>
      <c r="I185" s="5" t="s">
        <v>807</v>
      </c>
      <c r="J185" s="5" t="s">
        <v>807</v>
      </c>
      <c r="K185" s="5" t="s">
        <v>816</v>
      </c>
      <c r="M185"/>
    </row>
    <row r="186" spans="1:13" x14ac:dyDescent="0.25">
      <c r="A186" s="3" t="s">
        <v>190</v>
      </c>
      <c r="B186" s="3">
        <v>0.42730000000000001</v>
      </c>
      <c r="C186" s="3">
        <v>0.29530000000000001</v>
      </c>
      <c r="D186" s="3">
        <v>2.5600000000000001E-2</v>
      </c>
      <c r="E186" s="3">
        <v>0.18640000000000001</v>
      </c>
      <c r="F186" s="3">
        <v>1E-3</v>
      </c>
      <c r="G186" s="3">
        <v>6.4399999999999999E-2</v>
      </c>
      <c r="H186" s="3" t="s">
        <v>1</v>
      </c>
      <c r="I186" s="5" t="s">
        <v>595</v>
      </c>
      <c r="J186" s="5" t="s">
        <v>596</v>
      </c>
      <c r="K186" s="5" t="s">
        <v>816</v>
      </c>
      <c r="M186"/>
    </row>
    <row r="187" spans="1:13" x14ac:dyDescent="0.25">
      <c r="A187" s="3" t="s">
        <v>191</v>
      </c>
      <c r="B187" s="3">
        <v>0.3417</v>
      </c>
      <c r="C187" s="3">
        <v>0.18279999999999999</v>
      </c>
      <c r="D187" s="3">
        <v>0.1832</v>
      </c>
      <c r="E187" s="3">
        <v>4.7999999999999996E-3</v>
      </c>
      <c r="F187" s="3">
        <v>0.12720000000000001</v>
      </c>
      <c r="G187" s="3">
        <v>0.16039999999999999</v>
      </c>
      <c r="H187" s="3" t="s">
        <v>1</v>
      </c>
      <c r="I187" s="5" t="s">
        <v>597</v>
      </c>
      <c r="J187" s="5" t="s">
        <v>598</v>
      </c>
      <c r="K187" s="5" t="s">
        <v>814</v>
      </c>
      <c r="M187"/>
    </row>
    <row r="188" spans="1:13" x14ac:dyDescent="0.25">
      <c r="A188" s="3" t="s">
        <v>192</v>
      </c>
      <c r="B188" s="3">
        <v>0.17580000000000001</v>
      </c>
      <c r="C188" s="3">
        <v>4.1200000000000001E-2</v>
      </c>
      <c r="D188" s="3">
        <v>0.1406</v>
      </c>
      <c r="E188" s="3">
        <v>0.1128</v>
      </c>
      <c r="F188" s="3">
        <v>5.7000000000000002E-2</v>
      </c>
      <c r="G188" s="3">
        <v>0.47270000000000001</v>
      </c>
      <c r="H188" s="3" t="s">
        <v>6</v>
      </c>
      <c r="I188" s="5" t="s">
        <v>599</v>
      </c>
      <c r="J188" s="5" t="s">
        <v>599</v>
      </c>
      <c r="K188" s="5" t="s">
        <v>816</v>
      </c>
      <c r="M188"/>
    </row>
    <row r="189" spans="1:13" x14ac:dyDescent="0.25">
      <c r="A189" s="3" t="s">
        <v>193</v>
      </c>
      <c r="B189" s="3">
        <v>0.90400000000000003</v>
      </c>
      <c r="C189" s="3">
        <v>1.78E-2</v>
      </c>
      <c r="D189" s="3">
        <v>1.7999999999999999E-2</v>
      </c>
      <c r="E189" s="3">
        <v>1.4E-3</v>
      </c>
      <c r="F189" s="3">
        <v>1.0999999999999999E-2</v>
      </c>
      <c r="G189" s="3">
        <v>4.7800000000000002E-2</v>
      </c>
      <c r="H189" s="3" t="s">
        <v>1</v>
      </c>
      <c r="I189" s="5" t="s">
        <v>600</v>
      </c>
      <c r="J189" s="8" t="s">
        <v>462</v>
      </c>
      <c r="K189" s="5" t="s">
        <v>816</v>
      </c>
      <c r="M189"/>
    </row>
    <row r="190" spans="1:13" ht="14.4" x14ac:dyDescent="0.25">
      <c r="A190" s="3" t="s">
        <v>194</v>
      </c>
      <c r="B190" s="3">
        <v>0.67879999999999996</v>
      </c>
      <c r="C190" s="3">
        <v>5.9999999999999995E-4</v>
      </c>
      <c r="D190" s="3">
        <v>2.5999999999999999E-3</v>
      </c>
      <c r="E190" s="3">
        <v>2.86E-2</v>
      </c>
      <c r="F190" s="3">
        <v>8.5300000000000001E-2</v>
      </c>
      <c r="G190" s="3">
        <v>0.2041</v>
      </c>
      <c r="H190" s="3" t="s">
        <v>1</v>
      </c>
      <c r="I190" s="5">
        <v>81565</v>
      </c>
      <c r="J190" s="5" t="s">
        <v>808</v>
      </c>
      <c r="K190" s="5" t="s">
        <v>816</v>
      </c>
      <c r="M190"/>
    </row>
    <row r="191" spans="1:13" x14ac:dyDescent="0.25">
      <c r="A191" s="3" t="s">
        <v>195</v>
      </c>
      <c r="B191" s="3">
        <v>0.56410000000000005</v>
      </c>
      <c r="C191" s="3">
        <v>0</v>
      </c>
      <c r="D191" s="3">
        <v>0.3246</v>
      </c>
      <c r="E191" s="3">
        <v>4.0000000000000002E-4</v>
      </c>
      <c r="F191" s="3">
        <v>1.7399999999999999E-2</v>
      </c>
      <c r="G191" s="3">
        <v>9.35E-2</v>
      </c>
      <c r="H191" s="3" t="s">
        <v>1</v>
      </c>
      <c r="I191" s="5" t="s">
        <v>601</v>
      </c>
      <c r="J191" s="5" t="s">
        <v>602</v>
      </c>
      <c r="K191" s="5" t="s">
        <v>814</v>
      </c>
      <c r="M191"/>
    </row>
    <row r="192" spans="1:13" x14ac:dyDescent="0.25">
      <c r="A192" s="3" t="s">
        <v>196</v>
      </c>
      <c r="B192" s="3">
        <v>0.99380000000000002</v>
      </c>
      <c r="C192" s="3">
        <v>0</v>
      </c>
      <c r="D192" s="3">
        <v>1E-3</v>
      </c>
      <c r="E192" s="3">
        <v>8.0000000000000004E-4</v>
      </c>
      <c r="F192" s="3">
        <v>2E-3</v>
      </c>
      <c r="G192" s="3">
        <v>2.3999999999999998E-3</v>
      </c>
      <c r="H192" s="3" t="s">
        <v>1</v>
      </c>
      <c r="I192" s="5" t="s">
        <v>603</v>
      </c>
      <c r="J192" s="5" t="s">
        <v>604</v>
      </c>
      <c r="K192" s="5" t="s">
        <v>814</v>
      </c>
      <c r="M192"/>
    </row>
    <row r="193" spans="1:13" x14ac:dyDescent="0.25">
      <c r="A193" s="3" t="s">
        <v>197</v>
      </c>
      <c r="B193" s="3">
        <v>0</v>
      </c>
      <c r="C193" s="3">
        <v>4.0000000000000002E-4</v>
      </c>
      <c r="D193" s="3">
        <v>0.49220000000000003</v>
      </c>
      <c r="E193" s="3">
        <v>0.45379999999999998</v>
      </c>
      <c r="F193" s="3">
        <v>1.6000000000000001E-3</v>
      </c>
      <c r="G193" s="3">
        <v>5.1999999999999998E-2</v>
      </c>
      <c r="H193" s="3" t="s">
        <v>3</v>
      </c>
      <c r="I193" s="5" t="s">
        <v>605</v>
      </c>
      <c r="J193" s="5" t="s">
        <v>605</v>
      </c>
      <c r="K193" s="5" t="s">
        <v>816</v>
      </c>
      <c r="M193"/>
    </row>
    <row r="194" spans="1:13" x14ac:dyDescent="0.25">
      <c r="A194" s="3" t="s">
        <v>198</v>
      </c>
      <c r="B194" s="3">
        <v>0.1933</v>
      </c>
      <c r="C194" s="3">
        <v>4.1200000000000001E-2</v>
      </c>
      <c r="D194" s="3">
        <v>0.12909999999999999</v>
      </c>
      <c r="E194" s="3">
        <v>8.0600000000000005E-2</v>
      </c>
      <c r="F194" s="3">
        <v>2.8400000000000002E-2</v>
      </c>
      <c r="G194" s="3">
        <v>0.52739999999999998</v>
      </c>
      <c r="H194" s="3" t="s">
        <v>6</v>
      </c>
      <c r="I194" s="5" t="s">
        <v>606</v>
      </c>
      <c r="J194" s="5" t="s">
        <v>607</v>
      </c>
      <c r="K194" s="5" t="s">
        <v>814</v>
      </c>
      <c r="M194"/>
    </row>
    <row r="195" spans="1:13" x14ac:dyDescent="0.25">
      <c r="A195" s="3" t="s">
        <v>199</v>
      </c>
      <c r="B195" s="3">
        <v>0.19309999999999999</v>
      </c>
      <c r="C195" s="3">
        <v>1.52E-2</v>
      </c>
      <c r="D195" s="3">
        <v>7.8200000000000006E-2</v>
      </c>
      <c r="E195" s="3">
        <v>3.04E-2</v>
      </c>
      <c r="F195" s="3">
        <v>6.2799999999999995E-2</v>
      </c>
      <c r="G195" s="3">
        <v>0.62019999999999997</v>
      </c>
      <c r="H195" s="3" t="s">
        <v>6</v>
      </c>
      <c r="I195" s="5" t="s">
        <v>608</v>
      </c>
      <c r="J195" s="5" t="s">
        <v>609</v>
      </c>
      <c r="K195" s="5" t="s">
        <v>816</v>
      </c>
      <c r="M195"/>
    </row>
    <row r="196" spans="1:13" x14ac:dyDescent="0.25">
      <c r="A196" s="3" t="s">
        <v>200</v>
      </c>
      <c r="B196" s="3">
        <v>0.23</v>
      </c>
      <c r="C196" s="3">
        <v>2.8E-3</v>
      </c>
      <c r="D196" s="3">
        <v>0.50039999999999996</v>
      </c>
      <c r="E196" s="3">
        <v>4.0000000000000002E-4</v>
      </c>
      <c r="F196" s="3">
        <v>4.7399999999999998E-2</v>
      </c>
      <c r="G196" s="3">
        <v>0.219</v>
      </c>
      <c r="H196" s="3" t="s">
        <v>3</v>
      </c>
      <c r="I196" s="5" t="s">
        <v>610</v>
      </c>
      <c r="J196" s="5" t="s">
        <v>611</v>
      </c>
      <c r="K196" s="5" t="s">
        <v>816</v>
      </c>
      <c r="M196"/>
    </row>
    <row r="197" spans="1:13" x14ac:dyDescent="0.25">
      <c r="A197" s="3" t="s">
        <v>201</v>
      </c>
      <c r="B197" s="3">
        <v>0.40089999999999998</v>
      </c>
      <c r="C197" s="3">
        <v>0.11600000000000001</v>
      </c>
      <c r="D197" s="3">
        <v>0.108</v>
      </c>
      <c r="E197" s="3">
        <v>4.0000000000000001E-3</v>
      </c>
      <c r="F197" s="3">
        <v>0.14899999999999999</v>
      </c>
      <c r="G197" s="3">
        <v>0.222</v>
      </c>
      <c r="H197" s="3" t="s">
        <v>1</v>
      </c>
      <c r="I197" s="5" t="s">
        <v>612</v>
      </c>
      <c r="J197" s="5" t="s">
        <v>613</v>
      </c>
      <c r="K197" s="5" t="s">
        <v>816</v>
      </c>
      <c r="M197"/>
    </row>
    <row r="198" spans="1:13" x14ac:dyDescent="0.25">
      <c r="A198" s="3" t="s">
        <v>202</v>
      </c>
      <c r="B198" s="3">
        <v>0.47349999999999998</v>
      </c>
      <c r="C198" s="3">
        <v>0.25319999999999998</v>
      </c>
      <c r="D198" s="3">
        <v>0.1409</v>
      </c>
      <c r="E198" s="3">
        <v>3.44E-2</v>
      </c>
      <c r="F198" s="3">
        <v>1.18E-2</v>
      </c>
      <c r="G198" s="3">
        <v>8.6300000000000002E-2</v>
      </c>
      <c r="H198" s="3" t="s">
        <v>1</v>
      </c>
      <c r="I198" s="5" t="s">
        <v>614</v>
      </c>
      <c r="J198" s="5" t="s">
        <v>615</v>
      </c>
      <c r="K198" s="5" t="s">
        <v>816</v>
      </c>
      <c r="M198"/>
    </row>
    <row r="199" spans="1:13" x14ac:dyDescent="0.25">
      <c r="A199" s="3" t="s">
        <v>203</v>
      </c>
      <c r="B199" s="3">
        <v>0</v>
      </c>
      <c r="C199" s="3">
        <v>0</v>
      </c>
      <c r="D199" s="3">
        <v>0.3962</v>
      </c>
      <c r="E199" s="3">
        <v>0.41499999999999998</v>
      </c>
      <c r="F199" s="3">
        <v>2.0000000000000001E-4</v>
      </c>
      <c r="G199" s="3">
        <v>0.18870000000000001</v>
      </c>
      <c r="H199" s="3" t="s">
        <v>4</v>
      </c>
      <c r="I199" s="5" t="s">
        <v>616</v>
      </c>
      <c r="J199" s="5" t="s">
        <v>617</v>
      </c>
      <c r="K199" s="5" t="s">
        <v>816</v>
      </c>
      <c r="M199"/>
    </row>
    <row r="200" spans="1:13" x14ac:dyDescent="0.25">
      <c r="A200" s="3" t="s">
        <v>204</v>
      </c>
      <c r="B200" s="3">
        <v>0.15989999999999999</v>
      </c>
      <c r="C200" s="3">
        <v>0.40439999999999998</v>
      </c>
      <c r="D200" s="3">
        <v>2.0000000000000001E-4</v>
      </c>
      <c r="E200" s="3">
        <v>6.9800000000000001E-2</v>
      </c>
      <c r="F200" s="3">
        <v>0.1012</v>
      </c>
      <c r="G200" s="3">
        <v>0.26450000000000001</v>
      </c>
      <c r="H200" s="3" t="s">
        <v>2</v>
      </c>
      <c r="I200" s="5" t="s">
        <v>618</v>
      </c>
      <c r="J200" s="5" t="s">
        <v>619</v>
      </c>
      <c r="K200" s="5" t="s">
        <v>816</v>
      </c>
      <c r="M200"/>
    </row>
    <row r="201" spans="1:13" x14ac:dyDescent="0.25">
      <c r="A201" s="3" t="s">
        <v>205</v>
      </c>
      <c r="B201" s="3">
        <v>3.4000000000000002E-2</v>
      </c>
      <c r="C201" s="3">
        <v>0.20030000000000001</v>
      </c>
      <c r="D201" s="3">
        <v>0.69550000000000001</v>
      </c>
      <c r="E201" s="3">
        <v>6.2799999999999995E-2</v>
      </c>
      <c r="F201" s="3">
        <v>2.0000000000000001E-4</v>
      </c>
      <c r="G201" s="3">
        <v>7.1999999999999998E-3</v>
      </c>
      <c r="H201" s="3" t="s">
        <v>3</v>
      </c>
      <c r="I201" s="5" t="s">
        <v>620</v>
      </c>
      <c r="J201" s="5" t="s">
        <v>620</v>
      </c>
      <c r="K201" s="5" t="s">
        <v>816</v>
      </c>
      <c r="M201"/>
    </row>
    <row r="202" spans="1:13" x14ac:dyDescent="0.25">
      <c r="A202" s="3" t="s">
        <v>206</v>
      </c>
      <c r="B202" s="3">
        <v>2.3999999999999998E-3</v>
      </c>
      <c r="C202" s="3">
        <v>0.25069999999999998</v>
      </c>
      <c r="D202" s="3">
        <v>0.6875</v>
      </c>
      <c r="E202" s="3">
        <v>5.8799999999999998E-2</v>
      </c>
      <c r="F202" s="3">
        <v>2.0000000000000001E-4</v>
      </c>
      <c r="G202" s="3">
        <v>4.0000000000000002E-4</v>
      </c>
      <c r="H202" s="3" t="s">
        <v>3</v>
      </c>
      <c r="I202" s="5" t="s">
        <v>621</v>
      </c>
      <c r="J202" s="5" t="s">
        <v>621</v>
      </c>
      <c r="K202" s="5" t="s">
        <v>816</v>
      </c>
      <c r="M202"/>
    </row>
    <row r="203" spans="1:13" x14ac:dyDescent="0.25">
      <c r="A203" s="3" t="s">
        <v>207</v>
      </c>
      <c r="B203" s="3">
        <v>0.106</v>
      </c>
      <c r="C203" s="3">
        <v>0.37619999999999998</v>
      </c>
      <c r="D203" s="3">
        <v>9.1999999999999998E-2</v>
      </c>
      <c r="E203" s="3">
        <v>1.0999999999999999E-2</v>
      </c>
      <c r="F203" s="3">
        <v>2E-3</v>
      </c>
      <c r="G203" s="3">
        <v>0.4128</v>
      </c>
      <c r="H203" s="3" t="s">
        <v>6</v>
      </c>
      <c r="I203" s="5" t="s">
        <v>622</v>
      </c>
      <c r="J203" s="5" t="s">
        <v>623</v>
      </c>
      <c r="K203" s="5" t="s">
        <v>816</v>
      </c>
      <c r="M203"/>
    </row>
    <row r="204" spans="1:13" x14ac:dyDescent="0.25">
      <c r="A204" s="3" t="s">
        <v>208</v>
      </c>
      <c r="B204" s="3">
        <v>0</v>
      </c>
      <c r="C204" s="3">
        <v>1</v>
      </c>
      <c r="D204" s="3">
        <v>0</v>
      </c>
      <c r="E204" s="3">
        <v>0</v>
      </c>
      <c r="F204" s="3">
        <v>0</v>
      </c>
      <c r="G204" s="3">
        <v>0</v>
      </c>
      <c r="H204" s="3" t="s">
        <v>2</v>
      </c>
      <c r="I204" s="5" t="s">
        <v>624</v>
      </c>
      <c r="J204" s="5" t="s">
        <v>625</v>
      </c>
      <c r="K204" s="5" t="s">
        <v>816</v>
      </c>
      <c r="M204"/>
    </row>
    <row r="205" spans="1:13" x14ac:dyDescent="0.25">
      <c r="A205" s="3" t="s">
        <v>209</v>
      </c>
      <c r="B205" s="3">
        <v>0</v>
      </c>
      <c r="C205" s="3">
        <v>0.33689999999999998</v>
      </c>
      <c r="D205" s="3">
        <v>0.53110000000000002</v>
      </c>
      <c r="E205" s="3">
        <v>0.13159999999999999</v>
      </c>
      <c r="F205" s="3">
        <v>2.0000000000000001E-4</v>
      </c>
      <c r="G205" s="3">
        <v>2.0000000000000001E-4</v>
      </c>
      <c r="H205" s="3" t="s">
        <v>3</v>
      </c>
      <c r="I205" s="5">
        <v>510317</v>
      </c>
      <c r="J205" s="5" t="s">
        <v>626</v>
      </c>
      <c r="K205" s="5" t="s">
        <v>814</v>
      </c>
      <c r="M205"/>
    </row>
    <row r="206" spans="1:13" x14ac:dyDescent="0.25">
      <c r="A206" s="3" t="s">
        <v>210</v>
      </c>
      <c r="B206" s="3">
        <v>5.9999999999999995E-4</v>
      </c>
      <c r="C206" s="3">
        <v>8.14E-2</v>
      </c>
      <c r="D206" s="3">
        <v>0.2414</v>
      </c>
      <c r="E206" s="3">
        <v>4.0000000000000002E-4</v>
      </c>
      <c r="F206" s="3">
        <v>0.34570000000000001</v>
      </c>
      <c r="G206" s="3">
        <v>0.33050000000000002</v>
      </c>
      <c r="H206" s="3" t="s">
        <v>5</v>
      </c>
      <c r="I206" s="5" t="s">
        <v>627</v>
      </c>
      <c r="J206" s="5" t="s">
        <v>628</v>
      </c>
      <c r="K206" s="5" t="s">
        <v>816</v>
      </c>
      <c r="M206"/>
    </row>
    <row r="207" spans="1:13" x14ac:dyDescent="0.25">
      <c r="A207" s="3" t="s">
        <v>211</v>
      </c>
      <c r="B207" s="3">
        <v>0</v>
      </c>
      <c r="C207" s="3">
        <v>1</v>
      </c>
      <c r="D207" s="3">
        <v>0</v>
      </c>
      <c r="E207" s="3">
        <v>0</v>
      </c>
      <c r="F207" s="3">
        <v>0</v>
      </c>
      <c r="G207" s="3">
        <v>0</v>
      </c>
      <c r="H207" s="3" t="s">
        <v>2</v>
      </c>
      <c r="I207" s="5" t="s">
        <v>629</v>
      </c>
      <c r="J207" s="5" t="s">
        <v>629</v>
      </c>
      <c r="K207" s="5" t="s">
        <v>816</v>
      </c>
      <c r="M207"/>
    </row>
    <row r="208" spans="1:13" x14ac:dyDescent="0.25">
      <c r="A208" s="3" t="s">
        <v>212</v>
      </c>
      <c r="B208" s="3">
        <v>2.7199999999999998E-2</v>
      </c>
      <c r="C208" s="3">
        <v>0.16639999999999999</v>
      </c>
      <c r="D208" s="3">
        <v>0.18340000000000001</v>
      </c>
      <c r="E208" s="3">
        <v>4.0000000000000002E-4</v>
      </c>
      <c r="F208" s="3">
        <v>0.1492</v>
      </c>
      <c r="G208" s="3">
        <v>0.4733</v>
      </c>
      <c r="H208" s="3" t="s">
        <v>6</v>
      </c>
      <c r="I208" s="5" t="s">
        <v>630</v>
      </c>
      <c r="J208" s="5" t="s">
        <v>630</v>
      </c>
      <c r="K208" s="5" t="s">
        <v>816</v>
      </c>
      <c r="M208"/>
    </row>
    <row r="209" spans="1:13" x14ac:dyDescent="0.25">
      <c r="A209" s="3" t="s">
        <v>213</v>
      </c>
      <c r="B209" s="3">
        <v>0.70250000000000001</v>
      </c>
      <c r="C209" s="3">
        <v>1.8E-3</v>
      </c>
      <c r="D209" s="3">
        <v>0.16220000000000001</v>
      </c>
      <c r="E209" s="3">
        <v>5.1999999999999998E-3</v>
      </c>
      <c r="F209" s="3">
        <v>6.9199999999999998E-2</v>
      </c>
      <c r="G209" s="3">
        <v>5.9200000000000003E-2</v>
      </c>
      <c r="H209" s="3" t="s">
        <v>1</v>
      </c>
      <c r="I209" s="5" t="s">
        <v>631</v>
      </c>
      <c r="J209" s="5" t="s">
        <v>632</v>
      </c>
      <c r="K209" s="5" t="s">
        <v>814</v>
      </c>
      <c r="M209"/>
    </row>
    <row r="210" spans="1:13" x14ac:dyDescent="0.25">
      <c r="A210" s="3" t="s">
        <v>214</v>
      </c>
      <c r="B210" s="3">
        <v>0</v>
      </c>
      <c r="C210" s="3">
        <v>5.8400000000000001E-2</v>
      </c>
      <c r="D210" s="3">
        <v>0.4884</v>
      </c>
      <c r="E210" s="3">
        <v>0.27289999999999998</v>
      </c>
      <c r="F210" s="3">
        <v>2.0000000000000001E-4</v>
      </c>
      <c r="G210" s="3">
        <v>0.18010000000000001</v>
      </c>
      <c r="H210" s="3" t="s">
        <v>3</v>
      </c>
      <c r="I210" s="5" t="s">
        <v>633</v>
      </c>
      <c r="J210" s="5" t="s">
        <v>634</v>
      </c>
      <c r="K210" s="5" t="s">
        <v>816</v>
      </c>
      <c r="M210"/>
    </row>
    <row r="211" spans="1:13" x14ac:dyDescent="0.25">
      <c r="A211" s="3" t="s">
        <v>215</v>
      </c>
      <c r="B211" s="3">
        <v>6.0199999999999997E-2</v>
      </c>
      <c r="C211" s="3">
        <v>4.0000000000000001E-3</v>
      </c>
      <c r="D211" s="3">
        <v>0.01</v>
      </c>
      <c r="E211" s="3">
        <v>3.3599999999999998E-2</v>
      </c>
      <c r="F211" s="3">
        <v>0.59830000000000005</v>
      </c>
      <c r="G211" s="3">
        <v>0.29389999999999999</v>
      </c>
      <c r="H211" s="3" t="s">
        <v>5</v>
      </c>
      <c r="I211" s="5" t="s">
        <v>635</v>
      </c>
      <c r="J211" s="5" t="s">
        <v>636</v>
      </c>
      <c r="K211" s="5" t="s">
        <v>816</v>
      </c>
      <c r="M211"/>
    </row>
    <row r="212" spans="1:13" x14ac:dyDescent="0.25">
      <c r="A212" s="3" t="s">
        <v>216</v>
      </c>
      <c r="B212" s="3">
        <v>0.95760000000000001</v>
      </c>
      <c r="C212" s="3">
        <v>2.2000000000000001E-3</v>
      </c>
      <c r="D212" s="3">
        <v>1.1999999999999999E-3</v>
      </c>
      <c r="E212" s="3">
        <v>4.0000000000000002E-4</v>
      </c>
      <c r="F212" s="3">
        <v>2.0000000000000001E-4</v>
      </c>
      <c r="G212" s="3">
        <v>3.8399999999999997E-2</v>
      </c>
      <c r="H212" s="3" t="s">
        <v>1</v>
      </c>
      <c r="I212" s="5" t="s">
        <v>638</v>
      </c>
      <c r="J212" s="5" t="s">
        <v>604</v>
      </c>
      <c r="K212" s="5" t="s">
        <v>816</v>
      </c>
      <c r="M212"/>
    </row>
    <row r="213" spans="1:13" x14ac:dyDescent="0.25">
      <c r="A213" s="3" t="s">
        <v>217</v>
      </c>
      <c r="B213" s="3">
        <v>0.95940000000000003</v>
      </c>
      <c r="C213" s="3">
        <v>0</v>
      </c>
      <c r="D213" s="3">
        <v>2.2000000000000001E-3</v>
      </c>
      <c r="E213" s="3">
        <v>1.54E-2</v>
      </c>
      <c r="F213" s="3">
        <v>1.6000000000000001E-3</v>
      </c>
      <c r="G213" s="3">
        <v>2.1399999999999999E-2</v>
      </c>
      <c r="H213" s="3" t="s">
        <v>1</v>
      </c>
      <c r="I213" s="5" t="s">
        <v>639</v>
      </c>
      <c r="J213" s="5" t="s">
        <v>604</v>
      </c>
      <c r="K213" s="5" t="s">
        <v>816</v>
      </c>
      <c r="M213"/>
    </row>
    <row r="214" spans="1:13" x14ac:dyDescent="0.25">
      <c r="A214" s="3" t="s">
        <v>218</v>
      </c>
      <c r="B214" s="3">
        <v>0</v>
      </c>
      <c r="C214" s="3">
        <v>0.3634</v>
      </c>
      <c r="D214" s="3">
        <v>0.20480000000000001</v>
      </c>
      <c r="E214" s="3">
        <v>0.42920000000000003</v>
      </c>
      <c r="F214" s="3">
        <v>2.3999999999999998E-3</v>
      </c>
      <c r="G214" s="3">
        <v>2.0000000000000001E-4</v>
      </c>
      <c r="H214" s="3" t="s">
        <v>4</v>
      </c>
      <c r="I214" s="5" t="s">
        <v>640</v>
      </c>
      <c r="J214" s="5" t="s">
        <v>637</v>
      </c>
      <c r="K214" s="5" t="s">
        <v>816</v>
      </c>
      <c r="M214"/>
    </row>
    <row r="215" spans="1:13" x14ac:dyDescent="0.25">
      <c r="A215" s="3" t="s">
        <v>219</v>
      </c>
      <c r="B215" s="3">
        <v>0.24129999999999999</v>
      </c>
      <c r="C215" s="3">
        <v>0.36599999999999999</v>
      </c>
      <c r="D215" s="3">
        <v>0.1145</v>
      </c>
      <c r="E215" s="3">
        <v>2.8000000000000001E-2</v>
      </c>
      <c r="F215" s="3">
        <v>9.0300000000000005E-2</v>
      </c>
      <c r="G215" s="3">
        <v>0.15989999999999999</v>
      </c>
      <c r="H215" s="3" t="s">
        <v>2</v>
      </c>
      <c r="I215" s="5" t="s">
        <v>641</v>
      </c>
      <c r="J215" s="5" t="s">
        <v>637</v>
      </c>
      <c r="K215" s="5" t="s">
        <v>816</v>
      </c>
      <c r="M215"/>
    </row>
    <row r="216" spans="1:13" ht="41.4" x14ac:dyDescent="0.25">
      <c r="A216" s="3" t="s">
        <v>220</v>
      </c>
      <c r="B216" s="3">
        <v>5.9999999999999995E-4</v>
      </c>
      <c r="C216" s="3">
        <v>0.2122</v>
      </c>
      <c r="D216" s="3">
        <v>0.41120000000000001</v>
      </c>
      <c r="E216" s="3">
        <v>0.14879999999999999</v>
      </c>
      <c r="F216" s="3">
        <v>0.1474</v>
      </c>
      <c r="G216" s="3">
        <v>7.9799999999999996E-2</v>
      </c>
      <c r="H216" s="3" t="s">
        <v>3</v>
      </c>
      <c r="I216" s="5" t="s">
        <v>642</v>
      </c>
      <c r="J216" s="9" t="s">
        <v>643</v>
      </c>
      <c r="K216" s="5" t="s">
        <v>816</v>
      </c>
      <c r="M216"/>
    </row>
    <row r="217" spans="1:13" x14ac:dyDescent="0.25">
      <c r="A217" s="3" t="s">
        <v>221</v>
      </c>
      <c r="B217" s="3">
        <v>4.0000000000000002E-4</v>
      </c>
      <c r="C217" s="3">
        <v>0.20119999999999999</v>
      </c>
      <c r="D217" s="3">
        <v>0.41</v>
      </c>
      <c r="E217" s="3">
        <v>0.1452</v>
      </c>
      <c r="F217" s="3">
        <v>0.153</v>
      </c>
      <c r="G217" s="3">
        <v>9.0200000000000002E-2</v>
      </c>
      <c r="H217" s="3" t="s">
        <v>3</v>
      </c>
      <c r="I217" s="5" t="s">
        <v>644</v>
      </c>
      <c r="J217" s="5" t="s">
        <v>645</v>
      </c>
      <c r="K217" s="5" t="s">
        <v>816</v>
      </c>
      <c r="M217"/>
    </row>
    <row r="218" spans="1:13" x14ac:dyDescent="0.25">
      <c r="A218" s="3" t="s">
        <v>222</v>
      </c>
      <c r="B218" s="3">
        <v>0</v>
      </c>
      <c r="C218" s="3">
        <v>0.48020000000000002</v>
      </c>
      <c r="D218" s="3">
        <v>0.36270000000000002</v>
      </c>
      <c r="E218" s="3">
        <v>6.4600000000000005E-2</v>
      </c>
      <c r="F218" s="3">
        <v>9.2399999999999996E-2</v>
      </c>
      <c r="G218" s="3">
        <v>0</v>
      </c>
      <c r="H218" s="3" t="s">
        <v>2</v>
      </c>
      <c r="I218" s="5" t="s">
        <v>646</v>
      </c>
      <c r="J218" s="5" t="s">
        <v>647</v>
      </c>
      <c r="K218" s="5" t="s">
        <v>816</v>
      </c>
      <c r="M218"/>
    </row>
    <row r="219" spans="1:13" x14ac:dyDescent="0.25">
      <c r="A219" s="3" t="s">
        <v>223</v>
      </c>
      <c r="B219" s="3">
        <v>2.2000000000000001E-3</v>
      </c>
      <c r="C219" s="3">
        <v>0.20499999999999999</v>
      </c>
      <c r="D219" s="3">
        <v>0.34660000000000002</v>
      </c>
      <c r="E219" s="3">
        <v>8.5599999999999996E-2</v>
      </c>
      <c r="F219" s="3">
        <v>0.22420000000000001</v>
      </c>
      <c r="G219" s="3">
        <v>0.13639999999999999</v>
      </c>
      <c r="H219" s="3" t="s">
        <v>3</v>
      </c>
      <c r="I219" s="5" t="s">
        <v>648</v>
      </c>
      <c r="J219" s="5" t="s">
        <v>647</v>
      </c>
      <c r="K219" s="5" t="s">
        <v>816</v>
      </c>
      <c r="M219"/>
    </row>
    <row r="220" spans="1:13" x14ac:dyDescent="0.25">
      <c r="A220" s="3" t="s">
        <v>224</v>
      </c>
      <c r="B220" s="3">
        <v>0.1583</v>
      </c>
      <c r="C220" s="3">
        <v>0.2339</v>
      </c>
      <c r="D220" s="3">
        <v>0.17649999999999999</v>
      </c>
      <c r="E220" s="3">
        <v>0.1351</v>
      </c>
      <c r="F220" s="3">
        <v>0.1132</v>
      </c>
      <c r="G220" s="3">
        <v>0.18310000000000001</v>
      </c>
      <c r="H220" s="3" t="s">
        <v>2</v>
      </c>
      <c r="I220" s="5" t="s">
        <v>649</v>
      </c>
      <c r="J220" s="5" t="s">
        <v>649</v>
      </c>
      <c r="K220" s="5" t="s">
        <v>816</v>
      </c>
      <c r="M220"/>
    </row>
    <row r="221" spans="1:13" x14ac:dyDescent="0.25">
      <c r="A221" s="3" t="s">
        <v>225</v>
      </c>
      <c r="B221" s="3">
        <v>0.9546</v>
      </c>
      <c r="C221" s="3">
        <v>4.0000000000000002E-4</v>
      </c>
      <c r="D221" s="3">
        <v>1.1999999999999999E-3</v>
      </c>
      <c r="E221" s="3">
        <v>0.03</v>
      </c>
      <c r="F221" s="3">
        <v>1.4E-3</v>
      </c>
      <c r="G221" s="3">
        <v>1.24E-2</v>
      </c>
      <c r="H221" s="3" t="s">
        <v>1</v>
      </c>
      <c r="I221" s="5" t="s">
        <v>650</v>
      </c>
      <c r="J221" s="5" t="s">
        <v>650</v>
      </c>
      <c r="K221" s="5" t="s">
        <v>816</v>
      </c>
      <c r="M221"/>
    </row>
    <row r="222" spans="1:13" x14ac:dyDescent="0.25">
      <c r="A222" s="3" t="s">
        <v>226</v>
      </c>
      <c r="B222" s="3">
        <v>0</v>
      </c>
      <c r="C222" s="3">
        <v>0.32329999999999998</v>
      </c>
      <c r="D222" s="3">
        <v>0.39229999999999998</v>
      </c>
      <c r="E222" s="3">
        <v>3.0599999999999999E-2</v>
      </c>
      <c r="F222" s="3">
        <v>0.15</v>
      </c>
      <c r="G222" s="3">
        <v>0.1038</v>
      </c>
      <c r="H222" s="3" t="s">
        <v>3</v>
      </c>
      <c r="I222" s="5" t="s">
        <v>651</v>
      </c>
      <c r="J222" s="5" t="s">
        <v>643</v>
      </c>
      <c r="K222" s="5" t="s">
        <v>816</v>
      </c>
      <c r="M222"/>
    </row>
    <row r="223" spans="1:13" x14ac:dyDescent="0.25">
      <c r="A223" s="3" t="s">
        <v>227</v>
      </c>
      <c r="B223" s="3">
        <v>0</v>
      </c>
      <c r="C223" s="3">
        <v>0.2949</v>
      </c>
      <c r="D223" s="3">
        <v>0.46600000000000003</v>
      </c>
      <c r="E223" s="3">
        <v>1.14E-2</v>
      </c>
      <c r="F223" s="3">
        <v>0.1084</v>
      </c>
      <c r="G223" s="3">
        <v>0.1192</v>
      </c>
      <c r="H223" s="3" t="s">
        <v>3</v>
      </c>
      <c r="I223" s="5" t="s">
        <v>652</v>
      </c>
      <c r="J223" s="5" t="s">
        <v>643</v>
      </c>
      <c r="K223" s="5" t="s">
        <v>816</v>
      </c>
      <c r="M223"/>
    </row>
    <row r="224" spans="1:13" x14ac:dyDescent="0.25">
      <c r="A224" s="3" t="s">
        <v>228</v>
      </c>
      <c r="B224" s="3">
        <v>0.88859999999999995</v>
      </c>
      <c r="C224" s="3">
        <v>4.3999999999999997E-2</v>
      </c>
      <c r="D224" s="3">
        <v>2.0000000000000001E-4</v>
      </c>
      <c r="E224" s="3">
        <v>4.0000000000000002E-4</v>
      </c>
      <c r="F224" s="3">
        <v>2.0000000000000001E-4</v>
      </c>
      <c r="G224" s="3">
        <v>6.6600000000000006E-2</v>
      </c>
      <c r="H224" s="3" t="s">
        <v>1</v>
      </c>
      <c r="I224" s="5" t="s">
        <v>653</v>
      </c>
      <c r="J224" s="5" t="s">
        <v>604</v>
      </c>
      <c r="K224" s="5" t="s">
        <v>814</v>
      </c>
      <c r="M224"/>
    </row>
    <row r="225" spans="1:13" x14ac:dyDescent="0.25">
      <c r="A225" s="3" t="s">
        <v>229</v>
      </c>
      <c r="B225" s="3">
        <v>0.99280000000000002</v>
      </c>
      <c r="C225" s="3">
        <v>0</v>
      </c>
      <c r="D225" s="3">
        <v>4.0000000000000002E-4</v>
      </c>
      <c r="E225" s="3">
        <v>1.4E-3</v>
      </c>
      <c r="F225" s="3">
        <v>2.2000000000000001E-3</v>
      </c>
      <c r="G225" s="3">
        <v>3.2000000000000002E-3</v>
      </c>
      <c r="H225" s="3" t="s">
        <v>1</v>
      </c>
      <c r="I225" s="5" t="s">
        <v>654</v>
      </c>
      <c r="J225" s="5" t="s">
        <v>604</v>
      </c>
      <c r="K225" s="5" t="s">
        <v>814</v>
      </c>
      <c r="M225"/>
    </row>
    <row r="226" spans="1:13" x14ac:dyDescent="0.25">
      <c r="A226" s="3" t="s">
        <v>230</v>
      </c>
      <c r="B226" s="3">
        <v>0.1144</v>
      </c>
      <c r="C226" s="3">
        <v>0</v>
      </c>
      <c r="D226" s="3">
        <v>0.1232</v>
      </c>
      <c r="E226" s="3">
        <v>0.18149999999999999</v>
      </c>
      <c r="F226" s="3">
        <v>0.1767</v>
      </c>
      <c r="G226" s="3">
        <v>0.4042</v>
      </c>
      <c r="H226" s="3" t="s">
        <v>6</v>
      </c>
      <c r="I226" s="5">
        <v>77</v>
      </c>
      <c r="J226" s="5">
        <v>77</v>
      </c>
      <c r="K226" s="5" t="s">
        <v>815</v>
      </c>
      <c r="M226"/>
    </row>
    <row r="227" spans="1:13" x14ac:dyDescent="0.25">
      <c r="A227" s="3" t="s">
        <v>231</v>
      </c>
      <c r="B227" s="3">
        <v>0.88619999999999999</v>
      </c>
      <c r="C227" s="3">
        <v>2.2599999999999999E-2</v>
      </c>
      <c r="D227" s="3">
        <v>2.0000000000000001E-4</v>
      </c>
      <c r="E227" s="3">
        <v>1.8E-3</v>
      </c>
      <c r="F227" s="3">
        <v>4.5999999999999999E-3</v>
      </c>
      <c r="G227" s="3">
        <v>8.4599999999999995E-2</v>
      </c>
      <c r="H227" s="3" t="s">
        <v>1</v>
      </c>
      <c r="I227" s="5" t="s">
        <v>655</v>
      </c>
      <c r="J227" s="5" t="s">
        <v>655</v>
      </c>
      <c r="K227" s="5" t="s">
        <v>816</v>
      </c>
      <c r="M227"/>
    </row>
    <row r="228" spans="1:13" x14ac:dyDescent="0.25">
      <c r="A228" s="3" t="s">
        <v>232</v>
      </c>
      <c r="B228" s="3">
        <v>0</v>
      </c>
      <c r="C228" s="3">
        <v>0</v>
      </c>
      <c r="D228" s="3">
        <v>0.92259999999999998</v>
      </c>
      <c r="E228" s="3">
        <v>1.9400000000000001E-2</v>
      </c>
      <c r="F228" s="3">
        <v>2.0000000000000001E-4</v>
      </c>
      <c r="G228" s="3">
        <v>5.7799999999999997E-2</v>
      </c>
      <c r="H228" s="3" t="s">
        <v>3</v>
      </c>
      <c r="I228" s="5" t="s">
        <v>656</v>
      </c>
      <c r="J228" s="5" t="s">
        <v>656</v>
      </c>
      <c r="K228" s="5" t="s">
        <v>816</v>
      </c>
      <c r="M228"/>
    </row>
    <row r="229" spans="1:13" x14ac:dyDescent="0.25">
      <c r="A229" s="3" t="s">
        <v>233</v>
      </c>
      <c r="B229" s="3">
        <v>0.94099999999999995</v>
      </c>
      <c r="C229" s="3">
        <v>4.4000000000000003E-3</v>
      </c>
      <c r="D229" s="3">
        <v>3.3999999999999998E-3</v>
      </c>
      <c r="E229" s="3">
        <v>5.9999999999999995E-4</v>
      </c>
      <c r="F229" s="3">
        <v>1.06E-2</v>
      </c>
      <c r="G229" s="3">
        <v>0.04</v>
      </c>
      <c r="H229" s="3" t="s">
        <v>1</v>
      </c>
      <c r="I229" s="5" t="s">
        <v>657</v>
      </c>
      <c r="J229" s="5" t="s">
        <v>658</v>
      </c>
      <c r="K229" s="5" t="s">
        <v>814</v>
      </c>
      <c r="M229"/>
    </row>
    <row r="230" spans="1:13" x14ac:dyDescent="0.25">
      <c r="A230" s="3" t="s">
        <v>234</v>
      </c>
      <c r="B230" s="3">
        <v>0.3453</v>
      </c>
      <c r="C230" s="3">
        <v>8.0000000000000002E-3</v>
      </c>
      <c r="D230" s="3">
        <v>2.0000000000000001E-4</v>
      </c>
      <c r="E230" s="3">
        <v>4.0000000000000002E-4</v>
      </c>
      <c r="F230" s="3">
        <v>0.1016</v>
      </c>
      <c r="G230" s="3">
        <v>0.5444</v>
      </c>
      <c r="H230" s="3" t="s">
        <v>6</v>
      </c>
      <c r="I230" s="5" t="s">
        <v>659</v>
      </c>
      <c r="J230" s="5" t="s">
        <v>659</v>
      </c>
      <c r="K230" s="5" t="s">
        <v>816</v>
      </c>
      <c r="M230"/>
    </row>
    <row r="231" spans="1:13" x14ac:dyDescent="0.25">
      <c r="A231" s="3" t="s">
        <v>235</v>
      </c>
      <c r="B231" s="3">
        <v>0.24129999999999999</v>
      </c>
      <c r="C231" s="3">
        <v>0.27639999999999998</v>
      </c>
      <c r="D231" s="3">
        <v>0.21709999999999999</v>
      </c>
      <c r="E231" s="3">
        <v>4.4000000000000003E-3</v>
      </c>
      <c r="F231" s="3">
        <v>0.1099</v>
      </c>
      <c r="G231" s="3">
        <v>0.15090000000000001</v>
      </c>
      <c r="H231" s="3" t="s">
        <v>2</v>
      </c>
      <c r="I231" s="5" t="s">
        <v>660</v>
      </c>
      <c r="J231" s="5">
        <v>11278199</v>
      </c>
      <c r="K231" s="5" t="s">
        <v>816</v>
      </c>
      <c r="M231"/>
    </row>
    <row r="232" spans="1:13" x14ac:dyDescent="0.25">
      <c r="A232" s="3" t="s">
        <v>236</v>
      </c>
      <c r="B232" s="3">
        <v>0.99980000000000002</v>
      </c>
      <c r="C232" s="3">
        <v>0</v>
      </c>
      <c r="D232" s="3">
        <v>2.0000000000000001E-4</v>
      </c>
      <c r="E232" s="3">
        <v>0</v>
      </c>
      <c r="F232" s="3">
        <v>0</v>
      </c>
      <c r="G232" s="3">
        <v>0</v>
      </c>
      <c r="H232" s="3" t="s">
        <v>1</v>
      </c>
      <c r="I232" s="5" t="s">
        <v>661</v>
      </c>
      <c r="J232" s="5" t="s">
        <v>604</v>
      </c>
      <c r="K232" s="5" t="s">
        <v>816</v>
      </c>
      <c r="M232"/>
    </row>
    <row r="233" spans="1:13" x14ac:dyDescent="0.25">
      <c r="A233" s="3" t="s">
        <v>237</v>
      </c>
      <c r="B233" s="3">
        <v>1.1999999999999999E-3</v>
      </c>
      <c r="C233" s="3">
        <v>0.79749999999999999</v>
      </c>
      <c r="D233" s="3">
        <v>0.1236</v>
      </c>
      <c r="E233" s="3">
        <v>0</v>
      </c>
      <c r="F233" s="3">
        <v>1.4E-3</v>
      </c>
      <c r="G233" s="3">
        <v>7.6200000000000004E-2</v>
      </c>
      <c r="H233" s="3" t="s">
        <v>2</v>
      </c>
      <c r="I233" s="5" t="s">
        <v>662</v>
      </c>
      <c r="J233" s="5" t="s">
        <v>662</v>
      </c>
      <c r="K233" s="5" t="s">
        <v>816</v>
      </c>
      <c r="M233"/>
    </row>
    <row r="234" spans="1:13" x14ac:dyDescent="0.25">
      <c r="A234" s="3" t="s">
        <v>238</v>
      </c>
      <c r="B234" s="3">
        <v>0</v>
      </c>
      <c r="C234" s="3">
        <v>3.5999999999999999E-3</v>
      </c>
      <c r="D234" s="3">
        <v>0.38390000000000002</v>
      </c>
      <c r="E234" s="3">
        <v>0</v>
      </c>
      <c r="F234" s="3">
        <v>0.39290000000000003</v>
      </c>
      <c r="G234" s="3">
        <v>0.21959999999999999</v>
      </c>
      <c r="H234" s="3" t="s">
        <v>5</v>
      </c>
      <c r="I234" s="5" t="s">
        <v>663</v>
      </c>
      <c r="J234" s="5" t="s">
        <v>664</v>
      </c>
      <c r="K234" s="5" t="s">
        <v>814</v>
      </c>
      <c r="M234"/>
    </row>
    <row r="235" spans="1:13" x14ac:dyDescent="0.25">
      <c r="A235" s="3" t="s">
        <v>239</v>
      </c>
      <c r="B235" s="3">
        <v>0.1074</v>
      </c>
      <c r="C235" s="3">
        <v>1.8E-3</v>
      </c>
      <c r="D235" s="3">
        <v>0.62749999999999995</v>
      </c>
      <c r="E235" s="3">
        <v>6.5799999999999997E-2</v>
      </c>
      <c r="F235" s="3">
        <v>3.32E-2</v>
      </c>
      <c r="G235" s="3">
        <v>0.16420000000000001</v>
      </c>
      <c r="H235" s="3" t="s">
        <v>3</v>
      </c>
      <c r="I235" s="5" t="s">
        <v>665</v>
      </c>
      <c r="J235" s="5" t="s">
        <v>666</v>
      </c>
      <c r="K235" s="5" t="s">
        <v>816</v>
      </c>
      <c r="M235"/>
    </row>
    <row r="236" spans="1:13" x14ac:dyDescent="0.25">
      <c r="A236" s="3" t="s">
        <v>240</v>
      </c>
      <c r="B236" s="3">
        <v>0.42770000000000002</v>
      </c>
      <c r="C236" s="3">
        <v>4.8399999999999999E-2</v>
      </c>
      <c r="D236" s="3">
        <v>5.5199999999999999E-2</v>
      </c>
      <c r="E236" s="3">
        <v>0</v>
      </c>
      <c r="F236" s="3">
        <v>7.6600000000000001E-2</v>
      </c>
      <c r="G236" s="3">
        <v>0.3921</v>
      </c>
      <c r="H236" s="3" t="s">
        <v>1</v>
      </c>
      <c r="I236" s="5" t="s">
        <v>667</v>
      </c>
      <c r="J236" s="5" t="s">
        <v>667</v>
      </c>
      <c r="K236" s="5" t="s">
        <v>816</v>
      </c>
      <c r="M236"/>
    </row>
    <row r="237" spans="1:13" x14ac:dyDescent="0.25">
      <c r="A237" s="3" t="s">
        <v>241</v>
      </c>
      <c r="B237" s="3">
        <v>0.746</v>
      </c>
      <c r="C237" s="3">
        <v>7.6999999999999999E-2</v>
      </c>
      <c r="D237" s="3">
        <v>0.1258</v>
      </c>
      <c r="E237" s="3">
        <v>3.3999999999999998E-3</v>
      </c>
      <c r="F237" s="3">
        <v>4.7399999999999998E-2</v>
      </c>
      <c r="G237" s="3">
        <v>4.0000000000000002E-4</v>
      </c>
      <c r="H237" s="3" t="s">
        <v>1</v>
      </c>
      <c r="I237" s="5" t="s">
        <v>668</v>
      </c>
      <c r="J237" s="5" t="s">
        <v>669</v>
      </c>
      <c r="K237" s="5" t="s">
        <v>815</v>
      </c>
      <c r="M237"/>
    </row>
    <row r="238" spans="1:13" x14ac:dyDescent="0.25">
      <c r="A238" s="3" t="s">
        <v>242</v>
      </c>
      <c r="B238" s="3">
        <v>0</v>
      </c>
      <c r="C238" s="3">
        <v>0.44030000000000002</v>
      </c>
      <c r="D238" s="3">
        <v>3.5000000000000003E-2</v>
      </c>
      <c r="E238" s="3">
        <v>0.4299</v>
      </c>
      <c r="F238" s="3">
        <v>9.4799999999999995E-2</v>
      </c>
      <c r="G238" s="3">
        <v>0</v>
      </c>
      <c r="H238" s="3" t="s">
        <v>2</v>
      </c>
      <c r="I238" s="5" t="s">
        <v>670</v>
      </c>
      <c r="J238" s="5" t="s">
        <v>670</v>
      </c>
      <c r="K238" s="5" t="s">
        <v>816</v>
      </c>
      <c r="M238"/>
    </row>
    <row r="239" spans="1:13" x14ac:dyDescent="0.25">
      <c r="A239" s="3" t="s">
        <v>243</v>
      </c>
      <c r="B239" s="3">
        <v>8.0000000000000004E-4</v>
      </c>
      <c r="C239" s="3">
        <v>0.2404</v>
      </c>
      <c r="D239" s="3">
        <v>0.31540000000000001</v>
      </c>
      <c r="E239" s="3">
        <v>7.1999999999999995E-2</v>
      </c>
      <c r="F239" s="3">
        <v>0.2152</v>
      </c>
      <c r="G239" s="3">
        <v>0.15620000000000001</v>
      </c>
      <c r="H239" s="3" t="s">
        <v>3</v>
      </c>
      <c r="I239" s="5" t="s">
        <v>671</v>
      </c>
      <c r="J239" s="5" t="s">
        <v>671</v>
      </c>
      <c r="K239" s="5" t="s">
        <v>816</v>
      </c>
      <c r="M239"/>
    </row>
    <row r="240" spans="1:13" x14ac:dyDescent="0.25">
      <c r="A240" s="3" t="s">
        <v>244</v>
      </c>
      <c r="B240" s="3">
        <v>0.11840000000000001</v>
      </c>
      <c r="C240" s="3">
        <v>0.1052</v>
      </c>
      <c r="D240" s="3">
        <v>0.24840000000000001</v>
      </c>
      <c r="E240" s="3">
        <v>0.03</v>
      </c>
      <c r="F240" s="3">
        <v>8.6199999999999999E-2</v>
      </c>
      <c r="G240" s="3">
        <v>0.4118</v>
      </c>
      <c r="H240" s="3" t="s">
        <v>6</v>
      </c>
      <c r="I240" s="5" t="s">
        <v>672</v>
      </c>
      <c r="J240" s="5" t="s">
        <v>672</v>
      </c>
      <c r="K240" s="5" t="s">
        <v>814</v>
      </c>
      <c r="M240"/>
    </row>
    <row r="241" spans="1:13" x14ac:dyDescent="0.25">
      <c r="A241" s="3" t="s">
        <v>245</v>
      </c>
      <c r="B241" s="3">
        <v>3.5999999999999999E-3</v>
      </c>
      <c r="C241" s="3">
        <v>0.1588</v>
      </c>
      <c r="D241" s="3">
        <v>0.8054</v>
      </c>
      <c r="E241" s="3">
        <v>2.4199999999999999E-2</v>
      </c>
      <c r="F241" s="3">
        <v>7.1999999999999998E-3</v>
      </c>
      <c r="G241" s="3">
        <v>8.0000000000000004E-4</v>
      </c>
      <c r="H241" s="3" t="s">
        <v>3</v>
      </c>
      <c r="I241" s="5" t="s">
        <v>673</v>
      </c>
      <c r="J241" s="5" t="s">
        <v>674</v>
      </c>
      <c r="K241" s="5" t="s">
        <v>815</v>
      </c>
      <c r="M241"/>
    </row>
    <row r="242" spans="1:13" x14ac:dyDescent="0.25">
      <c r="A242" s="3" t="s">
        <v>246</v>
      </c>
      <c r="B242" s="3">
        <v>5.9999999999999995E-4</v>
      </c>
      <c r="C242" s="3">
        <v>0.24579999999999999</v>
      </c>
      <c r="D242" s="3">
        <v>0.2104</v>
      </c>
      <c r="E242" s="3">
        <v>5.0200000000000002E-2</v>
      </c>
      <c r="F242" s="3">
        <v>0.28310000000000002</v>
      </c>
      <c r="G242" s="3">
        <v>0.21</v>
      </c>
      <c r="H242" s="3" t="s">
        <v>5</v>
      </c>
      <c r="I242" s="5" t="s">
        <v>675</v>
      </c>
      <c r="J242" s="5" t="s">
        <v>675</v>
      </c>
      <c r="K242" s="5" t="s">
        <v>816</v>
      </c>
      <c r="M242"/>
    </row>
    <row r="243" spans="1:13" x14ac:dyDescent="0.25">
      <c r="A243" s="3" t="s">
        <v>247</v>
      </c>
      <c r="B243" s="3">
        <v>0.65100000000000002</v>
      </c>
      <c r="C243" s="3">
        <v>0.23130000000000001</v>
      </c>
      <c r="D243" s="3">
        <v>6.6600000000000006E-2</v>
      </c>
      <c r="E243" s="3">
        <v>4.0000000000000002E-4</v>
      </c>
      <c r="F243" s="3">
        <v>4.0000000000000002E-4</v>
      </c>
      <c r="G243" s="3">
        <v>5.0200000000000002E-2</v>
      </c>
      <c r="H243" s="3" t="s">
        <v>1</v>
      </c>
      <c r="I243" s="5" t="s">
        <v>676</v>
      </c>
      <c r="J243" s="5" t="s">
        <v>676</v>
      </c>
      <c r="K243" s="5" t="s">
        <v>814</v>
      </c>
      <c r="M243"/>
    </row>
    <row r="244" spans="1:13" x14ac:dyDescent="0.25">
      <c r="A244" s="3" t="s">
        <v>248</v>
      </c>
      <c r="B244" s="3">
        <v>0.56789999999999996</v>
      </c>
      <c r="C244" s="3">
        <v>0.114</v>
      </c>
      <c r="D244" s="3">
        <v>5.5800000000000002E-2</v>
      </c>
      <c r="E244" s="3">
        <v>3.2000000000000002E-3</v>
      </c>
      <c r="F244" s="3">
        <v>0.16539999999999999</v>
      </c>
      <c r="G244" s="3">
        <v>9.3799999999999994E-2</v>
      </c>
      <c r="H244" s="3" t="s">
        <v>1</v>
      </c>
      <c r="I244" s="5" t="s">
        <v>677</v>
      </c>
      <c r="J244" s="5" t="s">
        <v>677</v>
      </c>
      <c r="K244" s="5" t="s">
        <v>814</v>
      </c>
      <c r="M244"/>
    </row>
    <row r="245" spans="1:13" x14ac:dyDescent="0.25">
      <c r="A245" s="3" t="s">
        <v>249</v>
      </c>
      <c r="B245" s="3">
        <v>0.1522</v>
      </c>
      <c r="C245" s="3">
        <v>0.22939999999999999</v>
      </c>
      <c r="D245" s="3">
        <v>0.4622</v>
      </c>
      <c r="E245" s="3">
        <v>0.15179999999999999</v>
      </c>
      <c r="F245" s="3">
        <v>0</v>
      </c>
      <c r="G245" s="3">
        <v>4.4000000000000003E-3</v>
      </c>
      <c r="H245" s="3" t="s">
        <v>3</v>
      </c>
      <c r="I245" s="5" t="s">
        <v>678</v>
      </c>
      <c r="J245" s="5" t="s">
        <v>678</v>
      </c>
      <c r="K245" s="5" t="s">
        <v>815</v>
      </c>
      <c r="M245"/>
    </row>
    <row r="246" spans="1:13" x14ac:dyDescent="0.25">
      <c r="A246" s="3" t="s">
        <v>250</v>
      </c>
      <c r="B246" s="3">
        <v>0.28310000000000002</v>
      </c>
      <c r="C246" s="3">
        <v>0.1182</v>
      </c>
      <c r="D246" s="3">
        <v>0.2727</v>
      </c>
      <c r="E246" s="3">
        <v>8.0000000000000004E-4</v>
      </c>
      <c r="F246" s="3">
        <v>4.0000000000000001E-3</v>
      </c>
      <c r="G246" s="3">
        <v>0.32129999999999997</v>
      </c>
      <c r="H246" s="3" t="s">
        <v>6</v>
      </c>
      <c r="I246" s="5" t="s">
        <v>679</v>
      </c>
      <c r="J246" s="5" t="s">
        <v>679</v>
      </c>
      <c r="K246" s="5" t="s">
        <v>816</v>
      </c>
      <c r="M246"/>
    </row>
    <row r="247" spans="1:13" x14ac:dyDescent="0.25">
      <c r="A247" s="3" t="s">
        <v>251</v>
      </c>
      <c r="B247" s="3">
        <v>4.48E-2</v>
      </c>
      <c r="C247" s="3">
        <v>0.2074</v>
      </c>
      <c r="D247" s="3">
        <v>0.25290000000000001</v>
      </c>
      <c r="E247" s="3">
        <v>2.3999999999999998E-3</v>
      </c>
      <c r="F247" s="3">
        <v>0.20880000000000001</v>
      </c>
      <c r="G247" s="3">
        <v>0.28370000000000001</v>
      </c>
      <c r="H247" s="3" t="s">
        <v>6</v>
      </c>
      <c r="I247" s="5" t="s">
        <v>680</v>
      </c>
      <c r="J247" s="5" t="s">
        <v>681</v>
      </c>
      <c r="K247" s="5" t="s">
        <v>816</v>
      </c>
      <c r="M247"/>
    </row>
    <row r="248" spans="1:13" x14ac:dyDescent="0.25">
      <c r="A248" s="3" t="s">
        <v>252</v>
      </c>
      <c r="B248" s="3">
        <v>5.8999999999999997E-2</v>
      </c>
      <c r="C248" s="3">
        <v>5.9999999999999995E-4</v>
      </c>
      <c r="D248" s="3">
        <v>0.3473</v>
      </c>
      <c r="E248" s="3">
        <v>0.2009</v>
      </c>
      <c r="F248" s="3">
        <v>4.1000000000000002E-2</v>
      </c>
      <c r="G248" s="3">
        <v>0.3513</v>
      </c>
      <c r="H248" s="3" t="s">
        <v>6</v>
      </c>
      <c r="I248" s="5" t="s">
        <v>682</v>
      </c>
      <c r="J248" s="5" t="s">
        <v>682</v>
      </c>
      <c r="K248" s="5" t="s">
        <v>816</v>
      </c>
      <c r="M248"/>
    </row>
    <row r="249" spans="1:13" x14ac:dyDescent="0.25">
      <c r="A249" s="3" t="s">
        <v>253</v>
      </c>
      <c r="B249" s="3">
        <v>0.23799999999999999</v>
      </c>
      <c r="C249" s="3">
        <v>0.15740000000000001</v>
      </c>
      <c r="D249" s="3">
        <v>0.33489999999999998</v>
      </c>
      <c r="E249" s="3">
        <v>9.5600000000000004E-2</v>
      </c>
      <c r="F249" s="3">
        <v>9.1999999999999998E-2</v>
      </c>
      <c r="G249" s="3">
        <v>8.2000000000000003E-2</v>
      </c>
      <c r="H249" s="3" t="s">
        <v>3</v>
      </c>
      <c r="I249" s="5" t="s">
        <v>683</v>
      </c>
      <c r="J249" s="5" t="s">
        <v>683</v>
      </c>
      <c r="K249" s="5" t="s">
        <v>816</v>
      </c>
      <c r="M249"/>
    </row>
    <row r="250" spans="1:13" x14ac:dyDescent="0.25">
      <c r="A250" s="3" t="s">
        <v>254</v>
      </c>
      <c r="B250" s="3">
        <v>0.90210000000000001</v>
      </c>
      <c r="C250" s="3">
        <v>5.9999999999999995E-4</v>
      </c>
      <c r="D250" s="3">
        <v>1.72E-2</v>
      </c>
      <c r="E250" s="3">
        <v>4.5199999999999997E-2</v>
      </c>
      <c r="F250" s="3">
        <v>9.1999999999999998E-3</v>
      </c>
      <c r="G250" s="3">
        <v>2.5600000000000001E-2</v>
      </c>
      <c r="H250" s="3" t="s">
        <v>1</v>
      </c>
      <c r="I250" s="5" t="s">
        <v>684</v>
      </c>
      <c r="J250" s="5" t="s">
        <v>685</v>
      </c>
      <c r="K250" s="5" t="s">
        <v>816</v>
      </c>
      <c r="M250"/>
    </row>
    <row r="251" spans="1:13" x14ac:dyDescent="0.25">
      <c r="A251" s="3" t="s">
        <v>255</v>
      </c>
      <c r="B251" s="3">
        <v>0.84409999999999996</v>
      </c>
      <c r="C251" s="3">
        <v>1.7399999999999999E-2</v>
      </c>
      <c r="D251" s="3">
        <v>2.0000000000000001E-4</v>
      </c>
      <c r="E251" s="3">
        <v>4.0000000000000002E-4</v>
      </c>
      <c r="F251" s="3">
        <v>0.1371</v>
      </c>
      <c r="G251" s="3">
        <v>8.0000000000000004E-4</v>
      </c>
      <c r="H251" s="3" t="s">
        <v>1</v>
      </c>
      <c r="I251" s="5" t="s">
        <v>686</v>
      </c>
      <c r="J251" s="5" t="s">
        <v>686</v>
      </c>
      <c r="K251" s="5" t="s">
        <v>816</v>
      </c>
      <c r="M251"/>
    </row>
    <row r="252" spans="1:13" x14ac:dyDescent="0.25">
      <c r="A252" s="3" t="s">
        <v>256</v>
      </c>
      <c r="B252" s="3">
        <v>0.91500000000000004</v>
      </c>
      <c r="C252" s="3">
        <v>2.0000000000000001E-4</v>
      </c>
      <c r="D252" s="3">
        <v>2.92E-2</v>
      </c>
      <c r="E252" s="3">
        <v>7.4000000000000003E-3</v>
      </c>
      <c r="F252" s="3">
        <v>4.8000000000000001E-2</v>
      </c>
      <c r="G252" s="3">
        <v>2.0000000000000001E-4</v>
      </c>
      <c r="H252" s="3" t="s">
        <v>1</v>
      </c>
      <c r="I252" s="5" t="s">
        <v>687</v>
      </c>
      <c r="J252" s="5" t="s">
        <v>687</v>
      </c>
      <c r="K252" s="5" t="s">
        <v>816</v>
      </c>
      <c r="M252"/>
    </row>
    <row r="253" spans="1:13" x14ac:dyDescent="0.25">
      <c r="A253" s="3" t="s">
        <v>257</v>
      </c>
      <c r="B253" s="3">
        <v>0</v>
      </c>
      <c r="C253" s="3">
        <v>0</v>
      </c>
      <c r="D253" s="3">
        <v>0</v>
      </c>
      <c r="E253" s="3">
        <v>0.44640000000000002</v>
      </c>
      <c r="F253" s="3">
        <v>0.55359999999999998</v>
      </c>
      <c r="G253" s="3">
        <v>0</v>
      </c>
      <c r="H253" s="3" t="s">
        <v>5</v>
      </c>
      <c r="I253" s="5" t="s">
        <v>688</v>
      </c>
      <c r="J253" s="5" t="s">
        <v>689</v>
      </c>
      <c r="K253" s="5" t="s">
        <v>816</v>
      </c>
      <c r="M253"/>
    </row>
    <row r="254" spans="1:13" x14ac:dyDescent="0.25">
      <c r="A254" s="3" t="s">
        <v>258</v>
      </c>
      <c r="B254" s="3">
        <v>0.38869999999999999</v>
      </c>
      <c r="C254" s="3">
        <v>4.9799999999999997E-2</v>
      </c>
      <c r="D254" s="3">
        <v>2.0000000000000001E-4</v>
      </c>
      <c r="E254" s="3">
        <v>0.2238</v>
      </c>
      <c r="F254" s="3">
        <v>0.2535</v>
      </c>
      <c r="G254" s="3">
        <v>8.4000000000000005E-2</v>
      </c>
      <c r="H254" s="3" t="s">
        <v>1</v>
      </c>
      <c r="I254" s="5" t="s">
        <v>690</v>
      </c>
      <c r="J254" s="5" t="s">
        <v>690</v>
      </c>
      <c r="K254" s="5" t="s">
        <v>816</v>
      </c>
      <c r="M254"/>
    </row>
    <row r="255" spans="1:13" x14ac:dyDescent="0.25">
      <c r="A255" s="3" t="s">
        <v>259</v>
      </c>
      <c r="B255" s="3">
        <v>3.4799999999999998E-2</v>
      </c>
      <c r="C255" s="3">
        <v>1.0800000000000001E-2</v>
      </c>
      <c r="D255" s="3">
        <v>0.69350000000000001</v>
      </c>
      <c r="E255" s="3">
        <v>1.04E-2</v>
      </c>
      <c r="F255" s="3">
        <v>0.113</v>
      </c>
      <c r="G255" s="3">
        <v>0.13739999999999999</v>
      </c>
      <c r="H255" s="3" t="s">
        <v>3</v>
      </c>
      <c r="I255" s="5" t="s">
        <v>691</v>
      </c>
      <c r="J255" s="5" t="s">
        <v>691</v>
      </c>
      <c r="K255" s="5" t="s">
        <v>816</v>
      </c>
      <c r="M255"/>
    </row>
    <row r="256" spans="1:13" x14ac:dyDescent="0.25">
      <c r="A256" s="3" t="s">
        <v>260</v>
      </c>
      <c r="B256" s="3">
        <v>0.2858</v>
      </c>
      <c r="C256" s="3">
        <v>3.7600000000000001E-2</v>
      </c>
      <c r="D256" s="3">
        <v>2.8000000000000001E-2</v>
      </c>
      <c r="E256" s="3">
        <v>4.0000000000000002E-4</v>
      </c>
      <c r="F256" s="3">
        <v>0.26040000000000002</v>
      </c>
      <c r="G256" s="3">
        <v>0.38779999999999998</v>
      </c>
      <c r="H256" s="3" t="s">
        <v>6</v>
      </c>
      <c r="I256" s="5" t="s">
        <v>692</v>
      </c>
      <c r="J256" s="5" t="s">
        <v>692</v>
      </c>
      <c r="K256" s="5" t="s">
        <v>816</v>
      </c>
      <c r="M256"/>
    </row>
    <row r="257" spans="1:13" x14ac:dyDescent="0.25">
      <c r="A257" s="3" t="s">
        <v>261</v>
      </c>
      <c r="B257" s="3">
        <v>0.36659999999999998</v>
      </c>
      <c r="C257" s="3">
        <v>0.21199999999999999</v>
      </c>
      <c r="D257" s="3">
        <v>0.38919999999999999</v>
      </c>
      <c r="E257" s="3">
        <v>0</v>
      </c>
      <c r="F257" s="3">
        <v>3.1399999999999997E-2</v>
      </c>
      <c r="G257" s="3">
        <v>8.0000000000000004E-4</v>
      </c>
      <c r="H257" s="3" t="s">
        <v>3</v>
      </c>
      <c r="I257" s="5" t="s">
        <v>693</v>
      </c>
      <c r="J257" s="5" t="s">
        <v>396</v>
      </c>
      <c r="K257" s="5" t="s">
        <v>814</v>
      </c>
      <c r="M257"/>
    </row>
    <row r="258" spans="1:13" x14ac:dyDescent="0.25">
      <c r="A258" s="3" t="s">
        <v>262</v>
      </c>
      <c r="B258" s="3">
        <v>0.20300000000000001</v>
      </c>
      <c r="C258" s="3">
        <v>4.4000000000000003E-3</v>
      </c>
      <c r="D258" s="3">
        <v>0.53549999999999998</v>
      </c>
      <c r="E258" s="3">
        <v>4.0000000000000002E-4</v>
      </c>
      <c r="F258" s="3">
        <v>5.5399999999999998E-2</v>
      </c>
      <c r="G258" s="3">
        <v>0.20119999999999999</v>
      </c>
      <c r="H258" s="3" t="s">
        <v>3</v>
      </c>
      <c r="I258" s="5" t="s">
        <v>694</v>
      </c>
      <c r="J258" s="5" t="s">
        <v>516</v>
      </c>
      <c r="K258" s="5" t="s">
        <v>816</v>
      </c>
      <c r="M258"/>
    </row>
    <row r="259" spans="1:13" x14ac:dyDescent="0.25">
      <c r="A259" s="3" t="s">
        <v>263</v>
      </c>
      <c r="B259" s="3">
        <v>0.2417</v>
      </c>
      <c r="C259" s="3">
        <v>0</v>
      </c>
      <c r="D259" s="3">
        <v>0.32690000000000002</v>
      </c>
      <c r="E259" s="3">
        <v>4.0000000000000002E-4</v>
      </c>
      <c r="F259" s="3">
        <v>0.2717</v>
      </c>
      <c r="G259" s="3">
        <v>0.1593</v>
      </c>
      <c r="H259" s="3" t="s">
        <v>3</v>
      </c>
      <c r="I259" s="5" t="s">
        <v>695</v>
      </c>
      <c r="J259" s="5" t="s">
        <v>696</v>
      </c>
      <c r="K259" s="5" t="s">
        <v>814</v>
      </c>
      <c r="M259"/>
    </row>
    <row r="260" spans="1:13" x14ac:dyDescent="0.25">
      <c r="A260" s="3" t="s">
        <v>264</v>
      </c>
      <c r="B260" s="3">
        <v>0.67979999999999996</v>
      </c>
      <c r="C260" s="3">
        <v>5.9999999999999995E-4</v>
      </c>
      <c r="D260" s="3">
        <v>2.0000000000000001E-4</v>
      </c>
      <c r="E260" s="3">
        <v>1E-3</v>
      </c>
      <c r="F260" s="3">
        <v>0.1043</v>
      </c>
      <c r="G260" s="3">
        <v>0.21410000000000001</v>
      </c>
      <c r="H260" s="3" t="s">
        <v>1</v>
      </c>
      <c r="I260" s="5" t="s">
        <v>697</v>
      </c>
      <c r="J260" s="5" t="s">
        <v>698</v>
      </c>
      <c r="K260" s="5" t="s">
        <v>816</v>
      </c>
      <c r="M260"/>
    </row>
    <row r="261" spans="1:13" x14ac:dyDescent="0.25">
      <c r="A261" s="3" t="s">
        <v>265</v>
      </c>
      <c r="B261" s="3">
        <v>0.99060000000000004</v>
      </c>
      <c r="C261" s="3">
        <v>0</v>
      </c>
      <c r="D261" s="3">
        <v>8.0000000000000004E-4</v>
      </c>
      <c r="E261" s="3">
        <v>4.0000000000000002E-4</v>
      </c>
      <c r="F261" s="3">
        <v>1.1999999999999999E-3</v>
      </c>
      <c r="G261" s="3">
        <v>7.0000000000000001E-3</v>
      </c>
      <c r="H261" s="3" t="s">
        <v>1</v>
      </c>
      <c r="I261" s="5" t="s">
        <v>699</v>
      </c>
      <c r="J261" s="5" t="s">
        <v>698</v>
      </c>
      <c r="K261" s="5" t="s">
        <v>814</v>
      </c>
      <c r="M261"/>
    </row>
    <row r="262" spans="1:13" x14ac:dyDescent="0.25">
      <c r="A262" s="3" t="s">
        <v>266</v>
      </c>
      <c r="B262" s="3">
        <v>0.81720000000000004</v>
      </c>
      <c r="C262" s="3">
        <v>0.1258</v>
      </c>
      <c r="D262" s="3">
        <v>1.38E-2</v>
      </c>
      <c r="E262" s="3">
        <v>1.8E-3</v>
      </c>
      <c r="F262" s="3">
        <v>6.1999999999999998E-3</v>
      </c>
      <c r="G262" s="3">
        <v>3.5200000000000002E-2</v>
      </c>
      <c r="H262" s="3" t="s">
        <v>1</v>
      </c>
      <c r="I262" s="5" t="s">
        <v>700</v>
      </c>
      <c r="J262" s="5" t="s">
        <v>698</v>
      </c>
      <c r="K262" s="5" t="s">
        <v>814</v>
      </c>
      <c r="M262"/>
    </row>
    <row r="263" spans="1:13" x14ac:dyDescent="0.25">
      <c r="A263" s="3" t="s">
        <v>267</v>
      </c>
      <c r="B263" s="3">
        <v>0.79300000000000004</v>
      </c>
      <c r="C263" s="3">
        <v>0.13700000000000001</v>
      </c>
      <c r="D263" s="3">
        <v>5.04E-2</v>
      </c>
      <c r="E263" s="3">
        <v>1.38E-2</v>
      </c>
      <c r="F263" s="3">
        <v>2.8E-3</v>
      </c>
      <c r="G263" s="3">
        <v>3.0000000000000001E-3</v>
      </c>
      <c r="H263" s="3" t="s">
        <v>1</v>
      </c>
      <c r="I263" s="5" t="s">
        <v>701</v>
      </c>
      <c r="J263" s="5" t="s">
        <v>698</v>
      </c>
      <c r="K263" s="5" t="s">
        <v>814</v>
      </c>
      <c r="M263"/>
    </row>
    <row r="264" spans="1:13" x14ac:dyDescent="0.25">
      <c r="A264" s="3" t="s">
        <v>268</v>
      </c>
      <c r="B264" s="3">
        <v>0.84489999999999998</v>
      </c>
      <c r="C264" s="3">
        <v>0</v>
      </c>
      <c r="D264" s="3">
        <v>4.0000000000000002E-4</v>
      </c>
      <c r="E264" s="3">
        <v>7.4000000000000003E-3</v>
      </c>
      <c r="F264" s="3">
        <v>1.1999999999999999E-3</v>
      </c>
      <c r="G264" s="3">
        <v>0.14610000000000001</v>
      </c>
      <c r="H264" s="3" t="s">
        <v>1</v>
      </c>
      <c r="I264" s="5" t="s">
        <v>702</v>
      </c>
      <c r="J264" s="5" t="s">
        <v>698</v>
      </c>
      <c r="K264" s="5" t="s">
        <v>814</v>
      </c>
      <c r="M264"/>
    </row>
    <row r="265" spans="1:13" x14ac:dyDescent="0.25">
      <c r="A265" s="3" t="s">
        <v>269</v>
      </c>
      <c r="B265" s="3">
        <v>0.94240000000000002</v>
      </c>
      <c r="C265" s="3">
        <v>5.9999999999999995E-4</v>
      </c>
      <c r="D265" s="3">
        <v>4.1999999999999997E-3</v>
      </c>
      <c r="E265" s="3">
        <v>1.24E-2</v>
      </c>
      <c r="F265" s="3">
        <v>2.0000000000000001E-4</v>
      </c>
      <c r="G265" s="3">
        <v>4.02E-2</v>
      </c>
      <c r="H265" s="3" t="s">
        <v>1</v>
      </c>
      <c r="I265" s="5" t="s">
        <v>703</v>
      </c>
      <c r="J265" s="5" t="s">
        <v>698</v>
      </c>
      <c r="K265" s="5" t="s">
        <v>814</v>
      </c>
      <c r="M265"/>
    </row>
    <row r="266" spans="1:13" x14ac:dyDescent="0.25">
      <c r="A266" s="3" t="s">
        <v>270</v>
      </c>
      <c r="B266" s="3">
        <v>0.55989999999999995</v>
      </c>
      <c r="C266" s="3">
        <v>5.2400000000000002E-2</v>
      </c>
      <c r="D266" s="3">
        <v>4.0000000000000002E-4</v>
      </c>
      <c r="E266" s="3">
        <v>0.11840000000000001</v>
      </c>
      <c r="F266" s="3">
        <v>2.8199999999999999E-2</v>
      </c>
      <c r="G266" s="3">
        <v>0.24079999999999999</v>
      </c>
      <c r="H266" s="3" t="s">
        <v>1</v>
      </c>
      <c r="I266" s="5" t="s">
        <v>704</v>
      </c>
      <c r="J266" s="5" t="s">
        <v>705</v>
      </c>
      <c r="K266" s="5" t="s">
        <v>815</v>
      </c>
      <c r="M266"/>
    </row>
    <row r="267" spans="1:13" x14ac:dyDescent="0.25">
      <c r="A267" s="3" t="s">
        <v>271</v>
      </c>
      <c r="B267" s="3">
        <v>0.1595</v>
      </c>
      <c r="C267" s="3">
        <v>0</v>
      </c>
      <c r="D267" s="3">
        <v>5.9999999999999995E-4</v>
      </c>
      <c r="E267" s="3">
        <v>4.4000000000000003E-3</v>
      </c>
      <c r="F267" s="3">
        <v>0.12429999999999999</v>
      </c>
      <c r="G267" s="3">
        <v>0.71120000000000005</v>
      </c>
      <c r="H267" s="3" t="s">
        <v>6</v>
      </c>
      <c r="I267" s="5" t="s">
        <v>706</v>
      </c>
      <c r="J267" s="5" t="s">
        <v>706</v>
      </c>
      <c r="K267" s="5" t="s">
        <v>816</v>
      </c>
      <c r="M267"/>
    </row>
    <row r="268" spans="1:13" x14ac:dyDescent="0.25">
      <c r="A268" s="3" t="s">
        <v>272</v>
      </c>
      <c r="B268" s="3">
        <v>7.7399999999999997E-2</v>
      </c>
      <c r="C268" s="3">
        <v>0.3513</v>
      </c>
      <c r="D268" s="3">
        <v>0.56420000000000003</v>
      </c>
      <c r="E268" s="3">
        <v>0</v>
      </c>
      <c r="F268" s="3">
        <v>6.7999999999999996E-3</v>
      </c>
      <c r="G268" s="3">
        <v>2.0000000000000001E-4</v>
      </c>
      <c r="H268" s="3" t="s">
        <v>3</v>
      </c>
      <c r="I268" s="5" t="s">
        <v>707</v>
      </c>
      <c r="J268" s="5" t="s">
        <v>708</v>
      </c>
      <c r="K268" s="5" t="s">
        <v>814</v>
      </c>
      <c r="M268"/>
    </row>
    <row r="269" spans="1:13" x14ac:dyDescent="0.25">
      <c r="A269" s="3" t="s">
        <v>273</v>
      </c>
      <c r="B269" s="3">
        <v>0.25309999999999999</v>
      </c>
      <c r="C269" s="3">
        <v>0</v>
      </c>
      <c r="D269" s="3">
        <v>0.3921</v>
      </c>
      <c r="E269" s="3">
        <v>0</v>
      </c>
      <c r="F269" s="3">
        <v>0.2903</v>
      </c>
      <c r="G269" s="3">
        <v>6.4600000000000005E-2</v>
      </c>
      <c r="H269" s="3" t="s">
        <v>3</v>
      </c>
      <c r="I269" s="5" t="s">
        <v>709</v>
      </c>
      <c r="J269" s="5" t="s">
        <v>709</v>
      </c>
      <c r="K269" s="5" t="s">
        <v>816</v>
      </c>
      <c r="M269"/>
    </row>
    <row r="270" spans="1:13" x14ac:dyDescent="0.25">
      <c r="A270" s="3" t="s">
        <v>274</v>
      </c>
      <c r="B270" s="3">
        <v>0.1757</v>
      </c>
      <c r="C270" s="3">
        <v>0</v>
      </c>
      <c r="D270" s="3">
        <v>2.0000000000000001E-4</v>
      </c>
      <c r="E270" s="3">
        <v>0.56120000000000003</v>
      </c>
      <c r="F270" s="3">
        <v>0</v>
      </c>
      <c r="G270" s="3">
        <v>0.26279999999999998</v>
      </c>
      <c r="H270" s="3" t="s">
        <v>4</v>
      </c>
      <c r="I270" s="5" t="s">
        <v>710</v>
      </c>
      <c r="J270" s="5" t="s">
        <v>711</v>
      </c>
      <c r="K270" s="5" t="s">
        <v>814</v>
      </c>
      <c r="M270"/>
    </row>
    <row r="271" spans="1:13" x14ac:dyDescent="0.25">
      <c r="A271" s="3" t="s">
        <v>275</v>
      </c>
      <c r="B271" s="3">
        <v>0.75729999999999997</v>
      </c>
      <c r="C271" s="3">
        <v>1.1999999999999999E-3</v>
      </c>
      <c r="D271" s="3">
        <v>5.0000000000000001E-3</v>
      </c>
      <c r="E271" s="3">
        <v>1.6199999999999999E-2</v>
      </c>
      <c r="F271" s="3">
        <v>5.0999999999999997E-2</v>
      </c>
      <c r="G271" s="3">
        <v>0.16930000000000001</v>
      </c>
      <c r="H271" s="3" t="s">
        <v>1</v>
      </c>
      <c r="I271" s="5" t="s">
        <v>712</v>
      </c>
      <c r="J271" s="5" t="s">
        <v>698</v>
      </c>
      <c r="K271" s="5" t="s">
        <v>814</v>
      </c>
      <c r="M271"/>
    </row>
    <row r="272" spans="1:13" x14ac:dyDescent="0.25">
      <c r="A272" s="3" t="s">
        <v>276</v>
      </c>
      <c r="B272" s="3">
        <v>0.7984</v>
      </c>
      <c r="C272" s="3">
        <v>3.9800000000000002E-2</v>
      </c>
      <c r="D272" s="3">
        <v>3.2000000000000002E-3</v>
      </c>
      <c r="E272" s="3">
        <v>2.5999999999999999E-2</v>
      </c>
      <c r="F272" s="3">
        <v>3.7600000000000001E-2</v>
      </c>
      <c r="G272" s="3">
        <v>9.5000000000000001E-2</v>
      </c>
      <c r="H272" s="3" t="s">
        <v>1</v>
      </c>
      <c r="I272" s="5" t="s">
        <v>713</v>
      </c>
      <c r="J272" s="5" t="s">
        <v>698</v>
      </c>
      <c r="K272" s="5" t="s">
        <v>814</v>
      </c>
      <c r="M272"/>
    </row>
    <row r="273" spans="1:13" x14ac:dyDescent="0.25">
      <c r="A273" s="3" t="s">
        <v>277</v>
      </c>
      <c r="B273" s="3">
        <v>0.83299999999999996</v>
      </c>
      <c r="C273" s="3">
        <v>5.9999999999999995E-4</v>
      </c>
      <c r="D273" s="3">
        <v>2.0000000000000001E-4</v>
      </c>
      <c r="E273" s="3">
        <v>2.3400000000000001E-2</v>
      </c>
      <c r="F273" s="3">
        <v>1.8E-3</v>
      </c>
      <c r="G273" s="3">
        <v>0.14099999999999999</v>
      </c>
      <c r="H273" s="3" t="s">
        <v>1</v>
      </c>
      <c r="I273" s="5" t="s">
        <v>714</v>
      </c>
      <c r="J273" s="5" t="s">
        <v>698</v>
      </c>
      <c r="K273" s="5" t="s">
        <v>814</v>
      </c>
      <c r="M273"/>
    </row>
    <row r="274" spans="1:13" x14ac:dyDescent="0.25">
      <c r="A274" s="3" t="s">
        <v>278</v>
      </c>
      <c r="B274" s="3">
        <v>0.78349999999999997</v>
      </c>
      <c r="C274" s="3">
        <v>3.5999999999999999E-3</v>
      </c>
      <c r="D274" s="3">
        <v>1.4E-3</v>
      </c>
      <c r="E274" s="3">
        <v>1.38E-2</v>
      </c>
      <c r="F274" s="3">
        <v>3.0000000000000001E-3</v>
      </c>
      <c r="G274" s="3">
        <v>0.19470000000000001</v>
      </c>
      <c r="H274" s="3" t="s">
        <v>1</v>
      </c>
      <c r="I274" s="5" t="s">
        <v>715</v>
      </c>
      <c r="J274" s="5" t="s">
        <v>698</v>
      </c>
      <c r="K274" s="5" t="s">
        <v>814</v>
      </c>
      <c r="M274"/>
    </row>
    <row r="275" spans="1:13" x14ac:dyDescent="0.25">
      <c r="A275" s="3" t="s">
        <v>279</v>
      </c>
      <c r="B275" s="3">
        <v>0.77859999999999996</v>
      </c>
      <c r="C275" s="3">
        <v>5.9999999999999995E-4</v>
      </c>
      <c r="D275" s="3">
        <v>4.1999999999999997E-3</v>
      </c>
      <c r="E275" s="3">
        <v>1.2E-2</v>
      </c>
      <c r="F275" s="3">
        <v>6.2600000000000003E-2</v>
      </c>
      <c r="G275" s="3">
        <v>0.14199999999999999</v>
      </c>
      <c r="H275" s="3" t="s">
        <v>1</v>
      </c>
      <c r="I275" s="5" t="s">
        <v>716</v>
      </c>
      <c r="J275" s="5" t="s">
        <v>698</v>
      </c>
      <c r="K275" s="5" t="s">
        <v>816</v>
      </c>
      <c r="M275"/>
    </row>
    <row r="276" spans="1:13" x14ac:dyDescent="0.25">
      <c r="A276" s="3" t="s">
        <v>280</v>
      </c>
      <c r="B276" s="3">
        <v>0.84060000000000001</v>
      </c>
      <c r="C276" s="3">
        <v>5.9999999999999995E-4</v>
      </c>
      <c r="D276" s="3">
        <v>2.0000000000000001E-4</v>
      </c>
      <c r="E276" s="3">
        <v>3.3000000000000002E-2</v>
      </c>
      <c r="F276" s="3">
        <v>3.8E-3</v>
      </c>
      <c r="G276" s="3">
        <v>0.12180000000000001</v>
      </c>
      <c r="H276" s="3" t="s">
        <v>1</v>
      </c>
      <c r="I276" s="5" t="s">
        <v>717</v>
      </c>
      <c r="J276" s="5" t="s">
        <v>698</v>
      </c>
      <c r="K276" s="5" t="s">
        <v>814</v>
      </c>
      <c r="M276"/>
    </row>
    <row r="277" spans="1:13" x14ac:dyDescent="0.25">
      <c r="A277" s="3" t="s">
        <v>281</v>
      </c>
      <c r="B277" s="3">
        <v>0.8518</v>
      </c>
      <c r="C277" s="3">
        <v>5.9999999999999995E-4</v>
      </c>
      <c r="D277" s="3">
        <v>2.0000000000000001E-4</v>
      </c>
      <c r="E277" s="3">
        <v>6.0000000000000001E-3</v>
      </c>
      <c r="F277" s="3">
        <v>1.0999999999999999E-2</v>
      </c>
      <c r="G277" s="3">
        <v>0.13039999999999999</v>
      </c>
      <c r="H277" s="3" t="s">
        <v>1</v>
      </c>
      <c r="I277" s="5" t="s">
        <v>718</v>
      </c>
      <c r="J277" s="5" t="s">
        <v>698</v>
      </c>
      <c r="K277" s="5" t="s">
        <v>814</v>
      </c>
      <c r="M277"/>
    </row>
    <row r="278" spans="1:13" x14ac:dyDescent="0.25">
      <c r="A278" s="3" t="s">
        <v>282</v>
      </c>
      <c r="B278" s="3">
        <v>0.80800000000000005</v>
      </c>
      <c r="C278" s="3">
        <v>5.9999999999999995E-4</v>
      </c>
      <c r="D278" s="3">
        <v>7.0000000000000001E-3</v>
      </c>
      <c r="E278" s="3">
        <v>1.6000000000000001E-3</v>
      </c>
      <c r="F278" s="3">
        <v>3.5799999999999998E-2</v>
      </c>
      <c r="G278" s="3">
        <v>0.14699999999999999</v>
      </c>
      <c r="H278" s="3" t="s">
        <v>1</v>
      </c>
      <c r="I278" s="5" t="s">
        <v>719</v>
      </c>
      <c r="J278" s="5" t="s">
        <v>698</v>
      </c>
      <c r="K278" s="5" t="s">
        <v>816</v>
      </c>
      <c r="M278"/>
    </row>
    <row r="279" spans="1:13" x14ac:dyDescent="0.25">
      <c r="A279" s="3" t="s">
        <v>283</v>
      </c>
      <c r="B279" s="3">
        <v>0.79090000000000005</v>
      </c>
      <c r="C279" s="3">
        <v>1.1999999999999999E-3</v>
      </c>
      <c r="D279" s="3">
        <v>3.5999999999999997E-2</v>
      </c>
      <c r="E279" s="3">
        <v>2.3E-2</v>
      </c>
      <c r="F279" s="3">
        <v>3.1800000000000002E-2</v>
      </c>
      <c r="G279" s="3">
        <v>0.1171</v>
      </c>
      <c r="H279" s="3" t="s">
        <v>1</v>
      </c>
      <c r="I279" s="5" t="s">
        <v>720</v>
      </c>
      <c r="J279" s="5" t="s">
        <v>698</v>
      </c>
      <c r="K279" s="5" t="s">
        <v>814</v>
      </c>
      <c r="M279"/>
    </row>
    <row r="280" spans="1:13" x14ac:dyDescent="0.25">
      <c r="A280" s="3" t="s">
        <v>284</v>
      </c>
      <c r="B280" s="3">
        <v>0.81279999999999997</v>
      </c>
      <c r="C280" s="3">
        <v>5.9999999999999995E-4</v>
      </c>
      <c r="D280" s="3">
        <v>1.1999999999999999E-3</v>
      </c>
      <c r="E280" s="3">
        <v>4.5999999999999999E-3</v>
      </c>
      <c r="F280" s="3">
        <v>2E-3</v>
      </c>
      <c r="G280" s="3">
        <v>0.17879999999999999</v>
      </c>
      <c r="H280" s="3" t="s">
        <v>1</v>
      </c>
      <c r="I280" s="5" t="s">
        <v>721</v>
      </c>
      <c r="J280" s="5" t="s">
        <v>698</v>
      </c>
      <c r="K280" s="5" t="s">
        <v>814</v>
      </c>
      <c r="M280"/>
    </row>
    <row r="281" spans="1:13" x14ac:dyDescent="0.25">
      <c r="A281" s="3" t="s">
        <v>285</v>
      </c>
      <c r="B281" s="3">
        <v>0.79349999999999998</v>
      </c>
      <c r="C281" s="3">
        <v>4.2799999999999998E-2</v>
      </c>
      <c r="D281" s="3">
        <v>2E-3</v>
      </c>
      <c r="E281" s="3">
        <v>1.4E-2</v>
      </c>
      <c r="F281" s="3">
        <v>9.5999999999999992E-3</v>
      </c>
      <c r="G281" s="3">
        <v>0.1381</v>
      </c>
      <c r="H281" s="3" t="s">
        <v>1</v>
      </c>
      <c r="I281" s="5" t="s">
        <v>722</v>
      </c>
      <c r="J281" s="5" t="s">
        <v>698</v>
      </c>
      <c r="K281" s="5" t="s">
        <v>815</v>
      </c>
      <c r="M281"/>
    </row>
    <row r="282" spans="1:13" x14ac:dyDescent="0.25">
      <c r="A282" s="3" t="s">
        <v>286</v>
      </c>
      <c r="B282" s="3">
        <v>0.84370000000000001</v>
      </c>
      <c r="C282" s="3">
        <v>3.8E-3</v>
      </c>
      <c r="D282" s="3">
        <v>3.0000000000000001E-3</v>
      </c>
      <c r="E282" s="3">
        <v>4.0000000000000002E-4</v>
      </c>
      <c r="F282" s="3">
        <v>3.1600000000000003E-2</v>
      </c>
      <c r="G282" s="3">
        <v>0.11749999999999999</v>
      </c>
      <c r="H282" s="3" t="s">
        <v>1</v>
      </c>
      <c r="I282" s="5" t="s">
        <v>723</v>
      </c>
      <c r="J282" s="5" t="s">
        <v>698</v>
      </c>
      <c r="K282" s="5" t="s">
        <v>814</v>
      </c>
      <c r="M282"/>
    </row>
    <row r="283" spans="1:13" x14ac:dyDescent="0.25">
      <c r="A283" s="3" t="s">
        <v>287</v>
      </c>
      <c r="B283" s="3">
        <v>0.88460000000000005</v>
      </c>
      <c r="C283" s="3">
        <v>0</v>
      </c>
      <c r="D283" s="3">
        <v>2.0000000000000001E-4</v>
      </c>
      <c r="E283" s="3">
        <v>1.4E-3</v>
      </c>
      <c r="F283" s="3">
        <v>4.0000000000000002E-4</v>
      </c>
      <c r="G283" s="3">
        <v>0.1134</v>
      </c>
      <c r="H283" s="3" t="s">
        <v>1</v>
      </c>
      <c r="I283" s="5" t="s">
        <v>724</v>
      </c>
      <c r="J283" s="5" t="s">
        <v>698</v>
      </c>
      <c r="K283" s="5" t="s">
        <v>814</v>
      </c>
      <c r="M283"/>
    </row>
    <row r="284" spans="1:13" x14ac:dyDescent="0.25">
      <c r="A284" s="3" t="s">
        <v>288</v>
      </c>
      <c r="B284" s="3">
        <v>0.81089999999999995</v>
      </c>
      <c r="C284" s="3">
        <v>2.6200000000000001E-2</v>
      </c>
      <c r="D284" s="3">
        <v>4.0000000000000002E-4</v>
      </c>
      <c r="E284" s="3">
        <v>1.1999999999999999E-3</v>
      </c>
      <c r="F284" s="3">
        <v>2.58E-2</v>
      </c>
      <c r="G284" s="3">
        <v>0.13550000000000001</v>
      </c>
      <c r="H284" s="3" t="s">
        <v>1</v>
      </c>
      <c r="I284" s="5" t="s">
        <v>725</v>
      </c>
      <c r="J284" s="5" t="s">
        <v>698</v>
      </c>
      <c r="K284" s="5" t="s">
        <v>814</v>
      </c>
      <c r="M284"/>
    </row>
    <row r="285" spans="1:13" x14ac:dyDescent="0.25">
      <c r="A285" s="3" t="s">
        <v>289</v>
      </c>
      <c r="B285" s="3">
        <v>0.81359999999999999</v>
      </c>
      <c r="C285" s="3">
        <v>1.1999999999999999E-3</v>
      </c>
      <c r="D285" s="3">
        <v>8.6E-3</v>
      </c>
      <c r="E285" s="3">
        <v>4.3200000000000002E-2</v>
      </c>
      <c r="F285" s="3">
        <v>9.7999999999999997E-3</v>
      </c>
      <c r="G285" s="3">
        <v>0.1235</v>
      </c>
      <c r="H285" s="3" t="s">
        <v>1</v>
      </c>
      <c r="I285" s="5" t="s">
        <v>726</v>
      </c>
      <c r="J285" s="5" t="s">
        <v>698</v>
      </c>
      <c r="K285" s="5" t="s">
        <v>814</v>
      </c>
      <c r="M285"/>
    </row>
    <row r="286" spans="1:13" x14ac:dyDescent="0.25">
      <c r="A286" s="3" t="s">
        <v>290</v>
      </c>
      <c r="B286" s="3">
        <v>0.82279999999999998</v>
      </c>
      <c r="C286" s="3">
        <v>5.9999999999999995E-4</v>
      </c>
      <c r="D286" s="3">
        <v>5.9999999999999995E-4</v>
      </c>
      <c r="E286" s="3">
        <v>1.8E-3</v>
      </c>
      <c r="F286" s="3">
        <v>4.8599999999999997E-2</v>
      </c>
      <c r="G286" s="3">
        <v>0.12559999999999999</v>
      </c>
      <c r="H286" s="3" t="s">
        <v>1</v>
      </c>
      <c r="I286" s="5" t="s">
        <v>727</v>
      </c>
      <c r="J286" s="5" t="s">
        <v>698</v>
      </c>
      <c r="K286" s="5" t="s">
        <v>816</v>
      </c>
      <c r="M286"/>
    </row>
    <row r="287" spans="1:13" x14ac:dyDescent="0.25">
      <c r="A287" s="3" t="s">
        <v>291</v>
      </c>
      <c r="B287" s="3">
        <v>0.81379999999999997</v>
      </c>
      <c r="C287" s="3">
        <v>5.9999999999999995E-4</v>
      </c>
      <c r="D287" s="3">
        <v>1.78E-2</v>
      </c>
      <c r="E287" s="3">
        <v>2.0199999999999999E-2</v>
      </c>
      <c r="F287" s="3">
        <v>5.0799999999999998E-2</v>
      </c>
      <c r="G287" s="3">
        <v>9.6799999999999997E-2</v>
      </c>
      <c r="H287" s="3" t="s">
        <v>1</v>
      </c>
      <c r="I287" s="5" t="s">
        <v>728</v>
      </c>
      <c r="J287" s="5" t="s">
        <v>698</v>
      </c>
      <c r="K287" s="5" t="s">
        <v>814</v>
      </c>
      <c r="M287"/>
    </row>
    <row r="288" spans="1:13" x14ac:dyDescent="0.25">
      <c r="A288" s="3" t="s">
        <v>292</v>
      </c>
      <c r="B288" s="3">
        <v>0.80879999999999996</v>
      </c>
      <c r="C288" s="3">
        <v>1.6000000000000001E-3</v>
      </c>
      <c r="D288" s="3">
        <v>2.58E-2</v>
      </c>
      <c r="E288" s="3">
        <v>4.7999999999999996E-3</v>
      </c>
      <c r="F288" s="3">
        <v>4.9000000000000002E-2</v>
      </c>
      <c r="G288" s="3">
        <v>0.11</v>
      </c>
      <c r="H288" s="3" t="s">
        <v>1</v>
      </c>
      <c r="I288" s="5" t="s">
        <v>729</v>
      </c>
      <c r="J288" s="5" t="s">
        <v>698</v>
      </c>
      <c r="K288" s="5" t="s">
        <v>814</v>
      </c>
      <c r="M288"/>
    </row>
    <row r="289" spans="1:13" x14ac:dyDescent="0.25">
      <c r="A289" s="3" t="s">
        <v>293</v>
      </c>
      <c r="B289" s="3">
        <v>0.77800000000000002</v>
      </c>
      <c r="C289" s="3">
        <v>0</v>
      </c>
      <c r="D289" s="3">
        <v>2.0000000000000001E-4</v>
      </c>
      <c r="E289" s="3">
        <v>2.3999999999999998E-3</v>
      </c>
      <c r="F289" s="3">
        <v>4.2599999999999999E-2</v>
      </c>
      <c r="G289" s="3">
        <v>0.1767</v>
      </c>
      <c r="H289" s="3" t="s">
        <v>1</v>
      </c>
      <c r="I289" s="5" t="s">
        <v>730</v>
      </c>
      <c r="J289" s="5" t="s">
        <v>698</v>
      </c>
      <c r="K289" s="5" t="s">
        <v>814</v>
      </c>
      <c r="M289"/>
    </row>
    <row r="290" spans="1:13" x14ac:dyDescent="0.25">
      <c r="A290" s="3" t="s">
        <v>294</v>
      </c>
      <c r="B290" s="3">
        <v>0.7772</v>
      </c>
      <c r="C290" s="3">
        <v>5.9999999999999995E-4</v>
      </c>
      <c r="D290" s="3">
        <v>9.5999999999999992E-3</v>
      </c>
      <c r="E290" s="3">
        <v>2.0799999999999999E-2</v>
      </c>
      <c r="F290" s="3">
        <v>1.5800000000000002E-2</v>
      </c>
      <c r="G290" s="3">
        <v>0.17599999999999999</v>
      </c>
      <c r="H290" s="3" t="s">
        <v>1</v>
      </c>
      <c r="I290" s="5" t="s">
        <v>731</v>
      </c>
      <c r="J290" s="5" t="s">
        <v>698</v>
      </c>
      <c r="K290" s="5" t="s">
        <v>814</v>
      </c>
      <c r="M290"/>
    </row>
    <row r="291" spans="1:13" x14ac:dyDescent="0.25">
      <c r="A291" s="3" t="s">
        <v>295</v>
      </c>
      <c r="B291" s="3">
        <v>0.86</v>
      </c>
      <c r="C291" s="3">
        <v>8.0000000000000004E-4</v>
      </c>
      <c r="D291" s="3">
        <v>4.0000000000000002E-4</v>
      </c>
      <c r="E291" s="3">
        <v>1.26E-2</v>
      </c>
      <c r="F291" s="3">
        <v>3.2399999999999998E-2</v>
      </c>
      <c r="G291" s="3">
        <v>9.3799999999999994E-2</v>
      </c>
      <c r="H291" s="3" t="s">
        <v>1</v>
      </c>
      <c r="I291" s="5" t="s">
        <v>732</v>
      </c>
      <c r="J291" s="5" t="s">
        <v>698</v>
      </c>
      <c r="K291" s="5" t="s">
        <v>816</v>
      </c>
      <c r="M291"/>
    </row>
    <row r="292" spans="1:13" x14ac:dyDescent="0.25">
      <c r="A292" s="3" t="s">
        <v>296</v>
      </c>
      <c r="B292" s="3">
        <v>0.49370000000000003</v>
      </c>
      <c r="C292" s="3">
        <v>4.3999999999999997E-2</v>
      </c>
      <c r="D292" s="3">
        <v>2.7E-2</v>
      </c>
      <c r="E292" s="3">
        <v>2.2000000000000001E-3</v>
      </c>
      <c r="F292" s="3">
        <v>0.1096</v>
      </c>
      <c r="G292" s="3">
        <v>0.32350000000000001</v>
      </c>
      <c r="H292" s="3" t="s">
        <v>1</v>
      </c>
      <c r="I292" s="5" t="s">
        <v>733</v>
      </c>
      <c r="J292" s="5" t="s">
        <v>698</v>
      </c>
      <c r="K292" s="5" t="s">
        <v>815</v>
      </c>
      <c r="M292"/>
    </row>
    <row r="293" spans="1:13" x14ac:dyDescent="0.25">
      <c r="A293" s="3" t="s">
        <v>297</v>
      </c>
      <c r="B293" s="3">
        <v>0.50739999999999996</v>
      </c>
      <c r="C293" s="3">
        <v>5.2400000000000002E-2</v>
      </c>
      <c r="D293" s="3">
        <v>4.82E-2</v>
      </c>
      <c r="E293" s="3">
        <v>3.5200000000000002E-2</v>
      </c>
      <c r="F293" s="3">
        <v>0.14269999999999999</v>
      </c>
      <c r="G293" s="3">
        <v>0.21410000000000001</v>
      </c>
      <c r="H293" s="3" t="s">
        <v>1</v>
      </c>
      <c r="I293" s="5" t="s">
        <v>734</v>
      </c>
      <c r="J293" s="5" t="s">
        <v>698</v>
      </c>
      <c r="K293" s="5" t="s">
        <v>816</v>
      </c>
      <c r="M293"/>
    </row>
    <row r="294" spans="1:13" x14ac:dyDescent="0.25">
      <c r="A294" s="3" t="s">
        <v>298</v>
      </c>
      <c r="B294" s="3">
        <v>0.80740000000000001</v>
      </c>
      <c r="C294" s="3">
        <v>5.9999999999999995E-4</v>
      </c>
      <c r="D294" s="3">
        <v>4.0000000000000002E-4</v>
      </c>
      <c r="E294" s="3">
        <v>1E-3</v>
      </c>
      <c r="F294" s="3">
        <v>5.3100000000000001E-2</v>
      </c>
      <c r="G294" s="3">
        <v>0.13750000000000001</v>
      </c>
      <c r="H294" s="3" t="s">
        <v>1</v>
      </c>
      <c r="I294" s="5" t="s">
        <v>735</v>
      </c>
      <c r="J294" s="5" t="s">
        <v>698</v>
      </c>
      <c r="K294" s="5" t="s">
        <v>814</v>
      </c>
      <c r="M294"/>
    </row>
    <row r="295" spans="1:13" x14ac:dyDescent="0.25">
      <c r="A295" s="3" t="s">
        <v>299</v>
      </c>
      <c r="B295" s="3">
        <v>0.87239999999999995</v>
      </c>
      <c r="C295" s="3">
        <v>5.9999999999999995E-4</v>
      </c>
      <c r="D295" s="3">
        <v>2.6800000000000001E-2</v>
      </c>
      <c r="E295" s="3">
        <v>3.5000000000000003E-2</v>
      </c>
      <c r="F295" s="3">
        <v>4.7999999999999996E-3</v>
      </c>
      <c r="G295" s="3">
        <v>6.0400000000000002E-2</v>
      </c>
      <c r="H295" s="3" t="s">
        <v>1</v>
      </c>
      <c r="I295" s="5" t="s">
        <v>736</v>
      </c>
      <c r="J295" s="5" t="s">
        <v>698</v>
      </c>
      <c r="K295" s="5" t="s">
        <v>814</v>
      </c>
      <c r="M295"/>
    </row>
    <row r="296" spans="1:13" x14ac:dyDescent="0.25">
      <c r="A296" s="3" t="s">
        <v>300</v>
      </c>
      <c r="B296" s="3">
        <v>0.69550000000000001</v>
      </c>
      <c r="C296" s="3">
        <v>1.6799999999999999E-2</v>
      </c>
      <c r="D296" s="3">
        <v>4.2000000000000003E-2</v>
      </c>
      <c r="E296" s="3">
        <v>5.3800000000000001E-2</v>
      </c>
      <c r="F296" s="3">
        <v>2.0000000000000001E-4</v>
      </c>
      <c r="G296" s="3">
        <v>0.1918</v>
      </c>
      <c r="H296" s="3" t="s">
        <v>1</v>
      </c>
      <c r="I296" s="5" t="s">
        <v>737</v>
      </c>
      <c r="J296" s="5" t="s">
        <v>698</v>
      </c>
      <c r="K296" s="5" t="s">
        <v>814</v>
      </c>
      <c r="M296"/>
    </row>
    <row r="297" spans="1:13" x14ac:dyDescent="0.25">
      <c r="A297" s="3" t="s">
        <v>301</v>
      </c>
      <c r="B297" s="3">
        <v>0.72709999999999997</v>
      </c>
      <c r="C297" s="3">
        <v>1.66E-2</v>
      </c>
      <c r="D297" s="3">
        <v>2.0000000000000001E-4</v>
      </c>
      <c r="E297" s="3">
        <v>1.0200000000000001E-2</v>
      </c>
      <c r="F297" s="3">
        <v>6.2799999999999995E-2</v>
      </c>
      <c r="G297" s="3">
        <v>0.1832</v>
      </c>
      <c r="H297" s="3" t="s">
        <v>1</v>
      </c>
      <c r="I297" s="5" t="s">
        <v>738</v>
      </c>
      <c r="J297" s="5" t="s">
        <v>698</v>
      </c>
      <c r="K297" s="5" t="s">
        <v>816</v>
      </c>
      <c r="M297"/>
    </row>
    <row r="298" spans="1:13" x14ac:dyDescent="0.25">
      <c r="A298" s="3" t="s">
        <v>302</v>
      </c>
      <c r="B298" s="3">
        <v>0</v>
      </c>
      <c r="C298" s="3">
        <v>0.4894</v>
      </c>
      <c r="D298" s="3">
        <v>1.6000000000000001E-3</v>
      </c>
      <c r="E298" s="3">
        <v>4.0000000000000002E-4</v>
      </c>
      <c r="F298" s="3">
        <v>9.8599999999999993E-2</v>
      </c>
      <c r="G298" s="3">
        <v>0.41</v>
      </c>
      <c r="H298" s="3" t="s">
        <v>2</v>
      </c>
      <c r="I298" s="5" t="s">
        <v>739</v>
      </c>
      <c r="J298" s="5" t="s">
        <v>740</v>
      </c>
      <c r="K298" s="5" t="s">
        <v>816</v>
      </c>
      <c r="M298"/>
    </row>
    <row r="299" spans="1:13" x14ac:dyDescent="0.25">
      <c r="A299" s="3" t="s">
        <v>303</v>
      </c>
      <c r="B299" s="3">
        <v>5.04E-2</v>
      </c>
      <c r="C299" s="3">
        <v>4.0800000000000003E-2</v>
      </c>
      <c r="D299" s="3">
        <v>0.4703</v>
      </c>
      <c r="E299" s="3">
        <v>4.5999999999999999E-3</v>
      </c>
      <c r="F299" s="3">
        <v>8.0199999999999994E-2</v>
      </c>
      <c r="G299" s="3">
        <v>0.35370000000000001</v>
      </c>
      <c r="H299" s="3" t="s">
        <v>3</v>
      </c>
      <c r="I299" s="5" t="s">
        <v>741</v>
      </c>
      <c r="J299" s="5" t="s">
        <v>742</v>
      </c>
      <c r="K299" s="5" t="s">
        <v>816</v>
      </c>
      <c r="M299"/>
    </row>
    <row r="300" spans="1:13" x14ac:dyDescent="0.25">
      <c r="A300" s="3" t="s">
        <v>304</v>
      </c>
      <c r="B300" s="3">
        <v>0.14560000000000001</v>
      </c>
      <c r="C300" s="3">
        <v>0</v>
      </c>
      <c r="D300" s="3">
        <v>0.53539999999999999</v>
      </c>
      <c r="E300" s="3">
        <v>1.4E-3</v>
      </c>
      <c r="F300" s="3">
        <v>9.2600000000000002E-2</v>
      </c>
      <c r="G300" s="3">
        <v>0.22500000000000001</v>
      </c>
      <c r="H300" s="3" t="s">
        <v>3</v>
      </c>
      <c r="I300" s="5" t="s">
        <v>743</v>
      </c>
      <c r="J300" s="5" t="s">
        <v>744</v>
      </c>
      <c r="K300" s="5" t="s">
        <v>816</v>
      </c>
      <c r="M300"/>
    </row>
    <row r="301" spans="1:13" x14ac:dyDescent="0.25">
      <c r="A301" s="3" t="s">
        <v>305</v>
      </c>
      <c r="B301" s="3">
        <v>0</v>
      </c>
      <c r="C301" s="3">
        <v>5.9999999999999995E-4</v>
      </c>
      <c r="D301" s="3">
        <v>0.16320000000000001</v>
      </c>
      <c r="E301" s="3">
        <v>3.7600000000000001E-2</v>
      </c>
      <c r="F301" s="3">
        <v>1.1999999999999999E-3</v>
      </c>
      <c r="G301" s="3">
        <v>0.7974</v>
      </c>
      <c r="H301" s="3" t="s">
        <v>6</v>
      </c>
      <c r="I301" s="5" t="s">
        <v>745</v>
      </c>
      <c r="J301" s="5" t="s">
        <v>462</v>
      </c>
      <c r="K301" s="5" t="s">
        <v>816</v>
      </c>
      <c r="M301"/>
    </row>
    <row r="302" spans="1:13" x14ac:dyDescent="0.25">
      <c r="A302" s="3" t="s">
        <v>306</v>
      </c>
      <c r="B302" s="3">
        <v>0</v>
      </c>
      <c r="C302" s="3">
        <v>0</v>
      </c>
      <c r="D302" s="3">
        <v>2.0000000000000001E-4</v>
      </c>
      <c r="E302" s="3">
        <v>0.47270000000000001</v>
      </c>
      <c r="F302" s="3">
        <v>0</v>
      </c>
      <c r="G302" s="3">
        <v>0.52710000000000001</v>
      </c>
      <c r="H302" s="3" t="s">
        <v>6</v>
      </c>
      <c r="I302" s="5" t="s">
        <v>746</v>
      </c>
      <c r="J302" s="5" t="s">
        <v>747</v>
      </c>
      <c r="K302" s="5" t="s">
        <v>815</v>
      </c>
      <c r="M302"/>
    </row>
    <row r="303" spans="1:13" x14ac:dyDescent="0.25">
      <c r="A303" s="3" t="s">
        <v>307</v>
      </c>
      <c r="B303" s="3">
        <v>0</v>
      </c>
      <c r="C303" s="3">
        <v>0</v>
      </c>
      <c r="D303" s="3">
        <v>0.5514</v>
      </c>
      <c r="E303" s="3">
        <v>0.12520000000000001</v>
      </c>
      <c r="F303" s="3">
        <v>2.0000000000000001E-4</v>
      </c>
      <c r="G303" s="3">
        <v>0.32319999999999999</v>
      </c>
      <c r="H303" s="3" t="s">
        <v>3</v>
      </c>
      <c r="I303" s="5">
        <v>811</v>
      </c>
      <c r="J303" s="5" t="s">
        <v>748</v>
      </c>
      <c r="K303" s="5" t="s">
        <v>814</v>
      </c>
      <c r="M303"/>
    </row>
    <row r="304" spans="1:13" x14ac:dyDescent="0.25">
      <c r="A304" s="3" t="s">
        <v>308</v>
      </c>
      <c r="B304" s="3">
        <v>9.8799999999999999E-2</v>
      </c>
      <c r="C304" s="3">
        <v>8.8800000000000004E-2</v>
      </c>
      <c r="D304" s="3">
        <v>0.15840000000000001</v>
      </c>
      <c r="E304" s="3">
        <v>6.4199999999999993E-2</v>
      </c>
      <c r="F304" s="3">
        <v>0.33710000000000001</v>
      </c>
      <c r="G304" s="3">
        <v>0.25269999999999998</v>
      </c>
      <c r="H304" s="3" t="s">
        <v>5</v>
      </c>
      <c r="I304" s="5" t="s">
        <v>749</v>
      </c>
      <c r="J304" s="5" t="s">
        <v>750</v>
      </c>
      <c r="K304" s="5" t="s">
        <v>816</v>
      </c>
      <c r="M304"/>
    </row>
    <row r="305" spans="1:13" x14ac:dyDescent="0.25">
      <c r="A305" s="3" t="s">
        <v>309</v>
      </c>
      <c r="B305" s="3">
        <v>5.0799999999999998E-2</v>
      </c>
      <c r="C305" s="3">
        <v>0.24890000000000001</v>
      </c>
      <c r="D305" s="3">
        <v>0.40060000000000001</v>
      </c>
      <c r="E305" s="3">
        <v>4.0000000000000002E-4</v>
      </c>
      <c r="F305" s="3">
        <v>5.3199999999999997E-2</v>
      </c>
      <c r="G305" s="3">
        <v>0.24610000000000001</v>
      </c>
      <c r="H305" s="3" t="s">
        <v>3</v>
      </c>
      <c r="I305" s="5" t="s">
        <v>751</v>
      </c>
      <c r="J305" s="5" t="s">
        <v>751</v>
      </c>
      <c r="K305" s="5" t="s">
        <v>814</v>
      </c>
      <c r="M305"/>
    </row>
    <row r="306" spans="1:13" x14ac:dyDescent="0.25">
      <c r="A306" s="3" t="s">
        <v>310</v>
      </c>
      <c r="B306" s="3">
        <v>0.22120000000000001</v>
      </c>
      <c r="C306" s="3">
        <v>0.15720000000000001</v>
      </c>
      <c r="D306" s="3">
        <v>3.1600000000000003E-2</v>
      </c>
      <c r="E306" s="3">
        <v>0.17899999999999999</v>
      </c>
      <c r="F306" s="3">
        <v>0.14499999999999999</v>
      </c>
      <c r="G306" s="3">
        <v>0.26600000000000001</v>
      </c>
      <c r="H306" s="3" t="s">
        <v>6</v>
      </c>
      <c r="I306" s="5" t="s">
        <v>752</v>
      </c>
      <c r="J306" s="5">
        <v>78599</v>
      </c>
      <c r="K306" s="5" t="s">
        <v>816</v>
      </c>
      <c r="M306"/>
    </row>
    <row r="307" spans="1:13" x14ac:dyDescent="0.25">
      <c r="A307" s="3" t="s">
        <v>311</v>
      </c>
      <c r="B307" s="3">
        <v>9.6100000000000005E-2</v>
      </c>
      <c r="C307" s="3">
        <v>5.1799999999999999E-2</v>
      </c>
      <c r="D307" s="3">
        <v>0.4889</v>
      </c>
      <c r="E307" s="3">
        <v>0.14249999999999999</v>
      </c>
      <c r="F307" s="3">
        <v>0.1193</v>
      </c>
      <c r="G307" s="3">
        <v>0.1013</v>
      </c>
      <c r="H307" s="3" t="s">
        <v>3</v>
      </c>
      <c r="I307" s="5" t="s">
        <v>753</v>
      </c>
      <c r="J307" s="5" t="s">
        <v>754</v>
      </c>
      <c r="K307" s="5" t="s">
        <v>816</v>
      </c>
      <c r="M307"/>
    </row>
    <row r="308" spans="1:13" x14ac:dyDescent="0.25">
      <c r="A308" s="3" t="s">
        <v>312</v>
      </c>
      <c r="B308" s="3">
        <v>0.13439999999999999</v>
      </c>
      <c r="C308" s="3">
        <v>5.0000000000000001E-3</v>
      </c>
      <c r="D308" s="3">
        <v>4.0000000000000002E-4</v>
      </c>
      <c r="E308" s="3">
        <v>1.52E-2</v>
      </c>
      <c r="F308" s="3">
        <v>0.2084</v>
      </c>
      <c r="G308" s="3">
        <v>0.63649999999999995</v>
      </c>
      <c r="H308" s="3" t="s">
        <v>6</v>
      </c>
      <c r="I308" s="5">
        <v>81565</v>
      </c>
      <c r="J308" s="5" t="s">
        <v>755</v>
      </c>
      <c r="K308" s="5" t="s">
        <v>816</v>
      </c>
      <c r="M308"/>
    </row>
    <row r="309" spans="1:13" x14ac:dyDescent="0.25">
      <c r="A309" s="3" t="s">
        <v>313</v>
      </c>
      <c r="B309" s="3">
        <v>0.20649999999999999</v>
      </c>
      <c r="C309" s="3">
        <v>3.8399999999999997E-2</v>
      </c>
      <c r="D309" s="3">
        <v>0.4259</v>
      </c>
      <c r="E309" s="3">
        <v>1.8E-3</v>
      </c>
      <c r="F309" s="3">
        <v>0.1255</v>
      </c>
      <c r="G309" s="3">
        <v>0.2019</v>
      </c>
      <c r="H309" s="3" t="s">
        <v>3</v>
      </c>
      <c r="I309" s="5" t="s">
        <v>756</v>
      </c>
      <c r="J309" s="5" t="s">
        <v>757</v>
      </c>
      <c r="K309" s="5" t="s">
        <v>816</v>
      </c>
      <c r="M309"/>
    </row>
    <row r="310" spans="1:13" x14ac:dyDescent="0.25">
      <c r="A310" s="3" t="s">
        <v>314</v>
      </c>
      <c r="B310" s="3">
        <v>0</v>
      </c>
      <c r="C310" s="3">
        <v>0</v>
      </c>
      <c r="D310" s="3">
        <v>0</v>
      </c>
      <c r="E310" s="3">
        <v>0</v>
      </c>
      <c r="F310" s="3">
        <v>1</v>
      </c>
      <c r="G310" s="3">
        <v>0</v>
      </c>
      <c r="H310" s="3" t="s">
        <v>5</v>
      </c>
      <c r="I310" s="5" t="s">
        <v>758</v>
      </c>
      <c r="J310" s="5" t="s">
        <v>759</v>
      </c>
      <c r="K310" s="5" t="s">
        <v>816</v>
      </c>
      <c r="M310"/>
    </row>
    <row r="311" spans="1:13" x14ac:dyDescent="0.25">
      <c r="A311" s="3" t="s">
        <v>315</v>
      </c>
      <c r="B311" s="3">
        <v>0.22800000000000001</v>
      </c>
      <c r="C311" s="3">
        <v>3.3599999999999998E-2</v>
      </c>
      <c r="D311" s="3">
        <v>4.0599999999999997E-2</v>
      </c>
      <c r="E311" s="3">
        <v>1.4E-2</v>
      </c>
      <c r="F311" s="3">
        <v>0.17399999999999999</v>
      </c>
      <c r="G311" s="3">
        <v>0.50980000000000003</v>
      </c>
      <c r="H311" s="3" t="s">
        <v>6</v>
      </c>
      <c r="I311" s="5">
        <v>787</v>
      </c>
      <c r="J311" s="5" t="s">
        <v>760</v>
      </c>
      <c r="K311" s="5" t="s">
        <v>816</v>
      </c>
      <c r="M311"/>
    </row>
    <row r="312" spans="1:13" x14ac:dyDescent="0.25">
      <c r="A312" s="3" t="s">
        <v>316</v>
      </c>
      <c r="B312" s="3">
        <v>2.4400000000000002E-2</v>
      </c>
      <c r="C312" s="3">
        <v>1.0800000000000001E-2</v>
      </c>
      <c r="D312" s="3">
        <v>0</v>
      </c>
      <c r="E312" s="3">
        <v>0</v>
      </c>
      <c r="F312" s="3">
        <v>0.96099999999999997</v>
      </c>
      <c r="G312" s="3">
        <v>3.8E-3</v>
      </c>
      <c r="H312" s="3" t="s">
        <v>5</v>
      </c>
      <c r="I312" s="5">
        <v>793</v>
      </c>
      <c r="J312" s="5" t="s">
        <v>761</v>
      </c>
      <c r="K312" s="5" t="s">
        <v>816</v>
      </c>
      <c r="M312"/>
    </row>
    <row r="313" spans="1:13" x14ac:dyDescent="0.25">
      <c r="A313" s="3" t="s">
        <v>317</v>
      </c>
      <c r="B313" s="3">
        <v>0</v>
      </c>
      <c r="C313" s="3">
        <v>0</v>
      </c>
      <c r="D313" s="3">
        <v>0</v>
      </c>
      <c r="E313" s="3">
        <v>0</v>
      </c>
      <c r="F313" s="3">
        <v>1</v>
      </c>
      <c r="G313" s="3">
        <v>0</v>
      </c>
      <c r="H313" s="3" t="s">
        <v>5</v>
      </c>
      <c r="I313" s="5" t="s">
        <v>762</v>
      </c>
      <c r="J313" s="5" t="s">
        <v>763</v>
      </c>
      <c r="K313" s="5" t="s">
        <v>816</v>
      </c>
      <c r="M313"/>
    </row>
    <row r="314" spans="1:13" x14ac:dyDescent="0.25">
      <c r="A314" s="3" t="s">
        <v>318</v>
      </c>
      <c r="B314" s="3">
        <v>0.13600000000000001</v>
      </c>
      <c r="C314" s="3">
        <v>3.3599999999999998E-2</v>
      </c>
      <c r="D314" s="3">
        <v>0.1012</v>
      </c>
      <c r="E314" s="3">
        <v>0.1188</v>
      </c>
      <c r="F314" s="3">
        <v>0.33229999999999998</v>
      </c>
      <c r="G314" s="3">
        <v>0.27810000000000001</v>
      </c>
      <c r="H314" s="3" t="s">
        <v>5</v>
      </c>
      <c r="I314" s="5" t="s">
        <v>764</v>
      </c>
      <c r="J314" s="5" t="s">
        <v>765</v>
      </c>
      <c r="K314" s="5" t="s">
        <v>816</v>
      </c>
      <c r="M314"/>
    </row>
    <row r="315" spans="1:13" x14ac:dyDescent="0.25">
      <c r="A315" s="3" t="s">
        <v>319</v>
      </c>
      <c r="B315" s="3">
        <v>5.9999999999999995E-4</v>
      </c>
      <c r="C315" s="3">
        <v>1.2200000000000001E-2</v>
      </c>
      <c r="D315" s="3">
        <v>0.2974</v>
      </c>
      <c r="E315" s="3">
        <v>0.1177</v>
      </c>
      <c r="F315" s="3">
        <v>4.1399999999999999E-2</v>
      </c>
      <c r="G315" s="3">
        <v>0.53080000000000005</v>
      </c>
      <c r="H315" s="3" t="s">
        <v>6</v>
      </c>
      <c r="I315" s="5" t="s">
        <v>766</v>
      </c>
      <c r="J315" s="5" t="s">
        <v>767</v>
      </c>
      <c r="K315" s="5" t="s">
        <v>816</v>
      </c>
      <c r="M315"/>
    </row>
    <row r="316" spans="1:13" x14ac:dyDescent="0.25">
      <c r="A316" s="3" t="s">
        <v>320</v>
      </c>
      <c r="B316" s="3">
        <v>0</v>
      </c>
      <c r="C316" s="3">
        <v>0</v>
      </c>
      <c r="D316" s="3">
        <v>2.0000000000000001E-4</v>
      </c>
      <c r="E316" s="3">
        <v>0.1353</v>
      </c>
      <c r="F316" s="3">
        <v>0.86450000000000005</v>
      </c>
      <c r="G316" s="3">
        <v>0</v>
      </c>
      <c r="H316" s="3" t="s">
        <v>5</v>
      </c>
      <c r="I316" s="5">
        <v>2369</v>
      </c>
      <c r="J316" s="5" t="s">
        <v>768</v>
      </c>
      <c r="K316" s="5" t="s">
        <v>814</v>
      </c>
      <c r="M316"/>
    </row>
    <row r="317" spans="1:13" x14ac:dyDescent="0.25">
      <c r="A317" s="3" t="s">
        <v>321</v>
      </c>
      <c r="B317" s="3">
        <v>0.10539999999999999</v>
      </c>
      <c r="C317" s="3">
        <v>2.12E-2</v>
      </c>
      <c r="D317" s="3">
        <v>4.1999999999999997E-3</v>
      </c>
      <c r="E317" s="3">
        <v>5.0599999999999999E-2</v>
      </c>
      <c r="F317" s="3">
        <v>0.78080000000000005</v>
      </c>
      <c r="G317" s="3">
        <v>3.78E-2</v>
      </c>
      <c r="H317" s="3" t="s">
        <v>5</v>
      </c>
      <c r="I317" s="5" t="s">
        <v>769</v>
      </c>
      <c r="J317" s="5" t="s">
        <v>770</v>
      </c>
      <c r="K317" s="5" t="s">
        <v>816</v>
      </c>
      <c r="M317"/>
    </row>
    <row r="318" spans="1:13" x14ac:dyDescent="0.25">
      <c r="A318" s="3" t="s">
        <v>322</v>
      </c>
      <c r="B318" s="3">
        <v>0</v>
      </c>
      <c r="C318" s="3">
        <v>0</v>
      </c>
      <c r="D318" s="3">
        <v>0</v>
      </c>
      <c r="E318" s="3">
        <v>0</v>
      </c>
      <c r="F318" s="3">
        <v>1</v>
      </c>
      <c r="G318" s="3">
        <v>0</v>
      </c>
      <c r="H318" s="3" t="s">
        <v>5</v>
      </c>
      <c r="I318" s="5" t="s">
        <v>771</v>
      </c>
      <c r="J318" s="5" t="s">
        <v>772</v>
      </c>
      <c r="K318" s="5" t="s">
        <v>816</v>
      </c>
      <c r="M318"/>
    </row>
    <row r="319" spans="1:13" x14ac:dyDescent="0.25">
      <c r="A319" s="3" t="s">
        <v>323</v>
      </c>
      <c r="B319" s="3">
        <v>0.2213</v>
      </c>
      <c r="C319" s="3">
        <v>6.2E-2</v>
      </c>
      <c r="D319" s="3">
        <v>0.13950000000000001</v>
      </c>
      <c r="E319" s="3">
        <v>6.4000000000000003E-3</v>
      </c>
      <c r="F319" s="3">
        <v>0.15890000000000001</v>
      </c>
      <c r="G319" s="3">
        <v>0.4118</v>
      </c>
      <c r="H319" s="3" t="s">
        <v>6</v>
      </c>
      <c r="I319" s="5" t="s">
        <v>773</v>
      </c>
      <c r="J319" s="5" t="s">
        <v>774</v>
      </c>
      <c r="K319" s="5" t="s">
        <v>816</v>
      </c>
      <c r="M319"/>
    </row>
    <row r="320" spans="1:13" x14ac:dyDescent="0.25">
      <c r="A320" s="3" t="s">
        <v>324</v>
      </c>
      <c r="B320" s="3">
        <v>0.16550000000000001</v>
      </c>
      <c r="C320" s="3">
        <v>7.8200000000000006E-2</v>
      </c>
      <c r="D320" s="3">
        <v>1.1999999999999999E-3</v>
      </c>
      <c r="E320" s="3">
        <v>2.2000000000000001E-3</v>
      </c>
      <c r="F320" s="3">
        <v>0.13830000000000001</v>
      </c>
      <c r="G320" s="3">
        <v>0.61460000000000004</v>
      </c>
      <c r="H320" s="3" t="s">
        <v>6</v>
      </c>
      <c r="I320" s="5" t="s">
        <v>775</v>
      </c>
      <c r="J320" s="5" t="s">
        <v>776</v>
      </c>
      <c r="K320" s="5" t="s">
        <v>814</v>
      </c>
      <c r="M320"/>
    </row>
    <row r="321" spans="1:13" x14ac:dyDescent="0.25">
      <c r="A321" s="3" t="s">
        <v>325</v>
      </c>
      <c r="B321" s="3">
        <v>0</v>
      </c>
      <c r="C321" s="3">
        <v>0</v>
      </c>
      <c r="D321" s="3">
        <v>0</v>
      </c>
      <c r="E321" s="3">
        <v>0</v>
      </c>
      <c r="F321" s="3">
        <v>1</v>
      </c>
      <c r="G321" s="3">
        <v>0</v>
      </c>
      <c r="H321" s="3" t="s">
        <v>5</v>
      </c>
      <c r="I321" s="5" t="s">
        <v>777</v>
      </c>
      <c r="J321" s="5" t="s">
        <v>778</v>
      </c>
      <c r="K321" s="5" t="s">
        <v>816</v>
      </c>
      <c r="M321"/>
    </row>
    <row r="322" spans="1:13" ht="14.4" x14ac:dyDescent="0.25">
      <c r="A322" s="3" t="s">
        <v>326</v>
      </c>
      <c r="B322" s="3">
        <v>1.4E-2</v>
      </c>
      <c r="C322" s="3">
        <v>0.1641</v>
      </c>
      <c r="D322" s="3">
        <v>9.7600000000000006E-2</v>
      </c>
      <c r="E322" s="3">
        <v>5.1400000000000001E-2</v>
      </c>
      <c r="F322" s="3">
        <v>6.08E-2</v>
      </c>
      <c r="G322" s="3">
        <v>0.61219999999999997</v>
      </c>
      <c r="H322" s="3" t="s">
        <v>6</v>
      </c>
      <c r="I322" s="5" t="s">
        <v>779</v>
      </c>
      <c r="J322" s="5" t="s">
        <v>809</v>
      </c>
      <c r="K322" s="5" t="s">
        <v>816</v>
      </c>
      <c r="M322"/>
    </row>
    <row r="323" spans="1:13" x14ac:dyDescent="0.25">
      <c r="A323" s="3" t="s">
        <v>327</v>
      </c>
      <c r="B323" s="3">
        <v>0.32279999999999998</v>
      </c>
      <c r="C323" s="3">
        <v>1.1999999999999999E-3</v>
      </c>
      <c r="D323" s="3">
        <v>0</v>
      </c>
      <c r="E323" s="3">
        <v>4.0000000000000002E-4</v>
      </c>
      <c r="F323" s="3">
        <v>3.1199999999999999E-2</v>
      </c>
      <c r="G323" s="3">
        <v>0.64439999999999997</v>
      </c>
      <c r="H323" s="3" t="s">
        <v>6</v>
      </c>
      <c r="I323" s="5" t="s">
        <v>780</v>
      </c>
      <c r="J323" s="5" t="s">
        <v>781</v>
      </c>
      <c r="K323" s="5" t="s">
        <v>816</v>
      </c>
      <c r="M323"/>
    </row>
    <row r="324" spans="1:13" x14ac:dyDescent="0.25">
      <c r="A324" s="3" t="s">
        <v>328</v>
      </c>
      <c r="B324" s="3">
        <v>9.0200000000000002E-2</v>
      </c>
      <c r="C324" s="3">
        <v>0.1865</v>
      </c>
      <c r="D324" s="3">
        <v>0.67869999999999997</v>
      </c>
      <c r="E324" s="3">
        <v>4.0800000000000003E-2</v>
      </c>
      <c r="F324" s="3">
        <v>3.5999999999999999E-3</v>
      </c>
      <c r="G324" s="3">
        <v>2.0000000000000001E-4</v>
      </c>
      <c r="H324" s="3" t="s">
        <v>3</v>
      </c>
      <c r="I324" s="5" t="s">
        <v>782</v>
      </c>
      <c r="J324" s="5" t="s">
        <v>782</v>
      </c>
      <c r="K324" s="5" t="s">
        <v>814</v>
      </c>
      <c r="M324"/>
    </row>
    <row r="325" spans="1:13" x14ac:dyDescent="0.25">
      <c r="A325" s="3" t="s">
        <v>329</v>
      </c>
      <c r="B325" s="3">
        <v>0.1774</v>
      </c>
      <c r="C325" s="3">
        <v>0.1042</v>
      </c>
      <c r="D325" s="3">
        <v>0.19320000000000001</v>
      </c>
      <c r="E325" s="3">
        <v>2.06E-2</v>
      </c>
      <c r="F325" s="3">
        <v>0.1678</v>
      </c>
      <c r="G325" s="3">
        <v>0.33689999999999998</v>
      </c>
      <c r="H325" s="3" t="s">
        <v>6</v>
      </c>
      <c r="I325" s="5" t="s">
        <v>783</v>
      </c>
      <c r="J325" s="5" t="s">
        <v>810</v>
      </c>
      <c r="K325" s="5" t="s">
        <v>816</v>
      </c>
      <c r="M325"/>
    </row>
    <row r="326" spans="1:13" x14ac:dyDescent="0.25">
      <c r="A326" s="3" t="s">
        <v>330</v>
      </c>
      <c r="B326" s="3">
        <v>0.83760000000000001</v>
      </c>
      <c r="C326" s="3">
        <v>6.5000000000000002E-2</v>
      </c>
      <c r="D326" s="3">
        <v>8.1199999999999994E-2</v>
      </c>
      <c r="E326" s="3">
        <v>8.6E-3</v>
      </c>
      <c r="F326" s="3">
        <v>1.8E-3</v>
      </c>
      <c r="G326" s="3">
        <v>5.7999999999999996E-3</v>
      </c>
      <c r="H326" s="3" t="s">
        <v>1</v>
      </c>
      <c r="I326" s="5" t="s">
        <v>784</v>
      </c>
      <c r="J326" s="5" t="s">
        <v>784</v>
      </c>
      <c r="K326" s="5" t="s">
        <v>814</v>
      </c>
      <c r="M326"/>
    </row>
    <row r="327" spans="1:13" x14ac:dyDescent="0.25">
      <c r="A327" s="3" t="s">
        <v>331</v>
      </c>
      <c r="B327" s="3">
        <v>8.0000000000000004E-4</v>
      </c>
      <c r="C327" s="3">
        <v>0.08</v>
      </c>
      <c r="D327" s="3">
        <v>2.0000000000000001E-4</v>
      </c>
      <c r="E327" s="3">
        <v>9.6000000000000002E-2</v>
      </c>
      <c r="F327" s="3">
        <v>0.2389</v>
      </c>
      <c r="G327" s="3">
        <v>0.58399999999999996</v>
      </c>
      <c r="H327" s="3" t="s">
        <v>6</v>
      </c>
      <c r="I327" s="5" t="s">
        <v>785</v>
      </c>
      <c r="J327" s="5" t="s">
        <v>462</v>
      </c>
      <c r="K327" s="5" t="s">
        <v>816</v>
      </c>
      <c r="M327"/>
    </row>
    <row r="328" spans="1:13" x14ac:dyDescent="0.25">
      <c r="A328" s="3" t="s">
        <v>332</v>
      </c>
      <c r="B328" s="3">
        <v>2.8E-3</v>
      </c>
      <c r="C328" s="3">
        <v>0.63090000000000002</v>
      </c>
      <c r="D328" s="3">
        <v>3.5999999999999997E-2</v>
      </c>
      <c r="E328" s="3">
        <v>0.2492</v>
      </c>
      <c r="F328" s="3">
        <v>0</v>
      </c>
      <c r="G328" s="3">
        <v>8.1000000000000003E-2</v>
      </c>
      <c r="H328" s="3" t="s">
        <v>2</v>
      </c>
      <c r="I328" s="5" t="s">
        <v>786</v>
      </c>
      <c r="J328" s="5" t="s">
        <v>787</v>
      </c>
      <c r="K328" s="5" t="s">
        <v>816</v>
      </c>
      <c r="M328"/>
    </row>
    <row r="329" spans="1:13" x14ac:dyDescent="0.25">
      <c r="A329" s="3" t="s">
        <v>333</v>
      </c>
      <c r="B329" s="3">
        <v>0.55400000000000005</v>
      </c>
      <c r="C329" s="3">
        <v>0.12180000000000001</v>
      </c>
      <c r="D329" s="3">
        <v>5.3800000000000001E-2</v>
      </c>
      <c r="E329" s="3">
        <v>4.4000000000000003E-3</v>
      </c>
      <c r="F329" s="3">
        <v>0.1678</v>
      </c>
      <c r="G329" s="3">
        <v>9.8199999999999996E-2</v>
      </c>
      <c r="H329" s="3" t="s">
        <v>1</v>
      </c>
      <c r="I329" s="5" t="s">
        <v>788</v>
      </c>
      <c r="J329" s="5" t="s">
        <v>789</v>
      </c>
      <c r="K329" s="5" t="s">
        <v>814</v>
      </c>
      <c r="M329"/>
    </row>
    <row r="330" spans="1:13" x14ac:dyDescent="0.25">
      <c r="A330" s="3" t="s">
        <v>334</v>
      </c>
      <c r="B330" s="3">
        <v>0.1777</v>
      </c>
      <c r="C330" s="3">
        <v>4.5999999999999999E-3</v>
      </c>
      <c r="D330" s="3">
        <v>6.8599999999999994E-2</v>
      </c>
      <c r="E330" s="3">
        <v>0.2417</v>
      </c>
      <c r="F330" s="3">
        <v>0.15770000000000001</v>
      </c>
      <c r="G330" s="3">
        <v>0.34960000000000002</v>
      </c>
      <c r="H330" s="3" t="s">
        <v>6</v>
      </c>
      <c r="I330" s="5" t="s">
        <v>790</v>
      </c>
      <c r="J330" s="5" t="s">
        <v>790</v>
      </c>
      <c r="K330" s="5" t="s">
        <v>816</v>
      </c>
      <c r="M330"/>
    </row>
    <row r="331" spans="1:13" x14ac:dyDescent="0.25">
      <c r="A331" s="3" t="s">
        <v>335</v>
      </c>
      <c r="B331" s="3">
        <v>3.8800000000000001E-2</v>
      </c>
      <c r="C331" s="3">
        <v>0.37859999999999999</v>
      </c>
      <c r="D331" s="3">
        <v>4.0000000000000002E-4</v>
      </c>
      <c r="E331" s="3">
        <v>0.52310000000000001</v>
      </c>
      <c r="F331" s="3">
        <v>2.0000000000000001E-4</v>
      </c>
      <c r="G331" s="3">
        <v>5.8799999999999998E-2</v>
      </c>
      <c r="H331" s="3" t="s">
        <v>4</v>
      </c>
      <c r="I331" s="5" t="s">
        <v>791</v>
      </c>
      <c r="J331" s="5" t="s">
        <v>403</v>
      </c>
      <c r="K331" s="5" t="s">
        <v>816</v>
      </c>
      <c r="M331"/>
    </row>
    <row r="332" spans="1:13" x14ac:dyDescent="0.25">
      <c r="A332" s="3" t="s">
        <v>336</v>
      </c>
      <c r="B332" s="3">
        <v>0</v>
      </c>
      <c r="C332" s="3">
        <v>0</v>
      </c>
      <c r="D332" s="3">
        <v>0</v>
      </c>
      <c r="E332" s="3">
        <v>0</v>
      </c>
      <c r="F332" s="3">
        <v>1</v>
      </c>
      <c r="G332" s="3">
        <v>0</v>
      </c>
      <c r="H332" s="3" t="s">
        <v>5</v>
      </c>
      <c r="I332" s="5" t="s">
        <v>792</v>
      </c>
      <c r="J332" s="5" t="s">
        <v>793</v>
      </c>
      <c r="K332" s="5" t="s">
        <v>816</v>
      </c>
      <c r="M332"/>
    </row>
    <row r="333" spans="1:13" x14ac:dyDescent="0.25">
      <c r="A333" s="3" t="s">
        <v>337</v>
      </c>
      <c r="B333" s="3">
        <v>0</v>
      </c>
      <c r="C333" s="3">
        <v>0</v>
      </c>
      <c r="D333" s="3">
        <v>0.98499999999999999</v>
      </c>
      <c r="E333" s="3">
        <v>0</v>
      </c>
      <c r="F333" s="3">
        <v>1.4999999999999999E-2</v>
      </c>
      <c r="G333" s="3">
        <v>0</v>
      </c>
      <c r="H333" s="3" t="s">
        <v>3</v>
      </c>
      <c r="I333" s="5" t="s">
        <v>794</v>
      </c>
      <c r="J333" s="5" t="s">
        <v>794</v>
      </c>
      <c r="K333" s="5" t="s">
        <v>816</v>
      </c>
      <c r="M333"/>
    </row>
    <row r="334" spans="1:13" x14ac:dyDescent="0.25">
      <c r="A334" s="3" t="s">
        <v>338</v>
      </c>
      <c r="B334" s="3">
        <v>5.9999999999999995E-4</v>
      </c>
      <c r="C334" s="3">
        <v>4.02E-2</v>
      </c>
      <c r="D334" s="3">
        <v>0.62729999999999997</v>
      </c>
      <c r="E334" s="3">
        <v>0.1052</v>
      </c>
      <c r="F334" s="3">
        <v>0.10539999999999999</v>
      </c>
      <c r="G334" s="3">
        <v>0.1212</v>
      </c>
      <c r="H334" s="3" t="s">
        <v>3</v>
      </c>
      <c r="I334" s="5" t="s">
        <v>795</v>
      </c>
      <c r="J334" s="5" t="s">
        <v>796</v>
      </c>
      <c r="K334" s="5" t="s">
        <v>814</v>
      </c>
      <c r="M334"/>
    </row>
    <row r="335" spans="1:13" ht="14.4" x14ac:dyDescent="0.25">
      <c r="A335" s="3" t="s">
        <v>339</v>
      </c>
      <c r="B335" s="3">
        <v>0</v>
      </c>
      <c r="C335" s="3">
        <v>0</v>
      </c>
      <c r="D335" s="3">
        <v>0.3165</v>
      </c>
      <c r="E335" s="3">
        <v>0.32469999999999999</v>
      </c>
      <c r="F335" s="3">
        <v>0</v>
      </c>
      <c r="G335" s="3">
        <v>0.3589</v>
      </c>
      <c r="H335" s="3" t="s">
        <v>6</v>
      </c>
      <c r="I335" s="5">
        <v>9782</v>
      </c>
      <c r="J335" s="5" t="s">
        <v>811</v>
      </c>
      <c r="K335" s="5" t="s">
        <v>816</v>
      </c>
      <c r="M335"/>
    </row>
    <row r="336" spans="1:13" x14ac:dyDescent="0.25">
      <c r="A336" s="2" t="s">
        <v>340</v>
      </c>
      <c r="B336" s="2">
        <v>0.88480000000000003</v>
      </c>
      <c r="C336" s="2">
        <v>1E-3</v>
      </c>
      <c r="D336" s="2">
        <v>2.18E-2</v>
      </c>
      <c r="E336" s="2">
        <v>4.24E-2</v>
      </c>
      <c r="F336" s="2">
        <v>2.58E-2</v>
      </c>
      <c r="G336" s="2">
        <v>2.4199999999999999E-2</v>
      </c>
      <c r="H336" s="2" t="s">
        <v>1</v>
      </c>
      <c r="I336" s="4">
        <v>646</v>
      </c>
      <c r="J336" s="4" t="s">
        <v>797</v>
      </c>
      <c r="K336" s="4" t="s">
        <v>814</v>
      </c>
      <c r="M336"/>
    </row>
    <row r="337" spans="9:11" x14ac:dyDescent="0.25">
      <c r="I337" s="5"/>
      <c r="J337" s="5"/>
      <c r="K337" s="5"/>
    </row>
    <row r="338" spans="9:11" x14ac:dyDescent="0.25">
      <c r="I338" s="5"/>
      <c r="J338" s="5"/>
      <c r="K338" s="5"/>
    </row>
    <row r="339" spans="9:11" x14ac:dyDescent="0.25">
      <c r="I339" s="5"/>
      <c r="J339" s="5"/>
      <c r="K339" s="5"/>
    </row>
    <row r="340" spans="9:11" x14ac:dyDescent="0.25">
      <c r="I340" s="5"/>
      <c r="J340" s="5"/>
      <c r="K340" s="5"/>
    </row>
    <row r="341" spans="9:11" x14ac:dyDescent="0.25">
      <c r="I341" s="5"/>
      <c r="J341" s="5"/>
      <c r="K341" s="5"/>
    </row>
    <row r="342" spans="9:11" x14ac:dyDescent="0.25">
      <c r="I342" s="5"/>
      <c r="J342" s="5"/>
      <c r="K342" s="5"/>
    </row>
    <row r="343" spans="9:11" x14ac:dyDescent="0.25">
      <c r="I343" s="5"/>
      <c r="J343" s="5"/>
      <c r="K343" s="5"/>
    </row>
    <row r="344" spans="9:11" x14ac:dyDescent="0.25">
      <c r="I344" s="5"/>
      <c r="J344" s="5"/>
      <c r="K344" s="5"/>
    </row>
    <row r="345" spans="9:11" x14ac:dyDescent="0.25">
      <c r="I345" s="5"/>
      <c r="J345" s="5"/>
      <c r="K345" s="5"/>
    </row>
    <row r="346" spans="9:11" x14ac:dyDescent="0.25">
      <c r="I346" s="5"/>
      <c r="J346" s="5"/>
      <c r="K346" s="5"/>
    </row>
    <row r="347" spans="9:11" x14ac:dyDescent="0.25">
      <c r="I347" s="5"/>
      <c r="J347" s="5"/>
      <c r="K347" s="5"/>
    </row>
    <row r="348" spans="9:11" x14ac:dyDescent="0.25">
      <c r="I348" s="5"/>
      <c r="J348" s="8"/>
      <c r="K348" s="8"/>
    </row>
    <row r="349" spans="9:11" x14ac:dyDescent="0.25">
      <c r="I349" s="5"/>
      <c r="J349" s="5"/>
      <c r="K349" s="5"/>
    </row>
    <row r="350" spans="9:11" x14ac:dyDescent="0.25">
      <c r="I350" s="5"/>
      <c r="J350" s="5"/>
      <c r="K350" s="5"/>
    </row>
    <row r="351" spans="9:11" x14ac:dyDescent="0.25">
      <c r="I351" s="5"/>
      <c r="J351" s="5"/>
      <c r="K351" s="5"/>
    </row>
    <row r="352" spans="9:11" x14ac:dyDescent="0.25">
      <c r="I352" s="5"/>
      <c r="J352" s="5"/>
      <c r="K352" s="5"/>
    </row>
    <row r="353" spans="9:11" x14ac:dyDescent="0.25">
      <c r="I353" s="5"/>
      <c r="J353" s="5"/>
      <c r="K353" s="5"/>
    </row>
    <row r="354" spans="9:11" x14ac:dyDescent="0.25">
      <c r="I354" s="5"/>
      <c r="J354" s="5"/>
      <c r="K354" s="5"/>
    </row>
    <row r="355" spans="9:11" x14ac:dyDescent="0.25">
      <c r="I355" s="5"/>
      <c r="J355" s="5"/>
      <c r="K355" s="5"/>
    </row>
    <row r="356" spans="9:11" x14ac:dyDescent="0.25">
      <c r="I356" s="5"/>
      <c r="J356" s="5"/>
      <c r="K356" s="5"/>
    </row>
    <row r="357" spans="9:11" x14ac:dyDescent="0.25">
      <c r="I357" s="5"/>
      <c r="J357" s="5"/>
      <c r="K357" s="5"/>
    </row>
    <row r="358" spans="9:11" x14ac:dyDescent="0.25">
      <c r="I358" s="5"/>
      <c r="J358" s="5"/>
      <c r="K358" s="5"/>
    </row>
    <row r="359" spans="9:11" x14ac:dyDescent="0.25">
      <c r="I359" s="5"/>
      <c r="J359" s="5"/>
      <c r="K359" s="5"/>
    </row>
    <row r="360" spans="9:11" x14ac:dyDescent="0.25">
      <c r="I360" s="5"/>
      <c r="J360" s="5"/>
      <c r="K360" s="5"/>
    </row>
    <row r="361" spans="9:11" x14ac:dyDescent="0.25">
      <c r="I361" s="5"/>
      <c r="J361" s="5"/>
      <c r="K361" s="5"/>
    </row>
    <row r="362" spans="9:11" x14ac:dyDescent="0.25">
      <c r="I362" s="5"/>
      <c r="J362" s="5"/>
      <c r="K362" s="5"/>
    </row>
    <row r="363" spans="9:11" x14ac:dyDescent="0.25">
      <c r="I363" s="5"/>
      <c r="J363" s="5"/>
      <c r="K363" s="5"/>
    </row>
    <row r="364" spans="9:11" x14ac:dyDescent="0.25">
      <c r="I364" s="5"/>
      <c r="J364" s="5"/>
      <c r="K364" s="5"/>
    </row>
  </sheetData>
  <phoneticPr fontId="2" type="noConversion"/>
  <conditionalFormatting sqref="A1:A1048576">
    <cfRule type="duplicateValues" dxfId="0" priority="2"/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Alipe Liu</dc:creator>
  <cp:lastModifiedBy>Alipe Liu</cp:lastModifiedBy>
  <dcterms:created xsi:type="dcterms:W3CDTF">2024-08-27T00:32:12Z</dcterms:created>
  <dcterms:modified xsi:type="dcterms:W3CDTF">2024-08-27T01:08:31Z</dcterms:modified>
</cp:coreProperties>
</file>