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9a041b55681b758/Desktop/Supplementary data/"/>
    </mc:Choice>
  </mc:AlternateContent>
  <xr:revisionPtr revIDLastSave="0" documentId="8_{0CBEE510-0809-4D1B-818D-E46F8A635B65}" xr6:coauthVersionLast="47" xr6:coauthVersionMax="47" xr10:uidLastSave="{00000000-0000-0000-0000-000000000000}"/>
  <bookViews>
    <workbookView xWindow="-108" yWindow="-108" windowWidth="23256" windowHeight="12456" xr2:uid="{DCB2ACF3-7318-403C-BB6B-520FD83B9F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M36" i="1"/>
  <c r="M30" i="1"/>
  <c r="M29" i="1"/>
  <c r="M23" i="1"/>
  <c r="M22" i="1"/>
  <c r="M16" i="1"/>
  <c r="M15" i="1"/>
  <c r="M9" i="1"/>
  <c r="M8" i="1"/>
  <c r="L30" i="1"/>
  <c r="L29" i="1"/>
  <c r="G29" i="1"/>
  <c r="F29" i="1"/>
  <c r="L23" i="1"/>
  <c r="L22" i="1"/>
  <c r="G22" i="1"/>
  <c r="F22" i="1"/>
  <c r="L16" i="1"/>
  <c r="L15" i="1"/>
  <c r="L9" i="1"/>
  <c r="L8" i="1"/>
  <c r="L37" i="1"/>
  <c r="L36" i="1"/>
</calcChain>
</file>

<file path=xl/sharedStrings.xml><?xml version="1.0" encoding="utf-8"?>
<sst xmlns="http://schemas.openxmlformats.org/spreadsheetml/2006/main" count="82" uniqueCount="23">
  <si>
    <t>0.5 M NaCl</t>
  </si>
  <si>
    <t>480 nm</t>
  </si>
  <si>
    <t>510 nm</t>
  </si>
  <si>
    <t>645 nm</t>
  </si>
  <si>
    <t>663 nm</t>
  </si>
  <si>
    <t>REP 1</t>
  </si>
  <si>
    <t>REP2</t>
  </si>
  <si>
    <t>REP 3</t>
  </si>
  <si>
    <t>4.0 M NaCl</t>
  </si>
  <si>
    <t>Chl a (mg/g)</t>
  </si>
  <si>
    <t>Average</t>
  </si>
  <si>
    <t>SD</t>
  </si>
  <si>
    <t>4.0M NaCL</t>
  </si>
  <si>
    <t>0.5 M NaCL</t>
  </si>
  <si>
    <t>1.0 M NaCl</t>
  </si>
  <si>
    <t>3M NaCL</t>
  </si>
  <si>
    <t>2.0 M NaCl</t>
  </si>
  <si>
    <t>2M NaCL</t>
  </si>
  <si>
    <t>3.0 M NaCl</t>
  </si>
  <si>
    <t>3.0M NaCL</t>
  </si>
  <si>
    <t>Absorbance for pigment concentration determination</t>
  </si>
  <si>
    <t>Pigment concentration</t>
  </si>
  <si>
    <t>Total Carotenoids (mg/g)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</si>
</sst>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D9102-78CD-4C5E-BBC9-04ADAB76322C}">
  <dimension ref="B3:M37"/>
  <sheetViews>
    <sheetView tabSelected="1" workbookViewId="0">
      <selection activeCell="R23" sqref="R23"/>
    </sheetView>
  </sheetViews>
  <sheetFormatPr defaultRowHeight="14.4" x14ac:dyDescent="0.3"/>
  <cols>
    <col min="12" max="12" width="15.109375" customWidth="1"/>
    <col min="13" max="13" width="24.5546875" customWidth="1"/>
  </cols>
  <sheetData>
    <row r="3" spans="2:13" x14ac:dyDescent="0.3">
      <c r="B3" s="5" t="s">
        <v>20</v>
      </c>
      <c r="C3" s="5"/>
      <c r="D3" s="5"/>
      <c r="E3" s="5"/>
      <c r="F3" s="5"/>
      <c r="G3" s="5"/>
      <c r="J3" s="5" t="s">
        <v>21</v>
      </c>
      <c r="K3" s="5"/>
      <c r="L3" s="5"/>
      <c r="M3" s="5"/>
    </row>
    <row r="4" spans="2:13" x14ac:dyDescent="0.3">
      <c r="B4" s="2" t="s">
        <v>0</v>
      </c>
      <c r="C4" s="2"/>
      <c r="D4" s="2" t="s">
        <v>1</v>
      </c>
      <c r="E4" s="2" t="s">
        <v>2</v>
      </c>
      <c r="F4" s="2" t="s">
        <v>3</v>
      </c>
      <c r="G4" s="2" t="s">
        <v>4</v>
      </c>
      <c r="J4" s="1" t="s">
        <v>13</v>
      </c>
      <c r="K4" s="2"/>
      <c r="L4" s="2" t="s">
        <v>9</v>
      </c>
      <c r="M4" s="2" t="s">
        <v>22</v>
      </c>
    </row>
    <row r="5" spans="2:13" x14ac:dyDescent="0.3">
      <c r="B5" s="2"/>
      <c r="C5" s="2" t="s">
        <v>5</v>
      </c>
      <c r="D5" s="2">
        <v>8.8000000000000009E-2</v>
      </c>
      <c r="E5" s="2">
        <v>0.03</v>
      </c>
      <c r="F5" s="2">
        <v>5.0999999999999997E-2</v>
      </c>
      <c r="G5" s="2">
        <v>0.14499999999999999</v>
      </c>
      <c r="J5" s="1"/>
      <c r="K5" s="2" t="s">
        <v>5</v>
      </c>
      <c r="L5" s="3">
        <v>8.5215499999999995</v>
      </c>
      <c r="M5" s="2">
        <v>3.1204999999999998</v>
      </c>
    </row>
    <row r="6" spans="2:13" x14ac:dyDescent="0.3">
      <c r="B6" s="2"/>
      <c r="C6" s="2" t="s">
        <v>6</v>
      </c>
      <c r="D6" s="2">
        <v>5.7000000000000009E-2</v>
      </c>
      <c r="E6" s="2">
        <v>2.1000000000000001E-2</v>
      </c>
      <c r="F6" s="2">
        <v>0.05</v>
      </c>
      <c r="G6" s="2">
        <v>0.14299999999999999</v>
      </c>
      <c r="J6" s="1"/>
      <c r="K6" s="2" t="s">
        <v>6</v>
      </c>
      <c r="L6" s="2">
        <v>8.4079999999999995</v>
      </c>
      <c r="M6" s="2">
        <v>2.0095499999999999</v>
      </c>
    </row>
    <row r="7" spans="2:13" x14ac:dyDescent="0.3">
      <c r="B7" s="2"/>
      <c r="C7" s="2" t="s">
        <v>7</v>
      </c>
      <c r="D7" s="2">
        <v>8.8000000000000009E-2</v>
      </c>
      <c r="E7" s="2">
        <v>3.1E-2</v>
      </c>
      <c r="F7" s="2">
        <v>5.2999999999999999E-2</v>
      </c>
      <c r="G7" s="2">
        <v>0.156</v>
      </c>
      <c r="J7" s="1"/>
      <c r="K7" s="2" t="s">
        <v>7</v>
      </c>
      <c r="L7" s="2">
        <v>9.1931499999999993</v>
      </c>
      <c r="M7" s="2">
        <v>3.1130499999999999</v>
      </c>
    </row>
    <row r="8" spans="2:13" x14ac:dyDescent="0.3">
      <c r="J8" s="4"/>
      <c r="K8" s="4" t="s">
        <v>10</v>
      </c>
      <c r="L8" s="4">
        <f>AVERAGE(L5:L7)</f>
        <v>8.7075666666666667</v>
      </c>
      <c r="M8" s="4">
        <f>AVERAGE(M5:M7)</f>
        <v>2.7477</v>
      </c>
    </row>
    <row r="9" spans="2:13" x14ac:dyDescent="0.3">
      <c r="K9" t="s">
        <v>11</v>
      </c>
      <c r="L9">
        <f>STDEV(L5:L7)</f>
        <v>0.42434276338042248</v>
      </c>
      <c r="M9">
        <f>STDEV(M5:M7)</f>
        <v>0.63926750464887505</v>
      </c>
    </row>
    <row r="11" spans="2:13" x14ac:dyDescent="0.3">
      <c r="B11" s="2" t="s">
        <v>14</v>
      </c>
      <c r="C11" s="2"/>
      <c r="D11" s="2" t="s">
        <v>1</v>
      </c>
      <c r="E11" s="2" t="s">
        <v>2</v>
      </c>
      <c r="F11" s="2" t="s">
        <v>3</v>
      </c>
      <c r="G11" s="2" t="s">
        <v>4</v>
      </c>
      <c r="J11" s="1" t="s">
        <v>15</v>
      </c>
      <c r="K11" s="2"/>
      <c r="L11" s="2" t="s">
        <v>9</v>
      </c>
      <c r="M11" s="2" t="s">
        <v>22</v>
      </c>
    </row>
    <row r="12" spans="2:13" x14ac:dyDescent="0.3">
      <c r="B12" s="2"/>
      <c r="C12" s="2" t="s">
        <v>5</v>
      </c>
      <c r="D12" s="2">
        <v>9.2999999999999999E-2</v>
      </c>
      <c r="E12" s="2">
        <v>3.9E-2</v>
      </c>
      <c r="F12" s="2">
        <v>4.4999999999999998E-2</v>
      </c>
      <c r="G12" s="2">
        <v>0.157</v>
      </c>
      <c r="J12" s="1"/>
      <c r="K12" s="2" t="s">
        <v>5</v>
      </c>
      <c r="L12" s="2">
        <v>9.3642500000000002</v>
      </c>
      <c r="M12" s="2">
        <v>3.2434500000000002</v>
      </c>
    </row>
    <row r="13" spans="2:13" x14ac:dyDescent="0.3">
      <c r="B13" s="2"/>
      <c r="C13" s="2" t="s">
        <v>6</v>
      </c>
      <c r="D13" s="2">
        <v>0.09</v>
      </c>
      <c r="E13" s="2">
        <v>3.7999999999999999E-2</v>
      </c>
      <c r="F13" s="2">
        <v>4.4999999999999998E-2</v>
      </c>
      <c r="G13" s="2">
        <v>0.156</v>
      </c>
      <c r="J13" s="1"/>
      <c r="K13" s="2" t="s">
        <v>6</v>
      </c>
      <c r="L13" s="2">
        <v>9.3007500000000007</v>
      </c>
      <c r="M13" s="2">
        <v>3.1368999999999998</v>
      </c>
    </row>
    <row r="14" spans="2:13" x14ac:dyDescent="0.3">
      <c r="B14" s="2"/>
      <c r="C14" s="2" t="s">
        <v>7</v>
      </c>
      <c r="D14" s="2">
        <v>9.4E-2</v>
      </c>
      <c r="E14" s="2">
        <v>4.2000000000000003E-2</v>
      </c>
      <c r="F14" s="2">
        <v>4.9000000000000002E-2</v>
      </c>
      <c r="G14" s="2">
        <v>0.16300000000000001</v>
      </c>
      <c r="J14" s="1"/>
      <c r="K14" s="2" t="s">
        <v>7</v>
      </c>
      <c r="L14" s="2">
        <v>9.6914499999999997</v>
      </c>
      <c r="M14" s="2">
        <v>3.2590999999999997</v>
      </c>
    </row>
    <row r="15" spans="2:13" x14ac:dyDescent="0.3">
      <c r="J15" s="4"/>
      <c r="K15" s="4" t="s">
        <v>10</v>
      </c>
      <c r="L15" s="4">
        <f>AVERAGE(L12:L14)</f>
        <v>9.4521499999999996</v>
      </c>
      <c r="M15" s="4">
        <f>AVERAGE(M12:M14)</f>
        <v>3.2131500000000002</v>
      </c>
    </row>
    <row r="16" spans="2:13" x14ac:dyDescent="0.3">
      <c r="K16" t="s">
        <v>11</v>
      </c>
      <c r="L16">
        <f>STDEV(L12:L14)</f>
        <v>0.20965788799851962</v>
      </c>
      <c r="M16">
        <f>STDEV(M12:M14)</f>
        <v>6.6496447273519846E-2</v>
      </c>
    </row>
    <row r="18" spans="2:13" x14ac:dyDescent="0.3">
      <c r="B18" s="2" t="s">
        <v>16</v>
      </c>
      <c r="C18" s="2"/>
      <c r="D18" s="2" t="s">
        <v>1</v>
      </c>
      <c r="E18" s="2" t="s">
        <v>2</v>
      </c>
      <c r="F18" s="2" t="s">
        <v>3</v>
      </c>
      <c r="G18" s="2" t="s">
        <v>4</v>
      </c>
      <c r="J18" s="1" t="s">
        <v>17</v>
      </c>
      <c r="K18" s="2"/>
      <c r="L18" s="2" t="s">
        <v>9</v>
      </c>
      <c r="M18" s="2" t="s">
        <v>22</v>
      </c>
    </row>
    <row r="19" spans="2:13" x14ac:dyDescent="0.3">
      <c r="B19" s="2"/>
      <c r="C19" s="2" t="s">
        <v>5</v>
      </c>
      <c r="D19" s="2">
        <v>5.7000000000000002E-2</v>
      </c>
      <c r="E19" s="2">
        <v>0.03</v>
      </c>
      <c r="F19" s="2">
        <v>4.9000000000000002E-2</v>
      </c>
      <c r="G19" s="2">
        <v>0.16300000000000001</v>
      </c>
      <c r="J19" s="1"/>
      <c r="K19" s="2" t="s">
        <v>5</v>
      </c>
      <c r="L19" s="2">
        <v>9.6914499999999997</v>
      </c>
      <c r="M19" s="2">
        <v>1.9424999999999999</v>
      </c>
    </row>
    <row r="20" spans="2:13" x14ac:dyDescent="0.3">
      <c r="B20" s="2"/>
      <c r="C20" s="2" t="s">
        <v>6</v>
      </c>
      <c r="D20" s="2">
        <v>6.3E-2</v>
      </c>
      <c r="E20" s="2">
        <v>3.3000000000000002E-2</v>
      </c>
      <c r="F20" s="2">
        <v>0.05</v>
      </c>
      <c r="G20" s="2">
        <v>0.155</v>
      </c>
      <c r="J20" s="1"/>
      <c r="K20" s="2" t="s">
        <v>6</v>
      </c>
      <c r="L20" s="2">
        <v>9.17</v>
      </c>
      <c r="M20" s="2">
        <v>2.1481500000000002</v>
      </c>
    </row>
    <row r="21" spans="2:13" x14ac:dyDescent="0.3">
      <c r="B21" s="2"/>
      <c r="C21" s="2" t="s">
        <v>7</v>
      </c>
      <c r="D21" s="2">
        <v>6.5000000000000002E-2</v>
      </c>
      <c r="E21" s="2">
        <v>3.1E-2</v>
      </c>
      <c r="F21" s="2">
        <v>3.6999999999999998E-2</v>
      </c>
      <c r="G21" s="2">
        <v>0.113</v>
      </c>
      <c r="J21" s="1"/>
      <c r="K21" s="2" t="s">
        <v>7</v>
      </c>
      <c r="L21" s="2">
        <v>6.6778500000000012</v>
      </c>
      <c r="M21" s="2">
        <v>2.2390499999999998</v>
      </c>
    </row>
    <row r="22" spans="2:13" x14ac:dyDescent="0.3">
      <c r="F22" s="4">
        <f>AVERAGE(F19:F21)</f>
        <v>4.5333333333333337E-2</v>
      </c>
      <c r="G22" s="4">
        <f>AVERAGE(G19:G21)</f>
        <v>0.14366666666666666</v>
      </c>
      <c r="J22" s="4"/>
      <c r="K22" s="4" t="s">
        <v>10</v>
      </c>
      <c r="L22" s="4">
        <f>AVERAGE(L19:L21)</f>
        <v>8.5130999999999997</v>
      </c>
      <c r="M22" s="4">
        <f>AVERAGE(M19:M21)</f>
        <v>2.1099000000000001</v>
      </c>
    </row>
    <row r="23" spans="2:13" x14ac:dyDescent="0.3">
      <c r="K23" t="s">
        <v>11</v>
      </c>
      <c r="L23">
        <f>STDEV(L19:L21)</f>
        <v>1.6106161701349075</v>
      </c>
      <c r="M23">
        <f>STDEV(M19:M21)</f>
        <v>0.15193015665100854</v>
      </c>
    </row>
    <row r="25" spans="2:13" x14ac:dyDescent="0.3">
      <c r="B25" s="2" t="s">
        <v>18</v>
      </c>
      <c r="C25" s="2"/>
      <c r="D25" s="2" t="s">
        <v>1</v>
      </c>
      <c r="E25" s="2" t="s">
        <v>2</v>
      </c>
      <c r="F25" s="2" t="s">
        <v>3</v>
      </c>
      <c r="G25" s="2" t="s">
        <v>4</v>
      </c>
      <c r="J25" s="1" t="s">
        <v>19</v>
      </c>
      <c r="K25" s="2"/>
      <c r="L25" s="2" t="s">
        <v>9</v>
      </c>
      <c r="M25" s="2" t="s">
        <v>22</v>
      </c>
    </row>
    <row r="26" spans="2:13" x14ac:dyDescent="0.3">
      <c r="B26" s="2"/>
      <c r="C26" s="2" t="s">
        <v>5</v>
      </c>
      <c r="D26" s="2">
        <v>5.5E-2</v>
      </c>
      <c r="E26" s="2">
        <v>3.9E-2</v>
      </c>
      <c r="F26" s="2">
        <v>3.4000000000000002E-2</v>
      </c>
      <c r="G26" s="2">
        <v>0.11899999999999999</v>
      </c>
      <c r="J26" s="1"/>
      <c r="K26" s="2" t="s">
        <v>5</v>
      </c>
      <c r="L26" s="2">
        <v>7.0991999999999988</v>
      </c>
      <c r="M26" s="2">
        <v>1.79945</v>
      </c>
    </row>
    <row r="27" spans="2:13" x14ac:dyDescent="0.3">
      <c r="B27" s="2"/>
      <c r="C27" s="2" t="s">
        <v>6</v>
      </c>
      <c r="D27" s="2">
        <v>5.3999999999999999E-2</v>
      </c>
      <c r="E27" s="2">
        <v>0.04</v>
      </c>
      <c r="F27" s="2">
        <v>3.6999999999999998E-2</v>
      </c>
      <c r="G27" s="2">
        <v>0.13200000000000001</v>
      </c>
      <c r="J27" s="1"/>
      <c r="K27" s="2" t="s">
        <v>6</v>
      </c>
      <c r="L27" s="2">
        <v>7.8843499999999995</v>
      </c>
      <c r="M27" s="2">
        <v>1.754</v>
      </c>
    </row>
    <row r="28" spans="2:13" x14ac:dyDescent="0.3">
      <c r="B28" s="2"/>
      <c r="C28" s="2" t="s">
        <v>7</v>
      </c>
      <c r="D28" s="2">
        <v>5.8000000000000003E-2</v>
      </c>
      <c r="E28" s="2">
        <v>4.1000000000000002E-2</v>
      </c>
      <c r="F28" s="2">
        <v>3.5000000000000003E-2</v>
      </c>
      <c r="G28" s="2">
        <v>0.11899999999999999</v>
      </c>
      <c r="J28" s="1"/>
      <c r="K28" s="2" t="s">
        <v>7</v>
      </c>
      <c r="L28" s="2">
        <v>7.0857499999999991</v>
      </c>
      <c r="M28" s="2">
        <v>1.89855</v>
      </c>
    </row>
    <row r="29" spans="2:13" x14ac:dyDescent="0.3">
      <c r="F29" s="4">
        <f>AVERAGE(F26:F28)</f>
        <v>3.5333333333333335E-2</v>
      </c>
      <c r="G29" s="4">
        <f>AVERAGE(G26:G28)</f>
        <v>0.12333333333333334</v>
      </c>
      <c r="J29" s="4"/>
      <c r="K29" s="4" t="s">
        <v>10</v>
      </c>
      <c r="L29" s="4">
        <f>AVERAGE(L26:L28)</f>
        <v>7.3564333333333325</v>
      </c>
      <c r="M29" s="4">
        <f>AVERAGE(M26:M28)</f>
        <v>1.8173333333333332</v>
      </c>
    </row>
    <row r="30" spans="2:13" x14ac:dyDescent="0.3">
      <c r="K30" t="s">
        <v>11</v>
      </c>
      <c r="L30">
        <f>STDEV(L26:L28)</f>
        <v>0.45723870224788893</v>
      </c>
      <c r="M30">
        <f>STDEV(M26:M28)</f>
        <v>7.3915734680332648E-2</v>
      </c>
    </row>
    <row r="32" spans="2:13" x14ac:dyDescent="0.3">
      <c r="B32" s="2" t="s">
        <v>8</v>
      </c>
      <c r="C32" s="2"/>
      <c r="D32" s="2" t="s">
        <v>1</v>
      </c>
      <c r="E32" s="2" t="s">
        <v>2</v>
      </c>
      <c r="F32" s="2" t="s">
        <v>3</v>
      </c>
      <c r="G32" s="2" t="s">
        <v>4</v>
      </c>
      <c r="J32" s="1" t="s">
        <v>12</v>
      </c>
      <c r="K32" s="2"/>
      <c r="L32" s="2" t="s">
        <v>9</v>
      </c>
      <c r="M32" s="2" t="s">
        <v>22</v>
      </c>
    </row>
    <row r="33" spans="2:13" x14ac:dyDescent="0.3">
      <c r="B33" s="2"/>
      <c r="C33" s="2" t="s">
        <v>5</v>
      </c>
      <c r="D33" s="2">
        <v>4.9000000000000002E-2</v>
      </c>
      <c r="E33" s="2">
        <v>4.2000000000000003E-2</v>
      </c>
      <c r="F33" s="2">
        <v>3.6000000000000004E-2</v>
      </c>
      <c r="G33" s="2">
        <v>0.107</v>
      </c>
      <c r="J33" s="1"/>
      <c r="K33" s="2" t="s">
        <v>5</v>
      </c>
      <c r="L33" s="3">
        <v>6.3102999999999998</v>
      </c>
      <c r="M33" s="2">
        <v>1.5490999999999999</v>
      </c>
    </row>
    <row r="34" spans="2:13" x14ac:dyDescent="0.3">
      <c r="B34" s="2"/>
      <c r="C34" s="2" t="s">
        <v>6</v>
      </c>
      <c r="D34" s="2">
        <v>5.2999999999999999E-2</v>
      </c>
      <c r="E34" s="2">
        <v>3.9E-2</v>
      </c>
      <c r="F34" s="2">
        <v>2.5999999999999999E-2</v>
      </c>
      <c r="G34" s="2">
        <v>8.1000000000000003E-2</v>
      </c>
      <c r="J34" s="1"/>
      <c r="K34" s="2" t="s">
        <v>6</v>
      </c>
      <c r="L34" s="2">
        <v>4.7938000000000001</v>
      </c>
      <c r="M34" s="2">
        <v>1.7234499999999999</v>
      </c>
    </row>
    <row r="35" spans="2:13" x14ac:dyDescent="0.3">
      <c r="B35" s="2"/>
      <c r="C35" s="2" t="s">
        <v>7</v>
      </c>
      <c r="D35" s="2">
        <v>4.1000000000000002E-2</v>
      </c>
      <c r="E35" s="2">
        <v>2.8000000000000001E-2</v>
      </c>
      <c r="F35" s="2">
        <v>3.6999999999999998E-2</v>
      </c>
      <c r="G35" s="2">
        <v>0.111</v>
      </c>
      <c r="J35" s="1"/>
      <c r="K35" s="2" t="s">
        <v>7</v>
      </c>
      <c r="L35" s="2">
        <v>6.5508499999999996</v>
      </c>
      <c r="M35" s="2">
        <v>1.3494000000000002</v>
      </c>
    </row>
    <row r="36" spans="2:13" x14ac:dyDescent="0.3">
      <c r="J36" s="4"/>
      <c r="K36" s="4" t="s">
        <v>10</v>
      </c>
      <c r="L36" s="4">
        <f>AVERAGE(L33:L35)</f>
        <v>5.8849833333333335</v>
      </c>
      <c r="M36" s="4">
        <f>AVERAGE(M33:M35)</f>
        <v>1.5406500000000001</v>
      </c>
    </row>
    <row r="37" spans="2:13" x14ac:dyDescent="0.3">
      <c r="J37" s="4"/>
      <c r="K37" t="s">
        <v>11</v>
      </c>
      <c r="L37">
        <f>STDEV(L33:L35)</f>
        <v>0.95261580704569715</v>
      </c>
      <c r="M37">
        <f>STDEV(M33:M35)</f>
        <v>0.1871681129359378</v>
      </c>
    </row>
  </sheetData>
  <mergeCells count="7">
    <mergeCell ref="J32:J35"/>
    <mergeCell ref="J4:J7"/>
    <mergeCell ref="J11:J14"/>
    <mergeCell ref="J18:J21"/>
    <mergeCell ref="J25:J28"/>
    <mergeCell ref="B3:G3"/>
    <mergeCell ref="J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Kamlesh Ramdhony</dc:creator>
  <cp:lastModifiedBy>Kamlesh Ramdhony</cp:lastModifiedBy>
  <dcterms:created xsi:type="dcterms:W3CDTF">2024-06-27T16:17:37Z</dcterms:created>
  <dcterms:modified xsi:type="dcterms:W3CDTF">2024-06-27T16:35:54Z</dcterms:modified>
</cp:coreProperties>
</file>