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ugs_and_others\Unfinished\Palearctic_Mirini_phylogeography\For_publishing\PeerJ\second_revision\SI\"/>
    </mc:Choice>
  </mc:AlternateContent>
  <bookViews>
    <workbookView xWindow="0" yWindow="0" windowWidth="23175" windowHeight="9450" firstSheet="3" activeTab="6"/>
  </bookViews>
  <sheets>
    <sheet name="Title" sheetId="1" r:id="rId1"/>
    <sheet name="DataSI1 Liocoris tripustulatus " sheetId="4" r:id="rId2"/>
    <sheet name="DataSI1 Lygocoris pabulinus" sheetId="2" r:id="rId3"/>
    <sheet name="DataSI1 Lygus punctatus" sheetId="3" r:id="rId4"/>
    <sheet name="references for Data SI1" sheetId="5" r:id="rId5"/>
    <sheet name="DataSI2 Pearson correlations" sheetId="6" r:id="rId6"/>
    <sheet name="Data SI3 areas" sheetId="7" r:id="rId7"/>
    <sheet name="Лист1" sheetId="8" r:id="rId8"/>
  </sheets>
  <calcPr calcId="162913"/>
  <extLst>
    <ext uri="GoogleSheetsCustomDataVersion2">
      <go:sheetsCustomData xmlns:go="http://customooxmlschemas.google.com/" r:id="rId11" roundtripDataChecksum="yd2gGGVsazYhB0oKV4JwuZ4sdwhIJ8G4XeIioQj3y0M="/>
    </ext>
  </extLst>
</workbook>
</file>

<file path=xl/calcChain.xml><?xml version="1.0" encoding="utf-8"?>
<calcChain xmlns="http://schemas.openxmlformats.org/spreadsheetml/2006/main">
  <c r="L43" i="7" l="1"/>
  <c r="L42" i="7"/>
  <c r="L41" i="7"/>
  <c r="L40" i="7"/>
  <c r="J43" i="7"/>
  <c r="J42" i="7"/>
  <c r="J41" i="7"/>
  <c r="J40" i="7"/>
  <c r="L38" i="7"/>
  <c r="L37" i="7"/>
  <c r="L36" i="7"/>
  <c r="L35" i="7"/>
  <c r="J38" i="7"/>
  <c r="J37" i="7"/>
  <c r="J36" i="7"/>
  <c r="J35" i="7"/>
  <c r="J33" i="7"/>
  <c r="J32" i="7"/>
  <c r="J31" i="7"/>
  <c r="J30" i="7"/>
  <c r="L33" i="7"/>
  <c r="L32" i="7"/>
  <c r="L31" i="7"/>
  <c r="L30" i="7"/>
  <c r="L28" i="7"/>
  <c r="L27" i="7"/>
  <c r="R6" i="7"/>
  <c r="R28" i="7" l="1"/>
  <c r="R5" i="7"/>
  <c r="R27" i="7" s="1"/>
  <c r="S5" i="7"/>
  <c r="S27" i="7" s="1"/>
  <c r="T5" i="7"/>
  <c r="T27" i="7" s="1"/>
  <c r="V5" i="7"/>
  <c r="W5" i="7"/>
  <c r="X5" i="7"/>
  <c r="S6" i="7"/>
  <c r="S28" i="7" s="1"/>
  <c r="T6" i="7"/>
  <c r="T28" i="7" s="1"/>
  <c r="V6" i="7"/>
  <c r="W6" i="7"/>
  <c r="X6" i="7"/>
  <c r="W7" i="7"/>
  <c r="R8" i="7"/>
  <c r="R30" i="7" s="1"/>
  <c r="S8" i="7"/>
  <c r="S30" i="7" s="1"/>
  <c r="T8" i="7"/>
  <c r="T30" i="7" s="1"/>
  <c r="V8" i="7"/>
  <c r="W8" i="7"/>
  <c r="X8" i="7"/>
  <c r="R9" i="7"/>
  <c r="R31" i="7" s="1"/>
  <c r="S9" i="7"/>
  <c r="S31" i="7" s="1"/>
  <c r="T9" i="7"/>
  <c r="T31" i="7" s="1"/>
  <c r="V9" i="7"/>
  <c r="W9" i="7"/>
  <c r="X9" i="7"/>
  <c r="R10" i="7"/>
  <c r="R32" i="7" s="1"/>
  <c r="S10" i="7"/>
  <c r="S32" i="7" s="1"/>
  <c r="T10" i="7"/>
  <c r="T32" i="7" s="1"/>
  <c r="V10" i="7"/>
  <c r="W10" i="7"/>
  <c r="X10" i="7"/>
  <c r="R11" i="7"/>
  <c r="S11" i="7"/>
  <c r="S33" i="7" s="1"/>
  <c r="T11" i="7"/>
  <c r="T33" i="7" s="1"/>
  <c r="V11" i="7"/>
  <c r="W11" i="7"/>
  <c r="X11" i="7"/>
  <c r="R13" i="7"/>
  <c r="R35" i="7" s="1"/>
  <c r="S13" i="7"/>
  <c r="S35" i="7" s="1"/>
  <c r="T13" i="7"/>
  <c r="T35" i="7" s="1"/>
  <c r="V13" i="7"/>
  <c r="W13" i="7"/>
  <c r="X13" i="7"/>
  <c r="R14" i="7"/>
  <c r="R36" i="7" s="1"/>
  <c r="S14" i="7"/>
  <c r="S36" i="7" s="1"/>
  <c r="T14" i="7"/>
  <c r="T36" i="7" s="1"/>
  <c r="V14" i="7"/>
  <c r="W14" i="7"/>
  <c r="X14" i="7"/>
  <c r="R15" i="7"/>
  <c r="R37" i="7" s="1"/>
  <c r="S15" i="7"/>
  <c r="S37" i="7" s="1"/>
  <c r="T15" i="7"/>
  <c r="T37" i="7" s="1"/>
  <c r="V15" i="7"/>
  <c r="W15" i="7"/>
  <c r="X15" i="7"/>
  <c r="R16" i="7"/>
  <c r="R38" i="7" s="1"/>
  <c r="S16" i="7"/>
  <c r="S38" i="7" s="1"/>
  <c r="T16" i="7"/>
  <c r="T38" i="7" s="1"/>
  <c r="V16" i="7"/>
  <c r="W16" i="7"/>
  <c r="X16" i="7"/>
  <c r="R18" i="7"/>
  <c r="R40" i="7" s="1"/>
  <c r="S18" i="7"/>
  <c r="S40" i="7" s="1"/>
  <c r="T18" i="7"/>
  <c r="T40" i="7" s="1"/>
  <c r="V18" i="7"/>
  <c r="W18" i="7"/>
  <c r="X18" i="7"/>
  <c r="R19" i="7"/>
  <c r="R41" i="7" s="1"/>
  <c r="S19" i="7"/>
  <c r="S41" i="7" s="1"/>
  <c r="T19" i="7"/>
  <c r="T41" i="7" s="1"/>
  <c r="V19" i="7"/>
  <c r="W19" i="7"/>
  <c r="X19" i="7"/>
  <c r="R20" i="7"/>
  <c r="R42" i="7" s="1"/>
  <c r="S20" i="7"/>
  <c r="S42" i="7" s="1"/>
  <c r="T20" i="7"/>
  <c r="T42" i="7" s="1"/>
  <c r="V20" i="7"/>
  <c r="W20" i="7"/>
  <c r="X20" i="7"/>
  <c r="R21" i="7"/>
  <c r="S21" i="7"/>
  <c r="S43" i="7" s="1"/>
  <c r="T21" i="7"/>
  <c r="T43" i="7" s="1"/>
  <c r="V21" i="7"/>
  <c r="W21" i="7"/>
  <c r="X21" i="7"/>
  <c r="F27" i="7"/>
  <c r="G27" i="7"/>
  <c r="H27" i="7"/>
  <c r="J27" i="7"/>
  <c r="K27" i="7"/>
  <c r="N27" i="7"/>
  <c r="O27" i="7"/>
  <c r="P27" i="7"/>
  <c r="F28" i="7"/>
  <c r="G28" i="7"/>
  <c r="H28" i="7"/>
  <c r="J28" i="7"/>
  <c r="K28" i="7"/>
  <c r="N28" i="7"/>
  <c r="O28" i="7"/>
  <c r="P28" i="7"/>
  <c r="F30" i="7"/>
  <c r="G30" i="7"/>
  <c r="H30" i="7"/>
  <c r="K30" i="7"/>
  <c r="N30" i="7"/>
  <c r="O30" i="7"/>
  <c r="P30" i="7"/>
  <c r="F31" i="7"/>
  <c r="G31" i="7"/>
  <c r="H31" i="7"/>
  <c r="K31" i="7"/>
  <c r="N31" i="7"/>
  <c r="O31" i="7"/>
  <c r="P31" i="7"/>
  <c r="F32" i="7"/>
  <c r="G32" i="7"/>
  <c r="H32" i="7"/>
  <c r="K32" i="7"/>
  <c r="N32" i="7"/>
  <c r="O32" i="7"/>
  <c r="P32" i="7"/>
  <c r="F33" i="7"/>
  <c r="G33" i="7"/>
  <c r="H33" i="7"/>
  <c r="K33" i="7"/>
  <c r="N33" i="7"/>
  <c r="O33" i="7"/>
  <c r="P33" i="7"/>
  <c r="F35" i="7"/>
  <c r="G35" i="7"/>
  <c r="H35" i="7"/>
  <c r="K35" i="7"/>
  <c r="N35" i="7"/>
  <c r="O35" i="7"/>
  <c r="P35" i="7"/>
  <c r="F36" i="7"/>
  <c r="G36" i="7"/>
  <c r="H36" i="7"/>
  <c r="K36" i="7"/>
  <c r="N36" i="7"/>
  <c r="O36" i="7"/>
  <c r="P36" i="7"/>
  <c r="F37" i="7"/>
  <c r="G37" i="7"/>
  <c r="H37" i="7"/>
  <c r="K37" i="7"/>
  <c r="N37" i="7"/>
  <c r="O37" i="7"/>
  <c r="P37" i="7"/>
  <c r="F38" i="7"/>
  <c r="G38" i="7"/>
  <c r="H38" i="7"/>
  <c r="K38" i="7"/>
  <c r="N38" i="7"/>
  <c r="O38" i="7"/>
  <c r="P38" i="7"/>
  <c r="F40" i="7"/>
  <c r="G40" i="7"/>
  <c r="H40" i="7"/>
  <c r="K40" i="7"/>
  <c r="N40" i="7"/>
  <c r="O40" i="7"/>
  <c r="P40" i="7"/>
  <c r="F41" i="7"/>
  <c r="G41" i="7"/>
  <c r="H41" i="7"/>
  <c r="K41" i="7"/>
  <c r="N41" i="7"/>
  <c r="O41" i="7"/>
  <c r="P41" i="7"/>
  <c r="F42" i="7"/>
  <c r="G42" i="7"/>
  <c r="H42" i="7"/>
  <c r="K42" i="7"/>
  <c r="N42" i="7"/>
  <c r="O42" i="7"/>
  <c r="P42" i="7"/>
  <c r="F43" i="7"/>
  <c r="G43" i="7"/>
  <c r="H43" i="7"/>
  <c r="K43" i="7"/>
  <c r="N43" i="7"/>
  <c r="O43" i="7"/>
  <c r="P43" i="7"/>
  <c r="V43" i="7" l="1"/>
  <c r="X41" i="7"/>
  <c r="X42" i="7"/>
  <c r="X37" i="7"/>
  <c r="X27" i="7"/>
  <c r="V31" i="7"/>
  <c r="R43" i="7"/>
  <c r="X31" i="7"/>
  <c r="V33" i="7"/>
  <c r="V42" i="7"/>
  <c r="X28" i="7"/>
  <c r="W28" i="7"/>
  <c r="X36" i="7"/>
  <c r="R33" i="7"/>
  <c r="V41" i="7"/>
  <c r="V27" i="7"/>
  <c r="X40" i="7"/>
  <c r="X35" i="7"/>
  <c r="W43" i="7"/>
  <c r="W42" i="7"/>
  <c r="W41" i="7"/>
  <c r="W40" i="7"/>
  <c r="W38" i="7"/>
  <c r="W37" i="7"/>
  <c r="W36" i="7"/>
  <c r="W35" i="7"/>
  <c r="W33" i="7"/>
  <c r="W32" i="7"/>
  <c r="W31" i="7"/>
  <c r="W30" i="7"/>
  <c r="V35" i="7"/>
  <c r="V30" i="7"/>
  <c r="V28" i="7"/>
  <c r="X43" i="7"/>
  <c r="X38" i="7"/>
  <c r="X33" i="7"/>
  <c r="X32" i="7"/>
  <c r="X30" i="7"/>
  <c r="W27" i="7"/>
  <c r="V40" i="7"/>
  <c r="V38" i="7"/>
  <c r="V37" i="7"/>
  <c r="V36" i="7"/>
  <c r="V32" i="7"/>
</calcChain>
</file>

<file path=xl/sharedStrings.xml><?xml version="1.0" encoding="utf-8"?>
<sst xmlns="http://schemas.openxmlformats.org/spreadsheetml/2006/main" count="7727" uniqueCount="4323">
  <si>
    <t>Climate change effect on the widely distributed Palearctic plant bug species (Insecta: Heteroptera: Miridae)</t>
  </si>
  <si>
    <t>Anna A. Namyatova1,2,*, Polina A. Dzhelali1,2, Veronica D. Tyts1,2, Alexander A. Popkov3</t>
  </si>
  <si>
    <t>1Laboratory of Phytosanitary Diagnostics and Forecasts, All-Russian Institute of Plant Protection, St Petersburg, Russia.</t>
  </si>
  <si>
    <t>2Laboratory of Insects Taxonomy, Zoological Institute of Russian Academy of Sciences, St Petersburg, Russia</t>
  </si>
  <si>
    <t>3Independent researcher, St Petersburg, Russia</t>
  </si>
  <si>
    <t>*corresponding author</t>
  </si>
  <si>
    <t>ORCID: Anna A. Namyatova 0000-0001-9678-3430; Polina A. Dzhelali 0000-0002-0741-3655; Veronica D. Tyts 0000-0001-5574-5024; Alexander Popkov N/A</t>
  </si>
  <si>
    <t>Latitude</t>
  </si>
  <si>
    <t>Longitude</t>
  </si>
  <si>
    <t>Country</t>
  </si>
  <si>
    <t>Province (in Russia)</t>
  </si>
  <si>
    <t>Locality</t>
  </si>
  <si>
    <t xml:space="preserve">Collector </t>
  </si>
  <si>
    <t>Date</t>
  </si>
  <si>
    <t>Genbank accession number or iNaturalist link</t>
  </si>
  <si>
    <t>40.93889</t>
  </si>
  <si>
    <t>44.77250</t>
  </si>
  <si>
    <t>Armenia</t>
  </si>
  <si>
    <t>Lorut, Lori prov</t>
  </si>
  <si>
    <t>Unknown</t>
  </si>
  <si>
    <t>30 Aug 1932</t>
  </si>
  <si>
    <t>55.08000</t>
  </si>
  <si>
    <t>29.97000</t>
  </si>
  <si>
    <t xml:space="preserve">Belarus </t>
  </si>
  <si>
    <t>Korolevo 18 verst SO Vitebsk</t>
  </si>
  <si>
    <t>Birulya</t>
  </si>
  <si>
    <t>27 Jul 1903</t>
  </si>
  <si>
    <t>55.13333</t>
  </si>
  <si>
    <t>30.50000</t>
  </si>
  <si>
    <t>Korolevo nr Vitebsk</t>
  </si>
  <si>
    <t>27 May 1905</t>
  </si>
  <si>
    <t>55.00000</t>
  </si>
  <si>
    <t>30.38333</t>
  </si>
  <si>
    <t xml:space="preserve">Mogilev Prov, Luskinopol </t>
  </si>
  <si>
    <t>18 Jul 1906</t>
  </si>
  <si>
    <t>52.10000</t>
  </si>
  <si>
    <t>26.81500</t>
  </si>
  <si>
    <t>Scrygalowo [Skrygalovo], Pripyat [Pripet] River</t>
  </si>
  <si>
    <t>Gittermann</t>
  </si>
  <si>
    <t>13 Jun 1930</t>
  </si>
  <si>
    <t>55.18800</t>
  </si>
  <si>
    <t>30.18800</t>
  </si>
  <si>
    <t>Vitebsk</t>
  </si>
  <si>
    <t xml:space="preserve">Cherskiy </t>
  </si>
  <si>
    <t>Jun-Jul 1899</t>
  </si>
  <si>
    <t>30.15000</t>
  </si>
  <si>
    <t xml:space="preserve">Zamostochye St., Vitebsk distr [former Senno uezd] </t>
  </si>
  <si>
    <t>14 Jun 1905</t>
  </si>
  <si>
    <t>50.80000</t>
  </si>
  <si>
    <t>4.40000</t>
  </si>
  <si>
    <t xml:space="preserve">Belgium </t>
  </si>
  <si>
    <t xml:space="preserve">Watermeal-Bosvoorde </t>
  </si>
  <si>
    <t>E. Passauro</t>
  </si>
  <si>
    <t>26 Jun 1931</t>
  </si>
  <si>
    <t>50.81670</t>
  </si>
  <si>
    <t>4.51670</t>
  </si>
  <si>
    <t>Tervuren</t>
  </si>
  <si>
    <t>11 Sep 1930</t>
  </si>
  <si>
    <t>31.43333</t>
  </si>
  <si>
    <t>103.16666</t>
  </si>
  <si>
    <t>China</t>
  </si>
  <si>
    <t>Kuser Valley, between villages Mungu and Chiuti</t>
  </si>
  <si>
    <t>Potanin</t>
  </si>
  <si>
    <t>60.30000</t>
  </si>
  <si>
    <t>22.30000</t>
  </si>
  <si>
    <t xml:space="preserve">Finland </t>
  </si>
  <si>
    <t xml:space="preserve">Pargas </t>
  </si>
  <si>
    <t xml:space="preserve">V. Jakovlev </t>
  </si>
  <si>
    <t>no date provided</t>
  </si>
  <si>
    <t>43.52000</t>
  </si>
  <si>
    <t>40.64000</t>
  </si>
  <si>
    <t>Georgia</t>
  </si>
  <si>
    <t>Avadkhara (Auadkhara), Abkhazia</t>
  </si>
  <si>
    <t xml:space="preserve">Zhiltsova </t>
  </si>
  <si>
    <t>26 Aug 1958</t>
  </si>
  <si>
    <t>41.73333</t>
  </si>
  <si>
    <t>43.53333</t>
  </si>
  <si>
    <t>Bakuriani</t>
  </si>
  <si>
    <t>Bartenev, Kirshenblat, Sharov</t>
  </si>
  <si>
    <t>1917-1945</t>
  </si>
  <si>
    <t>41.91278</t>
  </si>
  <si>
    <t>45.97000</t>
  </si>
  <si>
    <t>Banis-Khevi River</t>
  </si>
  <si>
    <t xml:space="preserve">Kirshenblat </t>
  </si>
  <si>
    <t>04 Jul 1934</t>
  </si>
  <si>
    <t>41.39000</t>
  </si>
  <si>
    <t>44.94000</t>
  </si>
  <si>
    <t>Didi Mughanlo [Did-Magal]</t>
  </si>
  <si>
    <t>Shidlovskiy</t>
  </si>
  <si>
    <t>27 Aug 1961</t>
  </si>
  <si>
    <t>43.31666</t>
  </si>
  <si>
    <t>40.23333</t>
  </si>
  <si>
    <t xml:space="preserve">Gagry </t>
  </si>
  <si>
    <t xml:space="preserve">Pastukhov </t>
  </si>
  <si>
    <t>Aug 1912</t>
  </si>
  <si>
    <t>42.30306</t>
  </si>
  <si>
    <t>44.81333</t>
  </si>
  <si>
    <t xml:space="preserve">Gometsari canyon [Gometrits-Kheoba], valley of Aragvi River </t>
  </si>
  <si>
    <t xml:space="preserve">A. Kiritshenko </t>
  </si>
  <si>
    <t>42.91830</t>
  </si>
  <si>
    <t>43.14400</t>
  </si>
  <si>
    <t xml:space="preserve">Tsena, Svanetia </t>
  </si>
  <si>
    <t>Akramovskaya</t>
  </si>
  <si>
    <t>41.82700</t>
  </si>
  <si>
    <t>46.26900</t>
  </si>
  <si>
    <t>Gometsari canyon [Gometrits-Kheoba], valley of Aragvi River</t>
  </si>
  <si>
    <t>11 Jul 1949</t>
  </si>
  <si>
    <t>42.87890</t>
  </si>
  <si>
    <t>43.15190</t>
  </si>
  <si>
    <t>Korel'dash</t>
  </si>
  <si>
    <t xml:space="preserve">Akramovskaya </t>
  </si>
  <si>
    <t>26 Jul 1957</t>
  </si>
  <si>
    <t>48.78333</t>
  </si>
  <si>
    <t>8.41666</t>
  </si>
  <si>
    <t>Germany</t>
  </si>
  <si>
    <t xml:space="preserve">Bad Herrenalb [Herrenalb] </t>
  </si>
  <si>
    <t>Adelung</t>
  </si>
  <si>
    <t>25 Aug 1898</t>
  </si>
  <si>
    <t>54.45266</t>
  </si>
  <si>
    <t>9.96316</t>
  </si>
  <si>
    <t>Lindhof bei Lindhoft</t>
  </si>
  <si>
    <t xml:space="preserve">T. Haye </t>
  </si>
  <si>
    <t>10 Jul 2001</t>
  </si>
  <si>
    <t>40.02000</t>
  </si>
  <si>
    <t>9.30000</t>
  </si>
  <si>
    <t>Italy</t>
  </si>
  <si>
    <t>montes Gennargentu</t>
  </si>
  <si>
    <t>Krausse</t>
  </si>
  <si>
    <t>49.16666</t>
  </si>
  <si>
    <t>85.60000</t>
  </si>
  <si>
    <t>Kazakhstan</t>
  </si>
  <si>
    <t>Koton-Karagay</t>
  </si>
  <si>
    <t xml:space="preserve">Dobrzhanskiy and Kerkis  </t>
  </si>
  <si>
    <t>31 Jul 1927</t>
  </si>
  <si>
    <t>49.07000</t>
  </si>
  <si>
    <t>85.44000</t>
  </si>
  <si>
    <t>valley of Sarymsakty River, Koton-Karagay</t>
  </si>
  <si>
    <t xml:space="preserve">Shvanvich </t>
  </si>
  <si>
    <t>03 Jun 1916</t>
  </si>
  <si>
    <t>41.99278</t>
  </si>
  <si>
    <t>128.07694</t>
  </si>
  <si>
    <t>North Korea</t>
  </si>
  <si>
    <t xml:space="preserve">Between Muduvon and Paektu [Pektusan, Paektusan] mountain, North Khamgen </t>
  </si>
  <si>
    <t xml:space="preserve">Borkhsenius </t>
  </si>
  <si>
    <t>41.90306</t>
  </si>
  <si>
    <t>129.40806</t>
  </si>
  <si>
    <t xml:space="preserve">Between Sinmusan and Muduvon, Khamgen Pukdo </t>
  </si>
  <si>
    <t>Borkhsenius</t>
  </si>
  <si>
    <t>47.10083</t>
  </si>
  <si>
    <t>29.11917</t>
  </si>
  <si>
    <t>Moldova</t>
  </si>
  <si>
    <t xml:space="preserve">Pereryta nr Dubosary </t>
  </si>
  <si>
    <t xml:space="preserve">L. Zimin </t>
  </si>
  <si>
    <t>47.92700</t>
  </si>
  <si>
    <t>106.90900</t>
  </si>
  <si>
    <t>Mongolia</t>
  </si>
  <si>
    <t>Near Ulaanbaator [Urga]</t>
  </si>
  <si>
    <t>Kozlov</t>
  </si>
  <si>
    <t>30 Jul 1909-31 Jul 1909</t>
  </si>
  <si>
    <t>47.91666</t>
  </si>
  <si>
    <t>106.90000</t>
  </si>
  <si>
    <t>Teril'dzha Stream, E Ulaanbaatar (Urga)</t>
  </si>
  <si>
    <t xml:space="preserve">Kashkarov </t>
  </si>
  <si>
    <t>08 Aug 1894</t>
  </si>
  <si>
    <t>48.20000</t>
  </si>
  <si>
    <t>109.43330</t>
  </si>
  <si>
    <t xml:space="preserve">Breven-khit, SE Hentiy </t>
  </si>
  <si>
    <t xml:space="preserve">Kondratieva </t>
  </si>
  <si>
    <t>48.54000</t>
  </si>
  <si>
    <t>110.97600</t>
  </si>
  <si>
    <t xml:space="preserve">Onon River  SW Kentey </t>
  </si>
  <si>
    <t xml:space="preserve">Kondratiev </t>
  </si>
  <si>
    <t>49.18333</t>
  </si>
  <si>
    <t>107.55000</t>
  </si>
  <si>
    <t>Manza River - Sharotai River</t>
  </si>
  <si>
    <t xml:space="preserve">Klements </t>
  </si>
  <si>
    <t>19 Jul 1897</t>
  </si>
  <si>
    <t>49.15000</t>
  </si>
  <si>
    <t>108.50000</t>
  </si>
  <si>
    <t>Upper course of Zakhorin Gol River, Men'zya, N Kentey</t>
  </si>
  <si>
    <t>Kondratieva</t>
  </si>
  <si>
    <t>17 Sep 1927-18 Sep 1927</t>
  </si>
  <si>
    <t>52.09117</t>
  </si>
  <si>
    <t>5.82809</t>
  </si>
  <si>
    <t>Netherlands</t>
  </si>
  <si>
    <t>De Hoge Veluwe National Park</t>
  </si>
  <si>
    <t>F. Konstantinov</t>
  </si>
  <si>
    <t>61.87550</t>
  </si>
  <si>
    <t>12.14618</t>
  </si>
  <si>
    <t>Norway</t>
  </si>
  <si>
    <t xml:space="preserve">Tjernli </t>
  </si>
  <si>
    <t xml:space="preserve">T. Andersen </t>
  </si>
  <si>
    <t>51.75000</t>
  </si>
  <si>
    <t>18.08333</t>
  </si>
  <si>
    <t>Poland</t>
  </si>
  <si>
    <t>Khabirov, Kalish Dist.</t>
  </si>
  <si>
    <t xml:space="preserve">Jachevski </t>
  </si>
  <si>
    <t>50.62700</t>
  </si>
  <si>
    <t>86.34000</t>
  </si>
  <si>
    <t>Russia</t>
  </si>
  <si>
    <t xml:space="preserve">Altay Rep. </t>
  </si>
  <si>
    <t>20 km SE Onguday 3 km SW pass Cheke-Taman</t>
  </si>
  <si>
    <t>S. Belokobylskij</t>
  </si>
  <si>
    <t>50.65000</t>
  </si>
  <si>
    <t>86.31000</t>
  </si>
  <si>
    <t>2007</t>
  </si>
  <si>
    <t>51.93333</t>
  </si>
  <si>
    <t>85.31667</t>
  </si>
  <si>
    <t xml:space="preserve">Altayskoe </t>
  </si>
  <si>
    <t xml:space="preserve">Steinfeld </t>
  </si>
  <si>
    <t>51.79667</t>
  </si>
  <si>
    <t>87.28250</t>
  </si>
  <si>
    <t>Artybash</t>
  </si>
  <si>
    <t>24 Jul 2007-28 Jul 2007</t>
  </si>
  <si>
    <t>51.42000</t>
  </si>
  <si>
    <t>87.80000</t>
  </si>
  <si>
    <t xml:space="preserve">Bele nr Teletskoe Lake [former Tomsk Government] </t>
  </si>
  <si>
    <t xml:space="preserve">Emeljanov </t>
  </si>
  <si>
    <t>29 Jun 1909</t>
  </si>
  <si>
    <t>51.03333</t>
  </si>
  <si>
    <t>85.61667</t>
  </si>
  <si>
    <t>Chuysk Road, Seminskiy Pass</t>
  </si>
  <si>
    <t>Steinfeld</t>
  </si>
  <si>
    <t>51.57500</t>
  </si>
  <si>
    <t>87.68600</t>
  </si>
  <si>
    <t>Kokshi River, Teletskoe Lake</t>
  </si>
  <si>
    <t>Ignatov</t>
  </si>
  <si>
    <t>19 Jun 1901</t>
  </si>
  <si>
    <t>52.03000</t>
  </si>
  <si>
    <t>87.06000</t>
  </si>
  <si>
    <t>Lebed' River, Tributary of Biya River</t>
  </si>
  <si>
    <t>B. Klopotov</t>
  </si>
  <si>
    <t>51.50000</t>
  </si>
  <si>
    <t>87.75000</t>
  </si>
  <si>
    <t>Left bank of Chulyshman River, Mts nr Turalu</t>
  </si>
  <si>
    <t>27 Jul 1909</t>
  </si>
  <si>
    <t>50.75300</t>
  </si>
  <si>
    <t>86.13500</t>
  </si>
  <si>
    <t>Ongudai, Altay</t>
  </si>
  <si>
    <t>Berezovskiy</t>
  </si>
  <si>
    <t>30 Jul 1898</t>
  </si>
  <si>
    <t>50.91666</t>
  </si>
  <si>
    <t>84.75000</t>
  </si>
  <si>
    <t>Ust' Kan</t>
  </si>
  <si>
    <t xml:space="preserve">Vinogradov </t>
  </si>
  <si>
    <t>13 Jul 1923</t>
  </si>
  <si>
    <t>50.21666</t>
  </si>
  <si>
    <t>85.71666</t>
  </si>
  <si>
    <t>Verkhniy Uymon</t>
  </si>
  <si>
    <t>Silantev</t>
  </si>
  <si>
    <t>11 May 1897-18 May 1897</t>
  </si>
  <si>
    <t>86.36666</t>
  </si>
  <si>
    <t>Altay Terr.</t>
  </si>
  <si>
    <t>20 km SE of Onguday, Central Altay</t>
  </si>
  <si>
    <t>I.Kerzhner</t>
  </si>
  <si>
    <t>15-17 Jul 1964</t>
  </si>
  <si>
    <t>51.43333</t>
  </si>
  <si>
    <t>87.76666</t>
  </si>
  <si>
    <t>Bele, W bank of Teletskoye Lake</t>
  </si>
  <si>
    <t>10 Aug 1901</t>
  </si>
  <si>
    <t>51.36700</t>
  </si>
  <si>
    <t>87.87100</t>
  </si>
  <si>
    <t>Chirya River, Teletskoe Lake</t>
  </si>
  <si>
    <t>30 Jun 1909</t>
  </si>
  <si>
    <t>51.05000</t>
  </si>
  <si>
    <t>82.98333</t>
  </si>
  <si>
    <t>Tigirekskiy National Reserve</t>
  </si>
  <si>
    <t xml:space="preserve">A. Knyshov </t>
  </si>
  <si>
    <t>17 Jul 2009</t>
  </si>
  <si>
    <t>52.70667</t>
  </si>
  <si>
    <t>141.23583</t>
  </si>
  <si>
    <t xml:space="preserve">Amur Prov. </t>
  </si>
  <si>
    <t xml:space="preserve">left bank of Amur river, Amur Liman </t>
  </si>
  <si>
    <t xml:space="preserve">Soldatov </t>
  </si>
  <si>
    <t>21 Jul 1907-22 Jul 1907</t>
  </si>
  <si>
    <t>53.10223</t>
  </si>
  <si>
    <t>133.00440</t>
  </si>
  <si>
    <t>Selemdzhinskiy Dist., Selemdzha River, 5-6 km upstream of Ekimchan</t>
  </si>
  <si>
    <t xml:space="preserve">Ryvkin </t>
  </si>
  <si>
    <t>29 Aug 2006</t>
  </si>
  <si>
    <t>62.86000</t>
  </si>
  <si>
    <t>42.70000</t>
  </si>
  <si>
    <t>Arkhangelsk Prov.</t>
  </si>
  <si>
    <t xml:space="preserve">Bereznik on Severnaya Dvina River </t>
  </si>
  <si>
    <t>10 Jul 1895</t>
  </si>
  <si>
    <t>54.50000</t>
  </si>
  <si>
    <t>55.38333</t>
  </si>
  <si>
    <t xml:space="preserve">Bashkortostan Rep. </t>
  </si>
  <si>
    <t>Kuchumovo nr Chishmy St.</t>
  </si>
  <si>
    <t xml:space="preserve">Sizov </t>
  </si>
  <si>
    <t>29 Jun 1908</t>
  </si>
  <si>
    <t>53.25000</t>
  </si>
  <si>
    <t>34.40000</t>
  </si>
  <si>
    <t xml:space="preserve">Bryansk Prov. </t>
  </si>
  <si>
    <t xml:space="preserve">Bryansk </t>
  </si>
  <si>
    <t>Stark</t>
  </si>
  <si>
    <t>52.78333</t>
  </si>
  <si>
    <t>33.08333</t>
  </si>
  <si>
    <t>Petrovskoe, [former Mtsenskiy uyezd of Orel government]</t>
  </si>
  <si>
    <t xml:space="preserve">Favorskiy </t>
  </si>
  <si>
    <t>06 Jun 1897</t>
  </si>
  <si>
    <t>51.92139</t>
  </si>
  <si>
    <t>102.43167</t>
  </si>
  <si>
    <t xml:space="preserve">Buryatia Rep. </t>
  </si>
  <si>
    <t>Arshan</t>
  </si>
  <si>
    <t>26 Jul 2021-28 Jul 2021</t>
  </si>
  <si>
    <t>51.90000</t>
  </si>
  <si>
    <t>102.45000</t>
  </si>
  <si>
    <t>Arshan, Valley of Tunka River</t>
  </si>
  <si>
    <t xml:space="preserve">Ahnger </t>
  </si>
  <si>
    <t>08 Jul 1911</t>
  </si>
  <si>
    <t>54.10333</t>
  </si>
  <si>
    <t>109.66639</t>
  </si>
  <si>
    <t>Kudaldy [Kustaldy] river, 12 verst [12.8 km] from the river mouth, E from Baykal lake</t>
  </si>
  <si>
    <t>Svatosh</t>
  </si>
  <si>
    <t>54.72000</t>
  </si>
  <si>
    <t>102.54000</t>
  </si>
  <si>
    <t>Tunka Stream</t>
  </si>
  <si>
    <t>20 Jul 1911-10 Aug 1911</t>
  </si>
  <si>
    <t>51.86666</t>
  </si>
  <si>
    <t>104.78333</t>
  </si>
  <si>
    <t xml:space="preserve">Irkutsk Prov. </t>
  </si>
  <si>
    <t>Baykal, 18 verst from Listvyanka</t>
  </si>
  <si>
    <t xml:space="preserve">Grodzkaya </t>
  </si>
  <si>
    <t>02 Jul 1912</t>
  </si>
  <si>
    <t>105.05000</t>
  </si>
  <si>
    <t>Bolshie Koty, SW Bank of Baykal Lake</t>
  </si>
  <si>
    <t>08-13 Aug 1950</t>
  </si>
  <si>
    <t>52.31666</t>
  </si>
  <si>
    <t>104.23333</t>
  </si>
  <si>
    <t>Irkutsk</t>
  </si>
  <si>
    <t>Ahnger, Dorogostayskiy , Perevalova</t>
  </si>
  <si>
    <t>1911-1915</t>
  </si>
  <si>
    <t>51.71000</t>
  </si>
  <si>
    <t>103.68000</t>
  </si>
  <si>
    <t>Kultuk</t>
  </si>
  <si>
    <t>Jakovlev</t>
  </si>
  <si>
    <t>51.86100</t>
  </si>
  <si>
    <t>104.86000</t>
  </si>
  <si>
    <t>Listvyanka [Listvenichnoe], SW of Baikal</t>
  </si>
  <si>
    <t>02 Aug 1950</t>
  </si>
  <si>
    <t>56.28333</t>
  </si>
  <si>
    <t>101.71667</t>
  </si>
  <si>
    <t xml:space="preserve">Padun on Verkhnyaya Tunguska River </t>
  </si>
  <si>
    <t xml:space="preserve">A. Czekanowski </t>
  </si>
  <si>
    <t>52.34500</t>
  </si>
  <si>
    <t>104.48750</t>
  </si>
  <si>
    <t xml:space="preserve">Plishkino </t>
  </si>
  <si>
    <t xml:space="preserve">S. Rodionov </t>
  </si>
  <si>
    <t>05 Aug 1912</t>
  </si>
  <si>
    <t>51.90306</t>
  </si>
  <si>
    <t>105.07056</t>
  </si>
  <si>
    <t>Sibiryakov factory, W Baikal</t>
  </si>
  <si>
    <t xml:space="preserve">Dorogostayskiy </t>
  </si>
  <si>
    <t>31 Aug 1915</t>
  </si>
  <si>
    <t>51.65000</t>
  </si>
  <si>
    <t>103.70000</t>
  </si>
  <si>
    <t>Slyudyanka</t>
  </si>
  <si>
    <t>22 Jul 1912</t>
  </si>
  <si>
    <t>52.03970</t>
  </si>
  <si>
    <t>105.41030</t>
  </si>
  <si>
    <t xml:space="preserve">Ushkanya Pad, SW coast of Baikal Lake </t>
  </si>
  <si>
    <t>Kiritshenko</t>
  </si>
  <si>
    <t>43.27100</t>
  </si>
  <si>
    <t>42.66200</t>
  </si>
  <si>
    <t xml:space="preserve">Kabardino-Balkaria Rep. </t>
  </si>
  <si>
    <t xml:space="preserve">Baksan river valley, upper of El'brus city </t>
  </si>
  <si>
    <t>I. Kerzhner</t>
  </si>
  <si>
    <t>43.48333</t>
  </si>
  <si>
    <t>43.60000</t>
  </si>
  <si>
    <t xml:space="preserve">Nalchik </t>
  </si>
  <si>
    <t xml:space="preserve">Golovleva </t>
  </si>
  <si>
    <t>01 Aug 1914</t>
  </si>
  <si>
    <t>54.98287</t>
  </si>
  <si>
    <t>20.57383</t>
  </si>
  <si>
    <t xml:space="preserve">Kaliningrad Prov. </t>
  </si>
  <si>
    <t>Curonian Spit, SE border of Korolevskiy Bor</t>
  </si>
  <si>
    <t>A. Namyatova, V. Tyts, P. Dzhelali</t>
  </si>
  <si>
    <t>54.50417</t>
  </si>
  <si>
    <t>160.00814</t>
  </si>
  <si>
    <t>Kamchatka Terr.</t>
  </si>
  <si>
    <t xml:space="preserve">Kronotskiy Natural Reserve, Caldera of Uzon Volcano, meadow 823m NW from basecamp </t>
  </si>
  <si>
    <t xml:space="preserve">A. Namyatova </t>
  </si>
  <si>
    <t>11 Aug 2021</t>
  </si>
  <si>
    <t>43.45000</t>
  </si>
  <si>
    <t>Karachay-Cherkessia Rep.</t>
  </si>
  <si>
    <t>Teberda</t>
  </si>
  <si>
    <t xml:space="preserve">L. Arens </t>
  </si>
  <si>
    <t>30 Jul 1953</t>
  </si>
  <si>
    <t>61.78333</t>
  </si>
  <si>
    <t>34.30000</t>
  </si>
  <si>
    <t xml:space="preserve">Karelia Rep. </t>
  </si>
  <si>
    <t xml:space="preserve">Voytsozero </t>
  </si>
  <si>
    <t xml:space="preserve">Martynov </t>
  </si>
  <si>
    <t>24 Aug 2023</t>
  </si>
  <si>
    <t>55.63800</t>
  </si>
  <si>
    <t>83.30100</t>
  </si>
  <si>
    <t>Kemerovo Prov.</t>
  </si>
  <si>
    <t xml:space="preserve">Berchikul' </t>
  </si>
  <si>
    <t xml:space="preserve">Gorchakovskiy </t>
  </si>
  <si>
    <t>18 Jul 2011</t>
  </si>
  <si>
    <t>52.08833</t>
  </si>
  <si>
    <t>135.01499</t>
  </si>
  <si>
    <t>Khabarovsk Terr.</t>
  </si>
  <si>
    <t xml:space="preserve">Bureya Nature Reserve, valley of Pravaya Bureya River, nr Medvezhye </t>
  </si>
  <si>
    <t>Ryvkin</t>
  </si>
  <si>
    <t>23 Jul 2007</t>
  </si>
  <si>
    <t>51.60000</t>
  </si>
  <si>
    <t>140.43000</t>
  </si>
  <si>
    <t>Entry of Taba River, Kizi Lake, lower course of Amur River</t>
  </si>
  <si>
    <t>Formozov</t>
  </si>
  <si>
    <t>07 Aug 1928</t>
  </si>
  <si>
    <t>49.01666</t>
  </si>
  <si>
    <t>140.30000</t>
  </si>
  <si>
    <t xml:space="preserve">Imperatorskaya gavan' </t>
  </si>
  <si>
    <t>22 Aug 1911-04 Sep 1911</t>
  </si>
  <si>
    <t>52.14472</t>
  </si>
  <si>
    <t>140.38667</t>
  </si>
  <si>
    <t xml:space="preserve">Kada, right bank of Amur River </t>
  </si>
  <si>
    <t xml:space="preserve">Kuznetsov </t>
  </si>
  <si>
    <t>24 Aug 1911-04 Sep 1911</t>
  </si>
  <si>
    <t>53.22472</t>
  </si>
  <si>
    <t>141.33028</t>
  </si>
  <si>
    <t xml:space="preserve">Nygay River, estuary of Amur River </t>
  </si>
  <si>
    <t>Soldatov</t>
  </si>
  <si>
    <t>10 Aug 1915</t>
  </si>
  <si>
    <t>53.03583</t>
  </si>
  <si>
    <t>141.22861</t>
  </si>
  <si>
    <t>Ozerpakh</t>
  </si>
  <si>
    <t>Chernavin, Soldatov</t>
  </si>
  <si>
    <t>1907-1915</t>
  </si>
  <si>
    <t>51.56500</t>
  </si>
  <si>
    <t>139.83400</t>
  </si>
  <si>
    <t xml:space="preserve">Sofiysk, lower course of Amur River </t>
  </si>
  <si>
    <t xml:space="preserve">Formozov </t>
  </si>
  <si>
    <t>22 Jul 1928</t>
  </si>
  <si>
    <t>52.53333</t>
  </si>
  <si>
    <t>89.66666</t>
  </si>
  <si>
    <t>Khakassia Rep.</t>
  </si>
  <si>
    <t>Matur River - Ada River</t>
  </si>
  <si>
    <t xml:space="preserve">Wagner </t>
  </si>
  <si>
    <t>11 Jul 1897</t>
  </si>
  <si>
    <t>53.08333</t>
  </si>
  <si>
    <t>91.38333</t>
  </si>
  <si>
    <t xml:space="preserve">Sayanogorsk [Oznachennaya] on Yenisey River </t>
  </si>
  <si>
    <t>F. K. Lukjanovitsh</t>
  </si>
  <si>
    <t>62.12030</t>
  </si>
  <si>
    <t>73.77366</t>
  </si>
  <si>
    <t>Khanty-Mansi Distr.</t>
  </si>
  <si>
    <t xml:space="preserve">ap. 10km ESE Russkinskaya </t>
  </si>
  <si>
    <t xml:space="preserve">F. Konstantinov </t>
  </si>
  <si>
    <t>08 Aug 2022</t>
  </si>
  <si>
    <t>58.33333</t>
  </si>
  <si>
    <t>44.33333</t>
  </si>
  <si>
    <t xml:space="preserve">Kostroma Prov. </t>
  </si>
  <si>
    <t xml:space="preserve">Shilovo, ~25 km W of Manturovo </t>
  </si>
  <si>
    <t xml:space="preserve">Veselova </t>
  </si>
  <si>
    <t>21 Jul 1981</t>
  </si>
  <si>
    <t>43.73000</t>
  </si>
  <si>
    <t>40.12000</t>
  </si>
  <si>
    <t>Krasnodar Terr.</t>
  </si>
  <si>
    <t>Achishkho Mt., Chernomorskaya Prov.</t>
  </si>
  <si>
    <t xml:space="preserve">F.K. Lukjanovitsh </t>
  </si>
  <si>
    <t>07 Sep 1932</t>
  </si>
  <si>
    <t>43.90000</t>
  </si>
  <si>
    <t>40.53000</t>
  </si>
  <si>
    <t xml:space="preserve">Bambak Mt. Maikopskiy Dist., Kuban Prov. </t>
  </si>
  <si>
    <t xml:space="preserve">Vorobyev </t>
  </si>
  <si>
    <t>17 Jun 1907-18 Jun 1907</t>
  </si>
  <si>
    <t>43.68472</t>
  </si>
  <si>
    <t>40.25861</t>
  </si>
  <si>
    <t xml:space="preserve">Estosadok [former Estonka], near Krasnaya Polyana </t>
  </si>
  <si>
    <t xml:space="preserve">Egorov and Fenakov </t>
  </si>
  <si>
    <t>29 Aug 1928</t>
  </si>
  <si>
    <t>63.67000</t>
  </si>
  <si>
    <t>89.95000</t>
  </si>
  <si>
    <t>Krasnoyarsk Terr.</t>
  </si>
  <si>
    <t xml:space="preserve">Valley of Bakhta River, Turukhan Dist. </t>
  </si>
  <si>
    <t>18 Aug 1992</t>
  </si>
  <si>
    <t>58.45100</t>
  </si>
  <si>
    <t>92.16900</t>
  </si>
  <si>
    <t>Yeniseysk</t>
  </si>
  <si>
    <t xml:space="preserve">Society for investigation of Siberia </t>
  </si>
  <si>
    <t>06 Jul 1910</t>
  </si>
  <si>
    <t>59.70000</t>
  </si>
  <si>
    <t>30.43400</t>
  </si>
  <si>
    <t>Leningrad Prov.</t>
  </si>
  <si>
    <t>Gatchina</t>
  </si>
  <si>
    <t xml:space="preserve">Barovsky </t>
  </si>
  <si>
    <t>18 Jun 1921</t>
  </si>
  <si>
    <t>59.96700</t>
  </si>
  <si>
    <t>29.24800</t>
  </si>
  <si>
    <t>Chernaya Lakhta</t>
  </si>
  <si>
    <t xml:space="preserve">Mazarakiy  </t>
  </si>
  <si>
    <t>04 Aug 1899</t>
  </si>
  <si>
    <t>59.55000</t>
  </si>
  <si>
    <t>30.10000</t>
  </si>
  <si>
    <t>59.76666</t>
  </si>
  <si>
    <t>Gorelovo</t>
  </si>
  <si>
    <t>Novotvortsev</t>
  </si>
  <si>
    <t>11 Jul 1898 - 12 Jul 1898</t>
  </si>
  <si>
    <t>59.90000</t>
  </si>
  <si>
    <t>30.20000</t>
  </si>
  <si>
    <t>Kanonerskiy Island, St Petersburg</t>
  </si>
  <si>
    <t xml:space="preserve">K. I. Fadeev </t>
  </si>
  <si>
    <t>26 Aug 2018</t>
  </si>
  <si>
    <t>60.03300</t>
  </si>
  <si>
    <t>29.98200</t>
  </si>
  <si>
    <t>Kaupilovo [Kaypolovo], nr Gorskaya</t>
  </si>
  <si>
    <t xml:space="preserve">Birulya </t>
  </si>
  <si>
    <t>08 Jul 1897</t>
  </si>
  <si>
    <t>58.97361</t>
  </si>
  <si>
    <t>29.32972</t>
  </si>
  <si>
    <t>Kharlamova Gora</t>
  </si>
  <si>
    <t>Bikhner</t>
  </si>
  <si>
    <t>14 Jun 1898 - 18 Jun 1898</t>
  </si>
  <si>
    <t>58.80000</t>
  </si>
  <si>
    <t>29.94900</t>
  </si>
  <si>
    <t>Krupeli</t>
  </si>
  <si>
    <t xml:space="preserve">Mazarakiy </t>
  </si>
  <si>
    <t>16 Jun 1898</t>
  </si>
  <si>
    <t>59.93333</t>
  </si>
  <si>
    <t>34.98333</t>
  </si>
  <si>
    <t>Lakhta, Petrograd Prov.</t>
  </si>
  <si>
    <t>12 Jul 1918</t>
  </si>
  <si>
    <t>29.41666</t>
  </si>
  <si>
    <t>Lebyazhye</t>
  </si>
  <si>
    <t>Bianchi</t>
  </si>
  <si>
    <t>1897-1900</t>
  </si>
  <si>
    <t>59.91667</t>
  </si>
  <si>
    <t>30.31667</t>
  </si>
  <si>
    <t>Lesnoy park, Petrograd</t>
  </si>
  <si>
    <t>21 Aug 1918</t>
  </si>
  <si>
    <t>60.21670</t>
  </si>
  <si>
    <t>31.80000</t>
  </si>
  <si>
    <t xml:space="preserve">Ligovo, Baltiyskaya Railway </t>
  </si>
  <si>
    <t>Jakobson</t>
  </si>
  <si>
    <t>60.01666</t>
  </si>
  <si>
    <t>29.98333</t>
  </si>
  <si>
    <t xml:space="preserve">Lisiy Nos [Razdel'naya St.] </t>
  </si>
  <si>
    <t xml:space="preserve">A. N. Kiritshenko </t>
  </si>
  <si>
    <t>16 Jul 1911</t>
  </si>
  <si>
    <t>59.81700</t>
  </si>
  <si>
    <t>30.93200</t>
  </si>
  <si>
    <t>Lobanovo</t>
  </si>
  <si>
    <t>Jul- Aug 1920</t>
  </si>
  <si>
    <t>59.81556</t>
  </si>
  <si>
    <t>30.93167</t>
  </si>
  <si>
    <t>Lobanovo dock, Moyka river</t>
  </si>
  <si>
    <t>05 Jul 1917</t>
  </si>
  <si>
    <t>59.91300</t>
  </si>
  <si>
    <t>29.79300</t>
  </si>
  <si>
    <t>Lomonosov [Oranienbaum]</t>
  </si>
  <si>
    <t>09 Aug 1918</t>
  </si>
  <si>
    <t>59.73300</t>
  </si>
  <si>
    <t>29.40100</t>
  </si>
  <si>
    <t>Lopukhinka</t>
  </si>
  <si>
    <t>Jul-Aug 1894</t>
  </si>
  <si>
    <t>59.71800</t>
  </si>
  <si>
    <t>30.09900</t>
  </si>
  <si>
    <t>Mozhayskiy [Dudergof]</t>
  </si>
  <si>
    <t xml:space="preserve">F. K. Lukjanovitsh </t>
  </si>
  <si>
    <t>15 Jul 1935</t>
  </si>
  <si>
    <t>59.86666</t>
  </si>
  <si>
    <t>29.91666</t>
  </si>
  <si>
    <t>Novyy Petergof [Petrodvorets]</t>
  </si>
  <si>
    <t>Chekini</t>
  </si>
  <si>
    <t>Jun-Aug 1895</t>
  </si>
  <si>
    <t>59.99600</t>
  </si>
  <si>
    <t>30.15400</t>
  </si>
  <si>
    <t>Olgino</t>
  </si>
  <si>
    <t>Binachi</t>
  </si>
  <si>
    <t>1902-1904</t>
  </si>
  <si>
    <t>59.80556</t>
  </si>
  <si>
    <t>30.82778</t>
  </si>
  <si>
    <t>Ostrovki, Vsevolozhskiy distr.</t>
  </si>
  <si>
    <t>Jun 1906</t>
  </si>
  <si>
    <t>59.66667</t>
  </si>
  <si>
    <t>30.40278</t>
  </si>
  <si>
    <t>Popovka (Pavlovsk)</t>
  </si>
  <si>
    <t>59.71666</t>
  </si>
  <si>
    <t>30.40000</t>
  </si>
  <si>
    <t>Pushkin [Tsarskoe Selo]</t>
  </si>
  <si>
    <t>Dyakonov</t>
  </si>
  <si>
    <t>27 Jul 1919</t>
  </si>
  <si>
    <t>58.65056</t>
  </si>
  <si>
    <t>29.84000</t>
  </si>
  <si>
    <t xml:space="preserve">Rakovichi, 7 verst S of Luga </t>
  </si>
  <si>
    <t xml:space="preserve">Pleske </t>
  </si>
  <si>
    <t>27 Jun 1897-29 Jun 1897</t>
  </si>
  <si>
    <t>59.36666</t>
  </si>
  <si>
    <t>28.60000</t>
  </si>
  <si>
    <t>Romanovka nr Kingisepp [Yamburg]</t>
  </si>
  <si>
    <t>Barovsky</t>
  </si>
  <si>
    <t>59.61667</t>
  </si>
  <si>
    <t>30.73333</t>
  </si>
  <si>
    <t>Sablino</t>
  </si>
  <si>
    <t>25 Jun 1920</t>
  </si>
  <si>
    <t>59.43333</t>
  </si>
  <si>
    <t>28.31667</t>
  </si>
  <si>
    <t>Serezhino</t>
  </si>
  <si>
    <t>1895-1896</t>
  </si>
  <si>
    <t>59.43400</t>
  </si>
  <si>
    <t>33.76500</t>
  </si>
  <si>
    <t>Sergievo</t>
  </si>
  <si>
    <t>O. John</t>
  </si>
  <si>
    <t xml:space="preserve">27 Jul 1908    </t>
  </si>
  <si>
    <t>59.60000</t>
  </si>
  <si>
    <t>31.15000</t>
  </si>
  <si>
    <t>Shapki [Khimozi] nr Gatchina</t>
  </si>
  <si>
    <t>7 Aug 1940</t>
  </si>
  <si>
    <t>60.01872</t>
  </si>
  <si>
    <t>30.34076</t>
  </si>
  <si>
    <t>St Petersburg, "Sosnovka" park</t>
  </si>
  <si>
    <t>13 Jul 2019</t>
  </si>
  <si>
    <t>59.96666</t>
  </si>
  <si>
    <t>30.25000</t>
  </si>
  <si>
    <t>St.Peterburg, Krestovskiy Island</t>
  </si>
  <si>
    <t xml:space="preserve">Jakobson </t>
  </si>
  <si>
    <t>22 Jul 1904</t>
  </si>
  <si>
    <t>59.66666</t>
  </si>
  <si>
    <t>30.11666</t>
  </si>
  <si>
    <t>Taytsy, Tsarskoselskiy Dist.</t>
  </si>
  <si>
    <t xml:space="preserve">A. A. Stackelberg </t>
  </si>
  <si>
    <t>11 Jul 1908</t>
  </si>
  <si>
    <t>60.01600</t>
  </si>
  <si>
    <t>30.31800</t>
  </si>
  <si>
    <t>Udel'naya</t>
  </si>
  <si>
    <t>R. I. Virketis, Knyazhetskiy</t>
  </si>
  <si>
    <t>1917, 1933</t>
  </si>
  <si>
    <t>60.20100</t>
  </si>
  <si>
    <t>29.70200</t>
  </si>
  <si>
    <t>Zelenogorsk [Terioki]</t>
  </si>
  <si>
    <t>Novotortsev</t>
  </si>
  <si>
    <t>13-14 Jul 1899</t>
  </si>
  <si>
    <t>55.70000</t>
  </si>
  <si>
    <t>35.55000</t>
  </si>
  <si>
    <t>Moscow Prov.</t>
  </si>
  <si>
    <t>Porech'ye</t>
  </si>
  <si>
    <t xml:space="preserve">Bianchi </t>
  </si>
  <si>
    <t>10 Jun 1903</t>
  </si>
  <si>
    <t>67.12402</t>
  </si>
  <si>
    <t>32.70378</t>
  </si>
  <si>
    <t>Murmansk Prov.</t>
  </si>
  <si>
    <t xml:space="preserve">2 km N of Luvenga vil. </t>
  </si>
  <si>
    <t xml:space="preserve">Namyatova, V. Tyts, A. Vodopyanova </t>
  </si>
  <si>
    <t>26 Jul 2021</t>
  </si>
  <si>
    <t>67.13866</t>
  </si>
  <si>
    <t>32.61020</t>
  </si>
  <si>
    <t>6 km WNW from Luvenga vil.</t>
  </si>
  <si>
    <t>27 Jul 2021</t>
  </si>
  <si>
    <t>67.08300</t>
  </si>
  <si>
    <t>32.44100</t>
  </si>
  <si>
    <t>8 km SSE of Kandalaksha</t>
  </si>
  <si>
    <t xml:space="preserve">Dmitriev </t>
  </si>
  <si>
    <t>25 Jul 2001</t>
  </si>
  <si>
    <t>67.14058</t>
  </si>
  <si>
    <t>32.75948</t>
  </si>
  <si>
    <t>ap. 4km NNW from Luvenga vil., slopes of Luvengskie Tundry Mt</t>
  </si>
  <si>
    <t>30 Jul 2021</t>
  </si>
  <si>
    <t>67.08496</t>
  </si>
  <si>
    <t>33.01694</t>
  </si>
  <si>
    <t>ap. 700m E from Kolvitsa vil., N bank of Kolvitsa River</t>
  </si>
  <si>
    <t>Namyatova, V. Tyts, A. Vodopyanova</t>
  </si>
  <si>
    <t>28 Jul 2021</t>
  </si>
  <si>
    <t>69.12532</t>
  </si>
  <si>
    <t>36.05905</t>
  </si>
  <si>
    <t>Dal'nie Zelentsy, 150 m NNE from Promernoe Lake towards Yarnyshnyi Cape</t>
  </si>
  <si>
    <t>01 Jul 2018</t>
  </si>
  <si>
    <t>69.11664</t>
  </si>
  <si>
    <t>36.08616</t>
  </si>
  <si>
    <t>Dal'nie Zelentsy, ca. 350 m E from village along Zelenetskaya Bay</t>
  </si>
  <si>
    <t>31 Jul 2018</t>
  </si>
  <si>
    <t>69.12069</t>
  </si>
  <si>
    <t>36.06136</t>
  </si>
  <si>
    <t>Dal'nie Zelentsy, E coast of Promernoe Lake</t>
  </si>
  <si>
    <t>29 Jul 2018</t>
  </si>
  <si>
    <t>69.11019</t>
  </si>
  <si>
    <t>36.07885</t>
  </si>
  <si>
    <t>Dal'nie Zelentsy, village along road</t>
  </si>
  <si>
    <t>69.11654</t>
  </si>
  <si>
    <t>36.06391</t>
  </si>
  <si>
    <t xml:space="preserve">Dal'nie Zelentsy, village along seashore  </t>
  </si>
  <si>
    <t>30 Jul 2018</t>
  </si>
  <si>
    <t>67.66056</t>
  </si>
  <si>
    <t>33.73389</t>
  </si>
  <si>
    <t xml:space="preserve">Forest near moraine in Kukisvumchorr  </t>
  </si>
  <si>
    <t xml:space="preserve">Fridolin </t>
  </si>
  <si>
    <t>23 Aug 1932</t>
  </si>
  <si>
    <t>67.10363</t>
  </si>
  <si>
    <t>32.69868</t>
  </si>
  <si>
    <t xml:space="preserve">Kandalakshskiy Nat Reserve, base nr Luvenga vil. </t>
  </si>
  <si>
    <t xml:space="preserve">A. Namyatova, V. Tyts, A. Vodopyanova </t>
  </si>
  <si>
    <t>24 Jul 2021</t>
  </si>
  <si>
    <t>67.10687</t>
  </si>
  <si>
    <t>32.70522</t>
  </si>
  <si>
    <t>Murmansk Prov</t>
  </si>
  <si>
    <t xml:space="preserve">NW border of Luvenga vil. </t>
  </si>
  <si>
    <t>56.20395</t>
  </si>
  <si>
    <t>43.87267</t>
  </si>
  <si>
    <t>Nizhegorod Prov.</t>
  </si>
  <si>
    <t>Novinki</t>
  </si>
  <si>
    <t>55.65000</t>
  </si>
  <si>
    <t xml:space="preserve">Staraya Pustyn </t>
  </si>
  <si>
    <t xml:space="preserve">17 Aug 1939 </t>
  </si>
  <si>
    <t>42.80660</t>
  </si>
  <si>
    <t>43.95190</t>
  </si>
  <si>
    <t>North Ossetia Rep.</t>
  </si>
  <si>
    <t xml:space="preserve">Tsey, Vladikavkaz Distr.  </t>
  </si>
  <si>
    <t>A. N. Kiritshenko</t>
  </si>
  <si>
    <t>43.01666</t>
  </si>
  <si>
    <t>44.66666</t>
  </si>
  <si>
    <t>Vladikavkaz</t>
  </si>
  <si>
    <t xml:space="preserve">Demokidov </t>
  </si>
  <si>
    <t xml:space="preserve">26 Jun 1899 </t>
  </si>
  <si>
    <t>59.28600</t>
  </si>
  <si>
    <t>31.57100</t>
  </si>
  <si>
    <t>Novgorod Prov.</t>
  </si>
  <si>
    <t xml:space="preserve">Tigoda River  </t>
  </si>
  <si>
    <t xml:space="preserve">Semenov </t>
  </si>
  <si>
    <t xml:space="preserve">11 Jun 1905 </t>
  </si>
  <si>
    <t>58.65000</t>
  </si>
  <si>
    <t>32.78333</t>
  </si>
  <si>
    <t xml:space="preserve">Oksochi, Oktyabr'skaya Railway Station  </t>
  </si>
  <si>
    <t xml:space="preserve">Gudim </t>
  </si>
  <si>
    <t xml:space="preserve">19 Jul 1926-28 Jul 1926 </t>
  </si>
  <si>
    <t>54.20000</t>
  </si>
  <si>
    <t>52.86666</t>
  </si>
  <si>
    <t>Orenburg Prov.</t>
  </si>
  <si>
    <t xml:space="preserve">Pavlovka [former Bugul'ma uezd of Samara government] </t>
  </si>
  <si>
    <t>Elachich</t>
  </si>
  <si>
    <t>43.23056</t>
  </si>
  <si>
    <t>131.98028</t>
  </si>
  <si>
    <t>Primorsky Terr.</t>
  </si>
  <si>
    <t>Between Sedanka and Okeanskaya, nr Vladivostok</t>
  </si>
  <si>
    <t>Kotelnikov</t>
  </si>
  <si>
    <t>28 Jun 1913</t>
  </si>
  <si>
    <t>43.15000</t>
  </si>
  <si>
    <t>131.78333</t>
  </si>
  <si>
    <t>Charrakh River, Amursky Bay</t>
  </si>
  <si>
    <t>1907, 1915</t>
  </si>
  <si>
    <t>132.56666</t>
  </si>
  <si>
    <t xml:space="preserve">Chernigovka </t>
  </si>
  <si>
    <t xml:space="preserve">A.F. Emeljanov </t>
  </si>
  <si>
    <t xml:space="preserve">14 Jul 1913 </t>
  </si>
  <si>
    <t>43.18333</t>
  </si>
  <si>
    <t>133.21666</t>
  </si>
  <si>
    <t xml:space="preserve">Fanza St., Suchan Dist., Ussuriysk Prov.  </t>
  </si>
  <si>
    <t>Rostovykh</t>
  </si>
  <si>
    <t>43.68340</t>
  </si>
  <si>
    <t>132.15920</t>
  </si>
  <si>
    <t>Gornotaezhnoe Station (GTS)</t>
  </si>
  <si>
    <t xml:space="preserve">A. Tokareva </t>
  </si>
  <si>
    <t xml:space="preserve">25 Aug 2018 </t>
  </si>
  <si>
    <t>42.82750</t>
  </si>
  <si>
    <t>132.89944</t>
  </si>
  <si>
    <t>Kamenka river, tributary of Komarovka [Suputinka] river</t>
  </si>
  <si>
    <t>Samoylov</t>
  </si>
  <si>
    <t>26 Jul 1935</t>
  </si>
  <si>
    <t>43.06700</t>
  </si>
  <si>
    <t>131.61700</t>
  </si>
  <si>
    <t>Kedrovaya Pad' Nature Reserve</t>
  </si>
  <si>
    <t xml:space="preserve">Kovalev </t>
  </si>
  <si>
    <t xml:space="preserve">30 Aug 1962 </t>
  </si>
  <si>
    <t>42.90000</t>
  </si>
  <si>
    <t>133.70000</t>
  </si>
  <si>
    <t>Kievka [Sudzukhe] river</t>
  </si>
  <si>
    <t>Sharov</t>
  </si>
  <si>
    <t>June-July 1948</t>
  </si>
  <si>
    <t>43.78000</t>
  </si>
  <si>
    <t>131.95000</t>
  </si>
  <si>
    <t xml:space="preserve">Komarovka [Suputinka] river </t>
  </si>
  <si>
    <t xml:space="preserve">Kolomnets </t>
  </si>
  <si>
    <t xml:space="preserve">17 Jul 1964 </t>
  </si>
  <si>
    <t>43.26666</t>
  </si>
  <si>
    <t>134.05000</t>
  </si>
  <si>
    <t>Kordon Amerika, Lazovskiy Dist.</t>
  </si>
  <si>
    <t xml:space="preserve">Yu. Sundukov &amp; Shokhrin </t>
  </si>
  <si>
    <t>Aug-Sep 2006</t>
  </si>
  <si>
    <t>44.26528</t>
  </si>
  <si>
    <t>131.69194</t>
  </si>
  <si>
    <t xml:space="preserve">Middle stream of Suputinka River, tributary of Suyfun River </t>
  </si>
  <si>
    <t xml:space="preserve">Samoylov </t>
  </si>
  <si>
    <t>42.80000</t>
  </si>
  <si>
    <t>132.88333</t>
  </si>
  <si>
    <t xml:space="preserve">Nakhodka, coast of Sea of Japan  </t>
  </si>
  <si>
    <t xml:space="preserve">I. M. Kerzhner </t>
  </si>
  <si>
    <t>20 Aug 1959</t>
  </si>
  <si>
    <t>45.80011</t>
  </si>
  <si>
    <t>135.46531</t>
  </si>
  <si>
    <t xml:space="preserve">National Park "Udegeyskaya Legenda", basecamp "Ust-Armu" </t>
  </si>
  <si>
    <t>A. Ovchinnikov</t>
  </si>
  <si>
    <t>43.68900</t>
  </si>
  <si>
    <t>134.19800</t>
  </si>
  <si>
    <t xml:space="preserve">Oblachnaya Mt </t>
  </si>
  <si>
    <t>12 Aug 1963</t>
  </si>
  <si>
    <t>43.23528</t>
  </si>
  <si>
    <t>132.00694</t>
  </si>
  <si>
    <t>Okeanskaya Railway Station nr Vladivostok</t>
  </si>
  <si>
    <t>Berger, Fal'kovich</t>
  </si>
  <si>
    <t>1911, 1913, 1959</t>
  </si>
  <si>
    <t>43.21806</t>
  </si>
  <si>
    <t>131.95194</t>
  </si>
  <si>
    <t>Sedanka nr Vladivostok</t>
  </si>
  <si>
    <t>Rostovykh, Sycheva</t>
  </si>
  <si>
    <t>1912, 1925</t>
  </si>
  <si>
    <t>43.13889</t>
  </si>
  <si>
    <t>132.80917</t>
  </si>
  <si>
    <t xml:space="preserve">Suchan [Partizansk], head of Sitsa [Tigrovaya] river </t>
  </si>
  <si>
    <t>Kurentsov</t>
  </si>
  <si>
    <t>1935</t>
  </si>
  <si>
    <t>43.16666</t>
  </si>
  <si>
    <t>Tigrovoy [Tigrovaya]</t>
  </si>
  <si>
    <t>Jul 1928</t>
  </si>
  <si>
    <t>46.20000</t>
  </si>
  <si>
    <t>134.40000</t>
  </si>
  <si>
    <t xml:space="preserve">Vinogradovka </t>
  </si>
  <si>
    <t>27 Jul 1929</t>
  </si>
  <si>
    <t>43.11666</t>
  </si>
  <si>
    <t>131.90000</t>
  </si>
  <si>
    <t>Vladivostok</t>
  </si>
  <si>
    <t>Berger, Malkova-Panina</t>
  </si>
  <si>
    <t>56.16597</t>
  </si>
  <si>
    <t>28.31539</t>
  </si>
  <si>
    <t>Pskov Prov.</t>
  </si>
  <si>
    <t xml:space="preserve">Sebezhskiy National Park </t>
  </si>
  <si>
    <t xml:space="preserve">V. D. Tyts </t>
  </si>
  <si>
    <t>03 Jul 2019</t>
  </si>
  <si>
    <t>53.91666</t>
  </si>
  <si>
    <t>39.50000</t>
  </si>
  <si>
    <t>Ryazan Prov.</t>
  </si>
  <si>
    <t xml:space="preserve">Gremyachka </t>
  </si>
  <si>
    <t>1902-1912</t>
  </si>
  <si>
    <t xml:space="preserve">Sten'kino </t>
  </si>
  <si>
    <t>07 Jul 1913</t>
  </si>
  <si>
    <t>47.03333</t>
  </si>
  <si>
    <t>142.71666</t>
  </si>
  <si>
    <t xml:space="preserve">Russia </t>
  </si>
  <si>
    <t>Sakhalin Prov.</t>
  </si>
  <si>
    <t>8 km N Yuzhno-Sakhalinsk</t>
  </si>
  <si>
    <t>Kuporosov</t>
  </si>
  <si>
    <t>27 Jul 1973</t>
  </si>
  <si>
    <t>43.91667</t>
  </si>
  <si>
    <t>145.52500</t>
  </si>
  <si>
    <t>Alekhino, Kunashir Island</t>
  </si>
  <si>
    <t>Ermolenko, I.M. Kerzhner</t>
  </si>
  <si>
    <t>1965, 1973</t>
  </si>
  <si>
    <t>46.71500</t>
  </si>
  <si>
    <t>142.52600</t>
  </si>
  <si>
    <t>Aniva, southern Sakhalin</t>
  </si>
  <si>
    <t>Ermolenko</t>
  </si>
  <si>
    <t>16 Aug 1973</t>
  </si>
  <si>
    <t>43.73333</t>
  </si>
  <si>
    <t>145.55000</t>
  </si>
  <si>
    <t xml:space="preserve">Dubovoe nr Golovnino, Kunashir Island </t>
  </si>
  <si>
    <t xml:space="preserve">I. M. Kerzhner, Yu. Sundukov and L. Sundukova </t>
  </si>
  <si>
    <t>01 Sep 1973, 2017</t>
  </si>
  <si>
    <t>44.81611</t>
  </si>
  <si>
    <t>147.41972</t>
  </si>
  <si>
    <t>Iturup, Burevestnik - Lesozavodskoye</t>
  </si>
  <si>
    <t>Krivolutskaya</t>
  </si>
  <si>
    <t>142.03333</t>
  </si>
  <si>
    <t xml:space="preserve">Kholmskiy Dist., Southern Sakhalin </t>
  </si>
  <si>
    <t xml:space="preserve">Kuporosov </t>
  </si>
  <si>
    <t>19 Jul 1973</t>
  </si>
  <si>
    <t>53.71600</t>
  </si>
  <si>
    <t>142.88200</t>
  </si>
  <si>
    <t xml:space="preserve">Kolendo [Kalendo], Shmidt peninsula </t>
  </si>
  <si>
    <t>46.61666</t>
  </si>
  <si>
    <t>142.76666</t>
  </si>
  <si>
    <t>Kunashir Island, coast of Pacific ocean near Kosmodemyansk</t>
  </si>
  <si>
    <t xml:space="preserve">N. A. Azarova </t>
  </si>
  <si>
    <t>27 Aug 1964</t>
  </si>
  <si>
    <t>45.08333</t>
  </si>
  <si>
    <t>147.68333</t>
  </si>
  <si>
    <t xml:space="preserve">Kuybyshevka [Rubetsu] River, Iturup Island  </t>
  </si>
  <si>
    <t>Konakov</t>
  </si>
  <si>
    <t>44.06000</t>
  </si>
  <si>
    <t>145.75000</t>
  </si>
  <si>
    <t>Lagunnoe Lake, West of Yuzno-Kuril'sk</t>
  </si>
  <si>
    <t xml:space="preserve">Krivolutskaya </t>
  </si>
  <si>
    <t>27 Jul 1961</t>
  </si>
  <si>
    <t>47.00000</t>
  </si>
  <si>
    <t>142.70000</t>
  </si>
  <si>
    <t>Novoaleksandrovsk, South Sakhalin</t>
  </si>
  <si>
    <t>I. M. Kerzhner, Lotkin, Kerzhner, Kanyukova</t>
  </si>
  <si>
    <t>1973, 1978</t>
  </si>
  <si>
    <t>44.33667</t>
  </si>
  <si>
    <t>146.00056</t>
  </si>
  <si>
    <t>NW Kunashir, Severyanka river mouth</t>
  </si>
  <si>
    <t xml:space="preserve">Yu. Sundukov </t>
  </si>
  <si>
    <t>19 Aug 2017</t>
  </si>
  <si>
    <t>47.00694</t>
  </si>
  <si>
    <t>142.84222</t>
  </si>
  <si>
    <t>Sakhalin Island, Chekhova gora [=Mt.]</t>
  </si>
  <si>
    <t>Aug 1973</t>
  </si>
  <si>
    <t>43.85000</t>
  </si>
  <si>
    <t>146.81666</t>
  </si>
  <si>
    <t xml:space="preserve">Malokurilskoe, Shikotan Mt., Shikotan Island </t>
  </si>
  <si>
    <t>I. M. Kerzhner</t>
  </si>
  <si>
    <t>20 Aug 1973</t>
  </si>
  <si>
    <t>43.86666</t>
  </si>
  <si>
    <t>146.80000</t>
  </si>
  <si>
    <t>Shikotan Isalnd, Road from Malokuril'skoe to Kray Sveta Cape</t>
  </si>
  <si>
    <t>27 Aug 1963</t>
  </si>
  <si>
    <t>43.98889</t>
  </si>
  <si>
    <t>145.64167</t>
  </si>
  <si>
    <t>Tret'yakovo, Kunashir Island</t>
  </si>
  <si>
    <t>I. M. Kerzhner, Narchuk</t>
  </si>
  <si>
    <t>1971-1973</t>
  </si>
  <si>
    <t>43.88333</t>
  </si>
  <si>
    <t>42.71666</t>
  </si>
  <si>
    <t>Stavropol Prov.</t>
  </si>
  <si>
    <t>Kislovodsk, North Caucasia</t>
  </si>
  <si>
    <t>Bartenev</t>
  </si>
  <si>
    <t>15 Jul 1914</t>
  </si>
  <si>
    <t>44.03222</t>
  </si>
  <si>
    <t>42.86861</t>
  </si>
  <si>
    <t>Podkumok river near Essentuki</t>
  </si>
  <si>
    <t xml:space="preserve">Bartenev </t>
  </si>
  <si>
    <t>06 Aug 1914</t>
  </si>
  <si>
    <t>44.13333</t>
  </si>
  <si>
    <t>Zheleznovodsk, Caucasia</t>
  </si>
  <si>
    <t xml:space="preserve">Artobolevskiy </t>
  </si>
  <si>
    <t>Jul 1913</t>
  </si>
  <si>
    <t>54.84639</t>
  </si>
  <si>
    <t>60.63639</t>
  </si>
  <si>
    <t>Sverdlovsk Prov.</t>
  </si>
  <si>
    <t xml:space="preserve">Barsuki </t>
  </si>
  <si>
    <t>K. I. Fadeev</t>
  </si>
  <si>
    <t>60.69000</t>
  </si>
  <si>
    <t>60.44200</t>
  </si>
  <si>
    <t xml:space="preserve">Petropavlovskaya Sopka, Ivdel Distr.  </t>
  </si>
  <si>
    <t xml:space="preserve">Belonogov </t>
  </si>
  <si>
    <t>31 Jul 1946</t>
  </si>
  <si>
    <t>60.15000</t>
  </si>
  <si>
    <t xml:space="preserve">Severouralsk [former Petropavlovskoye] </t>
  </si>
  <si>
    <t>Belonogov</t>
  </si>
  <si>
    <t>56.42400</t>
  </si>
  <si>
    <t>84.96900</t>
  </si>
  <si>
    <t>Tomsk Prov.</t>
  </si>
  <si>
    <t xml:space="preserve">Tom' River, 8 verst from Tomsk </t>
  </si>
  <si>
    <t>Shafir</t>
  </si>
  <si>
    <t>51.40000</t>
  </si>
  <si>
    <t>92.20000</t>
  </si>
  <si>
    <t>Tuva Rep.</t>
  </si>
  <si>
    <t xml:space="preserve">45 km E of Chadan, nr Ak-Durug, Chaa-Khol River  </t>
  </si>
  <si>
    <t xml:space="preserve">S. Belokobylskij </t>
  </si>
  <si>
    <t>06 Aug 2009-07 Aug 2009</t>
  </si>
  <si>
    <t>51.11800</t>
  </si>
  <si>
    <t>91.61500</t>
  </si>
  <si>
    <t>Khondergey [Khendergey], valley of Chadan River</t>
  </si>
  <si>
    <t xml:space="preserve">Cherepanov </t>
  </si>
  <si>
    <t>24 Jul 1948</t>
  </si>
  <si>
    <t>51.26667</t>
  </si>
  <si>
    <t>91.40000</t>
  </si>
  <si>
    <t xml:space="preserve">Ulug-Khondergey River, Tannu-ola Mt range  </t>
  </si>
  <si>
    <t xml:space="preserve">15 Jul 1949 </t>
  </si>
  <si>
    <t>57.86666</t>
  </si>
  <si>
    <t>34.05000</t>
  </si>
  <si>
    <t>Tver Prov.</t>
  </si>
  <si>
    <t>Bologoe</t>
  </si>
  <si>
    <t>17 Jun 1903</t>
  </si>
  <si>
    <t>58.39500</t>
  </si>
  <si>
    <t>33.91100</t>
  </si>
  <si>
    <t xml:space="preserve">Borovichi </t>
  </si>
  <si>
    <t xml:space="preserve">A. Vlasov </t>
  </si>
  <si>
    <t>09 Jun 1905</t>
  </si>
  <si>
    <t>57.97333</t>
  </si>
  <si>
    <t>34.75639</t>
  </si>
  <si>
    <t xml:space="preserve">Udomelsky District </t>
  </si>
  <si>
    <t xml:space="preserve">A.G. Korobkov </t>
  </si>
  <si>
    <t>22 Jun 2014</t>
  </si>
  <si>
    <t>59.36000</t>
  </si>
  <si>
    <t>39.63000</t>
  </si>
  <si>
    <t>Vologda Prov.</t>
  </si>
  <si>
    <t xml:space="preserve">Spasskoye-Kurkino vill. </t>
  </si>
  <si>
    <t xml:space="preserve">L.I. Bogdanova-Katkova </t>
  </si>
  <si>
    <t>01 Jul 1921</t>
  </si>
  <si>
    <t>51.66666</t>
  </si>
  <si>
    <t>41.61666</t>
  </si>
  <si>
    <t>Voronezh Prov.</t>
  </si>
  <si>
    <t xml:space="preserve">Savala forestry, Ternovka </t>
  </si>
  <si>
    <t>65.92278</t>
  </si>
  <si>
    <t>150.74167</t>
  </si>
  <si>
    <t>Yakutia Rep.</t>
  </si>
  <si>
    <t xml:space="preserve">Kolyma, 25 km lower Zyryanka vill.  </t>
  </si>
  <si>
    <t xml:space="preserve">N.N. Vinokurov </t>
  </si>
  <si>
    <t>14 Jul 1973</t>
  </si>
  <si>
    <t>62.01666</t>
  </si>
  <si>
    <t>129.71666</t>
  </si>
  <si>
    <t xml:space="preserve">Nr Yakutsk  </t>
  </si>
  <si>
    <t xml:space="preserve">B. Tol'  </t>
  </si>
  <si>
    <t>25 Jul 1893-10 Aug 1893</t>
  </si>
  <si>
    <t>60.23333</t>
  </si>
  <si>
    <t>130.03333</t>
  </si>
  <si>
    <t xml:space="preserve">Tumullur-Anna, Path on Amga River  </t>
  </si>
  <si>
    <t xml:space="preserve">25 Jul 1925 </t>
  </si>
  <si>
    <t>63.45278</t>
  </si>
  <si>
    <t>120.31028</t>
  </si>
  <si>
    <t xml:space="preserve">Verkhnevilyuysk, Vilyuy river  </t>
  </si>
  <si>
    <t xml:space="preserve">Expedition of Yakut Museum </t>
  </si>
  <si>
    <t xml:space="preserve">26 Jul 1927 </t>
  </si>
  <si>
    <t>57.48200</t>
  </si>
  <si>
    <t>40.10000</t>
  </si>
  <si>
    <t>Yaroslavl Prov.</t>
  </si>
  <si>
    <t xml:space="preserve">Berditsino </t>
  </si>
  <si>
    <t xml:space="preserve">Unknown </t>
  </si>
  <si>
    <t xml:space="preserve">18 Aug 1894 </t>
  </si>
  <si>
    <t>58.08900</t>
  </si>
  <si>
    <t>40.18800</t>
  </si>
  <si>
    <t>Zhedenevo</t>
  </si>
  <si>
    <t xml:space="preserve">Shestakov </t>
  </si>
  <si>
    <t>52.03333</t>
  </si>
  <si>
    <t>113.45000</t>
  </si>
  <si>
    <t>Zabaikalsky Terr.</t>
  </si>
  <si>
    <t>Chita (Kaydalovka River, Chita )</t>
  </si>
  <si>
    <t xml:space="preserve">Redikortseva </t>
  </si>
  <si>
    <t xml:space="preserve">1912, 1920 </t>
  </si>
  <si>
    <t>46.63823</t>
  </si>
  <si>
    <t>8.30220</t>
  </si>
  <si>
    <t>Switzerland</t>
  </si>
  <si>
    <t xml:space="preserve">Oberwald, Rhonequelle  </t>
  </si>
  <si>
    <t xml:space="preserve">Wyniger, Schuh, et al. </t>
  </si>
  <si>
    <t>26 Jul 2006</t>
  </si>
  <si>
    <t>46.54396</t>
  </si>
  <si>
    <t>8.35675</t>
  </si>
  <si>
    <t>Oberwald, Rhonequelle</t>
  </si>
  <si>
    <t>27 Jul 2006</t>
  </si>
  <si>
    <t>51.06666</t>
  </si>
  <si>
    <t>25.11666</t>
  </si>
  <si>
    <t>Ukraine</t>
  </si>
  <si>
    <t xml:space="preserve">Bol'shoy Porsk, Kovel'skiy Dist., Bolynskaya Prov.  </t>
  </si>
  <si>
    <t xml:space="preserve">Miyakovskaya </t>
  </si>
  <si>
    <t xml:space="preserve">10 Jun 1915-12 Jun 1915 </t>
  </si>
  <si>
    <t>48.28800</t>
  </si>
  <si>
    <t>25.95900</t>
  </si>
  <si>
    <t xml:space="preserve">Chernivtsi [Chernovtsy]  </t>
  </si>
  <si>
    <t xml:space="preserve">25 Sep 1960 </t>
  </si>
  <si>
    <t>50.68000</t>
  </si>
  <si>
    <t>24.24000</t>
  </si>
  <si>
    <t xml:space="preserve">Gribovitsa [Chernyakovo], Ostrozhskiy Uezd, Volynskaya Gov. </t>
  </si>
  <si>
    <t xml:space="preserve">Neklyudov </t>
  </si>
  <si>
    <t>01 Jul 1900-05 Jul 1900</t>
  </si>
  <si>
    <t>49.04000</t>
  </si>
  <si>
    <t>32.10000</t>
  </si>
  <si>
    <t xml:space="preserve">Kamenka Chigirin Uezd, Kiev Government  </t>
  </si>
  <si>
    <t xml:space="preserve">Luchnik </t>
  </si>
  <si>
    <t>49.41666</t>
  </si>
  <si>
    <t>26.98333</t>
  </si>
  <si>
    <t xml:space="preserve">Khmel'nitskiy [Proskurov], Podol'skaya Guberniya  </t>
  </si>
  <si>
    <t>Zubovskiy</t>
  </si>
  <si>
    <t>04 Jun 1896</t>
  </si>
  <si>
    <t>50.28333</t>
  </si>
  <si>
    <t>26.86666</t>
  </si>
  <si>
    <t xml:space="preserve">Slavuta  </t>
  </si>
  <si>
    <t xml:space="preserve">Zaytsev </t>
  </si>
  <si>
    <t>04 Jul 1911</t>
  </si>
  <si>
    <t>50.46666</t>
  </si>
  <si>
    <t>34.96666</t>
  </si>
  <si>
    <t xml:space="preserve">Trostyanets, Sumskaya Dist. </t>
  </si>
  <si>
    <t xml:space="preserve">S. I. Medvedev </t>
  </si>
  <si>
    <t xml:space="preserve">13 Jun 1946 </t>
  </si>
  <si>
    <t>48.45000</t>
  </si>
  <si>
    <t>24.53333</t>
  </si>
  <si>
    <t>Yaremcha</t>
  </si>
  <si>
    <t>Farka</t>
  </si>
  <si>
    <t>51.71877</t>
  </si>
  <si>
    <t>-1.24105</t>
  </si>
  <si>
    <t>United Kingdom</t>
  </si>
  <si>
    <t xml:space="preserve">Kennington, Berks. </t>
  </si>
  <si>
    <t xml:space="preserve">G. E. Scudder </t>
  </si>
  <si>
    <t xml:space="preserve">15 Jul 1960 </t>
  </si>
  <si>
    <t>62.546</t>
  </si>
  <si>
    <t>22.483</t>
  </si>
  <si>
    <t>Finland</t>
  </si>
  <si>
    <t>Kurikka, Marmori</t>
  </si>
  <si>
    <t>Teemu Rintala</t>
  </si>
  <si>
    <t>03 Aug 2007</t>
  </si>
  <si>
    <t>MZ610999</t>
  </si>
  <si>
    <t>68.644</t>
  </si>
  <si>
    <t>27.227</t>
  </si>
  <si>
    <t>Inari, Naverniemi (ranta)</t>
  </si>
  <si>
    <t>30 Jul 2010</t>
  </si>
  <si>
    <t>MZ609401</t>
  </si>
  <si>
    <t>62.1214</t>
  </si>
  <si>
    <t>25.6616</t>
  </si>
  <si>
    <t>Muurame, Valkeapohja</t>
  </si>
  <si>
    <t>09 Jul 2008</t>
  </si>
  <si>
    <t>MZ607727</t>
  </si>
  <si>
    <t>37.71</t>
  </si>
  <si>
    <t>128.71</t>
  </si>
  <si>
    <t>South Korea</t>
  </si>
  <si>
    <t>J.G. Kim</t>
  </si>
  <si>
    <t>25 Jul 2016</t>
  </si>
  <si>
    <t>KY367134, KY367135</t>
  </si>
  <si>
    <t>35.32</t>
  </si>
  <si>
    <t>126.66</t>
  </si>
  <si>
    <t>31 Jul 2014</t>
  </si>
  <si>
    <t>KY367133</t>
  </si>
  <si>
    <t>69.8053</t>
  </si>
  <si>
    <t>23.4894</t>
  </si>
  <si>
    <t>Finnmark, Alta, Gargia, Gargia fjellstue</t>
  </si>
  <si>
    <t>Stephen Roth</t>
  </si>
  <si>
    <t>KM287239</t>
  </si>
  <si>
    <t>44.13</t>
  </si>
  <si>
    <t>7.09</t>
  </si>
  <si>
    <t xml:space="preserve">France </t>
  </si>
  <si>
    <t>Parc National du Mercantour</t>
  </si>
  <si>
    <t>KJ541601, KJ541602, KJ541603</t>
  </si>
  <si>
    <t>47.934</t>
  </si>
  <si>
    <t>9.538</t>
  </si>
  <si>
    <t>Baden-Wuerttemberg, Altshausen</t>
  </si>
  <si>
    <t>Anne Kittsteiner</t>
  </si>
  <si>
    <t>21 Jun 2010</t>
  </si>
  <si>
    <t>KM022925</t>
  </si>
  <si>
    <t>53.243</t>
  </si>
  <si>
    <t>8.204</t>
  </si>
  <si>
    <t>Niedersachsen, Rastede</t>
  </si>
  <si>
    <t>Michael Raupach</t>
  </si>
  <si>
    <t>26 Jun 2011</t>
  </si>
  <si>
    <t>KM022658</t>
  </si>
  <si>
    <t>49.086</t>
  </si>
  <si>
    <t>7.723</t>
  </si>
  <si>
    <t>Rhineland Palatinate, Fichbach bei Dahn</t>
  </si>
  <si>
    <t>Martin Gossner</t>
  </si>
  <si>
    <t>09 Oct 2011</t>
  </si>
  <si>
    <t>KM022481</t>
  </si>
  <si>
    <t>51.128</t>
  </si>
  <si>
    <t>10.38</t>
  </si>
  <si>
    <t>Thuringia, Hainich-Duen</t>
  </si>
  <si>
    <t>01 Sep 2010</t>
  </si>
  <si>
    <t>KM022360</t>
  </si>
  <si>
    <t>54.2167</t>
  </si>
  <si>
    <t>9.7</t>
  </si>
  <si>
    <t>Schleswig-Holstein, Lindhof bei</t>
  </si>
  <si>
    <t>T. Haye</t>
  </si>
  <si>
    <t>HQ105868, HQ105869</t>
  </si>
  <si>
    <t xml:space="preserve">-1.24105 </t>
  </si>
  <si>
    <t>41.386122</t>
  </si>
  <si>
    <t>41.854106</t>
  </si>
  <si>
    <t>Turkey</t>
  </si>
  <si>
    <t>Kara Göl</t>
  </si>
  <si>
    <t>2015</t>
  </si>
  <si>
    <t>https://www.inaturalist.org/observations/137946664</t>
  </si>
  <si>
    <t>43.724382</t>
  </si>
  <si>
    <t>-7.757495</t>
  </si>
  <si>
    <t>Spain</t>
  </si>
  <si>
    <t>A Coruña</t>
  </si>
  <si>
    <t>2017</t>
  </si>
  <si>
    <t>https://www.inaturalist.org/observations/69404776</t>
  </si>
  <si>
    <t>45.426904</t>
  </si>
  <si>
    <t>4.931027</t>
  </si>
  <si>
    <t>Isère, Rhône-Alpes</t>
  </si>
  <si>
    <t>https://www.inaturalist.org/observations/19088945</t>
  </si>
  <si>
    <t>44.967869</t>
  </si>
  <si>
    <t>6.504138</t>
  </si>
  <si>
    <t>Le Monêtier-les-Bains</t>
  </si>
  <si>
    <t>https://www.inaturalist.org/observations/70830154</t>
  </si>
  <si>
    <t>48.71972</t>
  </si>
  <si>
    <t>-3.08612</t>
  </si>
  <si>
    <t>Plourivo</t>
  </si>
  <si>
    <t>2022</t>
  </si>
  <si>
    <t>https://www.inaturalist.org/observations/146646363</t>
  </si>
  <si>
    <t>48.925694</t>
  </si>
  <si>
    <t>-0.450756</t>
  </si>
  <si>
    <t>Saint-Omer</t>
  </si>
  <si>
    <t>https://www.inaturalist.org/observations/20012298</t>
  </si>
  <si>
    <t>48.920508</t>
  </si>
  <si>
    <t>3.163727</t>
  </si>
  <si>
    <t>Saint-Cyr-sur-Morin</t>
  </si>
  <si>
    <t>2013</t>
  </si>
  <si>
    <t>https://www.inaturalist.org/observations/105667853</t>
  </si>
  <si>
    <t>48.385737</t>
  </si>
  <si>
    <t>2.798743</t>
  </si>
  <si>
    <t>Veneux-les-Sablons, France</t>
  </si>
  <si>
    <t>2021</t>
  </si>
  <si>
    <t>https://www.inaturalist.org/observations/92388880</t>
  </si>
  <si>
    <t>45.302658</t>
  </si>
  <si>
    <t>6.220915</t>
  </si>
  <si>
    <t>Saint-Colomban-des-Villards</t>
  </si>
  <si>
    <t>https://www.inaturalist.org/observations/148545136</t>
  </si>
  <si>
    <t>45.370652</t>
  </si>
  <si>
    <t>6.343561</t>
  </si>
  <si>
    <t>Montaimont, 73130 Saint-Colomban-des-Villards</t>
  </si>
  <si>
    <t>45.419652</t>
  </si>
  <si>
    <t>6.144491</t>
  </si>
  <si>
    <t>Arvillard</t>
  </si>
  <si>
    <t>2023</t>
  </si>
  <si>
    <t>https://www.inaturalist.org/observations/177715792</t>
  </si>
  <si>
    <t>45.476522</t>
  </si>
  <si>
    <t>6.187194</t>
  </si>
  <si>
    <t>La Table</t>
  </si>
  <si>
    <t>https://www.inaturalist.org/observations/148501549</t>
  </si>
  <si>
    <t>45.70645</t>
  </si>
  <si>
    <t>6.619327</t>
  </si>
  <si>
    <t>Beaufort</t>
  </si>
  <si>
    <t>https://www.inaturalist.org/observations/144537355</t>
  </si>
  <si>
    <t>46.223827</t>
  </si>
  <si>
    <t>5.79693</t>
  </si>
  <si>
    <t>Champfromier</t>
  </si>
  <si>
    <t>https://www.inaturalist.org/observations/147844265</t>
  </si>
  <si>
    <t>50.072014</t>
  </si>
  <si>
    <t>2.545942</t>
  </si>
  <si>
    <t>Acheux-en-Amiénois, Picardie</t>
  </si>
  <si>
    <t>https://www.inaturalist.org/observations/27142658</t>
  </si>
  <si>
    <t>50.757667</t>
  </si>
  <si>
    <t>2.327376</t>
  </si>
  <si>
    <t>Clairmarais</t>
  </si>
  <si>
    <t>https://www.inaturalist.org/observations/147480009</t>
  </si>
  <si>
    <t>50.788854</t>
  </si>
  <si>
    <t>2.476646</t>
  </si>
  <si>
    <t>Nederland</t>
  </si>
  <si>
    <t>Leidschendam</t>
  </si>
  <si>
    <t>https://www.inaturalist.org/observations/136488539</t>
  </si>
  <si>
    <t>50.974093</t>
  </si>
  <si>
    <t>1.928808</t>
  </si>
  <si>
    <t>Marck</t>
  </si>
  <si>
    <t>https://www.inaturalist.org/observations/180809750</t>
  </si>
  <si>
    <t>50.983698</t>
  </si>
  <si>
    <t>2.281213</t>
  </si>
  <si>
    <t>Dunkerque</t>
  </si>
  <si>
    <t>https://www.inaturalist.org/observations/146557503</t>
  </si>
  <si>
    <t>50.486664</t>
  </si>
  <si>
    <t>3.654496</t>
  </si>
  <si>
    <t>Belgique</t>
  </si>
  <si>
    <t>Bernissart</t>
  </si>
  <si>
    <t>https://www.inaturalist.org/observations/141380123</t>
  </si>
  <si>
    <t>50.551458</t>
  </si>
  <si>
    <t>5.098639</t>
  </si>
  <si>
    <t>Héron</t>
  </si>
  <si>
    <t>https://www.inaturalist.org/observations/166806799</t>
  </si>
  <si>
    <t>46.922429</t>
  </si>
  <si>
    <t>7.439883</t>
  </si>
  <si>
    <t>Bern, CH</t>
  </si>
  <si>
    <t>https://www.inaturalist.org/observations/144846703</t>
  </si>
  <si>
    <t>51.598134</t>
  </si>
  <si>
    <t>5.373851</t>
  </si>
  <si>
    <t>De Geelders, Boxtel, North Brabant</t>
  </si>
  <si>
    <t>https://www.inaturalist.org/observations/134871739</t>
  </si>
  <si>
    <t>51.625586</t>
  </si>
  <si>
    <t>5.133489</t>
  </si>
  <si>
    <t>Zandleij, Udenhout, North Brabant</t>
  </si>
  <si>
    <t>https://www.inaturalist.org/observations/119982984</t>
  </si>
  <si>
    <t>51.849723</t>
  </si>
  <si>
    <t>5.030691</t>
  </si>
  <si>
    <t>Lingebos, Vuren, Gelderland</t>
  </si>
  <si>
    <t>https://www.inaturalist.org/observations/120130603</t>
  </si>
  <si>
    <t>51.95313</t>
  </si>
  <si>
    <t>4.992976</t>
  </si>
  <si>
    <t>Lexmond, Lexmond, Zuid-Holland</t>
  </si>
  <si>
    <t>https://www.inaturalist.org/observations/94186907</t>
  </si>
  <si>
    <t>52.086874</t>
  </si>
  <si>
    <t>4.385249</t>
  </si>
  <si>
    <t>https://www.inaturalist.org/observations/132971128</t>
  </si>
  <si>
    <t>52.204154</t>
  </si>
  <si>
    <t>5.26425</t>
  </si>
  <si>
    <t>Baarn</t>
  </si>
  <si>
    <t>https://www.inaturalist.org/observations/95034044</t>
  </si>
  <si>
    <t>47.564579</t>
  </si>
  <si>
    <t>11.095195</t>
  </si>
  <si>
    <t>Ettal, Garmisch-Partenkirchen, Bayern</t>
  </si>
  <si>
    <t>2020</t>
  </si>
  <si>
    <t>https://www.inaturalist.org/observations/152279052</t>
  </si>
  <si>
    <t>50.7647</t>
  </si>
  <si>
    <t>6.0412</t>
  </si>
  <si>
    <t>Aachen</t>
  </si>
  <si>
    <t>https://www.inaturalist.org/observations/121574820</t>
  </si>
  <si>
    <t>50.759017</t>
  </si>
  <si>
    <t>6.174397</t>
  </si>
  <si>
    <t>Rhein-Sieg-Kreis</t>
  </si>
  <si>
    <t>https://www.inaturalist.org/observations/122218962</t>
  </si>
  <si>
    <t>51.526227</t>
  </si>
  <si>
    <t>7.265273</t>
  </si>
  <si>
    <t>Herne, Nordrhein-Westfalen</t>
  </si>
  <si>
    <t>https://www.inaturalist.org/observations/123153466</t>
  </si>
  <si>
    <t>51.966219</t>
  </si>
  <si>
    <t>7.606875</t>
  </si>
  <si>
    <t>Försterstr.</t>
  </si>
  <si>
    <t>https://www.inaturalist.org/observations/82286660</t>
  </si>
  <si>
    <t>51.368018</t>
  </si>
  <si>
    <t>8.795887</t>
  </si>
  <si>
    <t>Diemelsee</t>
  </si>
  <si>
    <t>https://www.inaturalist.org/observations/84946477</t>
  </si>
  <si>
    <t>51.770598</t>
  </si>
  <si>
    <t>10.648161</t>
  </si>
  <si>
    <t>Wernigerode, Tyskland</t>
  </si>
  <si>
    <t>https://www.inaturalist.org/observations/131513906</t>
  </si>
  <si>
    <t>50.845211</t>
  </si>
  <si>
    <t>12.947558</t>
  </si>
  <si>
    <t>Hilbersdorf, Chemnitz</t>
  </si>
  <si>
    <t>https://www.inaturalist.org/observations/122322466</t>
  </si>
  <si>
    <t>51.063948</t>
  </si>
  <si>
    <t>13.651243</t>
  </si>
  <si>
    <t>Mobschatz, Dresden</t>
  </si>
  <si>
    <t>https://www.inaturalist.org/observations/92260076</t>
  </si>
  <si>
    <t>55.247671</t>
  </si>
  <si>
    <t>9.524426</t>
  </si>
  <si>
    <t>Denmark</t>
  </si>
  <si>
    <t>Starup Hede</t>
  </si>
  <si>
    <t>https://www.inaturalist.org/observations/132653300</t>
  </si>
  <si>
    <t>55.261685</t>
  </si>
  <si>
    <t>9.528195</t>
  </si>
  <si>
    <t>Haderslev, 6100 Haderslev</t>
  </si>
  <si>
    <t>2008</t>
  </si>
  <si>
    <t>https://www.inaturalist.org/observations/123099585</t>
  </si>
  <si>
    <t>55.505316</t>
  </si>
  <si>
    <t>8.525456</t>
  </si>
  <si>
    <t>Esbjerg Ø</t>
  </si>
  <si>
    <t>https://www.inaturalist.org/observations/47619360</t>
  </si>
  <si>
    <t>55.485481</t>
  </si>
  <si>
    <t>8.572645</t>
  </si>
  <si>
    <t>Tjæreborg</t>
  </si>
  <si>
    <t>https://www.inaturalist.org/observations/88855734</t>
  </si>
  <si>
    <t>56.236434</t>
  </si>
  <si>
    <t>10.292488</t>
  </si>
  <si>
    <t>Midtjylland</t>
  </si>
  <si>
    <t>https://www.inaturalist.org/observations/90324955</t>
  </si>
  <si>
    <t>46.656136</t>
  </si>
  <si>
    <t>15.522817</t>
  </si>
  <si>
    <t>Austria</t>
  </si>
  <si>
    <t>Styria, Glanz 74, Biohof Gunczy</t>
  </si>
  <si>
    <t>https://www.inaturalist.org/observations/54890397</t>
  </si>
  <si>
    <t>47.049644</t>
  </si>
  <si>
    <t>15.490119</t>
  </si>
  <si>
    <t>St. Peter, Graz</t>
  </si>
  <si>
    <t>https://www.inaturalist.org/observations/127009983</t>
  </si>
  <si>
    <t>47.106514</t>
  </si>
  <si>
    <t>15.948094</t>
  </si>
  <si>
    <t>Hartberg-Fürstenfeld</t>
  </si>
  <si>
    <t>https://www.inaturalist.org/observations/144691085</t>
  </si>
  <si>
    <t>47.230509</t>
  </si>
  <si>
    <t>16.075748</t>
  </si>
  <si>
    <t>Wörth an der Lafnitz</t>
  </si>
  <si>
    <t>https://www.inaturalist.org/observations/142087673</t>
  </si>
  <si>
    <t>48.137648</t>
  </si>
  <si>
    <t xml:space="preserve"> 16.29141</t>
  </si>
  <si>
    <t>Liesing, 1230 Wien</t>
  </si>
  <si>
    <t>2011</t>
  </si>
  <si>
    <t>https://www.inaturalist.org/observations/120998317</t>
  </si>
  <si>
    <t>48.852792</t>
  </si>
  <si>
    <t>15.876574</t>
  </si>
  <si>
    <t>Einsiedler, Leuchtgerät, unterster Standort Wald (PF3)</t>
  </si>
  <si>
    <t>https://www.inaturalist.org/observations/84914904</t>
  </si>
  <si>
    <t>47.918583</t>
  </si>
  <si>
    <t>19.832196</t>
  </si>
  <si>
    <t>Hungary</t>
  </si>
  <si>
    <t>Csörgő-patak</t>
  </si>
  <si>
    <t>https://www.inaturalist.org/observations/149856426</t>
  </si>
  <si>
    <t>49.253774</t>
  </si>
  <si>
    <t>19.914629</t>
  </si>
  <si>
    <t>Zakopane</t>
  </si>
  <si>
    <t>https://www.inaturalist.org/observations/148978964</t>
  </si>
  <si>
    <t>54.095262</t>
  </si>
  <si>
    <t>28.329381</t>
  </si>
  <si>
    <t>Zhodino</t>
  </si>
  <si>
    <t>2019</t>
  </si>
  <si>
    <t>https://www.inaturalist.org/observations/134754066</t>
  </si>
  <si>
    <t>55.350622</t>
  </si>
  <si>
    <t>10.433794</t>
  </si>
  <si>
    <t>Odense SØ</t>
  </si>
  <si>
    <t>https://www.inaturalist.org/observations/127287665</t>
  </si>
  <si>
    <t>55.331343</t>
  </si>
  <si>
    <t>11.653893</t>
  </si>
  <si>
    <t>Glumsø</t>
  </si>
  <si>
    <t>https://www.inaturalist.org/observations/167663874</t>
  </si>
  <si>
    <t>55.291224</t>
  </si>
  <si>
    <t>11.80269</t>
  </si>
  <si>
    <t>Herlufmagle</t>
  </si>
  <si>
    <t>2014</t>
  </si>
  <si>
    <t>https://www.inaturalist.org/observations/150560825</t>
  </si>
  <si>
    <t>55.722318</t>
  </si>
  <si>
    <t>12.502752</t>
  </si>
  <si>
    <t>Copenhagen, Hovedstaden</t>
  </si>
  <si>
    <t>https://www.inaturalist.org/observations/1721672</t>
  </si>
  <si>
    <t>56.447324</t>
  </si>
  <si>
    <t>12.754522</t>
  </si>
  <si>
    <t>Sweden</t>
  </si>
  <si>
    <t>Troentorp</t>
  </si>
  <si>
    <t>https://www.inaturalist.org/observations/134350711</t>
  </si>
  <si>
    <t>59.266416</t>
  </si>
  <si>
    <t>15.108398</t>
  </si>
  <si>
    <t>Lindbacka, Örebro</t>
  </si>
  <si>
    <t>https://www.inaturalist.org/observations/167093342</t>
  </si>
  <si>
    <t>59.840531</t>
  </si>
  <si>
    <t>10.413611</t>
  </si>
  <si>
    <t>Asker Municipality</t>
  </si>
  <si>
    <t>https://www.inaturalist.org/observations/145354745</t>
  </si>
  <si>
    <t>63.821335</t>
  </si>
  <si>
    <t>16.584159</t>
  </si>
  <si>
    <t>Sollefteå, Suède</t>
  </si>
  <si>
    <t>https://www.inaturalist.org/observations/142846086</t>
  </si>
  <si>
    <t>63.839542</t>
  </si>
  <si>
    <t>23.086008</t>
  </si>
  <si>
    <t>Santahaka Kokkola</t>
  </si>
  <si>
    <t>https://www.inaturalist.org/observations/70376189</t>
  </si>
  <si>
    <t>60.406263</t>
  </si>
  <si>
    <t>23.1376</t>
  </si>
  <si>
    <t>Salo</t>
  </si>
  <si>
    <t>https://www.inaturalist.org/observations/127548198</t>
  </si>
  <si>
    <t>60.176318</t>
  </si>
  <si>
    <t>24.853759</t>
  </si>
  <si>
    <t>Lehtisaari, Helsinki</t>
  </si>
  <si>
    <t>https://www.inaturalist.org/observations/132969205</t>
  </si>
  <si>
    <t>60.22336</t>
  </si>
  <si>
    <t>25.038939</t>
  </si>
  <si>
    <t>Helsinki</t>
  </si>
  <si>
    <t>https://www.inaturalist.org/observations/185234388</t>
  </si>
  <si>
    <t>60.228808</t>
  </si>
  <si>
    <t>25.121155</t>
  </si>
  <si>
    <t>https://www.inaturalist.org/observations/55588065</t>
  </si>
  <si>
    <t>50.276159</t>
  </si>
  <si>
    <t>-4.17062</t>
  </si>
  <si>
    <t>UK</t>
  </si>
  <si>
    <t>Devon, England</t>
  </si>
  <si>
    <t>https://www.inaturalist.org/observations/178368056</t>
  </si>
  <si>
    <t>50.39982</t>
  </si>
  <si>
    <t>-4.158169</t>
  </si>
  <si>
    <t>Plymouth, England</t>
  </si>
  <si>
    <t>https://www.inaturalist.org/observations/92026921</t>
  </si>
  <si>
    <t>50.596006</t>
  </si>
  <si>
    <t>-3.679468</t>
  </si>
  <si>
    <t>Bovey Tracey, Newton Abbot TQ13</t>
  </si>
  <si>
    <t>2018</t>
  </si>
  <si>
    <t>https://www.inaturalist.org/observations/9090751</t>
  </si>
  <si>
    <t>51.457756</t>
  </si>
  <si>
    <t>-2.602731</t>
  </si>
  <si>
    <t>Bristol BS8</t>
  </si>
  <si>
    <t>https://www.inaturalist.org/observations/30875784</t>
  </si>
  <si>
    <t>51.463185</t>
  </si>
  <si>
    <t>-2.321614</t>
  </si>
  <si>
    <t>Marshfield High Street, Chippenham</t>
  </si>
  <si>
    <t>2016</t>
  </si>
  <si>
    <t>https://www.inaturalist.org/observations/86869961</t>
  </si>
  <si>
    <t>51.461611</t>
  </si>
  <si>
    <t>-1.085967</t>
  </si>
  <si>
    <t>Berkshire</t>
  </si>
  <si>
    <t>https://www.inaturalist.org/observations/160076829</t>
  </si>
  <si>
    <t>50.807156</t>
  </si>
  <si>
    <t>-0.471465</t>
  </si>
  <si>
    <t>Kingston, East Preston</t>
  </si>
  <si>
    <t>https://www.inaturalist.org/observations/121860237</t>
  </si>
  <si>
    <t>50.870933</t>
  </si>
  <si>
    <t>-0.107703</t>
  </si>
  <si>
    <t>Stanmer Park, Brighton</t>
  </si>
  <si>
    <t>https://www.inaturalist.org/observations/133626920</t>
  </si>
  <si>
    <t>51.092438</t>
  </si>
  <si>
    <t>0.241611</t>
  </si>
  <si>
    <t>Eridge Old Park, Frant</t>
  </si>
  <si>
    <t>https://www.inaturalist.org/observations/31775521</t>
  </si>
  <si>
    <t>51.156234</t>
  </si>
  <si>
    <t>0.356686</t>
  </si>
  <si>
    <t>Kent</t>
  </si>
  <si>
    <t>2010</t>
  </si>
  <si>
    <t>https://www.inaturalist.org/observations/125800852</t>
  </si>
  <si>
    <t>51.446125</t>
  </si>
  <si>
    <t>-0.31343</t>
  </si>
  <si>
    <t>Richmond, England</t>
  </si>
  <si>
    <t>https://www.inaturalist.org/observations/15870665</t>
  </si>
  <si>
    <t>51.50038</t>
  </si>
  <si>
    <t>-0.344752</t>
  </si>
  <si>
    <t xml:space="preserve">Warren Farm Nature Reserve, Southall </t>
  </si>
  <si>
    <t>https://www.inaturalist.org/observations/163123279</t>
  </si>
  <si>
    <t>52.101463</t>
  </si>
  <si>
    <t>0.07857</t>
  </si>
  <si>
    <t>Cambridgeshire, Englan</t>
  </si>
  <si>
    <t>https://www.inaturalist.org/observations/83295255</t>
  </si>
  <si>
    <t>51.574614</t>
  </si>
  <si>
    <t>-3.34594</t>
  </si>
  <si>
    <t>Wales</t>
  </si>
  <si>
    <t>https://www.inaturalist.org/observations/93488667</t>
  </si>
  <si>
    <t>51.912876</t>
  </si>
  <si>
    <t>-2.631757</t>
  </si>
  <si>
    <t>Peterstow, Ross-on-Wye HR9 6JX, Verenigd Koninkrijk</t>
  </si>
  <si>
    <t>https://www.inaturalist.org/observations/32154532</t>
  </si>
  <si>
    <t>52.121026</t>
  </si>
  <si>
    <t>-2.337676</t>
  </si>
  <si>
    <t>Clock Tower, Malvern</t>
  </si>
  <si>
    <t>https://www.inaturalist.org/observations/29306072</t>
  </si>
  <si>
    <t>52.643003</t>
  </si>
  <si>
    <t>-2.874939</t>
  </si>
  <si>
    <t>Earls Hill Nature Reserve, Shropshire</t>
  </si>
  <si>
    <t>https://www.inaturalist.org/observations/124956509</t>
  </si>
  <si>
    <t>52.716232</t>
  </si>
  <si>
    <t xml:space="preserve"> -2.758002</t>
  </si>
  <si>
    <t>Gravel Hill Lane River path, Shrewsbury</t>
  </si>
  <si>
    <t>https://www.inaturalist.org/observations/66753321</t>
  </si>
  <si>
    <t>52.707496</t>
  </si>
  <si>
    <t>-2.419335</t>
  </si>
  <si>
    <t>Muxton, Telford</t>
  </si>
  <si>
    <t>https://www.inaturalist.org/observations/127121468</t>
  </si>
  <si>
    <t>51.44365</t>
  </si>
  <si>
    <t>-0.327508</t>
  </si>
  <si>
    <t>River Thames, Twickenham, England</t>
  </si>
  <si>
    <t>https://www.inaturalist.org/observations/15331675</t>
  </si>
  <si>
    <t>51.331775</t>
  </si>
  <si>
    <t>-0.534045</t>
  </si>
  <si>
    <t>Woking</t>
  </si>
  <si>
    <t>https://www.inaturalist.org/observations/9100704</t>
  </si>
  <si>
    <t>51.981608</t>
  </si>
  <si>
    <t>-0.146678</t>
  </si>
  <si>
    <t>Clothall, Baldock, England</t>
  </si>
  <si>
    <t>https://www.inaturalist.org/observations/95788054</t>
  </si>
  <si>
    <t>52.487401</t>
  </si>
  <si>
    <t>0.987795</t>
  </si>
  <si>
    <t>England</t>
  </si>
  <si>
    <t>https://www.inaturalist.org/observations/132338421</t>
  </si>
  <si>
    <t>52.624496</t>
  </si>
  <si>
    <t>1.502098</t>
  </si>
  <si>
    <t>South Burlingham, Norwich NR13 4FA</t>
  </si>
  <si>
    <t>https://www.inaturalist.org/observations/57428801</t>
  </si>
  <si>
    <t>53.558657</t>
  </si>
  <si>
    <t>-3.055116</t>
  </si>
  <si>
    <t>Formby, Liverpool L37</t>
  </si>
  <si>
    <t>https://www.inaturalist.org/observations/84989897</t>
  </si>
  <si>
    <t>53.778178</t>
  </si>
  <si>
    <t xml:space="preserve"> -2.724758</t>
  </si>
  <si>
    <t>Lythcoe Ave, Preston, England</t>
  </si>
  <si>
    <t>https://www.inaturalist.org/observations/85888932</t>
  </si>
  <si>
    <t>53.238541</t>
  </si>
  <si>
    <t>-2.134512</t>
  </si>
  <si>
    <t>Macclesfield</t>
  </si>
  <si>
    <t>https://www.inaturalist.org/observations/127105862</t>
  </si>
  <si>
    <t>53.256147</t>
  </si>
  <si>
    <t>-1.771707</t>
  </si>
  <si>
    <t>Derbyshire</t>
  </si>
  <si>
    <t>https://www.inaturalist.org/observations/93683192</t>
  </si>
  <si>
    <t>53.525831</t>
  </si>
  <si>
    <t>-2.200953</t>
  </si>
  <si>
    <t>Manchester M9</t>
  </si>
  <si>
    <t>https://www.inaturalist.org/observations/92468472</t>
  </si>
  <si>
    <t>53.239443</t>
  </si>
  <si>
    <t>-1.468774</t>
  </si>
  <si>
    <t>https://www.inaturalist.org/observations/122368085</t>
  </si>
  <si>
    <t>53.315929</t>
  </si>
  <si>
    <t>-1.414141</t>
  </si>
  <si>
    <t>https://www.inaturalist.org/observations/124439519</t>
  </si>
  <si>
    <t>53.363916</t>
  </si>
  <si>
    <t>-1.456744</t>
  </si>
  <si>
    <t>https://www.inaturalist.org/observations/122782626</t>
  </si>
  <si>
    <t>53.435126</t>
  </si>
  <si>
    <t>-1.407002</t>
  </si>
  <si>
    <t>https://www.inaturalist.org/observations/86718388</t>
  </si>
  <si>
    <t>53.561077</t>
  </si>
  <si>
    <t>-1.472356</t>
  </si>
  <si>
    <t>Barnsley</t>
  </si>
  <si>
    <t>https://www.inaturalist.org/observations/122853955</t>
  </si>
  <si>
    <t>53.821244</t>
  </si>
  <si>
    <t>-1.648856</t>
  </si>
  <si>
    <t>Leeds LS13 1AA</t>
  </si>
  <si>
    <t>https://www.inaturalist.org/observations/99114488</t>
  </si>
  <si>
    <t>53.657491</t>
  </si>
  <si>
    <t>-1.569374</t>
  </si>
  <si>
    <t>Horbury, Wakefield</t>
  </si>
  <si>
    <t>https://www.inaturalist.org/observations/124870459</t>
  </si>
  <si>
    <t>54.159247</t>
  </si>
  <si>
    <t>-1.026848</t>
  </si>
  <si>
    <t>North Yorkshire</t>
  </si>
  <si>
    <t>https://www.inaturalist.org/observations/85804225</t>
  </si>
  <si>
    <t>54.08968</t>
  </si>
  <si>
    <t>-1.004407</t>
  </si>
  <si>
    <t>Sheriff Hutton, York YO60</t>
  </si>
  <si>
    <t>https://www.inaturalist.org/observations/50418601</t>
  </si>
  <si>
    <t>53.962717</t>
  </si>
  <si>
    <t>-0.982697</t>
  </si>
  <si>
    <t>Owlwood Lane, York, England</t>
  </si>
  <si>
    <t>https://www.inaturalist.org/observations/122357009</t>
  </si>
  <si>
    <t>53.782668</t>
  </si>
  <si>
    <t>-0.323097</t>
  </si>
  <si>
    <t>Hull HU7</t>
  </si>
  <si>
    <t>https://www.inaturalist.org/observations/130820975</t>
  </si>
  <si>
    <t>54.938032</t>
  </si>
  <si>
    <t>-1.722799</t>
  </si>
  <si>
    <t>Lockhaugh Road, Rowlands Gill NE39 1AU</t>
  </si>
  <si>
    <t>https://www.inaturalist.org/observations/8910940</t>
  </si>
  <si>
    <t>54.839475</t>
  </si>
  <si>
    <t>-3.050862</t>
  </si>
  <si>
    <t>Cumbria</t>
  </si>
  <si>
    <t>https://www.inaturalist.org/observations/122635952</t>
  </si>
  <si>
    <t>56.048198</t>
  </si>
  <si>
    <t>-2.718957</t>
  </si>
  <si>
    <t>North Berwick</t>
  </si>
  <si>
    <t>https://www.inaturalist.org/observations/130623033</t>
  </si>
  <si>
    <t>55.902769</t>
  </si>
  <si>
    <t>-2.789789</t>
  </si>
  <si>
    <t>Bolton Muir Wood</t>
  </si>
  <si>
    <t>https://www.inaturalist.org/observations/40880341</t>
  </si>
  <si>
    <t>55.890119</t>
  </si>
  <si>
    <t>-2.894046</t>
  </si>
  <si>
    <t>Glenkinchie</t>
  </si>
  <si>
    <t>https://www.inaturalist.org/observations/40886395</t>
  </si>
  <si>
    <t>55.87477</t>
  </si>
  <si>
    <t>-3.105353</t>
  </si>
  <si>
    <t>Midlothian</t>
  </si>
  <si>
    <t>https://www.inaturalist.org/observations/92120822</t>
  </si>
  <si>
    <t>55.921136</t>
  </si>
  <si>
    <t>-3.249482</t>
  </si>
  <si>
    <t>Edinburgh</t>
  </si>
  <si>
    <t>https://www.inaturalist.org/observations/130215365</t>
  </si>
  <si>
    <t>55.913259</t>
  </si>
  <si>
    <t>-3.438552</t>
  </si>
  <si>
    <t>West Lothian</t>
  </si>
  <si>
    <t>https://www.inaturalist.org/observations/126725473</t>
  </si>
  <si>
    <t>55.867888</t>
  </si>
  <si>
    <t>-4.098478</t>
  </si>
  <si>
    <t>Lochdochart Road, Glasgow, Scotland</t>
  </si>
  <si>
    <t>https://www.inaturalist.org/observations/133958166</t>
  </si>
  <si>
    <t>56.13327</t>
  </si>
  <si>
    <t>-3.760813</t>
  </si>
  <si>
    <t>Clackmannanshire</t>
  </si>
  <si>
    <t>https://www.inaturalist.org/observations/86861843</t>
  </si>
  <si>
    <t>57.45617</t>
  </si>
  <si>
    <t>-2.306747</t>
  </si>
  <si>
    <t>Aberdeenshire</t>
  </si>
  <si>
    <t>https://www.inaturalist.org/observations/128694514</t>
  </si>
  <si>
    <t>54.557061</t>
  </si>
  <si>
    <t>-5.927424</t>
  </si>
  <si>
    <t>Lisburn and Castlereagh</t>
  </si>
  <si>
    <t>https://www.inaturalist.org/observations/29529252</t>
  </si>
  <si>
    <t>53.168293</t>
  </si>
  <si>
    <t xml:space="preserve"> -6.520097</t>
  </si>
  <si>
    <t>Knockieran Lower, Red Lane, Co. Wicklow, Ireland</t>
  </si>
  <si>
    <t>https://www.inaturalist.org/observations/89404957</t>
  </si>
  <si>
    <t>53.370352</t>
  </si>
  <si>
    <t>-9.162392</t>
  </si>
  <si>
    <t>Gortachalla, Galway</t>
  </si>
  <si>
    <t>https://www.inaturalist.org/observations/151627107</t>
  </si>
  <si>
    <t>55.045753</t>
  </si>
  <si>
    <t>32.693335</t>
  </si>
  <si>
    <t>Smolensk Prov.</t>
  </si>
  <si>
    <t xml:space="preserve">Yartsevskiy Dist, Smolenskaya Prov. </t>
  </si>
  <si>
    <t>https://www.inaturalist.org/observations/135417032</t>
  </si>
  <si>
    <t>61.610472</t>
  </si>
  <si>
    <t>34.444103</t>
  </si>
  <si>
    <t>Karelia Rep.</t>
  </si>
  <si>
    <t>Prionezhskiy Dist</t>
  </si>
  <si>
    <t>https://www.inaturalist.org/observations/19034231</t>
  </si>
  <si>
    <t>58.543232</t>
  </si>
  <si>
    <t>50.013157</t>
  </si>
  <si>
    <t>Kirovsk Prov.</t>
  </si>
  <si>
    <t xml:space="preserve">Kirovo-Cheptsk </t>
  </si>
  <si>
    <t>https://www.inaturalist.org/observations/37328960</t>
  </si>
  <si>
    <t>55.920428</t>
  </si>
  <si>
    <t>92.730727</t>
  </si>
  <si>
    <t>Berezovskiy rayon</t>
  </si>
  <si>
    <t>https://www.inaturalist.org/observations/128039480</t>
  </si>
  <si>
    <t>37.812801</t>
  </si>
  <si>
    <t>128.113419</t>
  </si>
  <si>
    <t>https://www.inaturalist.org/observations/139979420</t>
  </si>
  <si>
    <t>37.164065</t>
  </si>
  <si>
    <t>128.985565</t>
  </si>
  <si>
    <t>https://www.inaturalist.org/observations/28966475</t>
  </si>
  <si>
    <t>56.092389</t>
  </si>
  <si>
    <t>38.178469</t>
  </si>
  <si>
    <t>Pushkinsk Dist</t>
  </si>
  <si>
    <t>https://www.inaturalist.org/observations/9156022</t>
  </si>
  <si>
    <t>55.831806</t>
  </si>
  <si>
    <t>37.289719</t>
  </si>
  <si>
    <t xml:space="preserve">Krasnogorsk </t>
  </si>
  <si>
    <t>https://www.inaturalist.org/observations/124173733</t>
  </si>
  <si>
    <t>48.847943</t>
  </si>
  <si>
    <t>17.372018</t>
  </si>
  <si>
    <t>Czech Republic</t>
  </si>
  <si>
    <t>Radìjov, Holý vrch hill</t>
  </si>
  <si>
    <t>2012</t>
  </si>
  <si>
    <t>Kment &amp; Baňař, 2012</t>
  </si>
  <si>
    <t>49.089695</t>
  </si>
  <si>
    <t>18.022178</t>
  </si>
  <si>
    <t>Valašské Klobouky, Brumovka (= Kloboucký potok)</t>
  </si>
  <si>
    <t>54.014444</t>
  </si>
  <si>
    <t>108.237778</t>
  </si>
  <si>
    <t>Irkutsk Prov.</t>
  </si>
  <si>
    <t>Baikalo-Leninskiy NR</t>
  </si>
  <si>
    <t>2007-2010, 2013</t>
  </si>
  <si>
    <t>Sofronova, E. V. (2017)</t>
  </si>
  <si>
    <t>49.690078</t>
  </si>
  <si>
    <t>18.928256</t>
  </si>
  <si>
    <t>Stary Gron</t>
  </si>
  <si>
    <t>Matuszczyk, J &amp; Taszakowski, A., 2017</t>
  </si>
  <si>
    <t>46.782295</t>
  </si>
  <si>
    <t>17.366053</t>
  </si>
  <si>
    <t>Balatongyörökön, Bece-hegyi</t>
  </si>
  <si>
    <t>Kondorosy, E., 2011</t>
  </si>
  <si>
    <t>1999-2003</t>
  </si>
  <si>
    <t>46.906084</t>
  </si>
  <si>
    <t>17.259405</t>
  </si>
  <si>
    <t>Zalaszántó (Tátika)</t>
  </si>
  <si>
    <t>49.573161</t>
  </si>
  <si>
    <t>19.530667</t>
  </si>
  <si>
    <t xml:space="preserve">Babia Gora </t>
  </si>
  <si>
    <t>Lis, B., Masior, J., Lis, J.,  2002</t>
  </si>
  <si>
    <t>1949-1999</t>
  </si>
  <si>
    <t>50.289838</t>
  </si>
  <si>
    <t>18.958497</t>
  </si>
  <si>
    <t>Chorzow</t>
  </si>
  <si>
    <t>Lis &amp; Lis, 1998</t>
  </si>
  <si>
    <t>1900-1998</t>
  </si>
  <si>
    <t>50.198983</t>
  </si>
  <si>
    <t>19.038528</t>
  </si>
  <si>
    <t>Murcki, Katowice</t>
  </si>
  <si>
    <t>50.343087</t>
  </si>
  <si>
    <t>19.542650</t>
  </si>
  <si>
    <t>Pustynia Błędowska</t>
  </si>
  <si>
    <t>50.431521</t>
  </si>
  <si>
    <t>18.950387</t>
  </si>
  <si>
    <t>Świerklaniec</t>
  </si>
  <si>
    <t>50.333934</t>
  </si>
  <si>
    <t>18.102698</t>
  </si>
  <si>
    <t xml:space="preserve">Wilczyce
</t>
  </si>
  <si>
    <t>47.5625</t>
  </si>
  <si>
    <t>14.676389</t>
  </si>
  <si>
    <t>Nationalpark Gesäuse</t>
  </si>
  <si>
    <t>Frieß, T., 2014</t>
  </si>
  <si>
    <t>2003-2004</t>
  </si>
  <si>
    <t>50.256666</t>
  </si>
  <si>
    <t>17.428726</t>
  </si>
  <si>
    <t>Biskupia Kopa</t>
  </si>
  <si>
    <t>Lis, B., &amp; Lis, J., 2002</t>
  </si>
  <si>
    <t>1996-2001</t>
  </si>
  <si>
    <t>43.99611</t>
  </si>
  <si>
    <t>40.13500</t>
  </si>
  <si>
    <t>Adygeya Rep.</t>
  </si>
  <si>
    <t>Guzeripl</t>
  </si>
  <si>
    <t>Нейморовец, В., 2010</t>
  </si>
  <si>
    <t>1998-2004</t>
  </si>
  <si>
    <t>43.722962,</t>
  </si>
  <si>
    <t>40.129401</t>
  </si>
  <si>
    <t>Achishkho Mt</t>
  </si>
  <si>
    <t>55.462160</t>
  </si>
  <si>
    <t>40.337269</t>
  </si>
  <si>
    <t xml:space="preserve">National park Meshchera </t>
  </si>
  <si>
    <t>Николаева, А. М., 2011</t>
  </si>
  <si>
    <t>2002-2004</t>
  </si>
  <si>
    <t>51.537965</t>
  </si>
  <si>
    <t>104.057617</t>
  </si>
  <si>
    <t>Buryatia Rep.</t>
  </si>
  <si>
    <t xml:space="preserve">Utulik </t>
  </si>
  <si>
    <t>Софронова, Е. В., 2015</t>
  </si>
  <si>
    <t>2013-2014</t>
  </si>
  <si>
    <t>51.580395</t>
  </si>
  <si>
    <t>105.246596</t>
  </si>
  <si>
    <t xml:space="preserve">Pereemnaya </t>
  </si>
  <si>
    <t>45.277630</t>
  </si>
  <si>
    <t>136.498774</t>
  </si>
  <si>
    <t>Primorskiy Terr.</t>
  </si>
  <si>
    <t>Middle course of Zabolochennaya River</t>
  </si>
  <si>
    <t>Vinokurov, N. N., Kanyukova, E. V., &amp; Ostapenko, K. A., 2016</t>
  </si>
  <si>
    <t>44.935370</t>
  </si>
  <si>
    <t>136.034011</t>
  </si>
  <si>
    <t xml:space="preserve">Dzhigitovka River </t>
  </si>
  <si>
    <t>60.416544</t>
  </si>
  <si>
    <t>59.583258</t>
  </si>
  <si>
    <t>Denezhkin Kamen</t>
  </si>
  <si>
    <t>Zinovjeva, A. N., &amp; Ermakov, A. I., 2016</t>
  </si>
  <si>
    <t>59.387621</t>
  </si>
  <si>
    <t>10.668755</t>
  </si>
  <si>
    <t>Telemarkslunden</t>
  </si>
  <si>
    <t>Hansen, L. O., &amp; Coulianus, C. C., 1998</t>
  </si>
  <si>
    <t>1992-1993</t>
  </si>
  <si>
    <t>50.316112</t>
  </si>
  <si>
    <t>83.820214</t>
  </si>
  <si>
    <t>Ridder Town: Ivanovskiy Mt. Range, 10 km S of
Poperechnoe Village</t>
  </si>
  <si>
    <t>Vinokurov, N. N., Bolbotov, G. A., Gabdullina, A. U., &amp; Rudoi, V. V., 2022</t>
  </si>
  <si>
    <t>07 Aug 2021</t>
  </si>
  <si>
    <t>36.715560</t>
  </si>
  <si>
    <t>126.794687</t>
  </si>
  <si>
    <t>Chungcheongnam-do</t>
  </si>
  <si>
    <t>Oh, M., Yasunaga, T., Duwal, R. K., &amp; Lee, S., 2018</t>
  </si>
  <si>
    <t>1900-2018</t>
  </si>
  <si>
    <t>37.003715</t>
  </si>
  <si>
    <t>127.680756</t>
  </si>
  <si>
    <t>Chungcheongbuk-do</t>
  </si>
  <si>
    <t>35.453354</t>
  </si>
  <si>
    <t>128.207887</t>
  </si>
  <si>
    <t>Gyeongsangnam-do</t>
  </si>
  <si>
    <t>34.863401</t>
  </si>
  <si>
    <t>126.988390</t>
  </si>
  <si>
    <t>Jeollanam-do,</t>
  </si>
  <si>
    <t>43.684983</t>
  </si>
  <si>
    <t>142.806329</t>
  </si>
  <si>
    <t>Japan</t>
  </si>
  <si>
    <t>Mt. Daisetsu</t>
  </si>
  <si>
    <t>Yasunaga, T., 1991</t>
  </si>
  <si>
    <t>05 Jul 1955</t>
  </si>
  <si>
    <t>35.422584</t>
  </si>
  <si>
    <t>138.139748</t>
  </si>
  <si>
    <t xml:space="preserve">Mt. Hijiri </t>
  </si>
  <si>
    <t>19 Sep 1953</t>
  </si>
  <si>
    <t>35.882291</t>
  </si>
  <si>
    <t>137.448534</t>
  </si>
  <si>
    <t xml:space="preserve">Mt Ontake </t>
  </si>
  <si>
    <t>14 Sep 1953</t>
  </si>
  <si>
    <t>36.526830</t>
  </si>
  <si>
    <t>138.403036</t>
  </si>
  <si>
    <t>Azumaya Mt</t>
  </si>
  <si>
    <t>Hayashi, M., &amp; Higashikawa, O., 1997</t>
  </si>
  <si>
    <t>1980-1996</t>
  </si>
  <si>
    <t>46.983333</t>
  </si>
  <si>
    <t>13.216667</t>
  </si>
  <si>
    <t xml:space="preserve">Dösental, Nationalpark Hohe Tauern, Mallnitz,
Kärnten </t>
  </si>
  <si>
    <t>Von Wolfgang Rabitsch, J. B., Markus, B. R. Ä. U., Peyton, M. R., Voigt, K., &amp; Frie, T. 2020</t>
  </si>
  <si>
    <t>22 Aug 2020</t>
  </si>
  <si>
    <t>60.29494</t>
  </si>
  <si>
    <t>73.90657</t>
  </si>
  <si>
    <t>Yuganskiy NR, cordon Kamenniy</t>
  </si>
  <si>
    <t>28 Jul 2023</t>
  </si>
  <si>
    <t>52.40094</t>
  </si>
  <si>
    <t>92.31636</t>
  </si>
  <si>
    <t>Krasnoyarsky Terr.</t>
  </si>
  <si>
    <t>Sayano-Shushensky NR, cordon Talovka</t>
  </si>
  <si>
    <t>23 Jul 2023</t>
  </si>
  <si>
    <t>55.94837</t>
  </si>
  <si>
    <t>92.78156</t>
  </si>
  <si>
    <t>Stolby Nature Park, nr cable car station</t>
  </si>
  <si>
    <t>15 Jul 2023</t>
  </si>
  <si>
    <t>52.59679</t>
  </si>
  <si>
    <t>92.16987</t>
  </si>
  <si>
    <t>Sayano-Shushensky NR, ca. 58 km from Cheryomushki</t>
  </si>
  <si>
    <t>18 Jul 2023</t>
  </si>
  <si>
    <t>60.73303</t>
  </si>
  <si>
    <t>28.72675</t>
  </si>
  <si>
    <t>Vyborg, Monrepos park</t>
  </si>
  <si>
    <t>A. Namyatova</t>
  </si>
  <si>
    <t>02 Jul 2023</t>
  </si>
  <si>
    <t>51.74713</t>
  </si>
  <si>
    <t>95.42763</t>
  </si>
  <si>
    <t>Tyva Rep.</t>
  </si>
  <si>
    <t>Koptu (Khopto) River</t>
  </si>
  <si>
    <t>S. Kuzhuget</t>
  </si>
  <si>
    <t>Сollector</t>
  </si>
  <si>
    <t>Irkut river, downstream Ekhe-Ugun [Ekhe-Ukhgun', Ikhe-Ukhgun'], S Irkutsk. prov.</t>
  </si>
  <si>
    <t xml:space="preserve">Gartun </t>
  </si>
  <si>
    <t>01-02 Aug 1973</t>
  </si>
  <si>
    <t xml:space="preserve">Leningrad Prov. </t>
  </si>
  <si>
    <t>Rakovichi, 7 verst S of Luga</t>
  </si>
  <si>
    <t>Pleske</t>
  </si>
  <si>
    <t>16-26 Jun 1897</t>
  </si>
  <si>
    <t>Jul-Aug 1904</t>
  </si>
  <si>
    <t xml:space="preserve">Altai Rep. </t>
  </si>
  <si>
    <t>Uznezya on the Katun river</t>
  </si>
  <si>
    <t>Gorchakovskiy</t>
  </si>
  <si>
    <t>13-18 Aug 1909</t>
  </si>
  <si>
    <t>30 Jun 1898-01 Jul 1898</t>
  </si>
  <si>
    <t>Abyi path to Amgu River</t>
  </si>
  <si>
    <t xml:space="preserve">Krasnoyarsk </t>
  </si>
  <si>
    <t>Padun on Verkhnyaya Tunguska River</t>
  </si>
  <si>
    <t>A. Czekanowski</t>
  </si>
  <si>
    <t>Left bank of Severnaya Dvina River, oppos. Kotlas</t>
  </si>
  <si>
    <t>Ol'khon Is, forest ap. 3.8 km SE from Khuzhir, Serdtse Spring</t>
  </si>
  <si>
    <t xml:space="preserve">Sverdlovsk Prov. </t>
  </si>
  <si>
    <t>Nev'yansky city district, Kiprino, Pashkovka River</t>
  </si>
  <si>
    <t>Kyakhta [former Troitskosavsk]</t>
  </si>
  <si>
    <t>A. Kiritshenko</t>
  </si>
  <si>
    <t>Luga</t>
  </si>
  <si>
    <t>Solskiy</t>
  </si>
  <si>
    <t>Dukaya [Dzhyukaya] lake, Namskiy ulus</t>
  </si>
  <si>
    <t>A. Ivanov</t>
  </si>
  <si>
    <t>A. Vlasov</t>
  </si>
  <si>
    <t>Ternovka [Ternovskiy sovkhoz], Elan'-Kolenovskiy distr.</t>
  </si>
  <si>
    <t>Spasskiy dist., near Gorodnoye vill.</t>
  </si>
  <si>
    <t>A. Nikolayeva</t>
  </si>
  <si>
    <t>Ol'khon Is, forest ap. 720m SE from Khuzhir</t>
  </si>
  <si>
    <t>Skorodumskoe</t>
  </si>
  <si>
    <t>K. Fadeev</t>
  </si>
  <si>
    <t>21-27 Aug 2019</t>
  </si>
  <si>
    <t xml:space="preserve">Tyumen Prov. </t>
  </si>
  <si>
    <t>nr. Molchanovka</t>
  </si>
  <si>
    <t>Novousmanskiy dist., Shuberskoe</t>
  </si>
  <si>
    <t>Khitsova</t>
  </si>
  <si>
    <t>Yamalo-Nenets Distr.</t>
  </si>
  <si>
    <t>Krasnoselkupskiy nat. res., flood basin of Ratty river, cordon Pyul-Ky</t>
  </si>
  <si>
    <t xml:space="preserve">P. Sitnikov </t>
  </si>
  <si>
    <t>Sverdlovsk Prov</t>
  </si>
  <si>
    <t>Sysertsky Dist, 3km W of Dvurechensk, Biostation of Ural Federal University</t>
  </si>
  <si>
    <t>Sysertsky Dist, Dvurchensk</t>
  </si>
  <si>
    <t>Aramil'</t>
  </si>
  <si>
    <t>45 km E of Chadan, nr Ak-Durug, Chaa-Khol River</t>
  </si>
  <si>
    <t>06-07 Aug 2009</t>
  </si>
  <si>
    <t>Kirovgrad District, Visimskiy Nature Reserve, qu. 45, N3</t>
  </si>
  <si>
    <t xml:space="preserve">N. Ukhova </t>
  </si>
  <si>
    <t>P. Sitnikov</t>
  </si>
  <si>
    <t>Aust-Agder AAi Amli, near Sanda, Nidaelv</t>
  </si>
  <si>
    <t>S. Roth</t>
  </si>
  <si>
    <t>Vest-Agder VAy Marnadal, Elksa</t>
  </si>
  <si>
    <t>Altai Rep.</t>
  </si>
  <si>
    <t>Soolok Mt., E of Teletskoe Lake</t>
  </si>
  <si>
    <t>Miram</t>
  </si>
  <si>
    <t>Shipitsyno, nr Kotlas</t>
  </si>
  <si>
    <t>Taseevo, Kansk Distr.</t>
  </si>
  <si>
    <t xml:space="preserve">Varaksina </t>
  </si>
  <si>
    <t>Hentiy Aimak: Onon River SW Kentey</t>
  </si>
  <si>
    <t>Irkutsk Prov.: 4 v. [4.27 km] downstream Daryina, between Kirensk and Vitim</t>
  </si>
  <si>
    <t>ap. 10km SE Lempino</t>
  </si>
  <si>
    <t>ap. 26km N Kholmy</t>
  </si>
  <si>
    <t>ap. 30km SW Gubkinskiy</t>
  </si>
  <si>
    <t>07 Aug 2022</t>
  </si>
  <si>
    <t>nr Purovskiy</t>
  </si>
  <si>
    <t>ap. 10km ESE Russkinskaya</t>
  </si>
  <si>
    <t>nr Pyt-Yakh</t>
  </si>
  <si>
    <t>Tataurovo - Karymskoe</t>
  </si>
  <si>
    <t xml:space="preserve">D. Smirnov </t>
  </si>
  <si>
    <t>4 verst upstream from Churan [Churanskaya] on Lena River</t>
  </si>
  <si>
    <t>Khomurgan Arbyn near estuary of Aldan river</t>
  </si>
  <si>
    <t>Tomsk Prov.:</t>
  </si>
  <si>
    <t>Tomsk</t>
  </si>
  <si>
    <t xml:space="preserve">Chugunov </t>
  </si>
  <si>
    <t>13-17 May 1899</t>
  </si>
  <si>
    <t>Kayzas River, Tributary of Abakan River</t>
  </si>
  <si>
    <t xml:space="preserve">Yu. Wagner </t>
  </si>
  <si>
    <t>25-28 Jun 1897</t>
  </si>
  <si>
    <t>Estonia</t>
  </si>
  <si>
    <t>Narva-Yyesuu [Ust'-Narva, Ust'-Narova]</t>
  </si>
  <si>
    <t>Somina</t>
  </si>
  <si>
    <t>Nemir River nr Abakan</t>
  </si>
  <si>
    <t>Wagner</t>
  </si>
  <si>
    <t>11 Jun 1897</t>
  </si>
  <si>
    <t>Kirensk</t>
  </si>
  <si>
    <t>Braudo</t>
  </si>
  <si>
    <t>Jun 1904-Jul 1904</t>
  </si>
  <si>
    <t>Shira Lake [former Kanskiy Uezd, Yeniseyskaya Gov.]</t>
  </si>
  <si>
    <t>F.K. Lukjanovitsh</t>
  </si>
  <si>
    <t>Yagodnaya nr Shchuch'e Lake</t>
  </si>
  <si>
    <t>Tugarinov</t>
  </si>
  <si>
    <t>Myski</t>
  </si>
  <si>
    <t>Fal'kovich</t>
  </si>
  <si>
    <t>Loukhi</t>
  </si>
  <si>
    <t xml:space="preserve">Roshko </t>
  </si>
  <si>
    <t>Nr Krasnoyarsk</t>
  </si>
  <si>
    <t>93 km E Tayshet</t>
  </si>
  <si>
    <t>Mozharka [Mazharka, Minusinskiy Uezd, Eniseyskaya Gov.]</t>
  </si>
  <si>
    <t>Serebrennikov</t>
  </si>
  <si>
    <t>Petropavlovsk [former Petropavlovskoe]</t>
  </si>
  <si>
    <t>Olenin</t>
  </si>
  <si>
    <t>Tisul'</t>
  </si>
  <si>
    <t>Amur Prov.</t>
  </si>
  <si>
    <t>Ulunga</t>
  </si>
  <si>
    <t>Mishin, Verkhovskiy</t>
  </si>
  <si>
    <t>Balgazikskiy forest, Tuva Depression</t>
  </si>
  <si>
    <t>Cherepanov</t>
  </si>
  <si>
    <t>Kanygino</t>
  </si>
  <si>
    <t>Zhedenovo</t>
  </si>
  <si>
    <t>Shestakov</t>
  </si>
  <si>
    <t>Chita</t>
  </si>
  <si>
    <t xml:space="preserve"> V. Jakovlev</t>
  </si>
  <si>
    <t>Lobanovo dock, Mednaya [Mustolovo]</t>
  </si>
  <si>
    <t>Tyumen Prov.</t>
  </si>
  <si>
    <t>Tobolsk</t>
  </si>
  <si>
    <t>Khamnigaday [Chamnegadaij], Kyakhtinskiy [Troitskosavsk] distr.</t>
  </si>
  <si>
    <t>F. Lukjanovitsh</t>
  </si>
  <si>
    <t>Darasun [between Darasun and Tyret]</t>
  </si>
  <si>
    <t>Vinogradov</t>
  </si>
  <si>
    <t>iNaturalist</t>
  </si>
  <si>
    <t>https://www.inaturalist.org/observations/70486494</t>
  </si>
  <si>
    <t>Sastamala, Nevanmaa</t>
  </si>
  <si>
    <t>https://www.inaturalist.org/observations/52039884</t>
  </si>
  <si>
    <t>Southwest Finland</t>
  </si>
  <si>
    <t>https://www.inaturalist.org/observations/59300055</t>
  </si>
  <si>
    <t>Heby</t>
  </si>
  <si>
    <t>https://www.inaturalist.org/observations/124578131</t>
  </si>
  <si>
    <t>Eurajoki</t>
  </si>
  <si>
    <t>https://www.inaturalist.org/observations/168051685</t>
  </si>
  <si>
    <t>Altay Rep.</t>
  </si>
  <si>
    <t>Altay Rep., Chemal</t>
  </si>
  <si>
    <t>Belokobylskiy</t>
  </si>
  <si>
    <t xml:space="preserve">40km SW Kyzyl, nr Kyzyl lake </t>
  </si>
  <si>
    <t>SW Edigan, Edigan river</t>
  </si>
  <si>
    <t>Labina</t>
  </si>
  <si>
    <t>Beytonovo 58,6 km from Dzhalinda</t>
  </si>
  <si>
    <t>V. Popov</t>
  </si>
  <si>
    <t>Ungurkuy-Yelan' [Elanskoe]</t>
  </si>
  <si>
    <t xml:space="preserve">F. Lukjanovitsh </t>
  </si>
  <si>
    <t>Altai Terr.</t>
  </si>
  <si>
    <t>Barnaul on the Ob' River</t>
  </si>
  <si>
    <t>Agentova</t>
  </si>
  <si>
    <t>Alar' [Alary], Balaganskiy distr.</t>
  </si>
  <si>
    <t>Tot'ma</t>
  </si>
  <si>
    <t>Krasnoyarsk Terr</t>
  </si>
  <si>
    <t>Minusinsk on Enisey River</t>
  </si>
  <si>
    <t xml:space="preserve">Tyutchev </t>
  </si>
  <si>
    <t>23 Jun 1898</t>
  </si>
  <si>
    <t>Petropavlovskoe [Petropavlovskaya volost, Lena, Kirensky uyezd]</t>
  </si>
  <si>
    <t xml:space="preserve">Olenin </t>
  </si>
  <si>
    <t>Yakutia Rep</t>
  </si>
  <si>
    <t>13.76 km [13 verst] upstream from Chuya vil., right bank of middle Lena</t>
  </si>
  <si>
    <t>L. Bianchi</t>
  </si>
  <si>
    <t>08 Jun 1825</t>
  </si>
  <si>
    <t>Lesosibirsk [Maklakhovskoe ]</t>
  </si>
  <si>
    <t>Malykh</t>
  </si>
  <si>
    <t>Marituy, S Baykal</t>
  </si>
  <si>
    <t>Schubert</t>
  </si>
  <si>
    <t>Sugu-Nur river, upper course of Khara-Gol River</t>
  </si>
  <si>
    <t>Zherebud [Zherebut]</t>
  </si>
  <si>
    <t>Ust'-Kut, left bank of Lena river</t>
  </si>
  <si>
    <t>Seleznevo, 442 km, Taishet, Lena River</t>
  </si>
  <si>
    <t>Gorodkov</t>
  </si>
  <si>
    <t>Kaydalovka River, Chita</t>
  </si>
  <si>
    <t>Valueva</t>
  </si>
  <si>
    <t>Banshchikovo</t>
  </si>
  <si>
    <t>Dmitrieva</t>
  </si>
  <si>
    <t>Nr Khorintsy, Lena River</t>
  </si>
  <si>
    <t>N.N. Vinokurov</t>
  </si>
  <si>
    <t>Kochegarovo [Kochegarskaya], Lena river upstream from Olyokminsk</t>
  </si>
  <si>
    <t>Gubelman</t>
  </si>
  <si>
    <t>12-20 Jul 1916</t>
  </si>
  <si>
    <t>Yakutsk</t>
  </si>
  <si>
    <t>Gileva</t>
  </si>
  <si>
    <t>Lounatioki St., Karelian Isthmus</t>
  </si>
  <si>
    <t>Mishchenko</t>
  </si>
  <si>
    <t xml:space="preserve">Khakassia Rep.; </t>
  </si>
  <si>
    <t>Minussinskiy Dist, Abakansky factory</t>
  </si>
  <si>
    <t>Jacobson</t>
  </si>
  <si>
    <t>17 Jun 1897</t>
  </si>
  <si>
    <t>Ust'-Karsk [Ust'-Kara], valley of the Shilka River, Zabaykal'e</t>
  </si>
  <si>
    <t>Gitelman</t>
  </si>
  <si>
    <t>Sayanogorsk [Oznachennaya] on Yenisey River</t>
  </si>
  <si>
    <t>Buryatia Rep.,</t>
  </si>
  <si>
    <t>Barguzinskiy nature reserve, Davsha village</t>
  </si>
  <si>
    <t>E.V. Sofronova</t>
  </si>
  <si>
    <t>Regio kuusamoensis, Kuusamo, Maanselkae</t>
  </si>
  <si>
    <t>Sami Haapala</t>
  </si>
  <si>
    <t>MZ656850</t>
  </si>
  <si>
    <t>Ostrobottnia ouluensis, Kiiminki, Alakylae</t>
  </si>
  <si>
    <t>MZ656610</t>
  </si>
  <si>
    <t>East Kazakhstan Prov., none, Ivanovskiy Belok near Leninogor [Riddersk]</t>
  </si>
  <si>
    <t>Murmansk Prov., none, 4 km SW of Monchegorsk</t>
  </si>
  <si>
    <t>D. Dmitriev</t>
  </si>
  <si>
    <t>Bashkortostan Rep.</t>
  </si>
  <si>
    <t>Bashkortostan Rep., none, Dvoynishi, nr Katav-Ivanovsk</t>
  </si>
  <si>
    <t>Vakulenko</t>
  </si>
  <si>
    <t>Tuva Rep</t>
  </si>
  <si>
    <t>Saryg-Sep (Znamenka) on Kaa-Khem River</t>
  </si>
  <si>
    <t>Kalugin</t>
  </si>
  <si>
    <t>Sosnovka, Turgen River, Foothills of Tannu-Ola Mts. Range</t>
  </si>
  <si>
    <t>Isanova</t>
  </si>
  <si>
    <t>Veselyy pass, 36 km NW of Kyzyl</t>
  </si>
  <si>
    <t>Korotyaev</t>
  </si>
  <si>
    <t>Sapernoe, Priozersk distr.</t>
  </si>
  <si>
    <t>Kerzhner</t>
  </si>
  <si>
    <t>Chernavin</t>
  </si>
  <si>
    <t>10 km S-W of Balkash Lake</t>
  </si>
  <si>
    <t>Arnoldi</t>
  </si>
  <si>
    <t xml:space="preserve">Amur Prov., none, Zeya (town) </t>
  </si>
  <si>
    <t>Kozhanchikov</t>
  </si>
  <si>
    <t>Tyumen Prov., Durynina vil</t>
  </si>
  <si>
    <t>Samko</t>
  </si>
  <si>
    <t>Amur Prov., nr Tanda River crossing</t>
  </si>
  <si>
    <t>Obolenskiy</t>
  </si>
  <si>
    <t>Amur Prov., Sigikta, slopes of Stanov Mt Range</t>
  </si>
  <si>
    <t>Amur Prov., none, Salokachi, Valley of Bureya River</t>
  </si>
  <si>
    <t>Kirichenko</t>
  </si>
  <si>
    <t>nr Litvintsevo, bank of Amur River</t>
  </si>
  <si>
    <t>Amur Prov., none, Valley of upper Zeya River, bar. Unakha River</t>
  </si>
  <si>
    <t>Nikoforov</t>
  </si>
  <si>
    <t>Amur Prov., none, Bomnak, upper course of Zeya river</t>
  </si>
  <si>
    <t>1910-1911</t>
  </si>
  <si>
    <t>Sakhalin Prov., none, Leonidovo [Kami-shikuka] nr Poronaysk</t>
  </si>
  <si>
    <t>7v downstream Tyuktyurskaya, left bank of Lena River</t>
  </si>
  <si>
    <t>Ivanov</t>
  </si>
  <si>
    <t>Borovskoy forest, Kokchet., Akmola River</t>
  </si>
  <si>
    <t>Peschanka nr Chita</t>
  </si>
  <si>
    <t>Strugalina</t>
  </si>
  <si>
    <t>Sretensk</t>
  </si>
  <si>
    <t>Kapustin</t>
  </si>
  <si>
    <t>Chuysk Road, nr Shebalino</t>
  </si>
  <si>
    <t>Yurganova</t>
  </si>
  <si>
    <t>Shchepets [former Yaz'vo Volost', Gdov Government]</t>
  </si>
  <si>
    <t>N. Ivanov</t>
  </si>
  <si>
    <t xml:space="preserve">Country </t>
  </si>
  <si>
    <t xml:space="preserve">Province </t>
  </si>
  <si>
    <t>Collector</t>
  </si>
  <si>
    <t xml:space="preserve">Date </t>
  </si>
  <si>
    <t>Genbank accession number, iNaturalist link or reference</t>
  </si>
  <si>
    <t>43.61235</t>
  </si>
  <si>
    <t>-7.589813</t>
  </si>
  <si>
    <t>Lugo</t>
  </si>
  <si>
    <t xml:space="preserve">14 Jul 2021 </t>
  </si>
  <si>
    <t>https://www.inaturalist.org/observations/88263873</t>
  </si>
  <si>
    <t>43.30485</t>
  </si>
  <si>
    <t>-2.904473</t>
  </si>
  <si>
    <t>Sondika</t>
  </si>
  <si>
    <t>24 Aug 2018</t>
  </si>
  <si>
    <t>https://www.inaturalist.org/observations/82236113</t>
  </si>
  <si>
    <t>43.332617</t>
  </si>
  <si>
    <t xml:space="preserve"> -5.923744</t>
  </si>
  <si>
    <t xml:space="preserve">
Priorio, Oviedo</t>
  </si>
  <si>
    <t>26 Aug 2020</t>
  </si>
  <si>
    <t>https://www.inaturalist.org/observations/57654835</t>
  </si>
  <si>
    <t>40.651535</t>
  </si>
  <si>
    <t>-7.374659</t>
  </si>
  <si>
    <t>Portugal</t>
  </si>
  <si>
    <t>6360 Celorico da Beira</t>
  </si>
  <si>
    <t>27 May 2023</t>
  </si>
  <si>
    <t>https://www.inaturalist.org/observations/164391641</t>
  </si>
  <si>
    <t>40.655953</t>
  </si>
  <si>
    <t>-7.934587</t>
  </si>
  <si>
    <t>Viseu</t>
  </si>
  <si>
    <t>21 Aug 2021</t>
  </si>
  <si>
    <t>https://www.inaturalist.org/observations/92007918</t>
  </si>
  <si>
    <t>37.331493</t>
  </si>
  <si>
    <t>-8.568151</t>
  </si>
  <si>
    <t>Monchique, 8550</t>
  </si>
  <si>
    <t>02 Apr 2023</t>
  </si>
  <si>
    <t>https://www.inaturalist.org/observations/153384914</t>
  </si>
  <si>
    <t>41.258425</t>
  </si>
  <si>
    <t>0.932171</t>
  </si>
  <si>
    <t>43362 Siurana, Tarragona</t>
  </si>
  <si>
    <t>07 May 2022</t>
  </si>
  <si>
    <t>https://www.inaturalist.org/observations/115947881</t>
  </si>
  <si>
    <t>40.755567</t>
  </si>
  <si>
    <t>-4.024858</t>
  </si>
  <si>
    <t xml:space="preserve">
Cercedilla</t>
  </si>
  <si>
    <t>09 Jun 2021</t>
  </si>
  <si>
    <t>https://www.inaturalist.org/observations/82243029</t>
  </si>
  <si>
    <t>47.6072222</t>
  </si>
  <si>
    <t>14.7311111</t>
  </si>
  <si>
    <t>Kalktal, W Hieflau</t>
  </si>
  <si>
    <t>Friess, 2014</t>
  </si>
  <si>
    <t>42.493951</t>
  </si>
  <si>
    <t>1.492486</t>
  </si>
  <si>
    <t>Andorra</t>
  </si>
  <si>
    <t>Roc de Sant Vicenc</t>
  </si>
  <si>
    <t>Sep 1992</t>
  </si>
  <si>
    <t>Gesse et al., 1994</t>
  </si>
  <si>
    <t>35.326389</t>
  </si>
  <si>
    <t>24.510278</t>
  </si>
  <si>
    <t>Greece</t>
  </si>
  <si>
    <t>Crete, Rethimnon Promonastiri</t>
  </si>
  <si>
    <t>18 May 2011</t>
  </si>
  <si>
    <t>Heckmann et al., 2015</t>
  </si>
  <si>
    <t>35.218611</t>
  </si>
  <si>
    <t>25.174722</t>
  </si>
  <si>
    <t>Crete, Archanes Katalagari</t>
  </si>
  <si>
    <t>06-17 May 2011</t>
  </si>
  <si>
    <t>49.139444</t>
  </si>
  <si>
    <t>18.061667</t>
  </si>
  <si>
    <t>Czechia</t>
  </si>
  <si>
    <t>Poteč, Plošèiny</t>
  </si>
  <si>
    <t>1998–2011</t>
  </si>
  <si>
    <t>Kment &amp; Banar, 2011</t>
  </si>
  <si>
    <t>48.946111</t>
  </si>
  <si>
    <t>17.567778</t>
  </si>
  <si>
    <t>Boršice u Blatnice, Boršický potok brook valley</t>
  </si>
  <si>
    <t>48.832778</t>
  </si>
  <si>
    <t>17.386944</t>
  </si>
  <si>
    <t>Radìjov, Žerotín</t>
  </si>
  <si>
    <t>46.776275</t>
  </si>
  <si>
    <t xml:space="preserve"> 17.373215</t>
  </si>
  <si>
    <t>Balatongyörök</t>
  </si>
  <si>
    <t>Kondorosy, 2011</t>
  </si>
  <si>
    <t>46.51778</t>
  </si>
  <si>
    <t>16.94918</t>
  </si>
  <si>
    <t>Hosszúvölgy</t>
  </si>
  <si>
    <t>1989-1991</t>
  </si>
  <si>
    <t>46.118173</t>
  </si>
  <si>
    <t>17.938811</t>
  </si>
  <si>
    <t>Gyűrűfű</t>
  </si>
  <si>
    <t>2006-2008</t>
  </si>
  <si>
    <t>Kondorosy, 2009</t>
  </si>
  <si>
    <t>50.121958</t>
  </si>
  <si>
    <t>19.251473</t>
  </si>
  <si>
    <t>Chełmek</t>
  </si>
  <si>
    <t>49.726553</t>
  </si>
  <si>
    <t>18.824283</t>
  </si>
  <si>
    <t>Lipowiec</t>
  </si>
  <si>
    <t>50.464341</t>
  </si>
  <si>
    <t>18.818917</t>
  </si>
  <si>
    <t>Tarnowskie Góry</t>
  </si>
  <si>
    <t>50.630998</t>
  </si>
  <si>
    <t>19.383575</t>
  </si>
  <si>
    <t>Żarki</t>
  </si>
  <si>
    <t>44.612765</t>
  </si>
  <si>
    <t>38.073161</t>
  </si>
  <si>
    <t>Krasnodarsky Terr.</t>
  </si>
  <si>
    <t>Gelendzhik</t>
  </si>
  <si>
    <t>07 Sep 2001</t>
  </si>
  <si>
    <t>Neimorovets, 2010</t>
  </si>
  <si>
    <t>43.741762</t>
  </si>
  <si>
    <t>39.683182</t>
  </si>
  <si>
    <t>Tretya Rota</t>
  </si>
  <si>
    <t>06 Jun 2002</t>
  </si>
  <si>
    <t>43.630583</t>
  </si>
  <si>
    <t>40.285339</t>
  </si>
  <si>
    <t>south slope of Aibga</t>
  </si>
  <si>
    <t>30 Aug 2001</t>
  </si>
  <si>
    <t>54.7272789</t>
  </si>
  <si>
    <t>43.1515892</t>
  </si>
  <si>
    <t>Mordovia Rep.</t>
  </si>
  <si>
    <t>Mordovski Nature Reserve, kordon Inorsky</t>
  </si>
  <si>
    <t>12 Aug 2014</t>
  </si>
  <si>
    <t>Nikolaeva, 2015</t>
  </si>
  <si>
    <t>55.473015</t>
  </si>
  <si>
    <t>40.393987</t>
  </si>
  <si>
    <t>Vladimir Prov.</t>
  </si>
  <si>
    <t>National Park "Meschyora"</t>
  </si>
  <si>
    <t>Nikolaeva, 2011</t>
  </si>
  <si>
    <t>53.67358</t>
  </si>
  <si>
    <t>-1.480749</t>
  </si>
  <si>
    <t>Wakefield</t>
  </si>
  <si>
    <t>01 Aug 2021</t>
  </si>
  <si>
    <t>https://www.inaturalist.org/observations/93385893</t>
  </si>
  <si>
    <t>52.000017</t>
  </si>
  <si>
    <t>-5.047165</t>
  </si>
  <si>
    <t>Stones Cottages Llandruidion, Goodwick SA64 0J</t>
  </si>
  <si>
    <t>14 May 2022</t>
  </si>
  <si>
    <t>https://www.inaturalist.org/observations/116990597</t>
  </si>
  <si>
    <t>55.576555</t>
  </si>
  <si>
    <t>-1.656703</t>
  </si>
  <si>
    <t>Northumberland Coast AONB, Seahouses</t>
  </si>
  <si>
    <t>24 May 2021</t>
  </si>
  <si>
    <t>https://www.inaturalist.org/observations/80114544</t>
  </si>
  <si>
    <t>52.965479</t>
  </si>
  <si>
    <t>-6.014987</t>
  </si>
  <si>
    <t>Ireland</t>
  </si>
  <si>
    <t>Dunbur Head, Co. Wicklow</t>
  </si>
  <si>
    <t>https://www.inaturalist.org/observations/57665014</t>
  </si>
  <si>
    <t>50.170261</t>
  </si>
  <si>
    <t>-5.103076</t>
  </si>
  <si>
    <t>Penryn, UK</t>
  </si>
  <si>
    <t>26 Apr 2021</t>
  </si>
  <si>
    <t>https://www.inaturalist.org/observations/75316243</t>
  </si>
  <si>
    <t>38.164694</t>
  </si>
  <si>
    <t>14.930291</t>
  </si>
  <si>
    <t>Provincia di Messina</t>
  </si>
  <si>
    <t>https://www.inaturalist.org/observations/89029999</t>
  </si>
  <si>
    <t>41.996284</t>
  </si>
  <si>
    <t>14.992668</t>
  </si>
  <si>
    <t>Termoli CB</t>
  </si>
  <si>
    <t>14 Jun 2022</t>
  </si>
  <si>
    <t>https://www.inaturalist.org/observations/121763594</t>
  </si>
  <si>
    <t>37.936672</t>
  </si>
  <si>
    <t>22.860537</t>
  </si>
  <si>
    <t xml:space="preserve">
Λέχαιο 200 11, Ελλάδα</t>
  </si>
  <si>
    <t>21 Jul 2022</t>
  </si>
  <si>
    <t>https://www.inaturalist.org/observations/131905071</t>
  </si>
  <si>
    <t>43.711563</t>
  </si>
  <si>
    <t>7.283148</t>
  </si>
  <si>
    <t>France</t>
  </si>
  <si>
    <t>Pasteur, Nice</t>
  </si>
  <si>
    <t>23 May 2022</t>
  </si>
  <si>
    <t>https://www.inaturalist.org/observations/128285749</t>
  </si>
  <si>
    <t>47.148132</t>
  </si>
  <si>
    <t>9.836184</t>
  </si>
  <si>
    <t>Bludenz</t>
  </si>
  <si>
    <t>22 Jun 2022</t>
  </si>
  <si>
    <t>https://www.inaturalist.org/observations/123599934</t>
  </si>
  <si>
    <t>48.842339</t>
  </si>
  <si>
    <t>2.325851</t>
  </si>
  <si>
    <t>Île-de-France</t>
  </si>
  <si>
    <t>Aug 2022</t>
  </si>
  <si>
    <t>https://www.inaturalist.org/observations/141489250</t>
  </si>
  <si>
    <t>47.233947</t>
  </si>
  <si>
    <t>9.669425</t>
  </si>
  <si>
    <t>Außerbergweg, Satteins, Vorarlberg, AT</t>
  </si>
  <si>
    <t>04 Sep 2022</t>
  </si>
  <si>
    <t>https://www.inaturalist.org/observations/133812675</t>
  </si>
  <si>
    <t>55.724505</t>
  </si>
  <si>
    <t>8.685425</t>
  </si>
  <si>
    <t>Danmark</t>
  </si>
  <si>
    <t>Hoddeskovvej, Ansager, Region Syddanmark, DK</t>
  </si>
  <si>
    <t>05 Jun 2023</t>
  </si>
  <si>
    <t>https://www.inaturalist.org/observations/165757534</t>
  </si>
  <si>
    <t>57.693437</t>
  </si>
  <si>
    <t>11.963166</t>
  </si>
  <si>
    <t>Annedal, Göteborg, Sverige</t>
  </si>
  <si>
    <t>23 Jul 2021</t>
  </si>
  <si>
    <t>https://www.inaturalist.org/observations/102439745</t>
  </si>
  <si>
    <t>59.304492</t>
  </si>
  <si>
    <t>10.977137</t>
  </si>
  <si>
    <t xml:space="preserve">
Fredrikstad Municipality, Norway</t>
  </si>
  <si>
    <t>16 May 2022</t>
  </si>
  <si>
    <t>https://www.inaturalist.org/observations/117316762</t>
  </si>
  <si>
    <t>60.199734</t>
  </si>
  <si>
    <t>5.623763</t>
  </si>
  <si>
    <t>Gjerdevegen 12, 5641 Fusa, Norge</t>
  </si>
  <si>
    <t xml:space="preserve">1 May 2022 </t>
  </si>
  <si>
    <t>https://www.inaturalist.org/observations/115926733</t>
  </si>
  <si>
    <t>57.712518</t>
  </si>
  <si>
    <t>11.938014</t>
  </si>
  <si>
    <t>Brämaregården, Göteborg, Sverige</t>
  </si>
  <si>
    <t>14 Sep 2020</t>
  </si>
  <si>
    <t>https://www.inaturalist.org/observations/72975050</t>
  </si>
  <si>
    <t>59.176306</t>
  </si>
  <si>
    <t>16.761443</t>
  </si>
  <si>
    <t>Malmköping</t>
  </si>
  <si>
    <t>02 May 2020</t>
  </si>
  <si>
    <t>https://www.inaturalist.org/observations/44614162</t>
  </si>
  <si>
    <t>56.265592</t>
  </si>
  <si>
    <t>13.508831</t>
  </si>
  <si>
    <t>Hässleholm, SE-SN, SE</t>
  </si>
  <si>
    <t>16 Oct 2021</t>
  </si>
  <si>
    <t>https://www.inaturalist.org/observations/98358921</t>
  </si>
  <si>
    <t>64.866116</t>
  </si>
  <si>
    <t>25.485895</t>
  </si>
  <si>
    <t>North Ostrobothnia, FI-OU, FI</t>
  </si>
  <si>
    <t>10 Jun 2023</t>
  </si>
  <si>
    <t>https://www.inaturalist.org/observations/166636080</t>
  </si>
  <si>
    <t>60.745415</t>
  </si>
  <si>
    <t>21.756152</t>
  </si>
  <si>
    <t>Appuljärvi, Vehmaa, Suomi</t>
  </si>
  <si>
    <t>27 Jun 2021</t>
  </si>
  <si>
    <t>https://www.inaturalist.org/observations/84825126</t>
  </si>
  <si>
    <t>60.144664</t>
  </si>
  <si>
    <t>24.982794</t>
  </si>
  <si>
    <t>Suomenlinna, Helsinki</t>
  </si>
  <si>
    <t>23 Jun 2015</t>
  </si>
  <si>
    <t>https://www.inaturalist.org/observations/148623975</t>
  </si>
  <si>
    <t>62.595351</t>
  </si>
  <si>
    <t>29.754466</t>
  </si>
  <si>
    <t>Kirkkokatu, Joensuu, Pohjois-Karjala</t>
  </si>
  <si>
    <t>23 Jun 2022</t>
  </si>
  <si>
    <t>https://www.inaturalist.org/observations/123132905</t>
  </si>
  <si>
    <t>64.778721</t>
  </si>
  <si>
    <t>25.034136</t>
  </si>
  <si>
    <t>North Ostrobothnia, FI-OU</t>
  </si>
  <si>
    <t>May 2023</t>
  </si>
  <si>
    <t>https://www.inaturalist.org/observations/163101726</t>
  </si>
  <si>
    <t>64.669166</t>
  </si>
  <si>
    <t>40.539595</t>
  </si>
  <si>
    <t>Maimaksan District, Arkhangelsk</t>
  </si>
  <si>
    <t>21 May 2012</t>
  </si>
  <si>
    <t>https://www.inaturalist.org/observations/32518117</t>
  </si>
  <si>
    <t>57.306873</t>
  </si>
  <si>
    <t>10.013215</t>
  </si>
  <si>
    <t>9700 Brønderslev</t>
  </si>
  <si>
    <t>27 Mar 2023</t>
  </si>
  <si>
    <t>https://www.inaturalist.org/observations/152532850</t>
  </si>
  <si>
    <t>56.574967</t>
  </si>
  <si>
    <t>10.185834</t>
  </si>
  <si>
    <t>Udbyhøjvej, Gjerlev J, Region Midtjylland, DK</t>
  </si>
  <si>
    <t>28 Jun 2022</t>
  </si>
  <si>
    <t>https://www.inaturalist.org/observations/123830456</t>
  </si>
  <si>
    <t>56.242062</t>
  </si>
  <si>
    <t>9.870401</t>
  </si>
  <si>
    <t>Hammel Hundeskov</t>
  </si>
  <si>
    <t>15 Jun 2022</t>
  </si>
  <si>
    <t>https://www.inaturalist.org/observations/121887200</t>
  </si>
  <si>
    <t>54.896075</t>
  </si>
  <si>
    <t>9.827436</t>
  </si>
  <si>
    <t>6400 Sønderborg</t>
  </si>
  <si>
    <t>28 May 2022</t>
  </si>
  <si>
    <t>https://www.inaturalist.org/observations/119190341</t>
  </si>
  <si>
    <t>53.686088</t>
  </si>
  <si>
    <t>10.014382</t>
  </si>
  <si>
    <t>Norderstedt</t>
  </si>
  <si>
    <t>14 May 2021</t>
  </si>
  <si>
    <t>https://www.inaturalist.org/observations/78962688</t>
  </si>
  <si>
    <t>53.225312</t>
  </si>
  <si>
    <t>9.783258</t>
  </si>
  <si>
    <t xml:space="preserve">
Klein Todtshorn</t>
  </si>
  <si>
    <t>01 Jul 2022 </t>
  </si>
  <si>
    <t>https://www.inaturalist.org/observations/124249603</t>
  </si>
  <si>
    <t>53.108002</t>
  </si>
  <si>
    <t>8.842968</t>
  </si>
  <si>
    <t>Bremen-Ost, Bremen</t>
  </si>
  <si>
    <t>https://www.inaturalist.org/observations/166927817</t>
  </si>
  <si>
    <t>51.530148</t>
  </si>
  <si>
    <t>9.94842</t>
  </si>
  <si>
    <t>Hilbert-Str</t>
  </si>
  <si>
    <t>https://www.inaturalist.org/observations/165273492</t>
  </si>
  <si>
    <t>51.562212</t>
  </si>
  <si>
    <t>8.844645</t>
  </si>
  <si>
    <t>Kloster Dalheim, 33165 Lichtenau</t>
  </si>
  <si>
    <t>14 Jun 2020</t>
  </si>
  <si>
    <t>https://www.inaturalist.org/observations/49827606</t>
  </si>
  <si>
    <t>53.221002</t>
  </si>
  <si>
    <t>8.107288</t>
  </si>
  <si>
    <t>Mansholter Holz, 26215 Wiefelstede</t>
  </si>
  <si>
    <t>23 Apr 2007</t>
  </si>
  <si>
    <t>https://www.inaturalist.org/observations/124081379</t>
  </si>
  <si>
    <t>51.213718</t>
  </si>
  <si>
    <t>9.805054</t>
  </si>
  <si>
    <t>Hessen</t>
  </si>
  <si>
    <t>Aug 2020</t>
  </si>
  <si>
    <t>https://www.inaturalist.org/observations/57125944</t>
  </si>
  <si>
    <t>52.455722</t>
  </si>
  <si>
    <t>13.150549</t>
  </si>
  <si>
    <t>Berlin</t>
  </si>
  <si>
    <t>28 May 2023</t>
  </si>
  <si>
    <t>https://www.inaturalist.org/observations/164483132</t>
  </si>
  <si>
    <t>50.981783</t>
  </si>
  <si>
    <t>11.315201</t>
  </si>
  <si>
    <t xml:space="preserve">
Brahmsstraße, Weimar, Thüringen, DE</t>
  </si>
  <si>
    <t>https://www.inaturalist.org/observations/121754844</t>
  </si>
  <si>
    <t>49.750947</t>
  </si>
  <si>
    <t>11.445637</t>
  </si>
  <si>
    <t>Naturpark Fränkische Schweiz – Frankenjura, Pottenstein, Bayern, DE</t>
  </si>
  <si>
    <t>08 Jul 2022</t>
  </si>
  <si>
    <t>https://www.inaturalist.org/observations/125288643</t>
  </si>
  <si>
    <t>51.330698</t>
  </si>
  <si>
    <t>12.369752</t>
  </si>
  <si>
    <t>Lampestraße, Leipzig, Sachsen, DE</t>
  </si>
  <si>
    <t>30 Jun 2021</t>
  </si>
  <si>
    <t>https://www.inaturalist.org/observations/85138616</t>
  </si>
  <si>
    <t>51.061848</t>
  </si>
  <si>
    <t>13.762358</t>
  </si>
  <si>
    <t>Holzhofgasse, Dresden, Sachsen, DE</t>
  </si>
  <si>
    <t>20 Aug 2021</t>
  </si>
  <si>
    <t>https://www.inaturalist.org/observations/91937859</t>
  </si>
  <si>
    <t>50.103706</t>
  </si>
  <si>
    <t>8.774131</t>
  </si>
  <si>
    <t>63065 Offenbach am Main, Deutschland</t>
  </si>
  <si>
    <t>20 Jun 2023</t>
  </si>
  <si>
    <t>https://www.inaturalist.org/observations/168699054</t>
  </si>
  <si>
    <t>48.744653</t>
  </si>
  <si>
    <t>9.249401</t>
  </si>
  <si>
    <t>Hedelfingen, Stuttgart, Allemagne</t>
  </si>
  <si>
    <t>29 Apr 2023</t>
  </si>
  <si>
    <t>https://www.inaturalist.org/observations/158247136</t>
  </si>
  <si>
    <t>47.529744</t>
  </si>
  <si>
    <t>8.345818</t>
  </si>
  <si>
    <t>Himmelrich, Lengnau AG, Aargau, CH</t>
  </si>
  <si>
    <t>https://www.inaturalist.org/observations/119037428</t>
  </si>
  <si>
    <t>45.69106</t>
  </si>
  <si>
    <t>9.452351</t>
  </si>
  <si>
    <t>23899 Robbiate LC</t>
  </si>
  <si>
    <t>09 Jul 2021</t>
  </si>
  <si>
    <t>https://www.inaturalist.org/observations/86314007</t>
  </si>
  <si>
    <t>45.322407</t>
  </si>
  <si>
    <t xml:space="preserve"> 7.903896</t>
  </si>
  <si>
    <t>Torino, Piemonte</t>
  </si>
  <si>
    <t>6 Mar 2020</t>
  </si>
  <si>
    <t>https://www.inaturalist.org/observations/39608102</t>
  </si>
  <si>
    <t>43.281808</t>
  </si>
  <si>
    <t>5.349261</t>
  </si>
  <si>
    <t>Endoume, Marseille</t>
  </si>
  <si>
    <t>25 Jun 2020</t>
  </si>
  <si>
    <t>https://www.inaturalist.org/observations/50870573</t>
  </si>
  <si>
    <t>43.455036</t>
  </si>
  <si>
    <t>3.755127</t>
  </si>
  <si>
    <t>Villa Dora, 34110 Frontignan</t>
  </si>
  <si>
    <t>11 Jun 2017</t>
  </si>
  <si>
    <t>https://www.inaturalist.org/observations/105794691</t>
  </si>
  <si>
    <t>43.656105</t>
  </si>
  <si>
    <t>1.478278</t>
  </si>
  <si>
    <t>43 Avenue de Toulouse, L'Union, Midi-Pyrénées</t>
  </si>
  <si>
    <t>18 Jun 2016</t>
  </si>
  <si>
    <t>https://www.inaturalist.org/observations/13747522</t>
  </si>
  <si>
    <t>45.68202</t>
  </si>
  <si>
    <t>4.68365</t>
  </si>
  <si>
    <t>Chemin de la Moinière, Soucieu-en-Jarrest, Auvergne-Rhône-Alpes</t>
  </si>
  <si>
    <t>09 Aug 2022</t>
  </si>
  <si>
    <t>https://www.inaturalist.org/observations/130084638</t>
  </si>
  <si>
    <t>48.349871</t>
  </si>
  <si>
    <t>4.053136</t>
  </si>
  <si>
    <t xml:space="preserve">
10150 Sainte-Maure</t>
  </si>
  <si>
    <t>1 Jun 2023</t>
  </si>
  <si>
    <t>https://www.inaturalist.org/observations/167871397</t>
  </si>
  <si>
    <t>48.580595</t>
  </si>
  <si>
    <t>-1.97315</t>
  </si>
  <si>
    <t>35430 Saint-Suliac</t>
  </si>
  <si>
    <t>07 Apr 2023</t>
  </si>
  <si>
    <t>https://www.inaturalist.org/observations/153841870</t>
  </si>
  <si>
    <t>49.650058</t>
  </si>
  <si>
    <t>-1.61327</t>
  </si>
  <si>
    <t>Port de Cherbourg, Cherbourg-en-Cotentin</t>
  </si>
  <si>
    <t>09 Apr 2023</t>
  </si>
  <si>
    <t>https://www.inaturalist.org/observations/154093056</t>
  </si>
  <si>
    <t>48.597305</t>
  </si>
  <si>
    <t>-2.037251</t>
  </si>
  <si>
    <t>étangs 35730 Pleurtuit</t>
  </si>
  <si>
    <t>17 Jul 2021</t>
  </si>
  <si>
    <t>https://www.inaturalist.org/observations/145059979</t>
  </si>
  <si>
    <t>48.887687</t>
  </si>
  <si>
    <t>2.399372</t>
  </si>
  <si>
    <t>Paris</t>
  </si>
  <si>
    <t>https://www.inaturalist.org/observations/165731169</t>
  </si>
  <si>
    <t>46.991387</t>
  </si>
  <si>
    <t>7.469842</t>
  </si>
  <si>
    <t xml:space="preserve">
Länggasse, Ittigen, Bern, CH</t>
  </si>
  <si>
    <t>19 Jul 2022</t>
  </si>
  <si>
    <t>https://www.inaturalist.org/observations/126955424</t>
  </si>
  <si>
    <t>45.553863</t>
  </si>
  <si>
    <t>6.074002</t>
  </si>
  <si>
    <t xml:space="preserve">
73190 La Thuile</t>
  </si>
  <si>
    <t>10 Jul 2022</t>
  </si>
  <si>
    <t>https://www.inaturalist.org/observations/148503988</t>
  </si>
  <si>
    <t>45.67347</t>
  </si>
  <si>
    <t>8.192685</t>
  </si>
  <si>
    <t xml:space="preserve">
Provincia di Biella</t>
  </si>
  <si>
    <t>26 Jun 2022</t>
  </si>
  <si>
    <t>https://www.inaturalist.org/observations/128322197</t>
  </si>
  <si>
    <t>45.607022</t>
  </si>
  <si>
    <t xml:space="preserve"> 5.880581</t>
  </si>
  <si>
    <t>La Motte-Servolex</t>
  </si>
  <si>
    <t>27 Jul 2022</t>
  </si>
  <si>
    <t>https://www.inaturalist.org/observations/148471361</t>
  </si>
  <si>
    <t>41.708883</t>
  </si>
  <si>
    <t>12.686584</t>
  </si>
  <si>
    <t xml:space="preserve">
00045 Genzano di Roma RM</t>
  </si>
  <si>
    <t>19 Jun 2020 ·</t>
  </si>
  <si>
    <t>https://www.inaturalist.org/observations/50589925</t>
  </si>
  <si>
    <t>42.520279</t>
  </si>
  <si>
    <t>13.370167</t>
  </si>
  <si>
    <t>Province of L'Aquila</t>
  </si>
  <si>
    <t>20 Mar 2022</t>
  </si>
  <si>
    <t>https://www.inaturalist.org/observations/117982142</t>
  </si>
  <si>
    <t>46.092417</t>
  </si>
  <si>
    <t>11.129107</t>
  </si>
  <si>
    <t>Trento TN</t>
  </si>
  <si>
    <t>17 Apr 2022</t>
  </si>
  <si>
    <t>https://www.inaturalist.org/observations/111799219</t>
  </si>
  <si>
    <t xml:space="preserve"> 46.308144</t>
  </si>
  <si>
    <t>13.645368</t>
  </si>
  <si>
    <t>Slovenia</t>
  </si>
  <si>
    <t xml:space="preserve">
5232 Lepena</t>
  </si>
  <si>
    <t>13 Sep 2022</t>
  </si>
  <si>
    <t>https://www.inaturalist.org/observations/136719406</t>
  </si>
  <si>
    <t>46.813151</t>
  </si>
  <si>
    <t>15.197335</t>
  </si>
  <si>
    <t>Deutschlandsberg, Österreich</t>
  </si>
  <si>
    <t>02 May 2022</t>
  </si>
  <si>
    <t>https://www.inaturalist.org/observations/115229550</t>
  </si>
  <si>
    <t>48.120335</t>
  </si>
  <si>
    <t>16.85712</t>
  </si>
  <si>
    <t>Bruck an der Leitha District</t>
  </si>
  <si>
    <t>26 May 2022</t>
  </si>
  <si>
    <t>https://www.inaturalist.org/observations/118897542</t>
  </si>
  <si>
    <t>45.351789</t>
  </si>
  <si>
    <t xml:space="preserve"> 14.404308</t>
  </si>
  <si>
    <t>Croatia</t>
  </si>
  <si>
    <t>Rijeka</t>
  </si>
  <si>
    <t>22 Apr 2023</t>
  </si>
  <si>
    <t>https://www.inaturalist.org/observations/156030581</t>
  </si>
  <si>
    <t>43.50614</t>
  </si>
  <si>
    <t>16.525888</t>
  </si>
  <si>
    <t>Stobreč</t>
  </si>
  <si>
    <t>20 Sep 2022</t>
  </si>
  <si>
    <t>https://www.inaturalist.org/observations/135826496</t>
  </si>
  <si>
    <t>44.478526</t>
  </si>
  <si>
    <t>20.577608</t>
  </si>
  <si>
    <t>Serbia</t>
  </si>
  <si>
    <t>Kosmaj, Beli kamen, RS</t>
  </si>
  <si>
    <t>19 Jun 2022</t>
  </si>
  <si>
    <t>https://www.inaturalist.org/observations/122517962</t>
  </si>
  <si>
    <t>42.892787</t>
  </si>
  <si>
    <t>23.812825</t>
  </si>
  <si>
    <t>Bulgaria</t>
  </si>
  <si>
    <t xml:space="preserve">
Botevgrad Municipality</t>
  </si>
  <si>
    <t>23 May 2019</t>
  </si>
  <si>
    <t>https://www.inaturalist.org/observations/149831018</t>
  </si>
  <si>
    <t>41.050263</t>
  </si>
  <si>
    <t>28.675836</t>
  </si>
  <si>
    <t>Avrupa Yakası, İstanbul</t>
  </si>
  <si>
    <t>24 Sep 2015</t>
  </si>
  <si>
    <t>https://www.inaturalist.org/observations/137946662</t>
  </si>
  <si>
    <t>37.128366</t>
  </si>
  <si>
    <t>33.269677</t>
  </si>
  <si>
    <t>Dere, 70000 Dere/Karaman Merkez/Karaman, Türkiye</t>
  </si>
  <si>
    <t>05 May 2012</t>
  </si>
  <si>
    <t>https://www.inaturalist.org/observations/147206115</t>
  </si>
  <si>
    <t>41.039159</t>
  </si>
  <si>
    <t>21.22061</t>
  </si>
  <si>
    <t>North Macedonia</t>
  </si>
  <si>
    <t xml:space="preserve">
Pelister National Park, Municipality of Bitola, Pohjois-Makedonia</t>
  </si>
  <si>
    <t>14 May 2018</t>
  </si>
  <si>
    <t>https://www.inaturalist.org/observations/70942398</t>
  </si>
  <si>
    <t>44.089939</t>
  </si>
  <si>
    <t>27.826083</t>
  </si>
  <si>
    <t>Romania</t>
  </si>
  <si>
    <t xml:space="preserve">
Ion Corvin</t>
  </si>
  <si>
    <t>14 Aug 2022</t>
  </si>
  <si>
    <t>https://www.inaturalist.org/observations/131116205</t>
  </si>
  <si>
    <t>44.009222</t>
  </si>
  <si>
    <t>20.515906</t>
  </si>
  <si>
    <t xml:space="preserve">
Grabovica</t>
  </si>
  <si>
    <t>06 Aug 2022</t>
  </si>
  <si>
    <t>https://www.inaturalist.org/observations/129957359</t>
  </si>
  <si>
    <t>47.05396</t>
  </si>
  <si>
    <t>18.771033</t>
  </si>
  <si>
    <t xml:space="preserve">
Perkáta kert</t>
  </si>
  <si>
    <t>https://www.inaturalist.org/observations/128760818</t>
  </si>
  <si>
    <t>47.480808</t>
  </si>
  <si>
    <t>19.077942</t>
  </si>
  <si>
    <t xml:space="preserve">
Vendel utca, Budapest IX. kerület, Budapest</t>
  </si>
  <si>
    <t>17 Oct 2021</t>
  </si>
  <si>
    <t>https://www.inaturalist.org/observations/101319108</t>
  </si>
  <si>
    <t>55.077575</t>
  </si>
  <si>
    <t>26.055761</t>
  </si>
  <si>
    <t>Lithuania</t>
  </si>
  <si>
    <t>Švenčionys District Municipality</t>
  </si>
  <si>
    <t>11 May 2022</t>
  </si>
  <si>
    <t>https://www.inaturalist.org/observations/116544186</t>
  </si>
  <si>
    <t>55.355872</t>
  </si>
  <si>
    <t>23.127043</t>
  </si>
  <si>
    <t>04 Jun 2023</t>
  </si>
  <si>
    <t>https://www.inaturalist.org/observations/165469224</t>
  </si>
  <si>
    <t>55.163433</t>
  </si>
  <si>
    <t>22.47985</t>
  </si>
  <si>
    <t>Eičiai 73145</t>
  </si>
  <si>
    <t>06  Oct 2022</t>
  </si>
  <si>
    <t>https://www.inaturalist.org/observations/141438414</t>
  </si>
  <si>
    <t>56.277602</t>
  </si>
  <si>
    <t>28.492023</t>
  </si>
  <si>
    <t xml:space="preserve">
Sebezh</t>
  </si>
  <si>
    <t>26 Apr 2023</t>
  </si>
  <si>
    <t>https://www.inaturalist.org/observations/156716549</t>
  </si>
  <si>
    <t>59.407183</t>
  </si>
  <si>
    <t>28.574416</t>
  </si>
  <si>
    <t>Bolshoi Lutsk</t>
  </si>
  <si>
    <t>03 Oct 2021</t>
  </si>
  <si>
    <t>https://www.inaturalist.org/observations/102009560</t>
  </si>
  <si>
    <t>60.202288</t>
  </si>
  <si>
    <t>24.89063</t>
  </si>
  <si>
    <t xml:space="preserve">
Uusimaa, Southern Finland</t>
  </si>
  <si>
    <t>29 Jul 2021</t>
  </si>
  <si>
    <t>https://www.inaturalist.org/observations/90268029</t>
  </si>
  <si>
    <t>60.271504</t>
  </si>
  <si>
    <t>22.992622</t>
  </si>
  <si>
    <t xml:space="preserve">
Salo, Suomi</t>
  </si>
  <si>
    <t>24 Jun 2022</t>
  </si>
  <si>
    <t>https://www.inaturalist.org/observations/123338835</t>
  </si>
  <si>
    <t>60.687973</t>
  </si>
  <si>
    <t>21.84025</t>
  </si>
  <si>
    <t>23100 Korvensuu, Suomi</t>
  </si>
  <si>
    <t>https://www.inaturalist.org/observations/87364723</t>
  </si>
  <si>
    <t xml:space="preserve"> 61.459641</t>
  </si>
  <si>
    <t>24.129065</t>
  </si>
  <si>
    <t>36270 Kangasala, Suomi</t>
  </si>
  <si>
    <t>01 Jun 2023</t>
  </si>
  <si>
    <t>https://www.inaturalist.org/observations/165008820</t>
  </si>
  <si>
    <t>62.879317</t>
  </si>
  <si>
    <t>27.665535</t>
  </si>
  <si>
    <t xml:space="preserve">
Haapaniemi, Kuopio, Suomi</t>
  </si>
  <si>
    <t>01 May 2023</t>
  </si>
  <si>
    <t>https://www.inaturalist.org/observations/159808403</t>
  </si>
  <si>
    <t>63.961032</t>
  </si>
  <si>
    <t>24.088755</t>
  </si>
  <si>
    <t>69100 Kannus, Suomi</t>
  </si>
  <si>
    <t>20 Jul 2022</t>
  </si>
  <si>
    <t>https://www.inaturalist.org/observations/127267081</t>
  </si>
  <si>
    <t>63.852594</t>
  </si>
  <si>
    <t>23.10595</t>
  </si>
  <si>
    <t xml:space="preserve">
Tulliperä Kokkola, Suomi</t>
  </si>
  <si>
    <t>05 Sep 2020</t>
  </si>
  <si>
    <t>https://www.inaturalist.org/observations/58586320</t>
  </si>
  <si>
    <t>64.866223</t>
  </si>
  <si>
    <t>25.485881</t>
  </si>
  <si>
    <t xml:space="preserve">
91910 Liminka, Suomi</t>
  </si>
  <si>
    <t>18 Sep 2020</t>
  </si>
  <si>
    <t>https://www.inaturalist.org/observations/59967784</t>
  </si>
  <si>
    <t>59.320187</t>
  </si>
  <si>
    <t>18.038541</t>
  </si>
  <si>
    <t xml:space="preserve">
Stockholm, SE-ST, SE</t>
  </si>
  <si>
    <t>06 Sep 2020</t>
  </si>
  <si>
    <t>https://www.inaturalist.org/observations/58719902</t>
  </si>
  <si>
    <t>43.626628</t>
  </si>
  <si>
    <t>6.989473</t>
  </si>
  <si>
    <t>06370 Mouans-Sartoux</t>
  </si>
  <si>
    <t>15 Jul 2018</t>
  </si>
  <si>
    <t>https://www.inaturalist.org/observations/75181436</t>
  </si>
  <si>
    <t>42.723837</t>
  </si>
  <si>
    <t>21.347725</t>
  </si>
  <si>
    <t>Kosovo</t>
  </si>
  <si>
    <t>Hamit Limani, Prishtinë</t>
  </si>
  <si>
    <t>12 May 2023</t>
  </si>
  <si>
    <t>https://www.inaturalist.org/observations/161252785</t>
  </si>
  <si>
    <t>52.99181</t>
  </si>
  <si>
    <t xml:space="preserve"> -6.082154</t>
  </si>
  <si>
    <t>Commons, Co. Wicklow</t>
  </si>
  <si>
    <t>https://www.inaturalist.org/observations/131448582</t>
  </si>
  <si>
    <t>53.117045</t>
  </si>
  <si>
    <t>-9.069039</t>
  </si>
  <si>
    <t>Sheshia, Bellharbour, Co. Clare</t>
  </si>
  <si>
    <t xml:space="preserve">3 May 2022 · </t>
  </si>
  <si>
    <t>https://www.inaturalist.org/observations/123808627</t>
  </si>
  <si>
    <t>54.467023</t>
  </si>
  <si>
    <t>-6.094069</t>
  </si>
  <si>
    <t>14 May 2020</t>
  </si>
  <si>
    <t>https://www.inaturalist.org/observations/45931469</t>
  </si>
  <si>
    <t>54.069017</t>
  </si>
  <si>
    <t>-4.767889</t>
  </si>
  <si>
    <t>Isle Of Man</t>
  </si>
  <si>
    <t>Rushen, Isle of Man</t>
  </si>
  <si>
    <t>https://www.inaturalist.org/observations/125570922</t>
  </si>
  <si>
    <t>52.837928</t>
  </si>
  <si>
    <t>-6.941312</t>
  </si>
  <si>
    <t>Graigue, Carlow</t>
  </si>
  <si>
    <t>09 May 2020</t>
  </si>
  <si>
    <t>https://www.inaturalist.org/observations/45357973</t>
  </si>
  <si>
    <t>38.69638</t>
  </si>
  <si>
    <t>-9.324335</t>
  </si>
  <si>
    <t xml:space="preserve">
2780 Oeiras</t>
  </si>
  <si>
    <t>https://www.inaturalist.org/observations/124372291</t>
  </si>
  <si>
    <t>52.33403</t>
  </si>
  <si>
    <t>4.813057</t>
  </si>
  <si>
    <t>Amsterdam Nieuw-West, Amsterdam</t>
  </si>
  <si>
    <t>18 May 2023</t>
  </si>
  <si>
    <t>https://www.inaturalist.org/observations/164040199</t>
  </si>
  <si>
    <t>53.051123</t>
  </si>
  <si>
    <t>4.799025</t>
  </si>
  <si>
    <t xml:space="preserve">
1791 DD Den Burg</t>
  </si>
  <si>
    <t>05 Jun 2020</t>
  </si>
  <si>
    <t>https://www.inaturalist.org/observations/48577988</t>
  </si>
  <si>
    <t>53.59187</t>
  </si>
  <si>
    <t xml:space="preserve"> 6.703922</t>
  </si>
  <si>
    <t xml:space="preserve">
Borkum, Deutschland</t>
  </si>
  <si>
    <t>05 Aug 2012</t>
  </si>
  <si>
    <t>https://www.inaturalist.org/observations/166871032</t>
  </si>
  <si>
    <t>52.293745</t>
  </si>
  <si>
    <t>21.05891</t>
  </si>
  <si>
    <t xml:space="preserve">
Bródno-Podgrodzie, Warszawa</t>
  </si>
  <si>
    <t>11 Jun 2023</t>
  </si>
  <si>
    <t>https://www.inaturalist.org/observations/166801269</t>
  </si>
  <si>
    <t>50.035633</t>
  </si>
  <si>
    <t>20.345242</t>
  </si>
  <si>
    <t xml:space="preserve">
Powiat wielicki</t>
  </si>
  <si>
    <t>06 Jun 2020</t>
  </si>
  <si>
    <t>https://www.inaturalist.org/observations/84412400</t>
  </si>
  <si>
    <t>51.039124</t>
  </si>
  <si>
    <t>17.164078</t>
  </si>
  <si>
    <t xml:space="preserve">
55-010 Siechnice</t>
  </si>
  <si>
    <t>14 Apr 2023</t>
  </si>
  <si>
    <t>https://www.inaturalist.org/observations/155362365</t>
  </si>
  <si>
    <t>54.118017</t>
  </si>
  <si>
    <t>23.272601</t>
  </si>
  <si>
    <t>Powiat sejneński</t>
  </si>
  <si>
    <t>https://www.inaturalist.org/observations/157989402</t>
  </si>
  <si>
    <t>49.234211</t>
  </si>
  <si>
    <t>17.359593</t>
  </si>
  <si>
    <t xml:space="preserve">
768 02 Soběsuky</t>
  </si>
  <si>
    <t>12 Jun 2021</t>
  </si>
  <si>
    <t>https://www.inaturalist.org/observations/82654900</t>
  </si>
  <si>
    <t xml:space="preserve"> 50.105637</t>
  </si>
  <si>
    <t>14.424216</t>
  </si>
  <si>
    <t xml:space="preserve">
Holešovice, 170 00 Prague 7</t>
  </si>
  <si>
    <t xml:space="preserve">04 May 2022 </t>
  </si>
  <si>
    <t>https://www.inaturalist.org/observations/115427067</t>
  </si>
  <si>
    <t>50.702526</t>
  </si>
  <si>
    <t>14.545807</t>
  </si>
  <si>
    <t xml:space="preserve">
Česká Lípa</t>
  </si>
  <si>
    <t>05 Jul 2018</t>
  </si>
  <si>
    <t>https://www.inaturalist.org/observations/24525416</t>
  </si>
  <si>
    <t>44.5631</t>
  </si>
  <si>
    <t>25.938821</t>
  </si>
  <si>
    <t xml:space="preserve">
Buftea</t>
  </si>
  <si>
    <t>24 Jun 2023</t>
  </si>
  <si>
    <t>https://www.inaturalist.org/observations/169140488</t>
  </si>
  <si>
    <t>45.564375</t>
  </si>
  <si>
    <t>24.611945</t>
  </si>
  <si>
    <t>Arefu</t>
  </si>
  <si>
    <t>26 Aug 2022</t>
  </si>
  <si>
    <t>https://www.inaturalist.org/observations/133103306</t>
  </si>
  <si>
    <t>46.480359</t>
  </si>
  <si>
    <t xml:space="preserve"> 26.832372</t>
  </si>
  <si>
    <t>Nicolae Balcescu</t>
  </si>
  <si>
    <t>09 Jul 2019</t>
  </si>
  <si>
    <t>https://www.inaturalist.org/observations/63845272</t>
  </si>
  <si>
    <t>50.061523</t>
  </si>
  <si>
    <t>2.555472</t>
  </si>
  <si>
    <t xml:space="preserve">
Rue d'en Bas, Forceville, Picardie</t>
  </si>
  <si>
    <t>09 Nov 2020</t>
  </si>
  <si>
    <t>https://www.inaturalist.org/observations/64551100</t>
  </si>
  <si>
    <t>50.809733</t>
  </si>
  <si>
    <t>4.406545</t>
  </si>
  <si>
    <t>Belgium</t>
  </si>
  <si>
    <t>Watermael, Watermael-Boitsfort, Belgique</t>
  </si>
  <si>
    <t>14 May 2023</t>
  </si>
  <si>
    <t>https://www.inaturalist.org/observations/161569879</t>
  </si>
  <si>
    <t>51.21976</t>
  </si>
  <si>
    <t>3.229283</t>
  </si>
  <si>
    <t xml:space="preserve">
Sint-Gillis Quarter, 8000 Bruges</t>
  </si>
  <si>
    <t>25 Jul 2021</t>
  </si>
  <si>
    <t>https://www.inaturalist.org/observations/88522983</t>
  </si>
  <si>
    <t>50.094136</t>
  </si>
  <si>
    <t>2.469345</t>
  </si>
  <si>
    <t>Rue de la Gare, Vauchelles-lès-Authie, Picardie, FR</t>
  </si>
  <si>
    <t>https://www.inaturalist.org/observations/57899154</t>
  </si>
  <si>
    <t>50.497653</t>
  </si>
  <si>
    <t>3.939323</t>
  </si>
  <si>
    <t xml:space="preserve">
7050 Jurbise, Belgique</t>
  </si>
  <si>
    <t>04 Jul 2022</t>
  </si>
  <si>
    <t>https://www.inaturalist.org/observations/126215038</t>
  </si>
  <si>
    <t>50.522106</t>
  </si>
  <si>
    <t>4.843114</t>
  </si>
  <si>
    <t>5080 La Bruyère, Belgique</t>
  </si>
  <si>
    <t>05 Jun 2022</t>
  </si>
  <si>
    <t>https://www.inaturalist.org/observations/120400064</t>
  </si>
  <si>
    <t>57.139689</t>
  </si>
  <si>
    <t>65.498683</t>
  </si>
  <si>
    <t>Tyumen</t>
  </si>
  <si>
    <t>10 May 2022</t>
  </si>
  <si>
    <t>https://www.inaturalist.org/observations/116386107</t>
  </si>
  <si>
    <t>54.888344</t>
  </si>
  <si>
    <t>83.111069</t>
  </si>
  <si>
    <t>Novosibirsk Prov.</t>
  </si>
  <si>
    <t>Novosibirsk</t>
  </si>
  <si>
    <t>08 Jun 2023</t>
  </si>
  <si>
    <t>https://www.inaturalist.org/observations/166251741</t>
  </si>
  <si>
    <t>56.120272</t>
  </si>
  <si>
    <t>69.471896</t>
  </si>
  <si>
    <t>Ishim</t>
  </si>
  <si>
    <t>03 Jun 2023</t>
  </si>
  <si>
    <t>https://www.inaturalist.org/observations/166531709</t>
  </si>
  <si>
    <t>55.205379</t>
  </si>
  <si>
    <t>61.464466</t>
  </si>
  <si>
    <t>Chelyabinsk Prov.</t>
  </si>
  <si>
    <t>Traktorozavodsky district, Chelyabinsk</t>
  </si>
  <si>
    <t>06 May 2023</t>
  </si>
  <si>
    <t>https://www.inaturalist.org/observations/160867332</t>
  </si>
  <si>
    <t>57.132665</t>
  </si>
  <si>
    <t>48.891064</t>
  </si>
  <si>
    <t>Kirov Prov.</t>
  </si>
  <si>
    <t>Soviet district</t>
  </si>
  <si>
    <t>18 Jul 2016</t>
  </si>
  <si>
    <t>https://www.inaturalist.org/observations/37367413</t>
  </si>
  <si>
    <t>52.638056</t>
  </si>
  <si>
    <t>56.236944</t>
  </si>
  <si>
    <t>Kugarchinskiy rayon</t>
  </si>
  <si>
    <t>23 Jul 2020</t>
  </si>
  <si>
    <t>https://www.inaturalist.org/observations/54039510</t>
  </si>
  <si>
    <t>48.688592</t>
  </si>
  <si>
    <t>44.410257</t>
  </si>
  <si>
    <t>Volgograd Prov.</t>
  </si>
  <si>
    <t>Soviet district, Volgograd</t>
  </si>
  <si>
    <t>19 Jun 2012</t>
  </si>
  <si>
    <t>https://www.inaturalist.org/observations/77462389</t>
  </si>
  <si>
    <t>41.40</t>
  </si>
  <si>
    <t>23.41</t>
  </si>
  <si>
    <t>Agkistro</t>
  </si>
  <si>
    <t>04 Jun 2016</t>
  </si>
  <si>
    <t>49.924000</t>
  </si>
  <si>
    <t>11.632000</t>
  </si>
  <si>
    <t>Bavaria, Bayreuth (BT), Neunkirchen am Main, Streuschicht</t>
  </si>
  <si>
    <t>S. Kuechler</t>
  </si>
  <si>
    <t>07 Apr 2011</t>
  </si>
  <si>
    <t>53.107000</t>
  </si>
  <si>
    <t>14.000000</t>
  </si>
  <si>
    <t>Brandenburg, Schorfheide-Chorin</t>
  </si>
  <si>
    <t>M. Gossner</t>
  </si>
  <si>
    <t>01 Jul 2009</t>
  </si>
  <si>
    <t>48.758900</t>
  </si>
  <si>
    <t>11.838300</t>
  </si>
  <si>
    <t>Bavaria, Siegenburg, Dassfeld</t>
  </si>
  <si>
    <t>F. Schmolke</t>
  </si>
  <si>
    <t>05 Jun 2011</t>
  </si>
  <si>
    <t>41.399000</t>
  </si>
  <si>
    <t>-8.752000</t>
  </si>
  <si>
    <t>Porto, Porto, Povoa de Varzim</t>
  </si>
  <si>
    <t>R. Andrade</t>
  </si>
  <si>
    <t>20 Jul 2019</t>
  </si>
  <si>
    <t>60.209200</t>
  </si>
  <si>
    <t>20.251900</t>
  </si>
  <si>
    <t>Aland Islands, Alandia, Sund, Praestoe</t>
  </si>
  <si>
    <t>T. Rintala</t>
  </si>
  <si>
    <t>29 Jun 2009</t>
  </si>
  <si>
    <t>62.144500</t>
  </si>
  <si>
    <t>25.709400</t>
  </si>
  <si>
    <t>Tavastia australis, Muurame, Raudanlahti</t>
  </si>
  <si>
    <t>16 Jun 2008</t>
  </si>
  <si>
    <t>47.899000</t>
  </si>
  <si>
    <t>9.390000</t>
  </si>
  <si>
    <t>Baden-Wuerttemberg, Pfrunger Ried</t>
  </si>
  <si>
    <t>07 Sep 2011</t>
  </si>
  <si>
    <t>60.153400</t>
  </si>
  <si>
    <t>24.722200</t>
  </si>
  <si>
    <t>Nylandia, Espoo, Finno</t>
  </si>
  <si>
    <t>P. Ahlroth</t>
  </si>
  <si>
    <t>29 Jan 2008</t>
  </si>
  <si>
    <t>60.073000</t>
  </si>
  <si>
    <t>23.865200</t>
  </si>
  <si>
    <t>Nylandia, Inkoo, Gardsboele</t>
  </si>
  <si>
    <t>30 Jun 2007</t>
  </si>
  <si>
    <t>44.98475</t>
  </si>
  <si>
    <t>81.03147</t>
  </si>
  <si>
    <t>Borohoro Mts Range, Wenquan</t>
  </si>
  <si>
    <t>N. Vinokurov</t>
  </si>
  <si>
    <t>13 Jul 2011</t>
  </si>
  <si>
    <t>Kennington, Berks.</t>
  </si>
  <si>
    <t>G. Scudder</t>
  </si>
  <si>
    <t>15 Jul 1960</t>
  </si>
  <si>
    <t>41.41000</t>
  </si>
  <si>
    <t>23.40000</t>
  </si>
  <si>
    <t>nr Novo Hodzhovo</t>
  </si>
  <si>
    <t>58.71666</t>
  </si>
  <si>
    <t>68.68333</t>
  </si>
  <si>
    <t>Platform 4, Missiya', Uvatskiy Dist.</t>
  </si>
  <si>
    <t>Bukhkalo</t>
  </si>
  <si>
    <t>01 Aug 2005</t>
  </si>
  <si>
    <t>50.61000</t>
  </si>
  <si>
    <t>36.00000</t>
  </si>
  <si>
    <t>Belgorod Prov.</t>
  </si>
  <si>
    <t>Nr Borisovka, student basecamp</t>
  </si>
  <si>
    <t>04 Jul 2019</t>
  </si>
  <si>
    <t>59.57361</t>
  </si>
  <si>
    <t>30.14306</t>
  </si>
  <si>
    <t>Gatchina, Roshchinskaya st.</t>
  </si>
  <si>
    <t>V. Tyts &amp; S. Davletshin</t>
  </si>
  <si>
    <t>16 Aug 2020</t>
  </si>
  <si>
    <t>55.82600</t>
  </si>
  <si>
    <t>37.56100</t>
  </si>
  <si>
    <t>Moscow, Timiryazev Academy fields</t>
  </si>
  <si>
    <t>A. Tokareva</t>
  </si>
  <si>
    <t>27 Jul 2018</t>
  </si>
  <si>
    <t>52.99210</t>
  </si>
  <si>
    <t>52.12480</t>
  </si>
  <si>
    <t>Buzuluksky Bor National Park, 1 km SW of Partizanskiy</t>
  </si>
  <si>
    <t>F. Konstantinov &amp; A. Namyatova</t>
  </si>
  <si>
    <t>25 May 2021</t>
  </si>
  <si>
    <t>55.00872</t>
  </si>
  <si>
    <t>20.61126</t>
  </si>
  <si>
    <t>Kaliningrad Prov.</t>
  </si>
  <si>
    <t>Curonian Spit, SW of Lesnoy</t>
  </si>
  <si>
    <t>18 Aug 2022</t>
  </si>
  <si>
    <t>40.62972</t>
  </si>
  <si>
    <t>14.48611</t>
  </si>
  <si>
    <t>Positano</t>
  </si>
  <si>
    <t>E. Miram</t>
  </si>
  <si>
    <t>26 Jul 1925</t>
  </si>
  <si>
    <t>59.43000</t>
  </si>
  <si>
    <t>28.32000</t>
  </si>
  <si>
    <t>28 Jul 1895</t>
  </si>
  <si>
    <t>51.76666</t>
  </si>
  <si>
    <t>55.10000</t>
  </si>
  <si>
    <t>Nr Orenburg</t>
  </si>
  <si>
    <t>03 Jul 1924</t>
  </si>
  <si>
    <t>07 Aug 1925</t>
  </si>
  <si>
    <t>42.75000</t>
  </si>
  <si>
    <t>25 Aug 1935</t>
  </si>
  <si>
    <t>44.41667</t>
  </si>
  <si>
    <t>Alupka Distr., Southern coast of Crimea</t>
  </si>
  <si>
    <t>N. Kuznetsov</t>
  </si>
  <si>
    <t>02 Jul 1899</t>
  </si>
  <si>
    <t>16 Sep 1933</t>
  </si>
  <si>
    <t>42.51666</t>
  </si>
  <si>
    <t>75.38333</t>
  </si>
  <si>
    <t>Kyrgyzstan</t>
  </si>
  <si>
    <t>Kyrgyz [Aleksandr] Mts. Range, Valley of Tuyuk River</t>
  </si>
  <si>
    <t>Shnitnikov</t>
  </si>
  <si>
    <t>28 Aug 1931</t>
  </si>
  <si>
    <t>Lagodekhi, Tiflis Government</t>
  </si>
  <si>
    <t>A. Mlokossiewich</t>
  </si>
  <si>
    <t>02 Oct 1896</t>
  </si>
  <si>
    <t>40.73333</t>
  </si>
  <si>
    <t>44.86666</t>
  </si>
  <si>
    <t>Dilijan [Delizhan]</t>
  </si>
  <si>
    <t>10 Aug 1927</t>
  </si>
  <si>
    <t>38.60000</t>
  </si>
  <si>
    <t>48.50000</t>
  </si>
  <si>
    <t>Azerbaijan</t>
  </si>
  <si>
    <t>Between Dzhoni and Tuli</t>
  </si>
  <si>
    <t>Varshalovich</t>
  </si>
  <si>
    <t>31 Jul 1931</t>
  </si>
  <si>
    <t>43.14681</t>
  </si>
  <si>
    <t>76.90013</t>
  </si>
  <si>
    <t>Bolshaya Almatinka River</t>
  </si>
  <si>
    <t>25 Aug 1933</t>
  </si>
  <si>
    <t>18 Jul 1911</t>
  </si>
  <si>
    <t>42.95000</t>
  </si>
  <si>
    <t>44.65000</t>
  </si>
  <si>
    <t>Redant Pervyy [Redant] nr Vladikavkaz</t>
  </si>
  <si>
    <t>19 Jul 1906</t>
  </si>
  <si>
    <t>41.75000</t>
  </si>
  <si>
    <t>46.22000</t>
  </si>
  <si>
    <t>Valley of Antsal-Or River, Tiflis Government</t>
  </si>
  <si>
    <t>19 Mar 1913</t>
  </si>
  <si>
    <t>17 Nov 1925</t>
  </si>
  <si>
    <t>40.20000</t>
  </si>
  <si>
    <t>44.53333</t>
  </si>
  <si>
    <t>Yerevan</t>
  </si>
  <si>
    <t>Ter-Minasyan &amp; Richter</t>
  </si>
  <si>
    <t>18 Aug 1935</t>
  </si>
  <si>
    <t>13 Jul 1898</t>
  </si>
  <si>
    <t>72.23333</t>
  </si>
  <si>
    <t>Talas [Dmitrievskoye]</t>
  </si>
  <si>
    <t>11 Jul 1930</t>
  </si>
  <si>
    <t>Ligovo, Baltiyskaya Railway</t>
  </si>
  <si>
    <t>04 Aug 1897</t>
  </si>
  <si>
    <t>28 Jul 1896</t>
  </si>
  <si>
    <t>05 Sep 1924</t>
  </si>
  <si>
    <t>Stavropol Terr.</t>
  </si>
  <si>
    <t>Artobolevskiy</t>
  </si>
  <si>
    <t>41.65000</t>
  </si>
  <si>
    <t>44.68333</t>
  </si>
  <si>
    <t>Kodzori nr Tbilisi [Tiflis]</t>
  </si>
  <si>
    <t>Kirshenblat</t>
  </si>
  <si>
    <t>12 Aug 1931</t>
  </si>
  <si>
    <t>43.00000</t>
  </si>
  <si>
    <t>40.96666</t>
  </si>
  <si>
    <t>Sokhumi [Sukhum]</t>
  </si>
  <si>
    <t>G. Zimin</t>
  </si>
  <si>
    <t>24 Nov 1927</t>
  </si>
  <si>
    <t>16 Jul 1896</t>
  </si>
  <si>
    <t>45.33333</t>
  </si>
  <si>
    <t>36.45000</t>
  </si>
  <si>
    <t>Kerch</t>
  </si>
  <si>
    <t>17 Aug 1918</t>
  </si>
  <si>
    <t>44.86222</t>
  </si>
  <si>
    <t>40.34917</t>
  </si>
  <si>
    <t>Dondukovskaya</t>
  </si>
  <si>
    <t>01 Aug 1921</t>
  </si>
  <si>
    <t>42.78333</t>
  </si>
  <si>
    <t>Ingushetia Rep.</t>
  </si>
  <si>
    <t>Egochkal nr Dzheyrakh</t>
  </si>
  <si>
    <t>24 Jul 1927</t>
  </si>
  <si>
    <t>Lyubishchev</t>
  </si>
  <si>
    <t>05 Aug 1934</t>
  </si>
  <si>
    <t>58.13333</t>
  </si>
  <si>
    <t>52.65000</t>
  </si>
  <si>
    <t>Udmurtia Rep.</t>
  </si>
  <si>
    <t>Glazov, Vyatka Prov.</t>
  </si>
  <si>
    <t>Nesvitskiy</t>
  </si>
  <si>
    <t>54.12000</t>
  </si>
  <si>
    <t>Aleksandrovsk nr Belebey [former Ufa Government]</t>
  </si>
  <si>
    <t>Sokolov</t>
  </si>
  <si>
    <t>Aug 1907</t>
  </si>
  <si>
    <t>44.81666</t>
  </si>
  <si>
    <t>78.15000</t>
  </si>
  <si>
    <t>Apiary Zubenko, Bolshaya Almatinka</t>
  </si>
  <si>
    <t>17 Aug 1928</t>
  </si>
  <si>
    <t>41.56666</t>
  </si>
  <si>
    <t>70.00000</t>
  </si>
  <si>
    <t>Uzbekistan</t>
  </si>
  <si>
    <t>Chimgan</t>
  </si>
  <si>
    <t>Martynova</t>
  </si>
  <si>
    <t>12 Jul 1924</t>
  </si>
  <si>
    <t>42.79628</t>
  </si>
  <si>
    <t>44.63545</t>
  </si>
  <si>
    <t>Nizhniy Lars [Stariy Lars] on the Terek River</t>
  </si>
  <si>
    <t>Ryabov</t>
  </si>
  <si>
    <t>24 Aug 1920</t>
  </si>
  <si>
    <t>38.80000</t>
  </si>
  <si>
    <t>48.63200</t>
  </si>
  <si>
    <t>Baliton [Paleton] (1200), Astara Distr., Talysh</t>
  </si>
  <si>
    <t>Znoiko</t>
  </si>
  <si>
    <t>17 Jul 1932</t>
  </si>
  <si>
    <t>40.18110</t>
  </si>
  <si>
    <t>44.51360</t>
  </si>
  <si>
    <t>Eriwan (Yerevan, Erewan, Yervandavan, Revan, Ereun, Erevan, Iravan, Ayrivan)</t>
  </si>
  <si>
    <t>Ter-Minasyan</t>
  </si>
  <si>
    <t>06 Aug 1952</t>
  </si>
  <si>
    <t>38.92111</t>
  </si>
  <si>
    <t>46.22167</t>
  </si>
  <si>
    <t>Between Meghri [Megri] and Lehvaz [Legvaz]</t>
  </si>
  <si>
    <t>Loginova</t>
  </si>
  <si>
    <t>05 Jun 1955</t>
  </si>
  <si>
    <t>44.57310</t>
  </si>
  <si>
    <t>38.07470</t>
  </si>
  <si>
    <t>Vorobyev</t>
  </si>
  <si>
    <t>15 Jun 1908</t>
  </si>
  <si>
    <t>44.85000</t>
  </si>
  <si>
    <t>Salgi</t>
  </si>
  <si>
    <t>03 Aug 1927</t>
  </si>
  <si>
    <t>40.53305</t>
  </si>
  <si>
    <t>46.25583</t>
  </si>
  <si>
    <t>Between Chaykend and Gergel' nr Ganca</t>
  </si>
  <si>
    <t>A. Lubischev</t>
  </si>
  <si>
    <t>26 Jul 1934</t>
  </si>
  <si>
    <t>41.26666</t>
  </si>
  <si>
    <t>Tsebelda near Sokhumi, Abkhazia</t>
  </si>
  <si>
    <t>Voronov</t>
  </si>
  <si>
    <t>Aug 1931</t>
  </si>
  <si>
    <t>53.05000</t>
  </si>
  <si>
    <t>29.67000</t>
  </si>
  <si>
    <t>Belarus</t>
  </si>
  <si>
    <t>Turki [former Bobruysk Uezd, Minsk Gov.]</t>
  </si>
  <si>
    <t>Afanasyeva</t>
  </si>
  <si>
    <t>01 Aug 1917</t>
  </si>
  <si>
    <t>44.11722</t>
  </si>
  <si>
    <t>41.47583</t>
  </si>
  <si>
    <t>Stanitsa Peredovaya on Urup River</t>
  </si>
  <si>
    <t>Korol'kov</t>
  </si>
  <si>
    <t>16 Jul 1910</t>
  </si>
  <si>
    <t>45.11666</t>
  </si>
  <si>
    <t>79.03333</t>
  </si>
  <si>
    <t>Nr Kapal [Kopal], Semirech'e</t>
  </si>
  <si>
    <t>44.68100</t>
  </si>
  <si>
    <t>34.40700</t>
  </si>
  <si>
    <t>Alushta</t>
  </si>
  <si>
    <t>07 Aug 1908</t>
  </si>
  <si>
    <t>19 Sep 1932</t>
  </si>
  <si>
    <t>Bryansk Prov.</t>
  </si>
  <si>
    <t>Favorskiy</t>
  </si>
  <si>
    <t>06 Jul 1897</t>
  </si>
  <si>
    <t>Yerevan, Zanga River</t>
  </si>
  <si>
    <t>28 Jun 1952</t>
  </si>
  <si>
    <t>38.88333</t>
  </si>
  <si>
    <t>46.25000</t>
  </si>
  <si>
    <t>Meghri on Araks River</t>
  </si>
  <si>
    <t>Tryapitsin</t>
  </si>
  <si>
    <t>28 Jun 1953</t>
  </si>
  <si>
    <t>52.76666</t>
  </si>
  <si>
    <t>52.25000</t>
  </si>
  <si>
    <t>Buzuluk Nature Reserve</t>
  </si>
  <si>
    <t>Chistovskiy</t>
  </si>
  <si>
    <t>10 Aug 1941</t>
  </si>
  <si>
    <t>Kabardino-Balkaria Rep.</t>
  </si>
  <si>
    <t>Nalchik</t>
  </si>
  <si>
    <t>17 Jul 1914</t>
  </si>
  <si>
    <t>44.75000</t>
  </si>
  <si>
    <t>33.86670</t>
  </si>
  <si>
    <t>Bakhchysaray [Bakhchisaray]</t>
  </si>
  <si>
    <t>10 Jul 1915</t>
  </si>
  <si>
    <t>44.56666</t>
  </si>
  <si>
    <t>34.33333</t>
  </si>
  <si>
    <t>Frunzenskoe [Partenit]</t>
  </si>
  <si>
    <t>22 Aug 1907</t>
  </si>
  <si>
    <t>44.95000</t>
  </si>
  <si>
    <t>34.08333</t>
  </si>
  <si>
    <t>Simferopol</t>
  </si>
  <si>
    <t>30 May 1907</t>
  </si>
  <si>
    <t>06 Aug 1908</t>
  </si>
  <si>
    <t>03 Aug 1914</t>
  </si>
  <si>
    <t>31 Jul 1908</t>
  </si>
  <si>
    <t>Gagry</t>
  </si>
  <si>
    <t>15 Aug 1957</t>
  </si>
  <si>
    <t>52.51670</t>
  </si>
  <si>
    <t>13.40000</t>
  </si>
  <si>
    <t>43.68333</t>
  </si>
  <si>
    <t>Krasnaya Polyana, Western Caucasus</t>
  </si>
  <si>
    <t>44.66667</t>
  </si>
  <si>
    <t>34.41667</t>
  </si>
  <si>
    <t>Angarskiy pass</t>
  </si>
  <si>
    <t>B. Grigoriev</t>
  </si>
  <si>
    <t>19 Jun 1907</t>
  </si>
  <si>
    <t>46.46666</t>
  </si>
  <si>
    <t>30.71666</t>
  </si>
  <si>
    <t>Odessa, Luzanovka</t>
  </si>
  <si>
    <t>04 May 1920</t>
  </si>
  <si>
    <t>44.83330</t>
  </si>
  <si>
    <t>34.80000</t>
  </si>
  <si>
    <t>Voronova Dolina prope Morskoye (Kapsikhor) [Kapsichor], distr. Feodosia</t>
  </si>
  <si>
    <t>Golovleva</t>
  </si>
  <si>
    <t>02 Aug 1913</t>
  </si>
  <si>
    <t>40.78333</t>
  </si>
  <si>
    <t>43.83333</t>
  </si>
  <si>
    <t>Gyumri [Leninakan]</t>
  </si>
  <si>
    <t>Esterberg</t>
  </si>
  <si>
    <t>23 Jul 1940</t>
  </si>
  <si>
    <t>44.40000</t>
  </si>
  <si>
    <t>33.93333</t>
  </si>
  <si>
    <t>Opolznevoe [Kikeneiz], S coast of Crimea</t>
  </si>
  <si>
    <t>29 Jun 1926</t>
  </si>
  <si>
    <t>24 Jun 1924</t>
  </si>
  <si>
    <t>40.15000</t>
  </si>
  <si>
    <t>44.28333</t>
  </si>
  <si>
    <t>Aygr-lich lake, Ecmiadzin [Echmiadzin]</t>
  </si>
  <si>
    <t>Richter and Ter-Minasyan</t>
  </si>
  <si>
    <t>03 Jun 1947</t>
  </si>
  <si>
    <t>27 Jul 1940</t>
  </si>
  <si>
    <t>39.01666</t>
  </si>
  <si>
    <t>Lichkvaz, Megrinskiy Dist.</t>
  </si>
  <si>
    <t>Atadzhanyan</t>
  </si>
  <si>
    <t>01 Jun 1925</t>
  </si>
  <si>
    <t>05 Sep 1917</t>
  </si>
  <si>
    <t>01 Aug 1934</t>
  </si>
  <si>
    <t>47.46600</t>
  </si>
  <si>
    <t>84.87100</t>
  </si>
  <si>
    <t>Zaysan</t>
  </si>
  <si>
    <t>Dobrzhanskiy and Kerkis</t>
  </si>
  <si>
    <t>02 Jul 1927</t>
  </si>
  <si>
    <t>47.10000</t>
  </si>
  <si>
    <t>85.50000</t>
  </si>
  <si>
    <t>Temir-su Gorge, Saur Mts. Ridge</t>
  </si>
  <si>
    <t>03 Jul 1927</t>
  </si>
  <si>
    <t>47.73000</t>
  </si>
  <si>
    <t>84.63000</t>
  </si>
  <si>
    <t>Uydone [Uidene] River, Saur Mt. Ridge</t>
  </si>
  <si>
    <t>29 Jun 1927</t>
  </si>
  <si>
    <t>12 Aug 1922</t>
  </si>
  <si>
    <t>38.41666</t>
  </si>
  <si>
    <t>56.25000</t>
  </si>
  <si>
    <t>Turkmenistan</t>
  </si>
  <si>
    <t>Garrygala [Kara-Kala]</t>
  </si>
  <si>
    <t>Kryzhanovskij</t>
  </si>
  <si>
    <t>06 May 1952</t>
  </si>
  <si>
    <t>53.33333</t>
  </si>
  <si>
    <t>50.18333</t>
  </si>
  <si>
    <t>Samara Prov.</t>
  </si>
  <si>
    <t>Krasnaya Glinka, 25 km of Samara</t>
  </si>
  <si>
    <t>24 Jun 1929</t>
  </si>
  <si>
    <t>41.59000</t>
  </si>
  <si>
    <t>44.08000</t>
  </si>
  <si>
    <t>Aleksandersgilf on the Khrami River</t>
  </si>
  <si>
    <t>15 Aug 1931</t>
  </si>
  <si>
    <t>Pavlovka [former Bugul'ma uezd of Samara government]</t>
  </si>
  <si>
    <t>Bryansk</t>
  </si>
  <si>
    <t>20 Jul 1927</t>
  </si>
  <si>
    <t>59.94500</t>
  </si>
  <si>
    <t>30.24200</t>
  </si>
  <si>
    <t>Smolenskoe cemetery, St.-Petersburg</t>
  </si>
  <si>
    <t>Moravits</t>
  </si>
  <si>
    <t>16 Jul 1862</t>
  </si>
  <si>
    <t>19 Jul 1932</t>
  </si>
  <si>
    <t>55.70889</t>
  </si>
  <si>
    <t>35.55500</t>
  </si>
  <si>
    <t>Porechye</t>
  </si>
  <si>
    <t>24 Jun 1903</t>
  </si>
  <si>
    <t>51.18333</t>
  </si>
  <si>
    <t>Krasnaya Glinka, Malaya Tsarevshchina</t>
  </si>
  <si>
    <t>24 Aug 1928</t>
  </si>
  <si>
    <t>47.57000</t>
  </si>
  <si>
    <t>76.90000</t>
  </si>
  <si>
    <t>Valley of Bol'shaya Almatinka [Almatinka] River</t>
  </si>
  <si>
    <t>09 Aug 1938</t>
  </si>
  <si>
    <t>51.15690</t>
  </si>
  <si>
    <t>54.99530</t>
  </si>
  <si>
    <t>Sol'-Iletsk [Iletsk]</t>
  </si>
  <si>
    <t>22 Aug 1938</t>
  </si>
  <si>
    <t>04 Aug 1906</t>
  </si>
  <si>
    <t>44.10000</t>
  </si>
  <si>
    <t>39.08333</t>
  </si>
  <si>
    <t>Tuapse</t>
  </si>
  <si>
    <t>10 Aug 1921</t>
  </si>
  <si>
    <t>16 Aug 1931</t>
  </si>
  <si>
    <t>56.53333</t>
  </si>
  <si>
    <t>Zelim River, System of Belaya River</t>
  </si>
  <si>
    <t>Gekker</t>
  </si>
  <si>
    <t>19 Jul 1925</t>
  </si>
  <si>
    <t>11 Aug 1898</t>
  </si>
  <si>
    <t>05 Aug 1897</t>
  </si>
  <si>
    <t>54.38333</t>
  </si>
  <si>
    <t>39.35000</t>
  </si>
  <si>
    <t>Popad'ino, Ryasan' Prov., Mikhailovskiy Dist.</t>
  </si>
  <si>
    <t>Lebedev</t>
  </si>
  <si>
    <t>Oksochi, Oktyabr'skaya Railway Station</t>
  </si>
  <si>
    <t>Gudim</t>
  </si>
  <si>
    <t>19 Jul 1926</t>
  </si>
  <si>
    <t>40.51666</t>
  </si>
  <si>
    <t>46.33333</t>
  </si>
  <si>
    <t>Adzhikend, Ganca [Elizavetpol], [former Transcaucasia Prov.]</t>
  </si>
  <si>
    <t>16 Jul 1933</t>
  </si>
  <si>
    <t>52.01666</t>
  </si>
  <si>
    <t>48.80000</t>
  </si>
  <si>
    <t>Saratov Prov.</t>
  </si>
  <si>
    <t>Pugachevsk [Nikolaevsk]</t>
  </si>
  <si>
    <t>D'yakonov</t>
  </si>
  <si>
    <t>05 Aug 1918</t>
  </si>
  <si>
    <t>Bazhenov</t>
  </si>
  <si>
    <t>43.28777</t>
  </si>
  <si>
    <t>40.26833</t>
  </si>
  <si>
    <t>Novaya Gagra</t>
  </si>
  <si>
    <t>15 Sep 1957</t>
  </si>
  <si>
    <t>51.36666</t>
  </si>
  <si>
    <t>51.56666</t>
  </si>
  <si>
    <t>Oral [Uralsk]</t>
  </si>
  <si>
    <t>15 Jul 1897</t>
  </si>
  <si>
    <t>59.94083</t>
  </si>
  <si>
    <t>30.30250</t>
  </si>
  <si>
    <t>Academy of Sciences</t>
  </si>
  <si>
    <t>11 May 1895</t>
  </si>
  <si>
    <t>52.88333</t>
  </si>
  <si>
    <t>40.46666</t>
  </si>
  <si>
    <t>Tambov Prov.</t>
  </si>
  <si>
    <t>Michurinsk [Kozlov]</t>
  </si>
  <si>
    <t>W. H. Lange</t>
  </si>
  <si>
    <t>59.98000</t>
  </si>
  <si>
    <t>30.29000</t>
  </si>
  <si>
    <t>St Petersburg, Kamennyi Is.</t>
  </si>
  <si>
    <t>21 Aug 1919</t>
  </si>
  <si>
    <t>50.43333</t>
  </si>
  <si>
    <t>30.51666</t>
  </si>
  <si>
    <t>Kiev</t>
  </si>
  <si>
    <t>20 Aug 1898</t>
  </si>
  <si>
    <t>46.16666</t>
  </si>
  <si>
    <t>7.78333</t>
  </si>
  <si>
    <t>St. Niklaus [St. Nicolas]</t>
  </si>
  <si>
    <t>Neklyudov</t>
  </si>
  <si>
    <t>Jul 1896</t>
  </si>
  <si>
    <t>Gremyachka</t>
  </si>
  <si>
    <t>Semenov</t>
  </si>
  <si>
    <t>19 Sep 1901</t>
  </si>
  <si>
    <t>St.-Peterburg, Krestovskiy Island</t>
  </si>
  <si>
    <t>R. Virketis</t>
  </si>
  <si>
    <t>13 Aug 1923</t>
  </si>
  <si>
    <t>44.66670</t>
  </si>
  <si>
    <t>34.01670</t>
  </si>
  <si>
    <t>Ulu-Sala</t>
  </si>
  <si>
    <t>G. Khristoforov &amp; K. Khristoforov</t>
  </si>
  <si>
    <t>08 Jul 1898</t>
  </si>
  <si>
    <t>48.90000</t>
  </si>
  <si>
    <t>27.65000</t>
  </si>
  <si>
    <t>Verkhovka [former Mahilyow uezd]</t>
  </si>
  <si>
    <t>25 May 1901</t>
  </si>
  <si>
    <t>23 Jul 1895</t>
  </si>
  <si>
    <t>Bugdanov</t>
  </si>
  <si>
    <t>17 May 1912</t>
  </si>
  <si>
    <t>59.98900</t>
  </si>
  <si>
    <t>30.40900</t>
  </si>
  <si>
    <t>Lesnoye, St.Petersburg</t>
  </si>
  <si>
    <t>53.21666</t>
  </si>
  <si>
    <t>50.61666</t>
  </si>
  <si>
    <t>Kinel'</t>
  </si>
  <si>
    <t>21 May 1930</t>
  </si>
  <si>
    <t>44.43389</t>
  </si>
  <si>
    <t>34.11444</t>
  </si>
  <si>
    <t>Gaspra</t>
  </si>
  <si>
    <t>A. Reichardt</t>
  </si>
  <si>
    <t>01 May 1932</t>
  </si>
  <si>
    <t>44.76666</t>
  </si>
  <si>
    <t>20.45000</t>
  </si>
  <si>
    <t>Yugoslavia</t>
  </si>
  <si>
    <t>Topcidersko Brdo [Topchider] nr Belgrad</t>
  </si>
  <si>
    <t>Martino</t>
  </si>
  <si>
    <t>07 Jun 1927</t>
  </si>
  <si>
    <t>38.95000</t>
  </si>
  <si>
    <t>45.75000</t>
  </si>
  <si>
    <t>Disar nr Ordubad</t>
  </si>
  <si>
    <t>02 May 1934</t>
  </si>
  <si>
    <t>31 Jul 1930</t>
  </si>
  <si>
    <t>42.79724</t>
  </si>
  <si>
    <t>44.63602</t>
  </si>
  <si>
    <t>Staryi Lars, Georgian Military Road, Terek</t>
  </si>
  <si>
    <t>12 Aug 1916</t>
  </si>
  <si>
    <t>47.30806</t>
  </si>
  <si>
    <t>29.10306</t>
  </si>
  <si>
    <t>Cocieri</t>
  </si>
  <si>
    <t>12 Jun 1925</t>
  </si>
  <si>
    <t>59.98333</t>
  </si>
  <si>
    <t>30.26666</t>
  </si>
  <si>
    <t>St.-Petersburg [Petrograd], Novaya Derevnya</t>
  </si>
  <si>
    <t>08 May 1925</t>
  </si>
  <si>
    <t>39.00000</t>
  </si>
  <si>
    <t>45.88333</t>
  </si>
  <si>
    <t>Chananab, Naxcivan</t>
  </si>
  <si>
    <t>28 Apr 1955</t>
  </si>
  <si>
    <t>27 Jun 1928</t>
  </si>
  <si>
    <t>N part of Borisovka, nr Vorskla River</t>
  </si>
  <si>
    <t>46.45000</t>
  </si>
  <si>
    <t>33.85000</t>
  </si>
  <si>
    <t>Askaniya-Nova Nature Reserve</t>
  </si>
  <si>
    <t>S. Medvedev</t>
  </si>
  <si>
    <t>58.75000</t>
  </si>
  <si>
    <t>28.20000</t>
  </si>
  <si>
    <t>26 Jul 1901</t>
  </si>
  <si>
    <t>59.98200</t>
  </si>
  <si>
    <t>30.36000</t>
  </si>
  <si>
    <t>Lesnoy: St.-Petersburg, park nr Academy of Forestry Engineering</t>
  </si>
  <si>
    <t>14 Sep 1899</t>
  </si>
  <si>
    <t>26 Jun 1907</t>
  </si>
  <si>
    <t>42.03333</t>
  </si>
  <si>
    <t>47.65000</t>
  </si>
  <si>
    <t>Dagestan Rep.</t>
  </si>
  <si>
    <t>Between Adaga and Kubachi</t>
  </si>
  <si>
    <t>K. Satunin</t>
  </si>
  <si>
    <t>27 Jul 1910</t>
  </si>
  <si>
    <t>40.51200</t>
  </si>
  <si>
    <t>46.32900</t>
  </si>
  <si>
    <t>Adjikend</t>
  </si>
  <si>
    <t>Yakovleva</t>
  </si>
  <si>
    <t>40.70000</t>
  </si>
  <si>
    <t>44.20000</t>
  </si>
  <si>
    <t>Gekharot [former Keshishkend], 80 km SO Yerevan</t>
  </si>
  <si>
    <t>Zaitzev</t>
  </si>
  <si>
    <t>14 Apr 1958</t>
  </si>
  <si>
    <t>29.90000</t>
  </si>
  <si>
    <t>Rapti, nr Luga</t>
  </si>
  <si>
    <t>07 Aug 1923</t>
  </si>
  <si>
    <t>Meshkovskiy</t>
  </si>
  <si>
    <t>59.93000</t>
  </si>
  <si>
    <t>32.22000</t>
  </si>
  <si>
    <t>Zvanka St., Murmanskaya Railway</t>
  </si>
  <si>
    <t>Shelkovnikov</t>
  </si>
  <si>
    <t>23 Jun 1924</t>
  </si>
  <si>
    <t>49.85000</t>
  </si>
  <si>
    <t>32.25000</t>
  </si>
  <si>
    <t>Mekhedovka, Zolotonoshsk uezd, Poltavskaya prov.</t>
  </si>
  <si>
    <t>Kizeritskiy</t>
  </si>
  <si>
    <t>44.46666</t>
  </si>
  <si>
    <t>Koban nr Vladikavkaz</t>
  </si>
  <si>
    <t>21 Jul 1925</t>
  </si>
  <si>
    <t>44.43333</t>
  </si>
  <si>
    <t>34.06666</t>
  </si>
  <si>
    <t>Simeiz</t>
  </si>
  <si>
    <t>17 Jun 1915</t>
  </si>
  <si>
    <t>48.53300</t>
  </si>
  <si>
    <t>23.50000</t>
  </si>
  <si>
    <t>Mezhgor'e, Zakarpatskaya Prov.</t>
  </si>
  <si>
    <t>Kiryakova</t>
  </si>
  <si>
    <t>May 1958</t>
  </si>
  <si>
    <t>39.95000</t>
  </si>
  <si>
    <t>Lipetsk Prov.</t>
  </si>
  <si>
    <t>Kazachiy Les [former Ranenburgskiy Uezd, Ryazanskaya Gov.]</t>
  </si>
  <si>
    <t>30 Jun 1911</t>
  </si>
  <si>
    <t>41.14000</t>
  </si>
  <si>
    <t>Akhtala, Lori prov.</t>
  </si>
  <si>
    <t>49.86361</t>
  </si>
  <si>
    <t>32.26000</t>
  </si>
  <si>
    <t>Mehedovka</t>
  </si>
  <si>
    <t>44.60000</t>
  </si>
  <si>
    <t>33.53333</t>
  </si>
  <si>
    <t>Sevastopol'</t>
  </si>
  <si>
    <t>Yakovlev</t>
  </si>
  <si>
    <t>30 Apr 1906</t>
  </si>
  <si>
    <t>48.68100</t>
  </si>
  <si>
    <t>26.58900</t>
  </si>
  <si>
    <t>Kam'yanets'-Podil's'kyy [Kamenez-Podolsk]</t>
  </si>
  <si>
    <t>Yakubovskiy</t>
  </si>
  <si>
    <t>54.76600</t>
  </si>
  <si>
    <t>71.08200</t>
  </si>
  <si>
    <t>Omsk Prov.</t>
  </si>
  <si>
    <t>Isil'kul Distr., Kromy</t>
  </si>
  <si>
    <t>V. Bylyaev</t>
  </si>
  <si>
    <t>10 Jul 1911</t>
  </si>
  <si>
    <t>Berditsino</t>
  </si>
  <si>
    <t>08 Aug 1890</t>
  </si>
  <si>
    <t>57.60800</t>
  </si>
  <si>
    <t>39.85700</t>
  </si>
  <si>
    <t>Yaroslavl'</t>
  </si>
  <si>
    <t>Kokuev</t>
  </si>
  <si>
    <t>45.18000</t>
  </si>
  <si>
    <t>35.32000</t>
  </si>
  <si>
    <t>Feodosiya distr., Karadag</t>
  </si>
  <si>
    <t>Aleksandrov</t>
  </si>
  <si>
    <t>19 Jun 1913</t>
  </si>
  <si>
    <t>38.23333</t>
  </si>
  <si>
    <t>26.90000</t>
  </si>
  <si>
    <t>Golcuk [Goelchik], Bozdagh Mts., Izmir [Smirna] Prov.</t>
  </si>
  <si>
    <t>B. Uvarov</t>
  </si>
  <si>
    <t>29 Jul 1931</t>
  </si>
  <si>
    <t>49.40278</t>
  </si>
  <si>
    <t>26.98389</t>
  </si>
  <si>
    <t>Dubovo</t>
  </si>
  <si>
    <t>15 Apr 1921</t>
  </si>
  <si>
    <t>58.75917</t>
  </si>
  <si>
    <t>28.19889</t>
  </si>
  <si>
    <t>Shepets</t>
  </si>
  <si>
    <t>22 Jul 1901</t>
  </si>
  <si>
    <t>13 Aug 1913</t>
  </si>
  <si>
    <t>38.91921</t>
  </si>
  <si>
    <t>46.22234</t>
  </si>
  <si>
    <t>Meghri</t>
  </si>
  <si>
    <t>E. Antonova</t>
  </si>
  <si>
    <t>16 Apr 1959</t>
  </si>
  <si>
    <t>44.80000</t>
  </si>
  <si>
    <t>33.95000</t>
  </si>
  <si>
    <t>Skalistoye [Bodrak-Tavricheskiy]</t>
  </si>
  <si>
    <t>Pavlovskiy</t>
  </si>
  <si>
    <t>17 Jun 1911</t>
  </si>
  <si>
    <t>28 Jul 1908</t>
  </si>
  <si>
    <t>07 Sep 1890</t>
  </si>
  <si>
    <t>44.78200</t>
  </si>
  <si>
    <t>34.33400</t>
  </si>
  <si>
    <t>Privol'noe [Taushan-Bazar]</t>
  </si>
  <si>
    <t>01 Jun 1907</t>
  </si>
  <si>
    <t>03 May 1925</t>
  </si>
  <si>
    <t>58.18333</t>
  </si>
  <si>
    <t>68.23330</t>
  </si>
  <si>
    <t>Tobol'sk, Panin Bugor</t>
  </si>
  <si>
    <t>02 Aug 1925</t>
  </si>
  <si>
    <t>Lesnoy, St Petersburg [Leningrad] surroundings</t>
  </si>
  <si>
    <t>23 Jun 1925</t>
  </si>
  <si>
    <t>11 Jul 1898</t>
  </si>
  <si>
    <t>17 Aug 1896</t>
  </si>
  <si>
    <t>01 Aug 1902</t>
  </si>
  <si>
    <t>59.46666</t>
  </si>
  <si>
    <t>31.00000</t>
  </si>
  <si>
    <t>Ushaki, Novgorodskaya Railway</t>
  </si>
  <si>
    <t>Ivashchentsov</t>
  </si>
  <si>
    <t>03 Jul 1897</t>
  </si>
  <si>
    <t>19 May 1898</t>
  </si>
  <si>
    <t>26 May 1918</t>
  </si>
  <si>
    <t>53.19800</t>
  </si>
  <si>
    <t>45.00200</t>
  </si>
  <si>
    <t>Penza Prov.</t>
  </si>
  <si>
    <t>Penza</t>
  </si>
  <si>
    <t>Olsuf'ev</t>
  </si>
  <si>
    <t>18 May 1922</t>
  </si>
  <si>
    <t>48.55000</t>
  </si>
  <si>
    <t>39.30000</t>
  </si>
  <si>
    <t>Nr Lugansk</t>
  </si>
  <si>
    <t>Talitskiy</t>
  </si>
  <si>
    <t>01 Apr 1930</t>
  </si>
  <si>
    <t>07 May 1934</t>
  </si>
  <si>
    <t>05 May 1921</t>
  </si>
  <si>
    <t>Savala forestry, Ternovka</t>
  </si>
  <si>
    <t>27 Jul 1951</t>
  </si>
  <si>
    <t>42.55000</t>
  </si>
  <si>
    <t>23.23000</t>
  </si>
  <si>
    <t>Vitosha mountain, Sofia</t>
  </si>
  <si>
    <t>25 Jul 1953</t>
  </si>
  <si>
    <t>Kareev</t>
  </si>
  <si>
    <t>23 Jun 1926</t>
  </si>
  <si>
    <t>11 Jun 1953</t>
  </si>
  <si>
    <t>59.64900</t>
  </si>
  <si>
    <t>28.20100</t>
  </si>
  <si>
    <t>Preobrazhenka railway station, direction of Varshavskaya railway</t>
  </si>
  <si>
    <t>Mazarakiy</t>
  </si>
  <si>
    <t>46.00000</t>
  </si>
  <si>
    <t>Ordubad</t>
  </si>
  <si>
    <t>10 Jun 1934</t>
  </si>
  <si>
    <t>42.61666</t>
  </si>
  <si>
    <t>23.30000</t>
  </si>
  <si>
    <t>Dragalevtsi, Sofia</t>
  </si>
  <si>
    <t>03 Jun 1953</t>
  </si>
  <si>
    <t>01 Jul 1928</t>
  </si>
  <si>
    <t>May 1907</t>
  </si>
  <si>
    <t>40.53333</t>
  </si>
  <si>
    <t>Darachichag [Taghkadzor], Yerivanskiy Dist.</t>
  </si>
  <si>
    <t>Malyushenko</t>
  </si>
  <si>
    <t>76.91666</t>
  </si>
  <si>
    <t>Almaty</t>
  </si>
  <si>
    <t>29 May 1930</t>
  </si>
  <si>
    <t>16 Jul 1898</t>
  </si>
  <si>
    <t>41.04027</t>
  </si>
  <si>
    <t>46.47750</t>
  </si>
  <si>
    <t>Eldar</t>
  </si>
  <si>
    <t>Mlokospv</t>
  </si>
  <si>
    <t>21 Apr 1910</t>
  </si>
  <si>
    <t>44.78333</t>
  </si>
  <si>
    <t>Geghart [Gegart]</t>
  </si>
  <si>
    <t>11 May 1938</t>
  </si>
  <si>
    <t>48.16666</t>
  </si>
  <si>
    <t>39.83333</t>
  </si>
  <si>
    <t>Provalye</t>
  </si>
  <si>
    <t>16 May 1928</t>
  </si>
  <si>
    <t>51.66640</t>
  </si>
  <si>
    <t>39.17000</t>
  </si>
  <si>
    <t>Voronezh</t>
  </si>
  <si>
    <t>Chekanovskiy</t>
  </si>
  <si>
    <t>19 May 1964</t>
  </si>
  <si>
    <t>27 Jul 1927</t>
  </si>
  <si>
    <t>44.55000</t>
  </si>
  <si>
    <t>34.28330</t>
  </si>
  <si>
    <t>Hurzuf [Gurzuf]</t>
  </si>
  <si>
    <t>K. Arnoldi</t>
  </si>
  <si>
    <t>09 May 1948</t>
  </si>
  <si>
    <t>59.30306</t>
  </si>
  <si>
    <t>31.46056</t>
  </si>
  <si>
    <t>Drozhdovo</t>
  </si>
  <si>
    <t>11 Apr 1926</t>
  </si>
  <si>
    <t>22 Jun 1896</t>
  </si>
  <si>
    <t>39.75000</t>
  </si>
  <si>
    <t>46.73333</t>
  </si>
  <si>
    <t>Susa [Shusha], Karabakh</t>
  </si>
  <si>
    <t>12 Jun 1933</t>
  </si>
  <si>
    <t>40.28778</t>
  </si>
  <si>
    <t>44.33833</t>
  </si>
  <si>
    <t>Ashtarak</t>
  </si>
  <si>
    <t>17 May 1948</t>
  </si>
  <si>
    <t>44.03333</t>
  </si>
  <si>
    <t>42.83333</t>
  </si>
  <si>
    <t>Yessentuki, Terskaya Prov.</t>
  </si>
  <si>
    <t>11 Jul 1914</t>
  </si>
  <si>
    <t>19 Jul 1896</t>
  </si>
  <si>
    <t>58.66389</t>
  </si>
  <si>
    <t>49.70722</t>
  </si>
  <si>
    <t>Kirov</t>
  </si>
  <si>
    <t>Selevin</t>
  </si>
  <si>
    <t>Jun 1912</t>
  </si>
  <si>
    <t>Jachevski</t>
  </si>
  <si>
    <t>25 Aug 1907</t>
  </si>
  <si>
    <t>43.51666</t>
  </si>
  <si>
    <t>16.23333</t>
  </si>
  <si>
    <t>Trogir D.</t>
  </si>
  <si>
    <t>P. Rubtsov</t>
  </si>
  <si>
    <t>23 Aug 1947</t>
  </si>
  <si>
    <t>56.46666</t>
  </si>
  <si>
    <t>53.80000</t>
  </si>
  <si>
    <t>Sarapul on Kama River</t>
  </si>
  <si>
    <t>16 Jun 1927</t>
  </si>
  <si>
    <t>30 May 1928</t>
  </si>
  <si>
    <t>55.41666</t>
  </si>
  <si>
    <t>55.55000</t>
  </si>
  <si>
    <t>Birsk</t>
  </si>
  <si>
    <t>Kossakovskiy</t>
  </si>
  <si>
    <t>09 Jun 1955</t>
  </si>
  <si>
    <t>39.05000</t>
  </si>
  <si>
    <t>46.18400</t>
  </si>
  <si>
    <t>Lichk, Meghri Distr.</t>
  </si>
  <si>
    <t>29 May 1919</t>
  </si>
  <si>
    <t>56.20694</t>
  </si>
  <si>
    <t>33.88972</t>
  </si>
  <si>
    <t>Chertolino</t>
  </si>
  <si>
    <t>Jun 1899</t>
  </si>
  <si>
    <t>34.18333</t>
  </si>
  <si>
    <t>Pionerskoye [Dzhalman] nr Simferopol</t>
  </si>
  <si>
    <t>Kahovskiy</t>
  </si>
  <si>
    <t>May 1910</t>
  </si>
  <si>
    <t>38.95280</t>
  </si>
  <si>
    <t>45.98140</t>
  </si>
  <si>
    <t>Akulis, Ordubad Distr.</t>
  </si>
  <si>
    <t>30 May 1957</t>
  </si>
  <si>
    <t>43.30806</t>
  </si>
  <si>
    <t>77.20917</t>
  </si>
  <si>
    <t>Talgar</t>
  </si>
  <si>
    <t>Falkovich</t>
  </si>
  <si>
    <t>08 May 1957</t>
  </si>
  <si>
    <t>B. Stark</t>
  </si>
  <si>
    <t>03 May 1954</t>
  </si>
  <si>
    <t>25 Aug 1908</t>
  </si>
  <si>
    <t>59.93500</t>
  </si>
  <si>
    <t>30.31000</t>
  </si>
  <si>
    <t>St.-Petersburg, Alekseevskaya St.</t>
  </si>
  <si>
    <t>03 Jun 1921</t>
  </si>
  <si>
    <t>60.77611</t>
  </si>
  <si>
    <t>46.32944</t>
  </si>
  <si>
    <t>Veliky Ustyug</t>
  </si>
  <si>
    <t>09 Jul 1895</t>
  </si>
  <si>
    <t>55.78333</t>
  </si>
  <si>
    <t>Tatarstan Rep.</t>
  </si>
  <si>
    <t>Kazan'</t>
  </si>
  <si>
    <t>23 Jun 1975</t>
  </si>
  <si>
    <t>30.45000</t>
  </si>
  <si>
    <t>Pavlovsk</t>
  </si>
  <si>
    <t>23 Jun 1897</t>
  </si>
  <si>
    <t>W. Pliginskiy</t>
  </si>
  <si>
    <t>20 Sep 1914</t>
  </si>
  <si>
    <t>25 Jun 1897</t>
  </si>
  <si>
    <t>47.21472</t>
  </si>
  <si>
    <t>38.82917</t>
  </si>
  <si>
    <t>Rostov Prov.</t>
  </si>
  <si>
    <t>Taganrog</t>
  </si>
  <si>
    <t>V. Nikolaev</t>
  </si>
  <si>
    <t>10 Sep 1904</t>
  </si>
  <si>
    <t>44.58333</t>
  </si>
  <si>
    <t>33.58333</t>
  </si>
  <si>
    <t>Belokamensk [Inkerman]  nr Sevastopol'</t>
  </si>
  <si>
    <t>14 May 1908</t>
  </si>
  <si>
    <t>20 May 1927</t>
  </si>
  <si>
    <t>18 May 1955</t>
  </si>
  <si>
    <t>Zagulyaev</t>
  </si>
  <si>
    <t>49.80000</t>
  </si>
  <si>
    <t>Bila Tserkva [Belaya Tserkov']</t>
  </si>
  <si>
    <t>Zaytsev</t>
  </si>
  <si>
    <t>Jul 1904</t>
  </si>
  <si>
    <t>54.68333</t>
  </si>
  <si>
    <t>25.28333</t>
  </si>
  <si>
    <t>Vilnius [Vilna]</t>
  </si>
  <si>
    <t>Baranov</t>
  </si>
  <si>
    <t>08 Apr 1908</t>
  </si>
  <si>
    <t>43.17278</t>
  </si>
  <si>
    <t>44.29222</t>
  </si>
  <si>
    <t>Ardon [stanitsa Ardonskaya]</t>
  </si>
  <si>
    <t>Demokidov</t>
  </si>
  <si>
    <t>28 Apr 1900</t>
  </si>
  <si>
    <t>44.73333</t>
  </si>
  <si>
    <t>Kosmo-Damianovskiy Monastery, Alushta</t>
  </si>
  <si>
    <t>Jun 1907</t>
  </si>
  <si>
    <t>39.73472</t>
  </si>
  <si>
    <t>45.18667</t>
  </si>
  <si>
    <t>Areni</t>
  </si>
  <si>
    <t>Zhiltsova</t>
  </si>
  <si>
    <t>24 May 1956</t>
  </si>
  <si>
    <t>12 May 1906</t>
  </si>
  <si>
    <t>20.47000</t>
  </si>
  <si>
    <t>Belgrade [Beograd], Avala</t>
  </si>
  <si>
    <t>02 Jun 1927</t>
  </si>
  <si>
    <t>03 Jun 1927</t>
  </si>
  <si>
    <t>Knyazhetskiy</t>
  </si>
  <si>
    <t>21 Jun 1917</t>
  </si>
  <si>
    <t>09 Jun 1911</t>
  </si>
  <si>
    <t>Richter</t>
  </si>
  <si>
    <t>18 Apr 1960</t>
  </si>
  <si>
    <t>53.30000</t>
  </si>
  <si>
    <t>Rimskiy-Korsakov</t>
  </si>
  <si>
    <t>06 Jun 1918</t>
  </si>
  <si>
    <t>59.89750</t>
  </si>
  <si>
    <t>30.30944</t>
  </si>
  <si>
    <t>Mitrofanievskoe cemetery</t>
  </si>
  <si>
    <t>15 May 1901</t>
  </si>
  <si>
    <t>40.86666</t>
  </si>
  <si>
    <t>Karmrakar</t>
  </si>
  <si>
    <t>17 Jun 1955</t>
  </si>
  <si>
    <t>53.19778</t>
  </si>
  <si>
    <t>22.37611</t>
  </si>
  <si>
    <t>Wizna, Lomzhinskaya prov.</t>
  </si>
  <si>
    <t>19 May 1915</t>
  </si>
  <si>
    <t>Odessa, Kuyalnitskiy liman, Khadzhib</t>
  </si>
  <si>
    <t>29 Apr 1923</t>
  </si>
  <si>
    <t>44.83333</t>
  </si>
  <si>
    <t>34.25000</t>
  </si>
  <si>
    <t>Krasnoles'ye [Tavel']</t>
  </si>
  <si>
    <t>06 May 1907</t>
  </si>
  <si>
    <t>42.53400</t>
  </si>
  <si>
    <t>41.81500</t>
  </si>
  <si>
    <t>Upper course of Kurts-Khana River, S of Abastumani</t>
  </si>
  <si>
    <t>11 Jun 1949</t>
  </si>
  <si>
    <t>38.73333</t>
  </si>
  <si>
    <t>48.83333</t>
  </si>
  <si>
    <t>Lirik, Mts. Talysh, Lenkoran'</t>
  </si>
  <si>
    <t>Kreis</t>
  </si>
  <si>
    <t>13 May 1909</t>
  </si>
  <si>
    <t>40.53861</t>
  </si>
  <si>
    <t>44.71139</t>
  </si>
  <si>
    <t>Darachichag</t>
  </si>
  <si>
    <t>Bryanskii</t>
  </si>
  <si>
    <t>10 May 1909</t>
  </si>
  <si>
    <t>04 Jun 1907</t>
  </si>
  <si>
    <t>Yachevskiy</t>
  </si>
  <si>
    <t>25 Jun 1919</t>
  </si>
  <si>
    <t>43.10000</t>
  </si>
  <si>
    <t>40.62000</t>
  </si>
  <si>
    <t>Gudauta, Abkhazia</t>
  </si>
  <si>
    <t>Kurnakov</t>
  </si>
  <si>
    <t>25 Apr 1955</t>
  </si>
  <si>
    <t>49.67400</t>
  </si>
  <si>
    <t>32.03900</t>
  </si>
  <si>
    <t>Zolotonosha, Poltava Government</t>
  </si>
  <si>
    <t>01 May 1906</t>
  </si>
  <si>
    <t>17 Jun 1907</t>
  </si>
  <si>
    <t>56.41000</t>
  </si>
  <si>
    <t>60.50000</t>
  </si>
  <si>
    <t>19 Jul 2021</t>
  </si>
  <si>
    <t>59.91525</t>
  </si>
  <si>
    <t>30.33267</t>
  </si>
  <si>
    <t>St Petersburg, Vvedenskiy canal st</t>
  </si>
  <si>
    <t>27 May 2020</t>
  </si>
  <si>
    <t>41.83750</t>
  </si>
  <si>
    <t>43.37920</t>
  </si>
  <si>
    <t>Borjomi [Borzhomi]</t>
  </si>
  <si>
    <t>A. Kasatkin and I. Shokin</t>
  </si>
  <si>
    <t>18 Jun 2013</t>
  </si>
  <si>
    <t>50.01694</t>
  </si>
  <si>
    <t>14.48000</t>
  </si>
  <si>
    <t>Prague-Kunratice</t>
  </si>
  <si>
    <t>P. Kment</t>
  </si>
  <si>
    <t>17 Oct 2009</t>
  </si>
  <si>
    <t>57.23816</t>
  </si>
  <si>
    <t>65.50875</t>
  </si>
  <si>
    <t>Bereznyakovskiy</t>
  </si>
  <si>
    <t>11 Jul 2021</t>
  </si>
  <si>
    <t>61.94366</t>
  </si>
  <si>
    <t>30.57913</t>
  </si>
  <si>
    <t>970 m NW of Ruskeala, nr. Mramornaya st.</t>
  </si>
  <si>
    <t>18 Jun 2022</t>
  </si>
  <si>
    <t>42.16398</t>
  </si>
  <si>
    <t>44.70445</t>
  </si>
  <si>
    <t>Ananuri Fortress nr Zhinvali Reservoir</t>
  </si>
  <si>
    <t>A. Namyatova &amp; S. Roth</t>
  </si>
  <si>
    <t>31 May 2022</t>
  </si>
  <si>
    <t>St Petersburg, Sosnovka park</t>
  </si>
  <si>
    <t>10 May 2019</t>
  </si>
  <si>
    <t>49.97278</t>
  </si>
  <si>
    <t>40.56639</t>
  </si>
  <si>
    <t>20 km SW Boguchar</t>
  </si>
  <si>
    <t>08 Aug 2020</t>
  </si>
  <si>
    <t>14 Jun 2013</t>
  </si>
  <si>
    <t>Frieß, T. (2006). Naturschutzfachliche Analyse der Wanzenfauna (Insecta, Heteroptera) unterschiedlicher Almflächen im Nationalpark Gesäuse (Österreich, Steiermark)</t>
  </si>
  <si>
    <t>Frieß, T. (2014). Die Wanzenfauna (Insecta: Heteroptera) des Nationalparks Gesäuse (Österreich, Steiermark). Beiträge zur Entomofaunistik, 15, 21-59.</t>
  </si>
  <si>
    <t>Gessé, F., Goula, M., &amp; Pujade-Villar, J. (1994). Estudi dels heteròpters (Insecta, Heteroptera) capturats amb trampa Malaise a Santa Coloma (Andorra). Sessió Conjunta d’Entomologia ICHN-SCL, 8(1993), 61-80.</t>
  </si>
  <si>
    <t>Hansen, L. O., &amp; Coulianus, C. C. (1998). Noteworthy records of Heteroptera (Hemiptera) from the middle Oslofjord, SE Norway. Fauna Norvegica Serie B, 45, 69-76.</t>
  </si>
  <si>
    <t>Hayashi, M., &amp; Higashikawa, O. (1997). Homoptera-Auchenorrhyncha and Heteroptera (Insecta, Rhynchota) from Sugadaira, Central Honshu, Japan. 菅平高原実験センター研究報告, (14), 15-56.</t>
  </si>
  <si>
    <t>Heckmann, R. , Strauss, G., &amp; Rietschel, S. (2015). Die Heteropterenfauna Kretas. Carolinea, 73, 83-130.</t>
  </si>
  <si>
    <t>Kment, P. &amp; Baňař, P. (2012). True bugs (Hemiptera: Heteroptera) of the Bílé Karpaty Protected Landscape Area and Biosphere Reserve (Czech Republic). Acta Musei Moraviae, Scientiae Biologicae, 96(2), 323-628.</t>
  </si>
  <si>
    <t>Kondorosy, E. (2009). Gyűrűfű poloskanépessége (Heteroptera) három Biodiverzitás Nap alapján= Bug Fauna of Gyűrűfű based on the Three Biodiversity Days (Hetereoptera). Natura Somogyiensis, (13), 97-104.</t>
  </si>
  <si>
    <t>Kondorosy, E. (2011). Heteroptera fauna of Keszthely and vicinity. Folia Musei Historico-Naturalis Bakonyiensis, 28, 105-145.</t>
  </si>
  <si>
    <t>Lis, B., &amp; Lis, J. (2002). Pluskwiaki różnoskrzydłe (Hemiptera: Heteroptera) Gór Opawskich (Sudety Wschodnie). Wiad. entomol, 21(2), 87-95.</t>
  </si>
  <si>
    <t>Lis, B., Masior, J., &amp; Lis, J. (2002). Pluskwiaki różnoskrzydłe (Hemiptera: Heteroptera) Babiej Góry (Beskid Zachodni). Wiad. entomol, 20(3-4), 103-111.</t>
  </si>
  <si>
    <t>Lis, J., &amp; Lis, B. (1998). True-bugs of Upper Silesia–an annotated checklist (Hemiptera: Heteroptera). Annals of the Upper Silesian Museum (Entomology), 8(9), 107-146.</t>
  </si>
  <si>
    <t>Matuszczyk, J., &amp; Taszakowski, A. (2017). Lądowe pluskwiaki różnoskrzydłe (Hemiptera: Heteroptera) masywu Starego Gronia (Beskid Śląski).</t>
  </si>
  <si>
    <t>Neimorovets, V. (2010). True Bugs (Heteroptera) of the Krasnodar Territory and the Republic of Adygea. Checklist. Plant Protection News, 1-103.</t>
  </si>
  <si>
    <t>Nikolaeva, A. M. (2011). Preliminary list of species of terrestrial semi-arthropods (Insecta, Heteroptera) of Meshchera National Park. Proceedings of the PG Smidovich Mordovian State Nature Reserve, (9), 115-124.</t>
  </si>
  <si>
    <t>Nikolaeva, A. M. (2015). Preliminary results of the study of semi-rigid insects (Insecta, Heteroptera) of the Mordovian Reserve. Proceedings of the PG Smidovich Mordovian State Nature Reserve, (14), 316-322.</t>
  </si>
  <si>
    <t>Oh, M., Yasunaga, T., Duwal, R. K., &amp; Lee, S. (2018). Annotated checklist of the plant bug tribe Mirini (Heteroptera: Miridae: Mirinae) recorded on the Korean Peninsula, with descriptions of three new species. European Journal of Entomology, 115.</t>
  </si>
  <si>
    <t>Sofronova, E. V. (2015). To the study of the fauna of semi-rigid-winged insects (Heteroptera) of the northern macro-slope of the Hamar-Daban Ridge (Eastern Siberia). Bulletin of Tomsk State University. Biology, (2 (30)), 82-95.</t>
  </si>
  <si>
    <t>Vinokurov, N. N., Bolbotov, G. A., Gabdullina, A. U., &amp; Rudoi, V. V. (2022). Addition to the fauna of terrestrial true bugs of the east Kazakhstan province of Kazakhstan (HETEROPTERA: CIMICOMORPHA, PENTATOMOMORPHA).</t>
  </si>
  <si>
    <t>Vinokurov, N. N., Kanyukova, E. V., &amp; Ostapenko, K. A. (2016). Homoptera (Cicadina) and Heteroptera of the Sikhote-Alin State Nature Biosphere reserve. Amurian zoological journal, 8(4), 233-249.</t>
  </si>
  <si>
    <t>Von Wolfgang RABITSCH, J. B., Markus, B. R. Ä. U., PEYTON, M. R., VOIGT, K., &amp; FRIE, T. Wanzenfunde (Insecta: Heteroptera) der 46. Tagung der „Arbeitsgemeinschaft Mitteleuropäischer Heteropterologen “im Nationalpark Hohe Tauern, Mallnitz, Kärnten (Österreich)</t>
  </si>
  <si>
    <t>Yasunaga, T. (1991). A revision of the plant bug genus Lygocoris Reuter from Japan, Part I (Heteroptera, Miridae, Lygus-complex). Japanese Journal of Entomology, 59(2), 435-448.</t>
  </si>
  <si>
    <t>Zinovjeva, A. N., &amp; Ermakov, A. I. (2016). The true bugs (Heteroptera) of the «Denezhkin Kamen'» nature reserve, Russia. Eurasian Entomological Journal, (15), 193-200.</t>
  </si>
  <si>
    <r>
      <rPr>
        <sz val="11"/>
        <color theme="1"/>
        <rFont val="Calibri, Arial"/>
      </rPr>
      <t xml:space="preserve">Pearson correlation for </t>
    </r>
    <r>
      <rPr>
        <i/>
        <sz val="11"/>
        <color theme="1"/>
        <rFont val="Calibri"/>
        <family val="2"/>
        <charset val="204"/>
      </rPr>
      <t>Liocoris tripustulatus</t>
    </r>
  </si>
  <si>
    <t>bio01</t>
  </si>
  <si>
    <t>bio02</t>
  </si>
  <si>
    <t>bio03</t>
  </si>
  <si>
    <t>bio04</t>
  </si>
  <si>
    <t>bio05</t>
  </si>
  <si>
    <t>bio06</t>
  </si>
  <si>
    <t>bio07</t>
  </si>
  <si>
    <t>bio08</t>
  </si>
  <si>
    <t>bio09</t>
  </si>
  <si>
    <t>bio10</t>
  </si>
  <si>
    <t>bio11</t>
  </si>
  <si>
    <t>bio12</t>
  </si>
  <si>
    <t>bio13</t>
  </si>
  <si>
    <t>bio14</t>
  </si>
  <si>
    <t>bio15</t>
  </si>
  <si>
    <t>bio16</t>
  </si>
  <si>
    <t>bio17</t>
  </si>
  <si>
    <t>bio18</t>
  </si>
  <si>
    <t>bio19</t>
  </si>
  <si>
    <t>1</t>
  </si>
  <si>
    <t>-0.075294474782867</t>
  </si>
  <si>
    <t>0.690888888056867</t>
  </si>
  <si>
    <t>-0.66388191509425</t>
  </si>
  <si>
    <t>0.500711652136399</t>
  </si>
  <si>
    <t>0.901670605068191</t>
  </si>
  <si>
    <t>-0.625973564542339</t>
  </si>
  <si>
    <t>-0.194842531566941</t>
  </si>
  <si>
    <t>0.842917177479109</t>
  </si>
  <si>
    <t>0.673022840627907</t>
  </si>
  <si>
    <t>0.925427496054521</t>
  </si>
  <si>
    <t>0.286121400193309</t>
  </si>
  <si>
    <t>0.312304392166183</t>
  </si>
  <si>
    <t>0.105115927106626</t>
  </si>
  <si>
    <t>0.0289764252123883</t>
  </si>
  <si>
    <t>0.305291239103172</t>
  </si>
  <si>
    <t>0.157137187001719</t>
  </si>
  <si>
    <t>-0.273228403958663</t>
  </si>
  <si>
    <t>0.534612313634079</t>
  </si>
  <si>
    <t>0.0865852690551122</t>
  </si>
  <si>
    <t>0.455632295253439</t>
  </si>
  <si>
    <t>0.584912152482374</t>
  </si>
  <si>
    <t>-0.367578015868249</t>
  </si>
  <si>
    <t>0.602886934738815</t>
  </si>
  <si>
    <t>0.151037437402226</t>
  </si>
  <si>
    <t>-0.0728003974310934</t>
  </si>
  <si>
    <t>0.324444172848363</t>
  </si>
  <si>
    <t>-0.290947569323466</t>
  </si>
  <si>
    <t>-0.396254685445757</t>
  </si>
  <si>
    <t>-0.27516328711959</t>
  </si>
  <si>
    <t>-0.410110715324828</t>
  </si>
  <si>
    <t>0.290402144314807</t>
  </si>
  <si>
    <t>-0.313189755293233</t>
  </si>
  <si>
    <t>-0.398676928928982</t>
  </si>
  <si>
    <t>-0.267002042932006</t>
  </si>
  <si>
    <t>-0.391949281984265</t>
  </si>
  <si>
    <t>-0.81047986279398</t>
  </si>
  <si>
    <t>0.0433685288096346</t>
  </si>
  <si>
    <t>0.781257769958245</t>
  </si>
  <si>
    <t>-0.714447990219354</t>
  </si>
  <si>
    <t>-0.398998978729275</t>
  </si>
  <si>
    <t>0.659193069606379</t>
  </si>
  <si>
    <t>0.101021055529237</t>
  </si>
  <si>
    <t>0.806555604004242</t>
  </si>
  <si>
    <t>0.42165345815748</t>
  </si>
  <si>
    <t>0.409153637434896</t>
  </si>
  <si>
    <t>0.251498705499365</t>
  </si>
  <si>
    <t>0.0017805537073673</t>
  </si>
  <si>
    <t>0.416350221799463</t>
  </si>
  <si>
    <t>0.294391345454636</t>
  </si>
  <si>
    <t>-0.0730009097021675</t>
  </si>
  <si>
    <t>0.534203508387013</t>
  </si>
  <si>
    <t>0.284352015325891</t>
  </si>
  <si>
    <t>-0.911926249570949</t>
  </si>
  <si>
    <t>0.981553993203528</t>
  </si>
  <si>
    <t>0.444501472656483</t>
  </si>
  <si>
    <t>-0.631475261778221</t>
  </si>
  <si>
    <t>0.102631589754106</t>
  </si>
  <si>
    <t>-0.895784095184226</t>
  </si>
  <si>
    <t>-0.590646106304229</t>
  </si>
  <si>
    <t>-0.518943395309547</t>
  </si>
  <si>
    <t>-0.458231961721617</t>
  </si>
  <si>
    <t>0.14787601392664</t>
  </si>
  <si>
    <t>-0.545294268985783</t>
  </si>
  <si>
    <t>-0.48456300955489</t>
  </si>
  <si>
    <t>-0.124655832244828</t>
  </si>
  <si>
    <t>-0.641433398728161</t>
  </si>
  <si>
    <t>0.0916065814867784</t>
  </si>
  <si>
    <t>0.354652428036781</t>
  </si>
  <si>
    <t>0.205830326115711</t>
  </si>
  <si>
    <t>0.378530193028602</t>
  </si>
  <si>
    <t>0.946842538652227</t>
  </si>
  <si>
    <t>0.152148960460059</t>
  </si>
  <si>
    <t>-0.33767814137701</t>
  </si>
  <si>
    <t>-0.210276237599149</t>
  </si>
  <si>
    <t>-0.432415626159796</t>
  </si>
  <si>
    <t>0.244920411728181</t>
  </si>
  <si>
    <t>-0.254435619563173</t>
  </si>
  <si>
    <t>-0.392208432591771</t>
  </si>
  <si>
    <t>-0.528578534903385</t>
  </si>
  <si>
    <t>-0.0892043964397477</t>
  </si>
  <si>
    <t>-0.898578306599384</t>
  </si>
  <si>
    <t>-0.340725675214069</t>
  </si>
  <si>
    <t>0.799279098101819</t>
  </si>
  <si>
    <t>0.303035448684051</t>
  </si>
  <si>
    <t>0.99514058362738</t>
  </si>
  <si>
    <t>0.48640926485403</t>
  </si>
  <si>
    <t>0.44886471907548</t>
  </si>
  <si>
    <t>0.327533019073165</t>
  </si>
  <si>
    <t>-0.0976131745158065</t>
  </si>
  <si>
    <t>0.461924898009991</t>
  </si>
  <si>
    <t>0.36806040813523</t>
  </si>
  <si>
    <t>-0.0721585639135324</t>
  </si>
  <si>
    <t>0.656366776504374</t>
  </si>
  <si>
    <t>0.410625528015485</t>
  </si>
  <si>
    <t>-0.583674670936503</t>
  </si>
  <si>
    <t>0.132707402213208</t>
  </si>
  <si>
    <t>-0.867336603062101</t>
  </si>
  <si>
    <t>-0.605515443906834</t>
  </si>
  <si>
    <t>-0.51412143686432</t>
  </si>
  <si>
    <t>-0.498086789684253</t>
  </si>
  <si>
    <t>0.199581639325104</t>
  </si>
  <si>
    <t>-0.545843784315028</t>
  </si>
  <si>
    <t>-0.518421882011009</t>
  </si>
  <si>
    <t>-0.165173620890135</t>
  </si>
  <si>
    <t>-0.655602455491493</t>
  </si>
  <si>
    <t>-0.446264807279921</t>
  </si>
  <si>
    <t>0.164842434272191</t>
  </si>
  <si>
    <t>-0.348920821565228</t>
  </si>
  <si>
    <t>-0.286664548923541</t>
  </si>
  <si>
    <t>-0.274975056797249</t>
  </si>
  <si>
    <t>-0.19277175634904</t>
  </si>
  <si>
    <t>-0.0446827996636873</t>
  </si>
  <si>
    <t>-0.277288711250663</t>
  </si>
  <si>
    <t>-0.197138520449548</t>
  </si>
  <si>
    <t>0.186534734140242</t>
  </si>
  <si>
    <t>-0.434180339160073</t>
  </si>
  <si>
    <t>0.50808021973519</t>
  </si>
  <si>
    <t>0.822913306193459</t>
  </si>
  <si>
    <t>0.31457611492259</t>
  </si>
  <si>
    <t>0.334610400724627</t>
  </si>
  <si>
    <t>0.115502230951075</t>
  </si>
  <si>
    <t>0.0649014169094682</t>
  </si>
  <si>
    <t>0.325727391837948</t>
  </si>
  <si>
    <t>0.168392893234131</t>
  </si>
  <si>
    <t>-0.36540966007432</t>
  </si>
  <si>
    <t>0.619834179589906</t>
  </si>
  <si>
    <t>0.349323514102963</t>
  </si>
  <si>
    <t>-0.20746232238816</t>
  </si>
  <si>
    <t>-0.100240934463911</t>
  </si>
  <si>
    <t>-0.323859841099598</t>
  </si>
  <si>
    <t>0.1890692348742</t>
  </si>
  <si>
    <t>-0.136255407406882</t>
  </si>
  <si>
    <t>-0.279332762540061</t>
  </si>
  <si>
    <t>-0.504534068964257</t>
  </si>
  <si>
    <t>0.083800130960378</t>
  </si>
  <si>
    <t>0.467346492630563</t>
  </si>
  <si>
    <t>0.445459750367636</t>
  </si>
  <si>
    <t>0.292558467570323</t>
  </si>
  <si>
    <t>-0.0600734908282292</t>
  </si>
  <si>
    <t>0.454059599567579</t>
  </si>
  <si>
    <t>0.337261282760014</t>
  </si>
  <si>
    <t>-0.108072216920903</t>
  </si>
  <si>
    <t>0.647212634473064</t>
  </si>
  <si>
    <t>0.888193943661769</t>
  </si>
  <si>
    <t>0.803342836798981</t>
  </si>
  <si>
    <t>-0.21208069733416</t>
  </si>
  <si>
    <t>0.91802516076079</t>
  </si>
  <si>
    <t>0.849995968846978</t>
  </si>
  <si>
    <t>0.627343639725812</t>
  </si>
  <si>
    <t>0.837390869302166</t>
  </si>
  <si>
    <t>0.504782490473587</t>
  </si>
  <si>
    <t>0.214068853392747</t>
  </si>
  <si>
    <t>0.989558382773026</t>
  </si>
  <si>
    <t>0.559608828593397</t>
  </si>
  <si>
    <t>0.468084957098798</t>
  </si>
  <si>
    <t>0.815073570475919</t>
  </si>
  <si>
    <t>-0.646283585867602</t>
  </si>
  <si>
    <t>0.550303987124322</t>
  </si>
  <si>
    <t>0.987143452449729</t>
  </si>
  <si>
    <t>0.725596266229304</t>
  </si>
  <si>
    <t>0.530436333625805</t>
  </si>
  <si>
    <t>0.162267515298533</t>
  </si>
  <si>
    <t>-0.626364966009151</t>
  </si>
  <si>
    <t>-0.351237888216991</t>
  </si>
  <si>
    <t>-0.0246090756476567</t>
  </si>
  <si>
    <t>0.601250036104102</t>
  </si>
  <si>
    <t>0.507043665405739</t>
  </si>
  <si>
    <t>0.828071487210125</t>
  </si>
  <si>
    <t>0.711833844582378</t>
  </si>
  <si>
    <t>0.592910296220239</t>
  </si>
  <si>
    <t>0.146080566939445</t>
  </si>
  <si>
    <r>
      <rPr>
        <sz val="11"/>
        <color rgb="FF000000"/>
        <rFont val="Calibri, Arial"/>
      </rPr>
      <t xml:space="preserve">Pearson correlation for </t>
    </r>
    <r>
      <rPr>
        <i/>
        <sz val="11"/>
        <color rgb="FF000000"/>
        <rFont val="Calibri, Arial"/>
      </rPr>
      <t xml:space="preserve">Lygocoris pabulinus </t>
    </r>
  </si>
  <si>
    <t>-0.528824878853558</t>
  </si>
  <si>
    <t>0.629278700108114</t>
  </si>
  <si>
    <t>-0.818769050044572</t>
  </si>
  <si>
    <t>0.25571927714454</t>
  </si>
  <si>
    <t>0.936208787161472</t>
  </si>
  <si>
    <t>-0.816677179197834</t>
  </si>
  <si>
    <t>0.0167709606396846</t>
  </si>
  <si>
    <t>0.867916783416639</t>
  </si>
  <si>
    <t>0.545305122239026</t>
  </si>
  <si>
    <t>0.951648952784059</t>
  </si>
  <si>
    <t>0.330106227548144</t>
  </si>
  <si>
    <t>0.088004119221584</t>
  </si>
  <si>
    <t>0.514009293735934</t>
  </si>
  <si>
    <t>-0.520737329680722</t>
  </si>
  <si>
    <t>0.11148436824937</t>
  </si>
  <si>
    <t>0.510797589343961</t>
  </si>
  <si>
    <t>0.0304228233807284</t>
  </si>
  <si>
    <t>0.531342703550662</t>
  </si>
  <si>
    <t>-0.104500688487851</t>
  </si>
  <si>
    <t>0.674161613830226</t>
  </si>
  <si>
    <t>0.384484192228847</t>
  </si>
  <si>
    <t>-0.685977604189859</t>
  </si>
  <si>
    <t>0.751415979849907</t>
  </si>
  <si>
    <t>0.32034809799542</t>
  </si>
  <si>
    <t>-0.65986876241226</t>
  </si>
  <si>
    <t>0.0350129568319788</t>
  </si>
  <si>
    <t>-0.642074059337207</t>
  </si>
  <si>
    <t>-0.287428710904</t>
  </si>
  <si>
    <t>0.147096686000486</t>
  </si>
  <si>
    <t>-0.595431420359213</t>
  </si>
  <si>
    <t>0.760675097573537</t>
  </si>
  <si>
    <t>0.0840346411124365</t>
  </si>
  <si>
    <t>-0.60924268393303</t>
  </si>
  <si>
    <t>0.15693218559308</t>
  </si>
  <si>
    <t>-0.650490918187066</t>
  </si>
  <si>
    <t>-0.753814585320066</t>
  </si>
  <si>
    <t>-0.128602435799012</t>
  </si>
  <si>
    <t>0.702877153564331</t>
  </si>
  <si>
    <t>-0.698922150118735</t>
  </si>
  <si>
    <t>-0.40127149446609</t>
  </si>
  <si>
    <t>0.689759117485046</t>
  </si>
  <si>
    <t>-0.0276553820467586</t>
  </si>
  <si>
    <t>0.719257537560991</t>
  </si>
  <si>
    <t>0.291599369452361</t>
  </si>
  <si>
    <t>0.044531945418034</t>
  </si>
  <si>
    <t>0.523206197198127</t>
  </si>
  <si>
    <t>-0.367226559635206</t>
  </si>
  <si>
    <t>0.0856666630802431</t>
  </si>
  <si>
    <t>0.499059030279792</t>
  </si>
  <si>
    <t>-0.0183337362707659</t>
  </si>
  <si>
    <t>0.532467239321131</t>
  </si>
  <si>
    <t>0.31723677062595</t>
  </si>
  <si>
    <t>-0.959063821221957</t>
  </si>
  <si>
    <t>0.991600820784546</t>
  </si>
  <si>
    <t>0.415029978720077</t>
  </si>
  <si>
    <t>-0.896162166645761</t>
  </si>
  <si>
    <t>0.0307759163478461</t>
  </si>
  <si>
    <t>-0.954361799215564</t>
  </si>
  <si>
    <t>-0.436560414995536</t>
  </si>
  <si>
    <t>-0.0171956697397546</t>
  </si>
  <si>
    <t>-0.73380487216416</t>
  </si>
  <si>
    <t>0.69721684926179</t>
  </si>
  <si>
    <t>-0.0804270763397286</t>
  </si>
  <si>
    <t>-0.729503252801153</t>
  </si>
  <si>
    <t>0.0230208633431866</t>
  </si>
  <si>
    <t>-0.744925437750972</t>
  </si>
  <si>
    <t>-0.0683639560294156</t>
  </si>
  <si>
    <t>0.332220248660314</t>
  </si>
  <si>
    <t>0.70334173603063</t>
  </si>
  <si>
    <t>-0.0617604549868301</t>
  </si>
  <si>
    <t>0.913575433421142</t>
  </si>
  <si>
    <t>-0.0341190599742679</t>
  </si>
  <si>
    <t>-0.248889447112511</t>
  </si>
  <si>
    <t>0.0473331670275561</t>
  </si>
  <si>
    <t>-0.397276004820267</t>
  </si>
  <si>
    <t>0.288226116920273</t>
  </si>
  <si>
    <t>-0.0204231112209669</t>
  </si>
  <si>
    <t>-0.400456655539575</t>
  </si>
  <si>
    <t>0.0224760297532414</t>
  </si>
  <si>
    <t>-0.394007626413526</t>
  </si>
  <si>
    <t>-0.963707058293773</t>
  </si>
  <si>
    <t>-0.24227605016007</t>
  </si>
  <si>
    <t>0.940779611224868</t>
  </si>
  <si>
    <t>0.23779934632572</t>
  </si>
  <si>
    <t>0.996165628894305</t>
  </si>
  <si>
    <t>0.379306989006154</t>
  </si>
  <si>
    <t>-0.00304996458995806</t>
  </si>
  <si>
    <t>0.67822907802607</t>
  </si>
  <si>
    <t>-0.697665153549944</t>
  </si>
  <si>
    <t>0.0477845904217557</t>
  </si>
  <si>
    <t>0.673405220363608</t>
  </si>
  <si>
    <t>-0.0500876928399514</t>
  </si>
  <si>
    <t>0.69953498744342</t>
  </si>
  <si>
    <t>0.417256921698322</t>
  </si>
  <si>
    <t>-0.905952274660544</t>
  </si>
  <si>
    <t>0.01964309422775</t>
  </si>
  <si>
    <t>-0.950918467140438</t>
  </si>
  <si>
    <t>-0.425201853754318</t>
  </si>
  <si>
    <t>0.0155492671371794</t>
  </si>
  <si>
    <t>-0.747513353121283</t>
  </si>
  <si>
    <t>0.736708040250894</t>
  </si>
  <si>
    <t>-0.0506411856579986</t>
  </si>
  <si>
    <t>-0.743803916144827</t>
  </si>
  <si>
    <t>0.0533679066195779</t>
  </si>
  <si>
    <t>-0.766781672455688</t>
  </si>
  <si>
    <t>-0.349632353673383</t>
  </si>
  <si>
    <t>0.635594023511898</t>
  </si>
  <si>
    <t>-0.213425978063281</t>
  </si>
  <si>
    <t>-0.174615361367582</t>
  </si>
  <si>
    <t>0.178424790879138</t>
  </si>
  <si>
    <t>-0.472808604292872</t>
  </si>
  <si>
    <t>0.418201290915795</t>
  </si>
  <si>
    <t>0.118978229999068</t>
  </si>
  <si>
    <t>-0.477537320432075</t>
  </si>
  <si>
    <t>0.244227770071282</t>
  </si>
  <si>
    <t>-0.572906994327919</t>
  </si>
  <si>
    <t>0.219309014485562</t>
  </si>
  <si>
    <t>0.931206834933977</t>
  </si>
  <si>
    <t>0.344637620191719</t>
  </si>
  <si>
    <t>-0.0562077366380266</t>
  </si>
  <si>
    <t>0.681976424181809</t>
  </si>
  <si>
    <t>-0.708716598389515</t>
  </si>
  <si>
    <t>-0.00632863380390919</t>
  </si>
  <si>
    <t>0.683937454234457</t>
  </si>
  <si>
    <t>-0.133546396367406</t>
  </si>
  <si>
    <t>0.770493874837708</t>
  </si>
  <si>
    <t>0.268265286925822</t>
  </si>
  <si>
    <t>-0.0741182650229266</t>
  </si>
  <si>
    <t>0.109644324219151</t>
  </si>
  <si>
    <t>-0.17728114854165</t>
  </si>
  <si>
    <t>0.0869077393344413</t>
  </si>
  <si>
    <t>0.0578324465635377</t>
  </si>
  <si>
    <t>-0.175381425243786</t>
  </si>
  <si>
    <t>0.0667313143172862</t>
  </si>
  <si>
    <t>-0.154986687089948</t>
  </si>
  <si>
    <t>0.398872249502836</t>
  </si>
  <si>
    <t>0.0458143821821547</t>
  </si>
  <si>
    <t>0.657974458719454</t>
  </si>
  <si>
    <t>-0.65173346907607</t>
  </si>
  <si>
    <t>0.0920798297548089</t>
  </si>
  <si>
    <t>0.654135134357797</t>
  </si>
  <si>
    <t>-0.005641358240597</t>
  </si>
  <si>
    <t>0.675878394822787</t>
  </si>
  <si>
    <t>0.794504977000674</t>
  </si>
  <si>
    <t>0.683979433138701</t>
  </si>
  <si>
    <t>-0.146397107134656</t>
  </si>
  <si>
    <t>0.858099600769725</t>
  </si>
  <si>
    <t>0.709066460534829</t>
  </si>
  <si>
    <t>0.792220171649603</t>
  </si>
  <si>
    <t>0.616222982596597</t>
  </si>
  <si>
    <t>0.163225662826315</t>
  </si>
  <si>
    <t>0.410343069142501</t>
  </si>
  <si>
    <t>0.986809481613314</t>
  </si>
  <si>
    <t>0.190563476872817</t>
  </si>
  <si>
    <t>0.963663943678138</t>
  </si>
  <si>
    <t>0.103367804171613</t>
  </si>
  <si>
    <t>-0.712966512627962</t>
  </si>
  <si>
    <t>0.249332769433503</t>
  </si>
  <si>
    <t>0.992538511490217</t>
  </si>
  <si>
    <t>0.178834339695566</t>
  </si>
  <si>
    <t>0.910074126739155</t>
  </si>
  <si>
    <t>0.337753031032815</t>
  </si>
  <si>
    <t>-0.707527679433365</t>
  </si>
  <si>
    <t>0.387838809005549</t>
  </si>
  <si>
    <t>-0.698104715396085</t>
  </si>
  <si>
    <t>0.274542548096782</t>
  </si>
  <si>
    <t>0.970018727357742</t>
  </si>
  <si>
    <t>0.183976626956746</t>
  </si>
  <si>
    <t>0.198715575484404</t>
  </si>
  <si>
    <t>0.920468966365532</t>
  </si>
  <si>
    <t>0.0376896001003277</t>
  </si>
  <si>
    <r>
      <rPr>
        <sz val="11"/>
        <color rgb="FF000000"/>
        <rFont val="Calibri, Arial"/>
      </rPr>
      <t xml:space="preserve">Pearson correlation for </t>
    </r>
    <r>
      <rPr>
        <i/>
        <sz val="11"/>
        <color theme="1"/>
        <rFont val="Calibri"/>
        <family val="2"/>
        <charset val="204"/>
      </rPr>
      <t>L. punctatus</t>
    </r>
  </si>
  <si>
    <t>-0.492734005480337</t>
  </si>
  <si>
    <t>0.568195916183307</t>
  </si>
  <si>
    <t>-0.883100850688987</t>
  </si>
  <si>
    <t>-2.3448628840989e-05</t>
  </si>
  <si>
    <t>0.935411738302815</t>
  </si>
  <si>
    <t>-0.853926761176582</t>
  </si>
  <si>
    <t>0.00226631861216064</t>
  </si>
  <si>
    <t>0.890909207343847</t>
  </si>
  <si>
    <t>0.412320443138984</t>
  </si>
  <si>
    <t>0.959709486135255</t>
  </si>
  <si>
    <t>0.489251564989705</t>
  </si>
  <si>
    <t>0.108099550169099</t>
  </si>
  <si>
    <t>0.561263462788441</t>
  </si>
  <si>
    <t>-0.436273864518675</t>
  </si>
  <si>
    <t>0.159356989881879</t>
  </si>
  <si>
    <t>0.563750861143207</t>
  </si>
  <si>
    <t>0.0522387345147722</t>
  </si>
  <si>
    <t>0.567170900017339</t>
  </si>
  <si>
    <t>0.281143828521311</t>
  </si>
  <si>
    <t>0.699690052735904</t>
  </si>
  <si>
    <t>0.606808491274879</t>
  </si>
  <si>
    <t>-0.723623824827386</t>
  </si>
  <si>
    <t>0.792323279607799</t>
  </si>
  <si>
    <t>0.500506614480666</t>
  </si>
  <si>
    <t>-0.619148393741453</t>
  </si>
  <si>
    <t>0.262572873672363</t>
  </si>
  <si>
    <t>-0.647827140038925</t>
  </si>
  <si>
    <t>-0.664600772860758</t>
  </si>
  <si>
    <t>0.0829690206268635</t>
  </si>
  <si>
    <t>-0.87674941263191</t>
  </si>
  <si>
    <t>0.822231570478951</t>
  </si>
  <si>
    <t>-0.0649622525816078</t>
  </si>
  <si>
    <t>-0.878911192277074</t>
  </si>
  <si>
    <t>0.0963332387621188</t>
  </si>
  <si>
    <t>-0.850053422503093</t>
  </si>
  <si>
    <t>-0.459670179689832</t>
  </si>
  <si>
    <t>0.164367306976443</t>
  </si>
  <si>
    <t>0.419945554785506</t>
  </si>
  <si>
    <t>-0.34767680147776</t>
  </si>
  <si>
    <t>0.130664298151756</t>
  </si>
  <si>
    <t>0.414635500413024</t>
  </si>
  <si>
    <t>0.264052900001615</t>
  </si>
  <si>
    <t>0.501616345418084</t>
  </si>
  <si>
    <t>0.0719424084164882</t>
  </si>
  <si>
    <t>0.246835161672628</t>
  </si>
  <si>
    <t>-0.0224479512676492</t>
  </si>
  <si>
    <t>0.217586769547913</t>
  </si>
  <si>
    <t>0.199260645101031</t>
  </si>
  <si>
    <t>-0.0387786317832878</t>
  </si>
  <si>
    <t>0.191503402772496</t>
  </si>
  <si>
    <t>-0.00865207180422379</t>
  </si>
  <si>
    <t>0.438533493649843</t>
  </si>
  <si>
    <t>-0.977370497089967</t>
  </si>
  <si>
    <t>0.987431544864624</t>
  </si>
  <si>
    <t>0.342103016558797</t>
  </si>
  <si>
    <t>-0.866749678404433</t>
  </si>
  <si>
    <t>0.0537460124730145</t>
  </si>
  <si>
    <t>-0.977682672488999</t>
  </si>
  <si>
    <t>-0.661134512742205</t>
  </si>
  <si>
    <t>-0.130863268425844</t>
  </si>
  <si>
    <t>-0.771170902917256</t>
  </si>
  <si>
    <t>0.589360638122733</t>
  </si>
  <si>
    <t>-0.221738997103742</t>
  </si>
  <si>
    <t>-0.765348439426553</t>
  </si>
  <si>
    <t>-0.091015381808747</t>
  </si>
  <si>
    <t>-0.749687351636489</t>
  </si>
  <si>
    <t>-0.301508315127405</t>
  </si>
  <si>
    <t>0.492343717771104</t>
  </si>
  <si>
    <t>0.772620357058783</t>
  </si>
  <si>
    <t>-0.134587575961732</t>
  </si>
  <si>
    <t>0.87963560312817</t>
  </si>
  <si>
    <t>-0.254636874621828</t>
  </si>
  <si>
    <t>-0.597612599470979</t>
  </si>
  <si>
    <t>-0.229390676456987</t>
  </si>
  <si>
    <t>-0.626037785201761</t>
  </si>
  <si>
    <t>0.371362221915566</t>
  </si>
  <si>
    <t>-0.33424082817024</t>
  </si>
  <si>
    <t>-0.609480684091951</t>
  </si>
  <si>
    <t>-0.224114965344929</t>
  </si>
  <si>
    <t>-0.57107647468158</t>
  </si>
  <si>
    <t>-0.978341219852743</t>
  </si>
  <si>
    <t>-0.244243993427758</t>
  </si>
  <si>
    <t>0.913774724127833</t>
  </si>
  <si>
    <t>0.11164961495528</t>
  </si>
  <si>
    <t>0.992661534756656</t>
  </si>
  <si>
    <t>0.624597455839239</t>
  </si>
  <si>
    <t>0.0571413805872486</t>
  </si>
  <si>
    <t>0.76341546897609</t>
  </si>
  <si>
    <t>-0.629575891849363</t>
  </si>
  <si>
    <t>0.150281217503737</t>
  </si>
  <si>
    <t>0.761406441148958</t>
  </si>
  <si>
    <t>0.012577423866689</t>
  </si>
  <si>
    <t>0.752016878934829</t>
  </si>
  <si>
    <t>0.390703541277901</t>
  </si>
  <si>
    <t>-0.86338881375134</t>
  </si>
  <si>
    <t>0.0890474483419502</t>
  </si>
  <si>
    <t>-0.961466182205211</t>
  </si>
  <si>
    <t>-0.699927324976841</t>
  </si>
  <si>
    <t>-0.101964544690794</t>
  </si>
  <si>
    <t>-0.832823118531522</t>
  </si>
  <si>
    <t>0.655352682539997</t>
  </si>
  <si>
    <t>-0.209753498779755</t>
  </si>
  <si>
    <t>-0.827394533657015</t>
  </si>
  <si>
    <t>-0.0601374902391159</t>
  </si>
  <si>
    <t>-0.810485335466101</t>
  </si>
  <si>
    <t>-0.255204037023194</t>
  </si>
  <si>
    <t>0.678044362945305</t>
  </si>
  <si>
    <t>-0.202672890915588</t>
  </si>
  <si>
    <t>-0.456083360925146</t>
  </si>
  <si>
    <t>-0.0534410098617663</t>
  </si>
  <si>
    <t>-0.524508171873018</t>
  </si>
  <si>
    <t>0.373639982347179</t>
  </si>
  <si>
    <t>-0.164541986520073</t>
  </si>
  <si>
    <t>-0.515311135411958</t>
  </si>
  <si>
    <t>0.0304724469926589</t>
  </si>
  <si>
    <t>-0.528459049212768</t>
  </si>
  <si>
    <t>0.246384668894699</t>
  </si>
  <si>
    <t>0.911186507586498</t>
  </si>
  <si>
    <t>0.492751929876984</t>
  </si>
  <si>
    <t>-0.039703195560899</t>
  </si>
  <si>
    <t>0.656567791904865</t>
  </si>
  <si>
    <t>-0.581268800760739</t>
  </si>
  <si>
    <t>0.0401002705325471</t>
  </si>
  <si>
    <t>0.654139292810413</t>
  </si>
  <si>
    <t>-0.125458008327814</t>
  </si>
  <si>
    <t>0.684082269553599</t>
  </si>
  <si>
    <t>0.154959958914631</t>
  </si>
  <si>
    <t>-0.281316008785664</t>
  </si>
  <si>
    <t>-0.123032846394808</t>
  </si>
  <si>
    <t>-0.291715868344184</t>
  </si>
  <si>
    <t>0.15083938435977</t>
  </si>
  <si>
    <t>-0.18253348882489</t>
  </si>
  <si>
    <t>-0.273676243247353</t>
  </si>
  <si>
    <t>-0.152749777833041</t>
  </si>
  <si>
    <t>-0.236328406015272</t>
  </si>
  <si>
    <t>0.604021417772823</t>
  </si>
  <si>
    <t>0.104101253523829</t>
  </si>
  <si>
    <t>0.711918675509904</t>
  </si>
  <si>
    <t>-0.560181349417016</t>
  </si>
  <si>
    <t>0.183424956506392</t>
  </si>
  <si>
    <t>0.709819080126635</t>
  </si>
  <si>
    <t>0.0566861354920486</t>
  </si>
  <si>
    <t>0.702293400447329</t>
  </si>
  <si>
    <t>0.580396737614377</t>
  </si>
  <si>
    <t>0.838318187961206</t>
  </si>
  <si>
    <t>-0.474106950353183</t>
  </si>
  <si>
    <t>0.712782107013356</t>
  </si>
  <si>
    <t>0.846705701487002</t>
  </si>
  <si>
    <t>0.529259537278428</t>
  </si>
  <si>
    <t>0.833977584134025</t>
  </si>
  <si>
    <t>0.0869062612171738</t>
  </si>
  <si>
    <t>0.386332800417769</t>
  </si>
  <si>
    <t>0.971235621307515</t>
  </si>
  <si>
    <t>0.0981060948257392</t>
  </si>
  <si>
    <t>0.955188933994328</t>
  </si>
  <si>
    <t>0.0929462309937965</t>
  </si>
  <si>
    <t>-0.80372765450435</t>
  </si>
  <si>
    <t>0.242128362565822</t>
  </si>
  <si>
    <t>0.996077537970921</t>
  </si>
  <si>
    <t>0.0271578631677879</t>
  </si>
  <si>
    <t>0.983642328552724</t>
  </si>
  <si>
    <t>0.25041308425392</t>
  </si>
  <si>
    <t>-0.809506354579187</t>
  </si>
  <si>
    <t>0.379795958913387</t>
  </si>
  <si>
    <t>-0.778652201830335</t>
  </si>
  <si>
    <t>0.250410128739558</t>
  </si>
  <si>
    <t>0.939100865088156</t>
  </si>
  <si>
    <t>0.245136080537546</t>
  </si>
  <si>
    <t>0.0391842947103147</t>
  </si>
  <si>
    <t>0.985622713631855</t>
  </si>
  <si>
    <t>-0.000124241428321101</t>
  </si>
  <si>
    <t>Entire area</t>
  </si>
  <si>
    <t xml:space="preserve">Entire polar area </t>
  </si>
  <si>
    <t>European polar area</t>
  </si>
  <si>
    <t>Asian polar area</t>
  </si>
  <si>
    <t>Lygocoris pabulinus</t>
  </si>
  <si>
    <t>Liocoris tripustulatus</t>
  </si>
  <si>
    <t>current</t>
  </si>
  <si>
    <t>Last interglacial</t>
  </si>
  <si>
    <t>CCSM4</t>
  </si>
  <si>
    <t>Middle of Holocene</t>
  </si>
  <si>
    <t>LGM</t>
  </si>
  <si>
    <t>Future 2070 26</t>
  </si>
  <si>
    <t>Future 2070 85</t>
  </si>
  <si>
    <t>MIROC ESM</t>
  </si>
  <si>
    <t>MPI-ESM</t>
  </si>
  <si>
    <t>Entire polar region/entire area ratio</t>
  </si>
  <si>
    <r>
      <t xml:space="preserve">Data SI1. Raw locality and collection event data for the </t>
    </r>
    <r>
      <rPr>
        <b/>
        <i/>
        <sz val="11"/>
        <color theme="1"/>
        <rFont val="Calibri"/>
        <family val="2"/>
        <charset val="204"/>
      </rPr>
      <t>Lygocoris pabulinus</t>
    </r>
    <r>
      <rPr>
        <b/>
        <sz val="11"/>
        <color theme="1"/>
        <rFont val="Calibri"/>
        <family val="2"/>
        <charset val="204"/>
      </rPr>
      <t xml:space="preserve"> used for the ecological niche modelling, PCA and linear modelling analyses</t>
    </r>
  </si>
  <si>
    <r>
      <t xml:space="preserve">Data SI1. Raw locality and collection event data for </t>
    </r>
    <r>
      <rPr>
        <b/>
        <i/>
        <sz val="10"/>
        <color theme="1"/>
        <rFont val="Calibri"/>
        <family val="2"/>
        <charset val="204"/>
      </rPr>
      <t>Lygus punctatus</t>
    </r>
    <r>
      <rPr>
        <b/>
        <sz val="10"/>
        <color theme="1"/>
        <rFont val="Calibri"/>
        <family val="2"/>
        <charset val="204"/>
      </rPr>
      <t xml:space="preserve"> used for the ecological niche modelling, PCA and linear modelling analyses</t>
    </r>
  </si>
  <si>
    <r>
      <t xml:space="preserve">Data SI1. Raw locality and collection event data for the </t>
    </r>
    <r>
      <rPr>
        <b/>
        <i/>
        <sz val="10"/>
        <color theme="1"/>
        <rFont val="Times New Roman"/>
        <family val="1"/>
        <charset val="204"/>
      </rPr>
      <t>Liocoris tripustulatus</t>
    </r>
    <r>
      <rPr>
        <b/>
        <sz val="10"/>
        <color theme="1"/>
        <rFont val="Times New Roman"/>
        <family val="1"/>
        <charset val="204"/>
      </rPr>
      <t xml:space="preserve"> used for the ecological niche modelling, PCA and linear modelling analyses</t>
    </r>
  </si>
  <si>
    <r>
      <t xml:space="preserve">Data SI2. Pearson correlations for the </t>
    </r>
    <r>
      <rPr>
        <b/>
        <i/>
        <sz val="11"/>
        <color theme="1"/>
        <rFont val="Calibri, Arial"/>
      </rPr>
      <t>Liocoris tripistulatus</t>
    </r>
    <r>
      <rPr>
        <b/>
        <sz val="11"/>
        <color theme="1"/>
        <rFont val="Calibri, Arial"/>
      </rPr>
      <t xml:space="preserve">, </t>
    </r>
    <r>
      <rPr>
        <b/>
        <i/>
        <sz val="11"/>
        <color theme="1"/>
        <rFont val="Calibri, Arial"/>
      </rPr>
      <t>Lygocoris pabulinus</t>
    </r>
    <r>
      <rPr>
        <b/>
        <sz val="11"/>
        <color theme="1"/>
        <rFont val="Calibri, Arial"/>
      </rPr>
      <t xml:space="preserve"> and </t>
    </r>
    <r>
      <rPr>
        <b/>
        <i/>
        <sz val="11"/>
        <color theme="1"/>
        <rFont val="Calibri, Arial"/>
      </rPr>
      <t>Lygus punctatus</t>
    </r>
    <r>
      <rPr>
        <b/>
        <sz val="11"/>
        <color theme="1"/>
        <rFont val="Calibri, Arial"/>
      </rPr>
      <t xml:space="preserve">. The hight correlations (&gt;90%) are highlighted. </t>
    </r>
  </si>
  <si>
    <t>09 Jul 1974</t>
  </si>
  <si>
    <t>12 Jul 1972</t>
  </si>
  <si>
    <t>30 Jul 1911</t>
  </si>
  <si>
    <t>04 Jul .1912</t>
  </si>
  <si>
    <t>06 Jun 1957</t>
  </si>
  <si>
    <t>01 Jun1925</t>
  </si>
  <si>
    <t>15 Aug 1934</t>
  </si>
  <si>
    <t>01 Sep1924</t>
  </si>
  <si>
    <t>17 May 1909</t>
  </si>
  <si>
    <t>Lygus punctatu</t>
  </si>
  <si>
    <t>Data SI3. Areas calculated from the geographic projections of the ecological niche models for each species, dataset and climate model, km2</t>
  </si>
  <si>
    <t>Asian polar area/Asia area ratio</t>
  </si>
  <si>
    <t>Asian area</t>
  </si>
  <si>
    <t>Europen  area</t>
  </si>
  <si>
    <t>European area/Asia area ratio</t>
  </si>
  <si>
    <t>European area /entire area ratio</t>
  </si>
  <si>
    <t>European polar area/Europe area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</si>
</sst>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 mmm\ yyyy"/>
    <numFmt numFmtId="165" formatCode="dd\ mmm\ yyyy"/>
    <numFmt numFmtId="166" formatCode="d\ mmmm\ yyyy"/>
  </numFmts>
  <fonts count="37">
    <font>
      <sz val="11"/>
      <color theme="1"/>
      <name val="Calibri"/>
      <scheme val="minor"/>
    </font>
    <font>
      <sz val="12"/>
      <color rgb="FF000000"/>
      <name val="&quot;Times New Roman&quot;"/>
    </font>
    <font>
      <u/>
      <sz val="12"/>
      <color rgb="FF000000"/>
      <name val="&quot;Times New Roman&quot;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&quot;Times New Roman&quot;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&quot;Times New Roman&quot;"/>
    </font>
    <font>
      <u/>
      <sz val="11"/>
      <color rgb="FF0000FF"/>
      <name val="&quot;Times New Roman&quot;"/>
    </font>
    <font>
      <sz val="11"/>
      <name val="Times New Roman"/>
      <family val="1"/>
      <charset val="204"/>
    </font>
    <font>
      <u/>
      <sz val="11"/>
      <color rgb="FF0000FF"/>
      <name val="Calibri"/>
      <family val="2"/>
      <charset val="204"/>
      <scheme val="minor"/>
    </font>
    <font>
      <u/>
      <sz val="11"/>
      <color rgb="FF0000FF"/>
      <name val="&quot;Times New Roman&quot;"/>
    </font>
    <font>
      <sz val="11"/>
      <color rgb="FF222222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b/>
      <i/>
      <sz val="10"/>
      <color theme="1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Calibri, Arial"/>
    </font>
    <font>
      <b/>
      <i/>
      <sz val="11"/>
      <color theme="1"/>
      <name val="Calibri, Arial"/>
    </font>
    <font>
      <sz val="11"/>
      <color theme="1"/>
      <name val="Calibri, Arial"/>
    </font>
    <font>
      <i/>
      <sz val="11"/>
      <color theme="1"/>
      <name val="Calibri"/>
      <family val="2"/>
      <charset val="204"/>
    </font>
    <font>
      <sz val="11"/>
      <color rgb="FF000000"/>
      <name val="Calibri, Arial"/>
    </font>
    <font>
      <i/>
      <sz val="11"/>
      <color rgb="FF000000"/>
      <name val="Calibri, 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CAAC"/>
        <bgColor rgb="FFF7CAAC"/>
      </patternFill>
    </fill>
    <fill>
      <patternFill patternType="solid">
        <fgColor rgb="FFDEEAF6"/>
        <bgColor rgb="FFDEEAF6"/>
      </patternFill>
    </fill>
    <fill>
      <patternFill patternType="solid">
        <fgColor rgb="FFAEABAB"/>
        <bgColor rgb="FFAEABAB"/>
      </patternFill>
    </fill>
    <fill>
      <patternFill patternType="solid">
        <fgColor rgb="FF757070"/>
        <bgColor rgb="FF757070"/>
      </patternFill>
    </fill>
  </fills>
  <borders count="8"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56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 applyAlignment="1"/>
    <xf numFmtId="49" fontId="3" fillId="0" borderId="0" xfId="0" applyNumberFormat="1" applyFont="1" applyAlignment="1"/>
    <xf numFmtId="49" fontId="4" fillId="0" borderId="0" xfId="0" applyNumberFormat="1" applyFont="1" applyAlignment="1"/>
    <xf numFmtId="0" fontId="5" fillId="0" borderId="0" xfId="0" applyFont="1" applyAlignment="1"/>
    <xf numFmtId="49" fontId="4" fillId="0" borderId="0" xfId="0" applyNumberFormat="1" applyFont="1" applyAlignment="1">
      <alignment horizontal="left"/>
    </xf>
    <xf numFmtId="49" fontId="6" fillId="0" borderId="0" xfId="0" applyNumberFormat="1" applyFont="1" applyAlignment="1"/>
    <xf numFmtId="0" fontId="7" fillId="0" borderId="0" xfId="0" applyFont="1"/>
    <xf numFmtId="0" fontId="7" fillId="0" borderId="0" xfId="0" applyFont="1" applyAlignment="1"/>
    <xf numFmtId="49" fontId="6" fillId="0" borderId="0" xfId="0" applyNumberFormat="1" applyFont="1" applyAlignment="1">
      <alignment horizontal="left"/>
    </xf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165" fontId="7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/>
    <xf numFmtId="0" fontId="11" fillId="2" borderId="0" xfId="0" applyFont="1" applyFill="1" applyAlignment="1"/>
    <xf numFmtId="0" fontId="7" fillId="0" borderId="0" xfId="0" applyFont="1" applyAlignment="1"/>
    <xf numFmtId="0" fontId="6" fillId="0" borderId="0" xfId="0" applyFont="1" applyAlignment="1">
      <alignment wrapText="1"/>
    </xf>
    <xf numFmtId="0" fontId="12" fillId="0" borderId="0" xfId="0" applyFont="1" applyAlignment="1"/>
    <xf numFmtId="0" fontId="10" fillId="0" borderId="0" xfId="0" applyFont="1" applyAlignment="1"/>
    <xf numFmtId="0" fontId="6" fillId="0" borderId="0" xfId="0" applyFont="1" applyAlignment="1"/>
    <xf numFmtId="49" fontId="6" fillId="2" borderId="0" xfId="0" applyNumberFormat="1" applyFont="1" applyFill="1"/>
    <xf numFmtId="0" fontId="7" fillId="2" borderId="0" xfId="0" applyFont="1" applyFill="1"/>
    <xf numFmtId="0" fontId="10" fillId="0" borderId="0" xfId="0" applyFont="1"/>
    <xf numFmtId="0" fontId="10" fillId="0" borderId="0" xfId="0" applyFont="1" applyAlignment="1"/>
    <xf numFmtId="0" fontId="10" fillId="2" borderId="0" xfId="0" applyFont="1" applyFill="1" applyAlignment="1"/>
    <xf numFmtId="0" fontId="13" fillId="0" borderId="0" xfId="0" applyFont="1" applyAlignment="1"/>
    <xf numFmtId="0" fontId="5" fillId="0" borderId="0" xfId="0" applyFont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7" fillId="2" borderId="0" xfId="0" applyFont="1" applyFill="1" applyAlignment="1"/>
    <xf numFmtId="0" fontId="5" fillId="0" borderId="0" xfId="0" applyFont="1" applyAlignment="1"/>
    <xf numFmtId="0" fontId="17" fillId="0" borderId="0" xfId="0" applyFont="1" applyAlignment="1"/>
    <xf numFmtId="0" fontId="7" fillId="2" borderId="0" xfId="0" applyFont="1" applyFill="1" applyAlignment="1"/>
    <xf numFmtId="0" fontId="6" fillId="2" borderId="0" xfId="0" applyFont="1" applyFill="1" applyAlignment="1"/>
    <xf numFmtId="0" fontId="8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6" fillId="2" borderId="0" xfId="0" applyFont="1" applyFill="1" applyAlignment="1">
      <alignment wrapText="1"/>
    </xf>
    <xf numFmtId="0" fontId="10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49" fontId="6" fillId="2" borderId="0" xfId="0" applyNumberFormat="1" applyFont="1" applyFill="1" applyAlignment="1">
      <alignment horizontal="left"/>
    </xf>
    <xf numFmtId="0" fontId="20" fillId="2" borderId="0" xfId="0" applyFont="1" applyFill="1" applyAlignment="1"/>
    <xf numFmtId="49" fontId="12" fillId="2" borderId="0" xfId="0" applyNumberFormat="1" applyFont="1" applyFill="1" applyAlignment="1">
      <alignment horizontal="left"/>
    </xf>
    <xf numFmtId="0" fontId="6" fillId="0" borderId="0" xfId="0" applyFont="1" applyAlignment="1">
      <alignment wrapText="1"/>
    </xf>
    <xf numFmtId="49" fontId="10" fillId="0" borderId="0" xfId="0" applyNumberFormat="1" applyFont="1"/>
    <xf numFmtId="49" fontId="4" fillId="0" borderId="0" xfId="0" applyNumberFormat="1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12" fillId="0" borderId="0" xfId="0" applyFont="1"/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164" fontId="9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166" fontId="9" fillId="0" borderId="0" xfId="0" applyNumberFormat="1" applyFont="1" applyAlignment="1">
      <alignment horizontal="left"/>
    </xf>
    <xf numFmtId="0" fontId="12" fillId="2" borderId="0" xfId="0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165" fontId="9" fillId="2" borderId="0" xfId="0" applyNumberFormat="1" applyFont="1" applyFill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/>
    <xf numFmtId="0" fontId="9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0" fontId="6" fillId="0" borderId="0" xfId="0" applyFont="1"/>
    <xf numFmtId="0" fontId="24" fillId="0" borderId="0" xfId="0" applyFont="1"/>
    <xf numFmtId="0" fontId="4" fillId="0" borderId="0" xfId="0" applyFont="1"/>
    <xf numFmtId="0" fontId="22" fillId="0" borderId="0" xfId="0" applyFont="1"/>
    <xf numFmtId="49" fontId="25" fillId="0" borderId="0" xfId="0" applyNumberFormat="1" applyFont="1" applyAlignment="1"/>
    <xf numFmtId="49" fontId="24" fillId="0" borderId="0" xfId="0" applyNumberFormat="1" applyFont="1" applyAlignment="1"/>
    <xf numFmtId="0" fontId="24" fillId="0" borderId="0" xfId="0" applyFont="1"/>
    <xf numFmtId="0" fontId="24" fillId="0" borderId="0" xfId="0" applyFont="1" applyAlignment="1"/>
    <xf numFmtId="49" fontId="24" fillId="0" borderId="0" xfId="0" applyNumberFormat="1" applyFont="1"/>
    <xf numFmtId="49" fontId="24" fillId="0" borderId="0" xfId="0" applyNumberFormat="1" applyFont="1" applyAlignment="1"/>
    <xf numFmtId="49" fontId="24" fillId="2" borderId="0" xfId="0" applyNumberFormat="1" applyFont="1" applyFill="1" applyAlignment="1"/>
    <xf numFmtId="49" fontId="9" fillId="0" borderId="0" xfId="0" applyNumberFormat="1" applyFont="1"/>
    <xf numFmtId="0" fontId="24" fillId="0" borderId="0" xfId="0" applyFont="1" applyAlignment="1">
      <alignment wrapText="1"/>
    </xf>
    <xf numFmtId="14" fontId="24" fillId="0" borderId="0" xfId="0" applyNumberFormat="1" applyFont="1"/>
    <xf numFmtId="49" fontId="24" fillId="2" borderId="0" xfId="0" applyNumberFormat="1" applyFont="1" applyFill="1"/>
    <xf numFmtId="0" fontId="24" fillId="2" borderId="0" xfId="0" applyFont="1" applyFill="1"/>
    <xf numFmtId="49" fontId="24" fillId="0" borderId="0" xfId="0" quotePrefix="1" applyNumberFormat="1" applyFont="1"/>
    <xf numFmtId="49" fontId="9" fillId="2" borderId="0" xfId="0" applyNumberFormat="1" applyFont="1" applyFill="1" applyAlignment="1">
      <alignment horizontal="left"/>
    </xf>
    <xf numFmtId="49" fontId="9" fillId="0" borderId="0" xfId="0" applyNumberFormat="1" applyFont="1" applyAlignment="1"/>
    <xf numFmtId="17" fontId="24" fillId="0" borderId="0" xfId="0" applyNumberFormat="1" applyFont="1"/>
    <xf numFmtId="0" fontId="26" fillId="0" borderId="0" xfId="0" applyFont="1"/>
    <xf numFmtId="0" fontId="9" fillId="0" borderId="0" xfId="0" applyFont="1" applyAlignment="1"/>
    <xf numFmtId="49" fontId="24" fillId="0" borderId="0" xfId="0" applyNumberFormat="1" applyFont="1" applyAlignment="1">
      <alignment horizontal="left"/>
    </xf>
    <xf numFmtId="0" fontId="24" fillId="0" borderId="0" xfId="0" applyFont="1" applyAlignment="1"/>
    <xf numFmtId="0" fontId="24" fillId="0" borderId="0" xfId="0" applyFont="1" applyAlignment="1">
      <alignment horizontal="left" wrapText="1"/>
    </xf>
    <xf numFmtId="0" fontId="24" fillId="0" borderId="0" xfId="0" applyFont="1" applyAlignment="1"/>
    <xf numFmtId="14" fontId="26" fillId="0" borderId="0" xfId="0" applyNumberFormat="1" applyFont="1"/>
    <xf numFmtId="0" fontId="24" fillId="0" borderId="0" xfId="0" applyFont="1" applyAlignment="1">
      <alignment horizontal="left"/>
    </xf>
    <xf numFmtId="0" fontId="9" fillId="0" borderId="0" xfId="0" applyFont="1"/>
    <xf numFmtId="0" fontId="9" fillId="2" borderId="0" xfId="0" applyFont="1" applyFill="1" applyAlignment="1"/>
    <xf numFmtId="0" fontId="2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/>
    <xf numFmtId="49" fontId="4" fillId="0" borderId="0" xfId="0" applyNumberFormat="1" applyFont="1" applyAlignment="1"/>
    <xf numFmtId="49" fontId="4" fillId="3" borderId="0" xfId="0" applyNumberFormat="1" applyFont="1" applyFill="1" applyAlignment="1"/>
    <xf numFmtId="49" fontId="4" fillId="0" borderId="0" xfId="0" applyNumberFormat="1" applyFont="1" applyAlignment="1"/>
    <xf numFmtId="49" fontId="27" fillId="0" borderId="0" xfId="0" applyNumberFormat="1" applyFont="1" applyAlignment="1"/>
    <xf numFmtId="49" fontId="4" fillId="3" borderId="0" xfId="0" applyNumberFormat="1" applyFont="1" applyFill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4" fillId="4" borderId="0" xfId="0" applyFont="1" applyFill="1" applyAlignment="1"/>
    <xf numFmtId="0" fontId="4" fillId="4" borderId="1" xfId="0" applyFont="1" applyFill="1" applyBorder="1" applyAlignment="1"/>
    <xf numFmtId="0" fontId="4" fillId="4" borderId="0" xfId="0" applyFont="1" applyFill="1" applyAlignment="1"/>
    <xf numFmtId="0" fontId="4" fillId="4" borderId="2" xfId="0" applyFont="1" applyFill="1" applyBorder="1" applyAlignment="1"/>
    <xf numFmtId="0" fontId="4" fillId="4" borderId="2" xfId="0" applyFont="1" applyFill="1" applyBorder="1" applyAlignment="1"/>
    <xf numFmtId="0" fontId="4" fillId="4" borderId="3" xfId="0" applyFont="1" applyFill="1" applyBorder="1" applyAlignment="1"/>
    <xf numFmtId="0" fontId="4" fillId="4" borderId="4" xfId="0" applyFont="1" applyFill="1" applyBorder="1" applyAlignment="1"/>
    <xf numFmtId="0" fontId="4" fillId="4" borderId="5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4" fillId="4" borderId="5" xfId="0" applyFont="1" applyFill="1" applyBorder="1" applyAlignment="1"/>
    <xf numFmtId="0" fontId="4" fillId="4" borderId="6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2" borderId="5" xfId="0" applyFont="1" applyFill="1" applyBorder="1" applyAlignment="1">
      <alignment horizontal="right" wrapText="1"/>
    </xf>
    <xf numFmtId="0" fontId="4" fillId="0" borderId="5" xfId="0" applyFont="1" applyBorder="1" applyAlignment="1">
      <alignment horizontal="right" wrapText="1"/>
    </xf>
    <xf numFmtId="0" fontId="4" fillId="2" borderId="5" xfId="0" applyFont="1" applyFill="1" applyBorder="1" applyAlignment="1">
      <alignment wrapText="1"/>
    </xf>
    <xf numFmtId="0" fontId="4" fillId="0" borderId="5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5" borderId="4" xfId="0" applyFont="1" applyFill="1" applyBorder="1" applyAlignment="1">
      <alignment wrapText="1"/>
    </xf>
    <xf numFmtId="0" fontId="4" fillId="5" borderId="5" xfId="0" applyFont="1" applyFill="1" applyBorder="1"/>
    <xf numFmtId="0" fontId="4" fillId="5" borderId="5" xfId="0" applyFont="1" applyFill="1" applyBorder="1" applyAlignment="1">
      <alignment wrapText="1"/>
    </xf>
    <xf numFmtId="0" fontId="4" fillId="5" borderId="5" xfId="0" applyFont="1" applyFill="1" applyBorder="1" applyAlignment="1"/>
    <xf numFmtId="0" fontId="4" fillId="5" borderId="3" xfId="0" applyFont="1" applyFill="1" applyBorder="1" applyAlignment="1"/>
    <xf numFmtId="0" fontId="4" fillId="5" borderId="2" xfId="0" applyFont="1" applyFill="1" applyBorder="1" applyAlignment="1"/>
    <xf numFmtId="0" fontId="4" fillId="5" borderId="2" xfId="0" applyFont="1" applyFill="1" applyBorder="1" applyAlignment="1">
      <alignment horizontal="right"/>
    </xf>
    <xf numFmtId="0" fontId="4" fillId="5" borderId="6" xfId="0" applyFont="1" applyFill="1" applyBorder="1" applyAlignment="1"/>
    <xf numFmtId="0" fontId="4" fillId="0" borderId="5" xfId="0" applyFont="1" applyBorder="1" applyAlignment="1">
      <alignment wrapText="1"/>
    </xf>
    <xf numFmtId="0" fontId="4" fillId="0" borderId="7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6" xfId="0" applyFont="1" applyBorder="1" applyAlignment="1"/>
    <xf numFmtId="0" fontId="4" fillId="4" borderId="2" xfId="0" applyFont="1" applyFill="1" applyBorder="1" applyAlignment="1">
      <alignment wrapText="1"/>
    </xf>
    <xf numFmtId="0" fontId="4" fillId="4" borderId="6" xfId="0" applyFont="1" applyFill="1" applyBorder="1" applyAlignment="1"/>
    <xf numFmtId="0" fontId="4" fillId="2" borderId="6" xfId="0" applyFont="1" applyFill="1" applyBorder="1" applyAlignment="1">
      <alignment horizontal="right" wrapText="1"/>
    </xf>
    <xf numFmtId="0" fontId="4" fillId="6" borderId="5" xfId="0" applyFont="1" applyFill="1" applyBorder="1"/>
    <xf numFmtId="0" fontId="4" fillId="6" borderId="6" xfId="0" applyFont="1" applyFill="1" applyBorder="1"/>
    <xf numFmtId="0" fontId="31" fillId="0" borderId="0" xfId="0" applyFont="1" applyAlignment="1"/>
    <xf numFmtId="165" fontId="6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rcid.org/0000-0001-9678-343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aturalist.org/observations/141380123" TargetMode="External"/><Relationship Id="rId2" Type="http://schemas.openxmlformats.org/officeDocument/2006/relationships/hyperlink" Target="https://www.inaturalist.org/observations/180809750" TargetMode="External"/><Relationship Id="rId1" Type="http://schemas.openxmlformats.org/officeDocument/2006/relationships/hyperlink" Target="https://www.inaturalist.org/observations/70830154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13"/>
  <sheetViews>
    <sheetView workbookViewId="0">
      <selection activeCell="B21" sqref="B21"/>
    </sheetView>
  </sheetViews>
  <sheetFormatPr defaultColWidth="14.42578125" defaultRowHeight="15" customHeight="1"/>
  <sheetData>
    <row r="1" spans="1:1">
      <c r="A1" s="1" t="s">
        <v>0</v>
      </c>
    </row>
    <row r="2" spans="1:1">
      <c r="A2" s="2"/>
    </row>
    <row r="3" spans="1:1">
      <c r="A3" s="1" t="s">
        <v>1</v>
      </c>
    </row>
    <row r="4" spans="1:1">
      <c r="A4" s="2"/>
    </row>
    <row r="5" spans="1:1">
      <c r="A5" s="1" t="s">
        <v>2</v>
      </c>
    </row>
    <row r="6" spans="1:1">
      <c r="A6" s="2"/>
    </row>
    <row r="7" spans="1:1">
      <c r="A7" s="1" t="s">
        <v>3</v>
      </c>
    </row>
    <row r="8" spans="1:1">
      <c r="A8" s="2"/>
    </row>
    <row r="9" spans="1:1">
      <c r="A9" s="1" t="s">
        <v>4</v>
      </c>
    </row>
    <row r="10" spans="1:1">
      <c r="A10" s="2"/>
    </row>
    <row r="11" spans="1:1">
      <c r="A11" s="1" t="s">
        <v>5</v>
      </c>
    </row>
    <row r="12" spans="1:1">
      <c r="A12" s="2"/>
    </row>
    <row r="13" spans="1:1">
      <c r="A13" s="3" t="s">
        <v>6</v>
      </c>
    </row>
  </sheetData>
  <hyperlinks>
    <hyperlink ref="A1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topLeftCell="A475" workbookViewId="0">
      <selection activeCell="E29" sqref="E29"/>
    </sheetView>
  </sheetViews>
  <sheetFormatPr defaultColWidth="14.42578125" defaultRowHeight="15" customHeight="1"/>
  <cols>
    <col min="1" max="1" width="13.42578125" customWidth="1"/>
    <col min="2" max="2" width="15" customWidth="1"/>
    <col min="3" max="3" width="17.5703125" customWidth="1"/>
    <col min="4" max="4" width="22" customWidth="1"/>
    <col min="5" max="5" width="56.85546875" customWidth="1"/>
    <col min="6" max="6" width="33.85546875" customWidth="1"/>
    <col min="7" max="7" width="20.42578125" customWidth="1"/>
    <col min="8" max="8" width="49.5703125" customWidth="1"/>
    <col min="9" max="25" width="8.7109375" customWidth="1"/>
  </cols>
  <sheetData>
    <row r="1" spans="1:8">
      <c r="A1" s="77" t="s">
        <v>4304</v>
      </c>
      <c r="B1" s="78"/>
      <c r="C1" s="79"/>
      <c r="D1" s="80"/>
      <c r="E1" s="79"/>
      <c r="F1" s="80"/>
      <c r="G1" s="81"/>
      <c r="H1" s="80"/>
    </row>
    <row r="2" spans="1:8">
      <c r="A2" s="78" t="s">
        <v>7</v>
      </c>
      <c r="B2" s="78" t="s">
        <v>8</v>
      </c>
      <c r="C2" s="79" t="s">
        <v>2067</v>
      </c>
      <c r="D2" s="80" t="s">
        <v>2068</v>
      </c>
      <c r="E2" s="79" t="s">
        <v>11</v>
      </c>
      <c r="F2" s="80" t="s">
        <v>2069</v>
      </c>
      <c r="G2" s="81" t="s">
        <v>2070</v>
      </c>
      <c r="H2" s="80" t="s">
        <v>2071</v>
      </c>
    </row>
    <row r="3" spans="1:8">
      <c r="A3" s="81" t="s">
        <v>2072</v>
      </c>
      <c r="B3" s="81" t="s">
        <v>2073</v>
      </c>
      <c r="C3" s="82" t="s">
        <v>1147</v>
      </c>
      <c r="D3" s="81"/>
      <c r="E3" s="81" t="s">
        <v>2074</v>
      </c>
      <c r="F3" s="83"/>
      <c r="G3" s="81" t="s">
        <v>2075</v>
      </c>
      <c r="H3" s="84" t="s">
        <v>2076</v>
      </c>
    </row>
    <row r="4" spans="1:8">
      <c r="A4" s="81" t="s">
        <v>2077</v>
      </c>
      <c r="B4" s="81" t="s">
        <v>2078</v>
      </c>
      <c r="C4" s="82" t="s">
        <v>1147</v>
      </c>
      <c r="D4" s="79"/>
      <c r="E4" s="79" t="s">
        <v>2079</v>
      </c>
      <c r="F4" s="83"/>
      <c r="G4" s="79" t="s">
        <v>2080</v>
      </c>
      <c r="H4" s="84" t="s">
        <v>2081</v>
      </c>
    </row>
    <row r="5" spans="1:8" ht="26.25">
      <c r="A5" s="81" t="s">
        <v>2082</v>
      </c>
      <c r="B5" s="81" t="s">
        <v>2083</v>
      </c>
      <c r="C5" s="82" t="s">
        <v>1147</v>
      </c>
      <c r="D5" s="79"/>
      <c r="E5" s="85" t="s">
        <v>2084</v>
      </c>
      <c r="F5" s="83"/>
      <c r="G5" s="86" t="s">
        <v>2085</v>
      </c>
      <c r="H5" s="69" t="s">
        <v>2086</v>
      </c>
    </row>
    <row r="6" spans="1:8">
      <c r="A6" s="81" t="s">
        <v>2087</v>
      </c>
      <c r="B6" s="81" t="s">
        <v>2088</v>
      </c>
      <c r="C6" s="82" t="s">
        <v>2089</v>
      </c>
      <c r="D6" s="79"/>
      <c r="E6" s="79" t="s">
        <v>2090</v>
      </c>
      <c r="F6" s="83"/>
      <c r="G6" s="86" t="s">
        <v>2091</v>
      </c>
      <c r="H6" s="69" t="s">
        <v>2092</v>
      </c>
    </row>
    <row r="7" spans="1:8">
      <c r="A7" s="81" t="s">
        <v>2093</v>
      </c>
      <c r="B7" s="81" t="s">
        <v>2094</v>
      </c>
      <c r="C7" s="82" t="s">
        <v>2089</v>
      </c>
      <c r="D7" s="79"/>
      <c r="E7" s="79" t="s">
        <v>2095</v>
      </c>
      <c r="F7" s="83"/>
      <c r="G7" s="86" t="s">
        <v>2096</v>
      </c>
      <c r="H7" s="69" t="s">
        <v>2097</v>
      </c>
    </row>
    <row r="8" spans="1:8">
      <c r="A8" s="81" t="s">
        <v>2098</v>
      </c>
      <c r="B8" s="81" t="s">
        <v>2099</v>
      </c>
      <c r="C8" s="82" t="s">
        <v>2089</v>
      </c>
      <c r="D8" s="79"/>
      <c r="E8" s="79" t="s">
        <v>2100</v>
      </c>
      <c r="F8" s="83"/>
      <c r="G8" s="86" t="s">
        <v>2101</v>
      </c>
      <c r="H8" s="69" t="s">
        <v>2102</v>
      </c>
    </row>
    <row r="9" spans="1:8">
      <c r="A9" s="81" t="s">
        <v>2103</v>
      </c>
      <c r="B9" s="81" t="s">
        <v>2104</v>
      </c>
      <c r="C9" s="82" t="s">
        <v>1147</v>
      </c>
      <c r="D9" s="79"/>
      <c r="E9" s="79" t="s">
        <v>2105</v>
      </c>
      <c r="F9" s="83"/>
      <c r="G9" s="86" t="s">
        <v>2106</v>
      </c>
      <c r="H9" s="69" t="s">
        <v>2107</v>
      </c>
    </row>
    <row r="10" spans="1:8" ht="26.25">
      <c r="A10" s="81" t="s">
        <v>2108</v>
      </c>
      <c r="B10" s="81" t="s">
        <v>2109</v>
      </c>
      <c r="C10" s="82" t="s">
        <v>1147</v>
      </c>
      <c r="D10" s="79"/>
      <c r="E10" s="85" t="s">
        <v>2110</v>
      </c>
      <c r="F10" s="83"/>
      <c r="G10" s="86" t="s">
        <v>2111</v>
      </c>
      <c r="H10" s="69" t="s">
        <v>2112</v>
      </c>
    </row>
    <row r="11" spans="1:8">
      <c r="A11" s="81" t="s">
        <v>2113</v>
      </c>
      <c r="B11" s="81" t="s">
        <v>2114</v>
      </c>
      <c r="C11" s="82" t="s">
        <v>1320</v>
      </c>
      <c r="D11" s="81"/>
      <c r="E11" s="79" t="s">
        <v>2115</v>
      </c>
      <c r="F11" s="87"/>
      <c r="G11" s="61" t="s">
        <v>68</v>
      </c>
      <c r="H11" s="87" t="s">
        <v>2116</v>
      </c>
    </row>
    <row r="12" spans="1:8">
      <c r="A12" s="81" t="s">
        <v>2117</v>
      </c>
      <c r="B12" s="81" t="s">
        <v>2118</v>
      </c>
      <c r="C12" s="82" t="s">
        <v>2119</v>
      </c>
      <c r="D12" s="79"/>
      <c r="E12" s="79" t="s">
        <v>2120</v>
      </c>
      <c r="F12" s="87"/>
      <c r="G12" s="86" t="s">
        <v>2121</v>
      </c>
      <c r="H12" s="87" t="s">
        <v>2122</v>
      </c>
    </row>
    <row r="13" spans="1:8">
      <c r="A13" s="81" t="s">
        <v>2123</v>
      </c>
      <c r="B13" s="81" t="s">
        <v>2124</v>
      </c>
      <c r="C13" s="82" t="s">
        <v>2125</v>
      </c>
      <c r="D13" s="79"/>
      <c r="E13" s="79" t="s">
        <v>2126</v>
      </c>
      <c r="F13" s="88"/>
      <c r="G13" s="86" t="s">
        <v>2127</v>
      </c>
      <c r="H13" s="88" t="s">
        <v>2128</v>
      </c>
    </row>
    <row r="14" spans="1:8">
      <c r="A14" s="81" t="s">
        <v>2129</v>
      </c>
      <c r="B14" s="81" t="s">
        <v>2130</v>
      </c>
      <c r="C14" s="82" t="s">
        <v>2125</v>
      </c>
      <c r="D14" s="79"/>
      <c r="E14" s="79" t="s">
        <v>2131</v>
      </c>
      <c r="F14" s="88"/>
      <c r="G14" s="79" t="s">
        <v>2132</v>
      </c>
      <c r="H14" s="88" t="s">
        <v>2128</v>
      </c>
    </row>
    <row r="15" spans="1:8">
      <c r="A15" s="81" t="s">
        <v>2133</v>
      </c>
      <c r="B15" s="81" t="s">
        <v>2134</v>
      </c>
      <c r="C15" s="82" t="s">
        <v>2135</v>
      </c>
      <c r="D15" s="79"/>
      <c r="E15" s="79" t="s">
        <v>2136</v>
      </c>
      <c r="F15" s="87"/>
      <c r="G15" s="79" t="s">
        <v>2137</v>
      </c>
      <c r="H15" s="87" t="s">
        <v>2138</v>
      </c>
    </row>
    <row r="16" spans="1:8">
      <c r="A16" s="81" t="s">
        <v>2139</v>
      </c>
      <c r="B16" s="81" t="s">
        <v>2140</v>
      </c>
      <c r="C16" s="82" t="s">
        <v>2135</v>
      </c>
      <c r="D16" s="79"/>
      <c r="E16" s="79" t="s">
        <v>2141</v>
      </c>
      <c r="F16" s="87"/>
      <c r="G16" s="79" t="s">
        <v>2137</v>
      </c>
      <c r="H16" s="87" t="s">
        <v>2138</v>
      </c>
    </row>
    <row r="17" spans="1:8">
      <c r="A17" s="81" t="s">
        <v>2142</v>
      </c>
      <c r="B17" s="81" t="s">
        <v>2143</v>
      </c>
      <c r="C17" s="82" t="s">
        <v>2135</v>
      </c>
      <c r="D17" s="79"/>
      <c r="E17" s="79" t="s">
        <v>2144</v>
      </c>
      <c r="F17" s="87"/>
      <c r="G17" s="79" t="s">
        <v>2137</v>
      </c>
      <c r="H17" s="87" t="s">
        <v>2138</v>
      </c>
    </row>
    <row r="18" spans="1:8">
      <c r="A18" s="81" t="s">
        <v>2145</v>
      </c>
      <c r="B18" s="81" t="s">
        <v>2146</v>
      </c>
      <c r="C18" s="82" t="s">
        <v>1346</v>
      </c>
      <c r="D18" s="79"/>
      <c r="E18" s="79" t="s">
        <v>2147</v>
      </c>
      <c r="F18" s="87"/>
      <c r="G18" s="81" t="s">
        <v>1683</v>
      </c>
      <c r="H18" s="87" t="s">
        <v>2148</v>
      </c>
    </row>
    <row r="19" spans="1:8">
      <c r="A19" s="81" t="s">
        <v>2149</v>
      </c>
      <c r="B19" s="81" t="s">
        <v>2150</v>
      </c>
      <c r="C19" s="82" t="s">
        <v>1346</v>
      </c>
      <c r="D19" s="79"/>
      <c r="E19" s="79" t="s">
        <v>2151</v>
      </c>
      <c r="F19" s="87"/>
      <c r="G19" s="81" t="s">
        <v>2152</v>
      </c>
      <c r="H19" s="87" t="s">
        <v>2148</v>
      </c>
    </row>
    <row r="20" spans="1:8">
      <c r="A20" s="81" t="s">
        <v>2153</v>
      </c>
      <c r="B20" s="81" t="s">
        <v>2154</v>
      </c>
      <c r="C20" s="82" t="s">
        <v>1346</v>
      </c>
      <c r="D20" s="79"/>
      <c r="E20" s="79" t="s">
        <v>2155</v>
      </c>
      <c r="F20" s="87"/>
      <c r="G20" s="81" t="s">
        <v>2156</v>
      </c>
      <c r="H20" s="83" t="s">
        <v>2157</v>
      </c>
    </row>
    <row r="21" spans="1:8">
      <c r="A21" s="81" t="s">
        <v>2158</v>
      </c>
      <c r="B21" s="81" t="s">
        <v>2159</v>
      </c>
      <c r="C21" s="82" t="s">
        <v>194</v>
      </c>
      <c r="D21" s="79"/>
      <c r="E21" s="79" t="s">
        <v>2160</v>
      </c>
      <c r="F21" s="87"/>
      <c r="G21" s="61" t="s">
        <v>68</v>
      </c>
      <c r="H21" s="87" t="s">
        <v>1695</v>
      </c>
    </row>
    <row r="22" spans="1:8" ht="15.75" customHeight="1">
      <c r="A22" s="81" t="s">
        <v>2161</v>
      </c>
      <c r="B22" s="81" t="s">
        <v>2162</v>
      </c>
      <c r="C22" s="82" t="s">
        <v>194</v>
      </c>
      <c r="D22" s="79"/>
      <c r="E22" s="79" t="s">
        <v>2163</v>
      </c>
      <c r="F22" s="87"/>
      <c r="G22" s="61" t="s">
        <v>68</v>
      </c>
      <c r="H22" s="87" t="s">
        <v>1695</v>
      </c>
    </row>
    <row r="23" spans="1:8" ht="15.75" customHeight="1">
      <c r="A23" s="81" t="s">
        <v>2164</v>
      </c>
      <c r="B23" s="81" t="s">
        <v>2165</v>
      </c>
      <c r="C23" s="82" t="s">
        <v>194</v>
      </c>
      <c r="D23" s="79"/>
      <c r="E23" s="79" t="s">
        <v>2166</v>
      </c>
      <c r="F23" s="87"/>
      <c r="G23" s="61" t="s">
        <v>68</v>
      </c>
      <c r="H23" s="87" t="s">
        <v>1695</v>
      </c>
    </row>
    <row r="24" spans="1:8" ht="15.75" customHeight="1">
      <c r="A24" s="81" t="s">
        <v>2167</v>
      </c>
      <c r="B24" s="81" t="s">
        <v>2168</v>
      </c>
      <c r="C24" s="82" t="s">
        <v>194</v>
      </c>
      <c r="D24" s="79"/>
      <c r="E24" s="79" t="s">
        <v>2169</v>
      </c>
      <c r="F24" s="87"/>
      <c r="G24" s="61" t="s">
        <v>68</v>
      </c>
      <c r="H24" s="87" t="s">
        <v>1695</v>
      </c>
    </row>
    <row r="25" spans="1:8" ht="15.75" customHeight="1">
      <c r="A25" s="81" t="s">
        <v>2170</v>
      </c>
      <c r="B25" s="81" t="s">
        <v>2171</v>
      </c>
      <c r="C25" s="82" t="s">
        <v>199</v>
      </c>
      <c r="D25" s="83" t="s">
        <v>2172</v>
      </c>
      <c r="E25" s="81" t="s">
        <v>2173</v>
      </c>
      <c r="F25" s="87"/>
      <c r="G25" s="79" t="s">
        <v>2174</v>
      </c>
      <c r="H25" s="87" t="s">
        <v>2175</v>
      </c>
    </row>
    <row r="26" spans="1:8" ht="15.75" customHeight="1">
      <c r="A26" s="81" t="s">
        <v>2176</v>
      </c>
      <c r="B26" s="81" t="s">
        <v>2177</v>
      </c>
      <c r="C26" s="82" t="s">
        <v>199</v>
      </c>
      <c r="D26" s="83" t="s">
        <v>2172</v>
      </c>
      <c r="E26" s="81" t="s">
        <v>2178</v>
      </c>
      <c r="F26" s="87"/>
      <c r="G26" s="79" t="s">
        <v>2179</v>
      </c>
      <c r="H26" s="83" t="s">
        <v>2175</v>
      </c>
    </row>
    <row r="27" spans="1:8" ht="15.75" customHeight="1">
      <c r="A27" s="81" t="s">
        <v>2180</v>
      </c>
      <c r="B27" s="81" t="s">
        <v>2181</v>
      </c>
      <c r="C27" s="82" t="s">
        <v>199</v>
      </c>
      <c r="D27" s="83" t="s">
        <v>2172</v>
      </c>
      <c r="E27" s="79" t="s">
        <v>2182</v>
      </c>
      <c r="F27" s="87"/>
      <c r="G27" s="79" t="s">
        <v>2183</v>
      </c>
      <c r="H27" s="83" t="s">
        <v>2175</v>
      </c>
    </row>
    <row r="28" spans="1:8" ht="15.75" customHeight="1">
      <c r="A28" s="81" t="s">
        <v>2184</v>
      </c>
      <c r="B28" s="81" t="s">
        <v>2185</v>
      </c>
      <c r="C28" s="82" t="s">
        <v>199</v>
      </c>
      <c r="D28" s="78" t="s">
        <v>2186</v>
      </c>
      <c r="E28" s="81" t="s">
        <v>2187</v>
      </c>
      <c r="F28" s="87"/>
      <c r="G28" s="81" t="s">
        <v>2188</v>
      </c>
      <c r="H28" s="87" t="s">
        <v>2189</v>
      </c>
    </row>
    <row r="29" spans="1:8" ht="15.75" customHeight="1">
      <c r="A29" s="81" t="s">
        <v>2190</v>
      </c>
      <c r="B29" s="81" t="s">
        <v>2191</v>
      </c>
      <c r="C29" s="82" t="s">
        <v>199</v>
      </c>
      <c r="D29" s="78" t="s">
        <v>2192</v>
      </c>
      <c r="E29" s="81" t="s">
        <v>2193</v>
      </c>
      <c r="F29" s="87"/>
      <c r="G29" s="81" t="s">
        <v>1732</v>
      </c>
      <c r="H29" s="87" t="s">
        <v>2194</v>
      </c>
    </row>
    <row r="30" spans="1:8" ht="15.75" customHeight="1">
      <c r="A30" s="81" t="s">
        <v>2195</v>
      </c>
      <c r="B30" s="89" t="s">
        <v>2196</v>
      </c>
      <c r="C30" s="90" t="s">
        <v>1069</v>
      </c>
      <c r="D30" s="79"/>
      <c r="E30" s="81" t="s">
        <v>2197</v>
      </c>
      <c r="F30" s="83"/>
      <c r="G30" s="86" t="s">
        <v>2198</v>
      </c>
      <c r="H30" s="84" t="s">
        <v>2199</v>
      </c>
    </row>
    <row r="31" spans="1:8" ht="15.75" customHeight="1">
      <c r="A31" s="81" t="s">
        <v>2200</v>
      </c>
      <c r="B31" s="81" t="s">
        <v>2201</v>
      </c>
      <c r="C31" s="90" t="s">
        <v>1069</v>
      </c>
      <c r="D31" s="79"/>
      <c r="E31" s="81" t="s">
        <v>2202</v>
      </c>
      <c r="F31" s="83"/>
      <c r="G31" s="81" t="s">
        <v>2203</v>
      </c>
      <c r="H31" s="91" t="s">
        <v>2204</v>
      </c>
    </row>
    <row r="32" spans="1:8" ht="15.75" customHeight="1">
      <c r="A32" s="81" t="s">
        <v>2205</v>
      </c>
      <c r="B32" s="81" t="s">
        <v>2206</v>
      </c>
      <c r="C32" s="90" t="s">
        <v>1069</v>
      </c>
      <c r="D32" s="79"/>
      <c r="E32" s="81" t="s">
        <v>2207</v>
      </c>
      <c r="F32" s="83"/>
      <c r="G32" s="86" t="s">
        <v>2208</v>
      </c>
      <c r="H32" s="84" t="s">
        <v>2209</v>
      </c>
    </row>
    <row r="33" spans="1:8" ht="15.75" customHeight="1">
      <c r="A33" s="81" t="s">
        <v>2210</v>
      </c>
      <c r="B33" s="81" t="s">
        <v>2211</v>
      </c>
      <c r="C33" s="82" t="s">
        <v>2212</v>
      </c>
      <c r="D33" s="79"/>
      <c r="E33" s="81" t="s">
        <v>2213</v>
      </c>
      <c r="F33" s="83"/>
      <c r="G33" s="81" t="s">
        <v>2085</v>
      </c>
      <c r="H33" s="69" t="s">
        <v>2214</v>
      </c>
    </row>
    <row r="34" spans="1:8" ht="15.75" customHeight="1">
      <c r="A34" s="81" t="s">
        <v>2215</v>
      </c>
      <c r="B34" s="81" t="s">
        <v>2216</v>
      </c>
      <c r="C34" s="90" t="s">
        <v>1069</v>
      </c>
      <c r="D34" s="79"/>
      <c r="E34" s="81" t="s">
        <v>2217</v>
      </c>
      <c r="F34" s="83"/>
      <c r="G34" s="86" t="s">
        <v>2218</v>
      </c>
      <c r="H34" s="69" t="s">
        <v>2219</v>
      </c>
    </row>
    <row r="35" spans="1:8" ht="15.75" customHeight="1">
      <c r="A35" s="81" t="s">
        <v>2220</v>
      </c>
      <c r="B35" s="81" t="s">
        <v>2221</v>
      </c>
      <c r="C35" s="82" t="s">
        <v>125</v>
      </c>
      <c r="D35" s="79"/>
      <c r="E35" s="81" t="s">
        <v>2222</v>
      </c>
      <c r="F35" s="83"/>
      <c r="G35" s="86" t="s">
        <v>664</v>
      </c>
      <c r="H35" s="69" t="s">
        <v>2223</v>
      </c>
    </row>
    <row r="36" spans="1:8" ht="15.75" customHeight="1">
      <c r="A36" s="81" t="s">
        <v>2224</v>
      </c>
      <c r="B36" s="81" t="s">
        <v>2225</v>
      </c>
      <c r="C36" s="82" t="s">
        <v>125</v>
      </c>
      <c r="D36" s="79"/>
      <c r="E36" s="81" t="s">
        <v>2226</v>
      </c>
      <c r="F36" s="83"/>
      <c r="G36" s="86" t="s">
        <v>2227</v>
      </c>
      <c r="H36" s="69" t="s">
        <v>2228</v>
      </c>
    </row>
    <row r="37" spans="1:8" ht="15.75" customHeight="1">
      <c r="A37" s="81" t="s">
        <v>2229</v>
      </c>
      <c r="B37" s="81" t="s">
        <v>2230</v>
      </c>
      <c r="C37" s="82" t="s">
        <v>2125</v>
      </c>
      <c r="D37" s="79"/>
      <c r="E37" s="85" t="s">
        <v>2231</v>
      </c>
      <c r="F37" s="83"/>
      <c r="G37" s="86" t="s">
        <v>2232</v>
      </c>
      <c r="H37" s="69" t="s">
        <v>2233</v>
      </c>
    </row>
    <row r="38" spans="1:8" ht="15.75" customHeight="1">
      <c r="A38" s="81" t="s">
        <v>2234</v>
      </c>
      <c r="B38" s="81" t="s">
        <v>2235</v>
      </c>
      <c r="C38" s="82" t="s">
        <v>2236</v>
      </c>
      <c r="D38" s="79"/>
      <c r="E38" s="81" t="s">
        <v>2237</v>
      </c>
      <c r="F38" s="83"/>
      <c r="G38" s="86" t="s">
        <v>2238</v>
      </c>
      <c r="H38" s="69" t="s">
        <v>2239</v>
      </c>
    </row>
    <row r="39" spans="1:8" ht="15.75" customHeight="1">
      <c r="A39" s="81" t="s">
        <v>2240</v>
      </c>
      <c r="B39" s="81" t="s">
        <v>2241</v>
      </c>
      <c r="C39" s="82" t="s">
        <v>1320</v>
      </c>
      <c r="D39" s="79"/>
      <c r="E39" s="81" t="s">
        <v>2242</v>
      </c>
      <c r="F39" s="83"/>
      <c r="G39" s="86" t="s">
        <v>2243</v>
      </c>
      <c r="H39" s="69" t="s">
        <v>2244</v>
      </c>
    </row>
    <row r="40" spans="1:8" ht="15.75" customHeight="1">
      <c r="A40" s="81" t="s">
        <v>2245</v>
      </c>
      <c r="B40" s="81" t="s">
        <v>2246</v>
      </c>
      <c r="C40" s="82" t="s">
        <v>2236</v>
      </c>
      <c r="D40" s="79"/>
      <c r="E40" s="81" t="s">
        <v>2247</v>
      </c>
      <c r="F40" s="83"/>
      <c r="G40" s="92" t="s">
        <v>2248</v>
      </c>
      <c r="H40" s="69" t="s">
        <v>2249</v>
      </c>
    </row>
    <row r="41" spans="1:8" ht="15.75" customHeight="1">
      <c r="A41" s="81" t="s">
        <v>2250</v>
      </c>
      <c r="B41" s="81" t="s">
        <v>2251</v>
      </c>
      <c r="C41" s="82" t="s">
        <v>1320</v>
      </c>
      <c r="D41" s="79"/>
      <c r="E41" s="81" t="s">
        <v>2252</v>
      </c>
      <c r="F41" s="83"/>
      <c r="G41" s="86" t="s">
        <v>2253</v>
      </c>
      <c r="H41" s="69" t="s">
        <v>2254</v>
      </c>
    </row>
    <row r="42" spans="1:8" ht="15.75" customHeight="1">
      <c r="A42" s="81" t="s">
        <v>2255</v>
      </c>
      <c r="B42" s="81" t="s">
        <v>2256</v>
      </c>
      <c r="C42" s="82" t="s">
        <v>2257</v>
      </c>
      <c r="D42" s="79"/>
      <c r="E42" s="81" t="s">
        <v>2258</v>
      </c>
      <c r="F42" s="83"/>
      <c r="G42" s="86" t="s">
        <v>2259</v>
      </c>
      <c r="H42" s="69" t="s">
        <v>2260</v>
      </c>
    </row>
    <row r="43" spans="1:8" ht="15.75" customHeight="1">
      <c r="A43" s="81" t="s">
        <v>2261</v>
      </c>
      <c r="B43" s="81" t="s">
        <v>2262</v>
      </c>
      <c r="C43" s="82" t="s">
        <v>1377</v>
      </c>
      <c r="D43" s="79"/>
      <c r="E43" s="81" t="s">
        <v>2263</v>
      </c>
      <c r="F43" s="83"/>
      <c r="G43" s="86" t="s">
        <v>2264</v>
      </c>
      <c r="H43" s="69" t="s">
        <v>2265</v>
      </c>
    </row>
    <row r="44" spans="1:8" ht="15.75" customHeight="1">
      <c r="A44" s="81" t="s">
        <v>2266</v>
      </c>
      <c r="B44" s="81" t="s">
        <v>2267</v>
      </c>
      <c r="C44" s="82" t="s">
        <v>189</v>
      </c>
      <c r="D44" s="79"/>
      <c r="E44" s="85" t="s">
        <v>2268</v>
      </c>
      <c r="F44" s="83"/>
      <c r="G44" s="86" t="s">
        <v>2269</v>
      </c>
      <c r="H44" s="84" t="s">
        <v>2270</v>
      </c>
    </row>
    <row r="45" spans="1:8" ht="15.75" customHeight="1">
      <c r="A45" s="81" t="s">
        <v>2271</v>
      </c>
      <c r="B45" s="81" t="s">
        <v>2272</v>
      </c>
      <c r="C45" s="82" t="s">
        <v>189</v>
      </c>
      <c r="D45" s="79"/>
      <c r="E45" s="81" t="s">
        <v>2273</v>
      </c>
      <c r="F45" s="83"/>
      <c r="G45" s="86" t="s">
        <v>2274</v>
      </c>
      <c r="H45" s="69" t="s">
        <v>2275</v>
      </c>
    </row>
    <row r="46" spans="1:8" ht="15.75" customHeight="1">
      <c r="A46" s="81" t="s">
        <v>2276</v>
      </c>
      <c r="B46" s="81" t="s">
        <v>2277</v>
      </c>
      <c r="C46" s="82" t="s">
        <v>1377</v>
      </c>
      <c r="D46" s="79"/>
      <c r="E46" s="81" t="s">
        <v>2278</v>
      </c>
      <c r="F46" s="83"/>
      <c r="G46" s="86" t="s">
        <v>2279</v>
      </c>
      <c r="H46" s="69" t="s">
        <v>2280</v>
      </c>
    </row>
    <row r="47" spans="1:8" ht="15.75" customHeight="1">
      <c r="A47" s="81" t="s">
        <v>2281</v>
      </c>
      <c r="B47" s="81" t="s">
        <v>2282</v>
      </c>
      <c r="C47" s="82" t="s">
        <v>1377</v>
      </c>
      <c r="D47" s="79"/>
      <c r="E47" s="81" t="s">
        <v>2283</v>
      </c>
      <c r="F47" s="83"/>
      <c r="G47" s="86" t="s">
        <v>2284</v>
      </c>
      <c r="H47" s="69" t="s">
        <v>2285</v>
      </c>
    </row>
    <row r="48" spans="1:8" ht="15.75" customHeight="1">
      <c r="A48" s="81" t="s">
        <v>2286</v>
      </c>
      <c r="B48" s="81" t="s">
        <v>2287</v>
      </c>
      <c r="C48" s="82" t="s">
        <v>1377</v>
      </c>
      <c r="D48" s="79"/>
      <c r="E48" s="81" t="s">
        <v>2288</v>
      </c>
      <c r="F48" s="83"/>
      <c r="G48" s="86" t="s">
        <v>2289</v>
      </c>
      <c r="H48" s="69" t="s">
        <v>2290</v>
      </c>
    </row>
    <row r="49" spans="1:8" ht="15.75" customHeight="1">
      <c r="A49" s="81" t="s">
        <v>2291</v>
      </c>
      <c r="B49" s="81" t="s">
        <v>2292</v>
      </c>
      <c r="C49" s="82" t="s">
        <v>1075</v>
      </c>
      <c r="D49" s="79"/>
      <c r="E49" s="81" t="s">
        <v>2293</v>
      </c>
      <c r="F49" s="83"/>
      <c r="G49" s="86" t="s">
        <v>2294</v>
      </c>
      <c r="H49" s="84" t="s">
        <v>2295</v>
      </c>
    </row>
    <row r="50" spans="1:8" ht="15.75" customHeight="1">
      <c r="A50" s="81" t="s">
        <v>2296</v>
      </c>
      <c r="B50" s="81" t="s">
        <v>2297</v>
      </c>
      <c r="C50" s="82" t="s">
        <v>1075</v>
      </c>
      <c r="D50" s="79"/>
      <c r="E50" s="81" t="s">
        <v>2298</v>
      </c>
      <c r="F50" s="83"/>
      <c r="G50" s="86" t="s">
        <v>2299</v>
      </c>
      <c r="H50" s="69" t="s">
        <v>2300</v>
      </c>
    </row>
    <row r="51" spans="1:8" ht="15.75" customHeight="1">
      <c r="A51" s="81" t="s">
        <v>2301</v>
      </c>
      <c r="B51" s="81" t="s">
        <v>2302</v>
      </c>
      <c r="C51" s="82" t="s">
        <v>1075</v>
      </c>
      <c r="D51" s="79"/>
      <c r="E51" s="81" t="s">
        <v>2303</v>
      </c>
      <c r="F51" s="83"/>
      <c r="G51" s="86" t="s">
        <v>2304</v>
      </c>
      <c r="H51" s="69" t="s">
        <v>2305</v>
      </c>
    </row>
    <row r="52" spans="1:8" ht="15.75" customHeight="1">
      <c r="A52" s="81" t="s">
        <v>2306</v>
      </c>
      <c r="B52" s="81" t="s">
        <v>2307</v>
      </c>
      <c r="C52" s="82" t="s">
        <v>1075</v>
      </c>
      <c r="D52" s="79"/>
      <c r="E52" s="81" t="s">
        <v>2308</v>
      </c>
      <c r="F52" s="83"/>
      <c r="G52" s="86" t="s">
        <v>2309</v>
      </c>
      <c r="H52" s="69" t="s">
        <v>2310</v>
      </c>
    </row>
    <row r="53" spans="1:8" ht="15.75" customHeight="1">
      <c r="A53" s="81" t="s">
        <v>2311</v>
      </c>
      <c r="B53" s="81" t="s">
        <v>2312</v>
      </c>
      <c r="C53" s="82" t="s">
        <v>1075</v>
      </c>
      <c r="D53" s="79"/>
      <c r="E53" s="81" t="s">
        <v>2313</v>
      </c>
      <c r="F53" s="83"/>
      <c r="G53" s="92" t="s">
        <v>2314</v>
      </c>
      <c r="H53" s="84" t="s">
        <v>2315</v>
      </c>
    </row>
    <row r="54" spans="1:8" ht="15.75" customHeight="1">
      <c r="A54" s="81" t="s">
        <v>2316</v>
      </c>
      <c r="B54" s="81" t="s">
        <v>2317</v>
      </c>
      <c r="C54" s="82" t="s">
        <v>199</v>
      </c>
      <c r="D54" s="78" t="s">
        <v>282</v>
      </c>
      <c r="E54" s="81" t="s">
        <v>2318</v>
      </c>
      <c r="F54" s="83"/>
      <c r="G54" s="86" t="s">
        <v>2319</v>
      </c>
      <c r="H54" s="84" t="s">
        <v>2320</v>
      </c>
    </row>
    <row r="55" spans="1:8" ht="15.75" customHeight="1">
      <c r="A55" s="81" t="s">
        <v>2321</v>
      </c>
      <c r="B55" s="81" t="s">
        <v>2322</v>
      </c>
      <c r="C55" s="82" t="s">
        <v>2257</v>
      </c>
      <c r="D55" s="79"/>
      <c r="E55" s="81" t="s">
        <v>2323</v>
      </c>
      <c r="F55" s="83"/>
      <c r="G55" s="86" t="s">
        <v>2324</v>
      </c>
      <c r="H55" s="84" t="s">
        <v>2325</v>
      </c>
    </row>
    <row r="56" spans="1:8" ht="15.75" customHeight="1">
      <c r="A56" s="81" t="s">
        <v>2326</v>
      </c>
      <c r="B56" s="81" t="s">
        <v>2327</v>
      </c>
      <c r="C56" s="82" t="s">
        <v>2257</v>
      </c>
      <c r="D56" s="79"/>
      <c r="E56" s="81" t="s">
        <v>2328</v>
      </c>
      <c r="F56" s="83"/>
      <c r="G56" s="86" t="s">
        <v>2329</v>
      </c>
      <c r="H56" s="69" t="s">
        <v>2330</v>
      </c>
    </row>
    <row r="57" spans="1:8" ht="15.75" customHeight="1">
      <c r="A57" s="81" t="s">
        <v>2331</v>
      </c>
      <c r="B57" s="81" t="s">
        <v>2332</v>
      </c>
      <c r="C57" s="82" t="s">
        <v>2257</v>
      </c>
      <c r="D57" s="79"/>
      <c r="E57" s="81" t="s">
        <v>2333</v>
      </c>
      <c r="F57" s="83"/>
      <c r="G57" s="86" t="s">
        <v>2334</v>
      </c>
      <c r="H57" s="69" t="s">
        <v>2335</v>
      </c>
    </row>
    <row r="58" spans="1:8" ht="15.75" customHeight="1">
      <c r="A58" s="81" t="s">
        <v>2336</v>
      </c>
      <c r="B58" s="81" t="s">
        <v>2337</v>
      </c>
      <c r="C58" s="82" t="s">
        <v>2257</v>
      </c>
      <c r="D58" s="79"/>
      <c r="E58" s="81" t="s">
        <v>2338</v>
      </c>
      <c r="F58" s="83"/>
      <c r="G58" s="86" t="s">
        <v>2339</v>
      </c>
      <c r="H58" s="69" t="s">
        <v>2340</v>
      </c>
    </row>
    <row r="59" spans="1:8" ht="15.75" customHeight="1">
      <c r="A59" s="81" t="s">
        <v>2341</v>
      </c>
      <c r="B59" s="81" t="s">
        <v>2342</v>
      </c>
      <c r="C59" s="82" t="s">
        <v>114</v>
      </c>
      <c r="D59" s="79"/>
      <c r="E59" s="81" t="s">
        <v>2343</v>
      </c>
      <c r="F59" s="83"/>
      <c r="G59" s="86" t="s">
        <v>2344</v>
      </c>
      <c r="H59" s="84" t="s">
        <v>2345</v>
      </c>
    </row>
    <row r="60" spans="1:8" ht="15.75" customHeight="1">
      <c r="A60" s="81" t="s">
        <v>2346</v>
      </c>
      <c r="B60" s="81" t="s">
        <v>2347</v>
      </c>
      <c r="C60" s="82" t="s">
        <v>114</v>
      </c>
      <c r="D60" s="79"/>
      <c r="E60" s="85" t="s">
        <v>2348</v>
      </c>
      <c r="F60" s="83"/>
      <c r="G60" s="93" t="s">
        <v>2349</v>
      </c>
      <c r="H60" s="69" t="s">
        <v>2350</v>
      </c>
    </row>
    <row r="61" spans="1:8" ht="15.75" customHeight="1">
      <c r="A61" s="81" t="s">
        <v>2351</v>
      </c>
      <c r="B61" s="81" t="s">
        <v>2352</v>
      </c>
      <c r="C61" s="82" t="s">
        <v>114</v>
      </c>
      <c r="D61" s="79"/>
      <c r="E61" s="81" t="s">
        <v>2353</v>
      </c>
      <c r="F61" s="83"/>
      <c r="G61" s="86" t="s">
        <v>2294</v>
      </c>
      <c r="H61" s="84" t="s">
        <v>2354</v>
      </c>
    </row>
    <row r="62" spans="1:8" ht="15.75" customHeight="1">
      <c r="A62" s="81" t="s">
        <v>2355</v>
      </c>
      <c r="B62" s="81" t="s">
        <v>2356</v>
      </c>
      <c r="C62" s="82" t="s">
        <v>114</v>
      </c>
      <c r="D62" s="79"/>
      <c r="E62" s="81" t="s">
        <v>2357</v>
      </c>
      <c r="F62" s="83"/>
      <c r="G62" s="86" t="s">
        <v>2091</v>
      </c>
      <c r="H62" s="69" t="s">
        <v>2358</v>
      </c>
    </row>
    <row r="63" spans="1:8" ht="15.75" customHeight="1">
      <c r="A63" s="81" t="s">
        <v>2359</v>
      </c>
      <c r="B63" s="81" t="s">
        <v>2360</v>
      </c>
      <c r="C63" s="82" t="s">
        <v>114</v>
      </c>
      <c r="D63" s="79"/>
      <c r="E63" s="81" t="s">
        <v>2361</v>
      </c>
      <c r="F63" s="83"/>
      <c r="G63" s="86" t="s">
        <v>2362</v>
      </c>
      <c r="H63" s="69" t="s">
        <v>2363</v>
      </c>
    </row>
    <row r="64" spans="1:8" ht="15.75" customHeight="1">
      <c r="A64" s="81" t="s">
        <v>2364</v>
      </c>
      <c r="B64" s="81" t="s">
        <v>2365</v>
      </c>
      <c r="C64" s="82" t="s">
        <v>114</v>
      </c>
      <c r="D64" s="79"/>
      <c r="E64" s="81" t="s">
        <v>2366</v>
      </c>
      <c r="F64" s="83"/>
      <c r="G64" s="86" t="s">
        <v>2367</v>
      </c>
      <c r="H64" s="94" t="s">
        <v>2368</v>
      </c>
    </row>
    <row r="65" spans="1:8" ht="15.75" customHeight="1">
      <c r="A65" s="81" t="s">
        <v>2369</v>
      </c>
      <c r="B65" s="81" t="s">
        <v>2370</v>
      </c>
      <c r="C65" s="82" t="s">
        <v>114</v>
      </c>
      <c r="D65" s="79"/>
      <c r="E65" s="81" t="s">
        <v>2371</v>
      </c>
      <c r="F65" s="83"/>
      <c r="G65" s="92" t="s">
        <v>2372</v>
      </c>
      <c r="H65" s="69" t="s">
        <v>2373</v>
      </c>
    </row>
    <row r="66" spans="1:8" ht="15.75" customHeight="1">
      <c r="A66" s="81" t="s">
        <v>2374</v>
      </c>
      <c r="B66" s="81" t="s">
        <v>2375</v>
      </c>
      <c r="C66" s="82" t="s">
        <v>114</v>
      </c>
      <c r="D66" s="79"/>
      <c r="E66" s="81" t="s">
        <v>2376</v>
      </c>
      <c r="F66" s="83"/>
      <c r="G66" s="92" t="s">
        <v>2377</v>
      </c>
      <c r="H66" s="69" t="s">
        <v>2378</v>
      </c>
    </row>
    <row r="67" spans="1:8" ht="15.75" customHeight="1">
      <c r="A67" s="81" t="s">
        <v>2379</v>
      </c>
      <c r="B67" s="81" t="s">
        <v>2380</v>
      </c>
      <c r="C67" s="82" t="s">
        <v>114</v>
      </c>
      <c r="D67" s="79"/>
      <c r="E67" s="85" t="s">
        <v>2381</v>
      </c>
      <c r="F67" s="83"/>
      <c r="G67" s="86" t="s">
        <v>2227</v>
      </c>
      <c r="H67" s="69" t="s">
        <v>2382</v>
      </c>
    </row>
    <row r="68" spans="1:8" ht="15.75" customHeight="1">
      <c r="A68" s="95" t="s">
        <v>2383</v>
      </c>
      <c r="B68" s="81" t="s">
        <v>2384</v>
      </c>
      <c r="C68" s="82" t="s">
        <v>114</v>
      </c>
      <c r="D68" s="79"/>
      <c r="E68" s="81" t="s">
        <v>2385</v>
      </c>
      <c r="F68" s="83"/>
      <c r="G68" s="86" t="s">
        <v>2386</v>
      </c>
      <c r="H68" s="84" t="s">
        <v>2387</v>
      </c>
    </row>
    <row r="69" spans="1:8" ht="15.75" customHeight="1">
      <c r="A69" s="81" t="s">
        <v>2388</v>
      </c>
      <c r="B69" s="81" t="s">
        <v>2389</v>
      </c>
      <c r="C69" s="82" t="s">
        <v>114</v>
      </c>
      <c r="D69" s="79"/>
      <c r="E69" s="81" t="s">
        <v>2390</v>
      </c>
      <c r="F69" s="83"/>
      <c r="G69" s="86" t="s">
        <v>2391</v>
      </c>
      <c r="H69" s="84" t="s">
        <v>2392</v>
      </c>
    </row>
    <row r="70" spans="1:8" ht="15.75" customHeight="1">
      <c r="A70" s="81" t="s">
        <v>2393</v>
      </c>
      <c r="B70" s="81" t="s">
        <v>2394</v>
      </c>
      <c r="C70" s="82" t="s">
        <v>114</v>
      </c>
      <c r="D70" s="79"/>
      <c r="E70" s="81" t="s">
        <v>2395</v>
      </c>
      <c r="F70" s="83"/>
      <c r="G70" s="81" t="s">
        <v>2396</v>
      </c>
      <c r="H70" s="69" t="s">
        <v>2397</v>
      </c>
    </row>
    <row r="71" spans="1:8" ht="15.75" customHeight="1">
      <c r="A71" s="81" t="s">
        <v>2398</v>
      </c>
      <c r="B71" s="81" t="s">
        <v>2399</v>
      </c>
      <c r="C71" s="82" t="s">
        <v>114</v>
      </c>
      <c r="D71" s="79"/>
      <c r="E71" s="81" t="s">
        <v>2400</v>
      </c>
      <c r="F71" s="83"/>
      <c r="G71" s="86" t="s">
        <v>2401</v>
      </c>
      <c r="H71" s="84" t="s">
        <v>2402</v>
      </c>
    </row>
    <row r="72" spans="1:8" ht="15.75" customHeight="1">
      <c r="A72" s="81" t="s">
        <v>2403</v>
      </c>
      <c r="B72" s="81" t="s">
        <v>2404</v>
      </c>
      <c r="C72" s="82" t="s">
        <v>114</v>
      </c>
      <c r="D72" s="79"/>
      <c r="E72" s="81" t="s">
        <v>2405</v>
      </c>
      <c r="F72" s="83"/>
      <c r="G72" s="86" t="s">
        <v>2406</v>
      </c>
      <c r="H72" s="69" t="s">
        <v>2407</v>
      </c>
    </row>
    <row r="73" spans="1:8" ht="15.75" customHeight="1">
      <c r="A73" s="81" t="s">
        <v>2408</v>
      </c>
      <c r="B73" s="81" t="s">
        <v>2409</v>
      </c>
      <c r="C73" s="82" t="s">
        <v>114</v>
      </c>
      <c r="D73" s="79"/>
      <c r="E73" s="81" t="s">
        <v>2410</v>
      </c>
      <c r="F73" s="83"/>
      <c r="G73" s="86" t="s">
        <v>2339</v>
      </c>
      <c r="H73" s="84" t="s">
        <v>2411</v>
      </c>
    </row>
    <row r="74" spans="1:8" ht="15.75" customHeight="1">
      <c r="A74" s="81" t="s">
        <v>2412</v>
      </c>
      <c r="B74" s="81" t="s">
        <v>2413</v>
      </c>
      <c r="C74" s="82" t="s">
        <v>125</v>
      </c>
      <c r="D74" s="79"/>
      <c r="E74" s="81" t="s">
        <v>2414</v>
      </c>
      <c r="F74" s="83"/>
      <c r="G74" s="86" t="s">
        <v>2415</v>
      </c>
      <c r="H74" s="69" t="s">
        <v>2416</v>
      </c>
    </row>
    <row r="75" spans="1:8" ht="15.75" customHeight="1">
      <c r="A75" s="81" t="s">
        <v>2417</v>
      </c>
      <c r="B75" s="81" t="s">
        <v>2418</v>
      </c>
      <c r="C75" s="82" t="s">
        <v>125</v>
      </c>
      <c r="D75" s="79"/>
      <c r="E75" s="81" t="s">
        <v>2419</v>
      </c>
      <c r="F75" s="83"/>
      <c r="G75" s="86" t="s">
        <v>2420</v>
      </c>
      <c r="H75" s="69" t="s">
        <v>2421</v>
      </c>
    </row>
    <row r="76" spans="1:8" ht="15.75" customHeight="1">
      <c r="A76" s="81" t="s">
        <v>2422</v>
      </c>
      <c r="B76" s="81" t="s">
        <v>2423</v>
      </c>
      <c r="C76" s="82" t="s">
        <v>2236</v>
      </c>
      <c r="D76" s="79"/>
      <c r="E76" s="81" t="s">
        <v>2424</v>
      </c>
      <c r="F76" s="83"/>
      <c r="G76" s="86" t="s">
        <v>2425</v>
      </c>
      <c r="H76" s="69" t="s">
        <v>2426</v>
      </c>
    </row>
    <row r="77" spans="1:8" ht="15.75" customHeight="1">
      <c r="A77" s="81" t="s">
        <v>2427</v>
      </c>
      <c r="B77" s="81" t="s">
        <v>2428</v>
      </c>
      <c r="C77" s="82" t="s">
        <v>2236</v>
      </c>
      <c r="D77" s="79"/>
      <c r="E77" s="81" t="s">
        <v>2429</v>
      </c>
      <c r="F77" s="83"/>
      <c r="G77" s="86" t="s">
        <v>2430</v>
      </c>
      <c r="H77" s="69" t="s">
        <v>2431</v>
      </c>
    </row>
    <row r="78" spans="1:8" ht="15.75" customHeight="1">
      <c r="A78" s="81" t="s">
        <v>2432</v>
      </c>
      <c r="B78" s="81" t="s">
        <v>2433</v>
      </c>
      <c r="C78" s="82" t="s">
        <v>2236</v>
      </c>
      <c r="D78" s="79"/>
      <c r="E78" s="81" t="s">
        <v>2434</v>
      </c>
      <c r="F78" s="83"/>
      <c r="G78" s="86" t="s">
        <v>2435</v>
      </c>
      <c r="H78" s="69" t="s">
        <v>2436</v>
      </c>
    </row>
    <row r="79" spans="1:8" ht="15.75" customHeight="1">
      <c r="A79" s="81" t="s">
        <v>2437</v>
      </c>
      <c r="B79" s="81" t="s">
        <v>2438</v>
      </c>
      <c r="C79" s="82" t="s">
        <v>2236</v>
      </c>
      <c r="D79" s="79"/>
      <c r="E79" s="81" t="s">
        <v>2439</v>
      </c>
      <c r="F79" s="83"/>
      <c r="G79" s="86" t="s">
        <v>2440</v>
      </c>
      <c r="H79" s="69" t="s">
        <v>2441</v>
      </c>
    </row>
    <row r="80" spans="1:8" ht="15.75" customHeight="1">
      <c r="A80" s="81" t="s">
        <v>2442</v>
      </c>
      <c r="B80" s="81" t="s">
        <v>2443</v>
      </c>
      <c r="C80" s="82" t="s">
        <v>2236</v>
      </c>
      <c r="D80" s="79"/>
      <c r="E80" s="85" t="s">
        <v>2444</v>
      </c>
      <c r="F80" s="83"/>
      <c r="G80" s="86" t="s">
        <v>2445</v>
      </c>
      <c r="H80" s="69" t="s">
        <v>2446</v>
      </c>
    </row>
    <row r="81" spans="1:8" ht="15.75" customHeight="1">
      <c r="A81" s="81" t="s">
        <v>2447</v>
      </c>
      <c r="B81" s="89" t="s">
        <v>2448</v>
      </c>
      <c r="C81" s="82" t="s">
        <v>2236</v>
      </c>
      <c r="D81" s="79"/>
      <c r="E81" s="81" t="s">
        <v>2449</v>
      </c>
      <c r="F81" s="83"/>
      <c r="G81" s="86" t="s">
        <v>2450</v>
      </c>
      <c r="H81" s="69" t="s">
        <v>2451</v>
      </c>
    </row>
    <row r="82" spans="1:8" ht="15.75" customHeight="1">
      <c r="A82" s="81" t="s">
        <v>2452</v>
      </c>
      <c r="B82" s="81" t="s">
        <v>2453</v>
      </c>
      <c r="C82" s="82" t="s">
        <v>2236</v>
      </c>
      <c r="D82" s="79"/>
      <c r="E82" s="81" t="s">
        <v>2454</v>
      </c>
      <c r="F82" s="83"/>
      <c r="G82" s="86" t="s">
        <v>2455</v>
      </c>
      <c r="H82" s="69" t="s">
        <v>2456</v>
      </c>
    </row>
    <row r="83" spans="1:8" ht="15.75" customHeight="1">
      <c r="A83" s="81" t="s">
        <v>2457</v>
      </c>
      <c r="B83" s="81" t="s">
        <v>2458</v>
      </c>
      <c r="C83" s="82" t="s">
        <v>2236</v>
      </c>
      <c r="D83" s="79"/>
      <c r="E83" s="81" t="s">
        <v>2459</v>
      </c>
      <c r="F83" s="83"/>
      <c r="G83" s="86" t="s">
        <v>2460</v>
      </c>
      <c r="H83" s="69" t="s">
        <v>2461</v>
      </c>
    </row>
    <row r="84" spans="1:8" ht="15.75" customHeight="1">
      <c r="A84" s="81" t="s">
        <v>2462</v>
      </c>
      <c r="B84" s="81" t="s">
        <v>2463</v>
      </c>
      <c r="C84" s="82" t="s">
        <v>2236</v>
      </c>
      <c r="D84" s="79"/>
      <c r="E84" s="81" t="s">
        <v>2464</v>
      </c>
      <c r="F84" s="83"/>
      <c r="G84" s="86" t="s">
        <v>2259</v>
      </c>
      <c r="H84" s="69" t="s">
        <v>2465</v>
      </c>
    </row>
    <row r="85" spans="1:8" ht="15.75" customHeight="1">
      <c r="A85" s="81" t="s">
        <v>2466</v>
      </c>
      <c r="B85" s="81" t="s">
        <v>2467</v>
      </c>
      <c r="C85" s="82" t="s">
        <v>1021</v>
      </c>
      <c r="D85" s="79"/>
      <c r="E85" s="85" t="s">
        <v>2468</v>
      </c>
      <c r="F85" s="83"/>
      <c r="G85" s="86" t="s">
        <v>2469</v>
      </c>
      <c r="H85" s="69" t="s">
        <v>2470</v>
      </c>
    </row>
    <row r="86" spans="1:8" ht="15.75" customHeight="1">
      <c r="A86" s="81" t="s">
        <v>2471</v>
      </c>
      <c r="B86" s="81" t="s">
        <v>2472</v>
      </c>
      <c r="C86" s="82" t="s">
        <v>2236</v>
      </c>
      <c r="D86" s="79"/>
      <c r="E86" s="85" t="s">
        <v>2473</v>
      </c>
      <c r="F86" s="83"/>
      <c r="G86" s="86" t="s">
        <v>2474</v>
      </c>
      <c r="H86" s="69" t="s">
        <v>2475</v>
      </c>
    </row>
    <row r="87" spans="1:8" ht="15.75" customHeight="1">
      <c r="A87" s="81" t="s">
        <v>2476</v>
      </c>
      <c r="B87" s="81" t="s">
        <v>2477</v>
      </c>
      <c r="C87" s="82" t="s">
        <v>125</v>
      </c>
      <c r="D87" s="79"/>
      <c r="E87" s="85" t="s">
        <v>2478</v>
      </c>
      <c r="F87" s="83"/>
      <c r="G87" s="86" t="s">
        <v>2479</v>
      </c>
      <c r="H87" s="69" t="s">
        <v>2480</v>
      </c>
    </row>
    <row r="88" spans="1:8" ht="15.75" customHeight="1">
      <c r="A88" s="93" t="s">
        <v>2481</v>
      </c>
      <c r="B88" s="81" t="s">
        <v>2482</v>
      </c>
      <c r="C88" s="82" t="s">
        <v>2236</v>
      </c>
      <c r="D88" s="79"/>
      <c r="E88" s="85" t="s">
        <v>2483</v>
      </c>
      <c r="F88" s="83"/>
      <c r="G88" s="86" t="s">
        <v>2484</v>
      </c>
      <c r="H88" s="69" t="s">
        <v>2485</v>
      </c>
    </row>
    <row r="89" spans="1:8" ht="15.75" customHeight="1">
      <c r="A89" s="81" t="s">
        <v>2486</v>
      </c>
      <c r="B89" s="81" t="s">
        <v>2487</v>
      </c>
      <c r="C89" s="82" t="s">
        <v>125</v>
      </c>
      <c r="D89" s="79"/>
      <c r="E89" s="85" t="s">
        <v>2488</v>
      </c>
      <c r="F89" s="83"/>
      <c r="G89" s="86" t="s">
        <v>2489</v>
      </c>
      <c r="H89" s="69" t="s">
        <v>2490</v>
      </c>
    </row>
    <row r="90" spans="1:8" ht="15.75" customHeight="1">
      <c r="A90" s="81" t="s">
        <v>2491</v>
      </c>
      <c r="B90" s="81" t="s">
        <v>2492</v>
      </c>
      <c r="C90" s="82" t="s">
        <v>125</v>
      </c>
      <c r="D90" s="79"/>
      <c r="E90" s="85" t="s">
        <v>2493</v>
      </c>
      <c r="F90" s="83"/>
      <c r="G90" s="86" t="s">
        <v>2494</v>
      </c>
      <c r="H90" s="69" t="s">
        <v>2495</v>
      </c>
    </row>
    <row r="91" spans="1:8" ht="15.75" customHeight="1">
      <c r="A91" s="81" t="s">
        <v>2496</v>
      </c>
      <c r="B91" s="81" t="s">
        <v>2497</v>
      </c>
      <c r="C91" s="82" t="s">
        <v>125</v>
      </c>
      <c r="D91" s="79"/>
      <c r="E91" s="85" t="s">
        <v>2498</v>
      </c>
      <c r="F91" s="83"/>
      <c r="G91" s="86" t="s">
        <v>2499</v>
      </c>
      <c r="H91" s="69" t="s">
        <v>2500</v>
      </c>
    </row>
    <row r="92" spans="1:8" ht="15.75" customHeight="1">
      <c r="A92" s="81" t="s">
        <v>2501</v>
      </c>
      <c r="B92" s="81" t="s">
        <v>2502</v>
      </c>
      <c r="C92" s="96" t="s">
        <v>2503</v>
      </c>
      <c r="D92" s="79"/>
      <c r="E92" s="85" t="s">
        <v>2504</v>
      </c>
      <c r="F92" s="83"/>
      <c r="G92" s="86" t="s">
        <v>2505</v>
      </c>
      <c r="H92" s="69" t="s">
        <v>2506</v>
      </c>
    </row>
    <row r="93" spans="1:8" ht="15.75" customHeight="1">
      <c r="A93" s="81" t="s">
        <v>2507</v>
      </c>
      <c r="B93" s="81" t="s">
        <v>2508</v>
      </c>
      <c r="C93" s="82" t="s">
        <v>1320</v>
      </c>
      <c r="D93" s="79"/>
      <c r="E93" s="85" t="s">
        <v>2509</v>
      </c>
      <c r="F93" s="83"/>
      <c r="G93" s="86" t="s">
        <v>2510</v>
      </c>
      <c r="H93" s="69" t="s">
        <v>2511</v>
      </c>
    </row>
    <row r="94" spans="1:8" ht="15.75" customHeight="1">
      <c r="A94" s="81" t="s">
        <v>2512</v>
      </c>
      <c r="B94" s="81" t="s">
        <v>2513</v>
      </c>
      <c r="C94" s="82" t="s">
        <v>1320</v>
      </c>
      <c r="D94" s="79"/>
      <c r="E94" s="85" t="s">
        <v>2514</v>
      </c>
      <c r="F94" s="83"/>
      <c r="G94" s="86" t="s">
        <v>2515</v>
      </c>
      <c r="H94" s="69" t="s">
        <v>2516</v>
      </c>
    </row>
    <row r="95" spans="1:8" ht="15.75" customHeight="1">
      <c r="A95" s="81" t="s">
        <v>2517</v>
      </c>
      <c r="B95" s="81" t="s">
        <v>2518</v>
      </c>
      <c r="C95" s="82" t="s">
        <v>2519</v>
      </c>
      <c r="D95" s="79"/>
      <c r="E95" s="85" t="s">
        <v>2520</v>
      </c>
      <c r="F95" s="83"/>
      <c r="G95" s="86" t="s">
        <v>2521</v>
      </c>
      <c r="H95" s="84" t="s">
        <v>2522</v>
      </c>
    </row>
    <row r="96" spans="1:8" ht="15.75" customHeight="1">
      <c r="A96" s="81" t="s">
        <v>2523</v>
      </c>
      <c r="B96" s="81" t="s">
        <v>2524</v>
      </c>
      <c r="C96" s="82" t="s">
        <v>2519</v>
      </c>
      <c r="D96" s="79"/>
      <c r="E96" s="85" t="s">
        <v>2525</v>
      </c>
      <c r="F96" s="83"/>
      <c r="G96" s="86" t="s">
        <v>2526</v>
      </c>
      <c r="H96" s="69" t="s">
        <v>2527</v>
      </c>
    </row>
    <row r="97" spans="1:8" ht="15.75" customHeight="1">
      <c r="A97" s="81" t="s">
        <v>2528</v>
      </c>
      <c r="B97" s="81" t="s">
        <v>2529</v>
      </c>
      <c r="C97" s="82" t="s">
        <v>2530</v>
      </c>
      <c r="D97" s="79"/>
      <c r="E97" s="85" t="s">
        <v>2531</v>
      </c>
      <c r="F97" s="83"/>
      <c r="G97" s="86" t="s">
        <v>2532</v>
      </c>
      <c r="H97" s="69" t="s">
        <v>2533</v>
      </c>
    </row>
    <row r="98" spans="1:8" ht="15.75" customHeight="1">
      <c r="A98" s="81" t="s">
        <v>2534</v>
      </c>
      <c r="B98" s="81" t="s">
        <v>2535</v>
      </c>
      <c r="C98" s="82" t="s">
        <v>2536</v>
      </c>
      <c r="D98" s="79"/>
      <c r="E98" s="85" t="s">
        <v>2537</v>
      </c>
      <c r="F98" s="83"/>
      <c r="G98" s="86" t="s">
        <v>2538</v>
      </c>
      <c r="H98" s="69" t="s">
        <v>2539</v>
      </c>
    </row>
    <row r="99" spans="1:8" ht="15.75" customHeight="1">
      <c r="A99" s="81" t="s">
        <v>2540</v>
      </c>
      <c r="B99" s="81" t="s">
        <v>2541</v>
      </c>
      <c r="C99" s="82" t="s">
        <v>1141</v>
      </c>
      <c r="D99" s="79"/>
      <c r="E99" s="85" t="s">
        <v>2542</v>
      </c>
      <c r="F99" s="83"/>
      <c r="G99" s="86" t="s">
        <v>2543</v>
      </c>
      <c r="H99" s="69" t="s">
        <v>2544</v>
      </c>
    </row>
    <row r="100" spans="1:8" ht="15.75" customHeight="1">
      <c r="A100" s="81" t="s">
        <v>2545</v>
      </c>
      <c r="B100" s="81" t="s">
        <v>2546</v>
      </c>
      <c r="C100" s="82" t="s">
        <v>1141</v>
      </c>
      <c r="D100" s="79"/>
      <c r="E100" s="85" t="s">
        <v>2547</v>
      </c>
      <c r="F100" s="83"/>
      <c r="G100" s="86" t="s">
        <v>2548</v>
      </c>
      <c r="H100" s="69" t="s">
        <v>2549</v>
      </c>
    </row>
    <row r="101" spans="1:8" ht="15.75" customHeight="1">
      <c r="A101" s="81" t="s">
        <v>2550</v>
      </c>
      <c r="B101" s="81" t="s">
        <v>2551</v>
      </c>
      <c r="C101" s="82" t="s">
        <v>2552</v>
      </c>
      <c r="D101" s="79"/>
      <c r="E101" s="85" t="s">
        <v>2553</v>
      </c>
      <c r="F101" s="83"/>
      <c r="G101" s="86" t="s">
        <v>2554</v>
      </c>
      <c r="H101" s="69" t="s">
        <v>2555</v>
      </c>
    </row>
    <row r="102" spans="1:8" ht="15.75" customHeight="1">
      <c r="A102" s="81" t="s">
        <v>2556</v>
      </c>
      <c r="B102" s="81" t="s">
        <v>2557</v>
      </c>
      <c r="C102" s="82" t="s">
        <v>2558</v>
      </c>
      <c r="D102" s="79"/>
      <c r="E102" s="85" t="s">
        <v>2559</v>
      </c>
      <c r="F102" s="83"/>
      <c r="G102" s="86" t="s">
        <v>2560</v>
      </c>
      <c r="H102" s="69" t="s">
        <v>2561</v>
      </c>
    </row>
    <row r="103" spans="1:8" ht="15.75" customHeight="1">
      <c r="A103" s="81" t="s">
        <v>2562</v>
      </c>
      <c r="B103" s="81" t="s">
        <v>2563</v>
      </c>
      <c r="C103" s="82" t="s">
        <v>2530</v>
      </c>
      <c r="D103" s="79"/>
      <c r="E103" s="85" t="s">
        <v>2564</v>
      </c>
      <c r="F103" s="83"/>
      <c r="G103" s="86" t="s">
        <v>2565</v>
      </c>
      <c r="H103" s="69" t="s">
        <v>2566</v>
      </c>
    </row>
    <row r="104" spans="1:8" ht="15.75" customHeight="1">
      <c r="A104" s="81" t="s">
        <v>2567</v>
      </c>
      <c r="B104" s="93" t="s">
        <v>2568</v>
      </c>
      <c r="C104" s="82" t="s">
        <v>1346</v>
      </c>
      <c r="D104" s="79"/>
      <c r="E104" s="85" t="s">
        <v>2569</v>
      </c>
      <c r="F104" s="83"/>
      <c r="G104" s="86" t="s">
        <v>2227</v>
      </c>
      <c r="H104" s="69" t="s">
        <v>2570</v>
      </c>
    </row>
    <row r="105" spans="1:8" ht="15.75" customHeight="1">
      <c r="A105" s="81" t="s">
        <v>2571</v>
      </c>
      <c r="B105" s="81" t="s">
        <v>2572</v>
      </c>
      <c r="C105" s="82" t="s">
        <v>1346</v>
      </c>
      <c r="D105" s="79"/>
      <c r="E105" s="85" t="s">
        <v>2573</v>
      </c>
      <c r="F105" s="83"/>
      <c r="G105" s="86" t="s">
        <v>2574</v>
      </c>
      <c r="H105" s="69" t="s">
        <v>2575</v>
      </c>
    </row>
    <row r="106" spans="1:8" ht="15.75" customHeight="1">
      <c r="A106" s="81" t="s">
        <v>2576</v>
      </c>
      <c r="B106" s="81" t="s">
        <v>2577</v>
      </c>
      <c r="C106" s="82" t="s">
        <v>2578</v>
      </c>
      <c r="D106" s="79"/>
      <c r="E106" s="85" t="s">
        <v>2579</v>
      </c>
      <c r="F106" s="83"/>
      <c r="G106" s="86" t="s">
        <v>2580</v>
      </c>
      <c r="H106" s="69" t="s">
        <v>2581</v>
      </c>
    </row>
    <row r="107" spans="1:8" ht="15.75" customHeight="1">
      <c r="A107" s="81" t="s">
        <v>2582</v>
      </c>
      <c r="B107" s="81" t="s">
        <v>2583</v>
      </c>
      <c r="C107" s="82" t="s">
        <v>2578</v>
      </c>
      <c r="D107" s="79"/>
      <c r="E107" s="97">
        <v>60192</v>
      </c>
      <c r="F107" s="83"/>
      <c r="G107" s="86" t="s">
        <v>2584</v>
      </c>
      <c r="H107" s="98" t="s">
        <v>2585</v>
      </c>
    </row>
    <row r="108" spans="1:8" ht="15.75" customHeight="1">
      <c r="A108" s="81" t="s">
        <v>2586</v>
      </c>
      <c r="B108" s="81" t="s">
        <v>2587</v>
      </c>
      <c r="C108" s="82" t="s">
        <v>2578</v>
      </c>
      <c r="D108" s="79"/>
      <c r="E108" s="85" t="s">
        <v>2588</v>
      </c>
      <c r="F108" s="83"/>
      <c r="G108" s="86" t="s">
        <v>2589</v>
      </c>
      <c r="H108" s="69" t="s">
        <v>2590</v>
      </c>
    </row>
    <row r="109" spans="1:8" ht="15.75" customHeight="1">
      <c r="A109" s="81" t="s">
        <v>2591</v>
      </c>
      <c r="B109" s="81" t="s">
        <v>2592</v>
      </c>
      <c r="C109" s="82" t="s">
        <v>199</v>
      </c>
      <c r="D109" s="80" t="s">
        <v>824</v>
      </c>
      <c r="E109" s="85" t="s">
        <v>2593</v>
      </c>
      <c r="F109" s="83"/>
      <c r="G109" s="86" t="s">
        <v>2594</v>
      </c>
      <c r="H109" s="69" t="s">
        <v>2595</v>
      </c>
    </row>
    <row r="110" spans="1:8" ht="15.75" customHeight="1">
      <c r="A110" s="81" t="s">
        <v>2596</v>
      </c>
      <c r="B110" s="81" t="s">
        <v>2597</v>
      </c>
      <c r="C110" s="82" t="s">
        <v>199</v>
      </c>
      <c r="D110" s="78" t="s">
        <v>486</v>
      </c>
      <c r="E110" s="85" t="s">
        <v>2598</v>
      </c>
      <c r="F110" s="83"/>
      <c r="G110" s="86" t="s">
        <v>2599</v>
      </c>
      <c r="H110" s="84" t="s">
        <v>2600</v>
      </c>
    </row>
    <row r="111" spans="1:8" ht="15.75" customHeight="1">
      <c r="A111" s="81" t="s">
        <v>2601</v>
      </c>
      <c r="B111" s="81" t="s">
        <v>2602</v>
      </c>
      <c r="C111" s="82" t="s">
        <v>1075</v>
      </c>
      <c r="D111" s="79"/>
      <c r="E111" s="85" t="s">
        <v>2603</v>
      </c>
      <c r="F111" s="83"/>
      <c r="G111" s="86" t="s">
        <v>2604</v>
      </c>
      <c r="H111" s="69" t="s">
        <v>2605</v>
      </c>
    </row>
    <row r="112" spans="1:8" ht="15.75" customHeight="1">
      <c r="A112" s="81" t="s">
        <v>2606</v>
      </c>
      <c r="B112" s="81" t="s">
        <v>2607</v>
      </c>
      <c r="C112" s="82" t="s">
        <v>1075</v>
      </c>
      <c r="D112" s="79"/>
      <c r="E112" s="85" t="s">
        <v>2608</v>
      </c>
      <c r="F112" s="83"/>
      <c r="G112" s="86" t="s">
        <v>2609</v>
      </c>
      <c r="H112" s="69" t="s">
        <v>2610</v>
      </c>
    </row>
    <row r="113" spans="1:8" ht="15.75" customHeight="1">
      <c r="A113" s="81" t="s">
        <v>2611</v>
      </c>
      <c r="B113" s="81" t="s">
        <v>2612</v>
      </c>
      <c r="C113" s="82" t="s">
        <v>1075</v>
      </c>
      <c r="D113" s="79"/>
      <c r="E113" s="85" t="s">
        <v>2613</v>
      </c>
      <c r="F113" s="83"/>
      <c r="G113" s="86" t="s">
        <v>2460</v>
      </c>
      <c r="H113" s="69" t="s">
        <v>2614</v>
      </c>
    </row>
    <row r="114" spans="1:8" ht="15.75" customHeight="1">
      <c r="A114" s="81" t="s">
        <v>2615</v>
      </c>
      <c r="B114" s="81" t="s">
        <v>2616</v>
      </c>
      <c r="C114" s="82" t="s">
        <v>1075</v>
      </c>
      <c r="D114" s="79"/>
      <c r="E114" s="85" t="s">
        <v>2617</v>
      </c>
      <c r="F114" s="83"/>
      <c r="G114" s="86" t="s">
        <v>2618</v>
      </c>
      <c r="H114" s="69" t="s">
        <v>2619</v>
      </c>
    </row>
    <row r="115" spans="1:8" ht="15.75" customHeight="1">
      <c r="A115" s="81" t="s">
        <v>2620</v>
      </c>
      <c r="B115" s="81" t="s">
        <v>2621</v>
      </c>
      <c r="C115" s="82" t="s">
        <v>1075</v>
      </c>
      <c r="D115" s="79"/>
      <c r="E115" s="85" t="s">
        <v>2622</v>
      </c>
      <c r="F115" s="83"/>
      <c r="G115" s="79" t="s">
        <v>2623</v>
      </c>
      <c r="H115" s="69" t="s">
        <v>2624</v>
      </c>
    </row>
    <row r="116" spans="1:8" ht="15.75" customHeight="1">
      <c r="A116" s="81" t="s">
        <v>2625</v>
      </c>
      <c r="B116" s="81" t="s">
        <v>2626</v>
      </c>
      <c r="C116" s="82" t="s">
        <v>1075</v>
      </c>
      <c r="D116" s="79"/>
      <c r="E116" s="85" t="s">
        <v>2627</v>
      </c>
      <c r="F116" s="83"/>
      <c r="G116" s="86" t="s">
        <v>2628</v>
      </c>
      <c r="H116" s="69" t="s">
        <v>2629</v>
      </c>
    </row>
    <row r="117" spans="1:8" ht="15.75" customHeight="1">
      <c r="A117" s="81" t="s">
        <v>2630</v>
      </c>
      <c r="B117" s="81" t="s">
        <v>2631</v>
      </c>
      <c r="C117" s="82" t="s">
        <v>1075</v>
      </c>
      <c r="D117" s="79"/>
      <c r="E117" s="85" t="s">
        <v>2632</v>
      </c>
      <c r="F117" s="83"/>
      <c r="G117" s="86" t="s">
        <v>2633</v>
      </c>
      <c r="H117" s="69" t="s">
        <v>2634</v>
      </c>
    </row>
    <row r="118" spans="1:8" ht="15.75" customHeight="1">
      <c r="A118" s="81" t="s">
        <v>2635</v>
      </c>
      <c r="B118" s="81" t="s">
        <v>2636</v>
      </c>
      <c r="C118" s="82" t="s">
        <v>1075</v>
      </c>
      <c r="D118" s="79"/>
      <c r="E118" s="85" t="s">
        <v>2637</v>
      </c>
      <c r="F118" s="83"/>
      <c r="G118" s="86" t="s">
        <v>2638</v>
      </c>
      <c r="H118" s="69" t="s">
        <v>2639</v>
      </c>
    </row>
    <row r="119" spans="1:8" ht="15.75" customHeight="1">
      <c r="A119" s="81" t="s">
        <v>2640</v>
      </c>
      <c r="B119" s="81" t="s">
        <v>2641</v>
      </c>
      <c r="C119" s="82" t="s">
        <v>1377</v>
      </c>
      <c r="D119" s="79"/>
      <c r="E119" s="85" t="s">
        <v>2642</v>
      </c>
      <c r="F119" s="83"/>
      <c r="G119" s="86" t="s">
        <v>2643</v>
      </c>
      <c r="H119" s="69" t="s">
        <v>2644</v>
      </c>
    </row>
    <row r="120" spans="1:8" ht="15.75" customHeight="1">
      <c r="A120" s="81" t="s">
        <v>2645</v>
      </c>
      <c r="B120" s="81" t="s">
        <v>2646</v>
      </c>
      <c r="C120" s="82" t="s">
        <v>2236</v>
      </c>
      <c r="D120" s="79"/>
      <c r="E120" s="85" t="s">
        <v>2647</v>
      </c>
      <c r="F120" s="83"/>
      <c r="G120" s="99" t="s">
        <v>2648</v>
      </c>
      <c r="H120" s="69" t="s">
        <v>2649</v>
      </c>
    </row>
    <row r="121" spans="1:8" ht="15.75" customHeight="1">
      <c r="A121" s="81" t="s">
        <v>2650</v>
      </c>
      <c r="B121" s="81" t="s">
        <v>2651</v>
      </c>
      <c r="C121" s="82" t="s">
        <v>2652</v>
      </c>
      <c r="D121" s="79"/>
      <c r="E121" s="85" t="s">
        <v>2653</v>
      </c>
      <c r="F121" s="83"/>
      <c r="G121" s="86" t="s">
        <v>2654</v>
      </c>
      <c r="H121" s="69" t="s">
        <v>2655</v>
      </c>
    </row>
    <row r="122" spans="1:8" ht="15.75" customHeight="1">
      <c r="A122" s="81" t="s">
        <v>2656</v>
      </c>
      <c r="B122" s="89" t="s">
        <v>2657</v>
      </c>
      <c r="C122" s="82" t="s">
        <v>2212</v>
      </c>
      <c r="D122" s="79"/>
      <c r="E122" s="93" t="s">
        <v>2658</v>
      </c>
      <c r="F122" s="83"/>
      <c r="G122" s="86" t="s">
        <v>2628</v>
      </c>
      <c r="H122" s="69" t="s">
        <v>2659</v>
      </c>
    </row>
    <row r="123" spans="1:8" ht="15.75" customHeight="1">
      <c r="A123" s="81" t="s">
        <v>2660</v>
      </c>
      <c r="B123" s="89" t="s">
        <v>2661</v>
      </c>
      <c r="C123" s="82" t="s">
        <v>2212</v>
      </c>
      <c r="D123" s="79"/>
      <c r="E123" s="85" t="s">
        <v>2662</v>
      </c>
      <c r="F123" s="83"/>
      <c r="G123" s="79" t="s">
        <v>2663</v>
      </c>
      <c r="H123" s="69" t="s">
        <v>2664</v>
      </c>
    </row>
    <row r="124" spans="1:8" ht="15.75" customHeight="1">
      <c r="A124" s="81" t="s">
        <v>2665</v>
      </c>
      <c r="B124" s="89" t="s">
        <v>2666</v>
      </c>
      <c r="C124" s="90" t="s">
        <v>1069</v>
      </c>
      <c r="D124" s="79"/>
      <c r="E124" s="85" t="s">
        <v>1617</v>
      </c>
      <c r="F124" s="83"/>
      <c r="G124" s="86" t="s">
        <v>2667</v>
      </c>
      <c r="H124" s="69" t="s">
        <v>2668</v>
      </c>
    </row>
    <row r="125" spans="1:8" ht="15.75" customHeight="1">
      <c r="A125" s="81" t="s">
        <v>2669</v>
      </c>
      <c r="B125" s="81" t="s">
        <v>2670</v>
      </c>
      <c r="C125" s="82" t="s">
        <v>2671</v>
      </c>
      <c r="D125" s="79"/>
      <c r="E125" s="85" t="s">
        <v>2672</v>
      </c>
      <c r="F125" s="83"/>
      <c r="G125" s="86" t="s">
        <v>2243</v>
      </c>
      <c r="H125" s="91" t="s">
        <v>2673</v>
      </c>
    </row>
    <row r="126" spans="1:8" ht="15.75" customHeight="1">
      <c r="A126" s="81" t="s">
        <v>2674</v>
      </c>
      <c r="B126" s="81" t="s">
        <v>2675</v>
      </c>
      <c r="C126" s="82" t="s">
        <v>2212</v>
      </c>
      <c r="D126" s="79"/>
      <c r="E126" s="85" t="s">
        <v>2676</v>
      </c>
      <c r="F126" s="83"/>
      <c r="G126" s="86" t="s">
        <v>2677</v>
      </c>
      <c r="H126" s="69" t="s">
        <v>2678</v>
      </c>
    </row>
    <row r="127" spans="1:8" ht="15.75" customHeight="1">
      <c r="A127" s="81" t="s">
        <v>2679</v>
      </c>
      <c r="B127" s="81" t="s">
        <v>2680</v>
      </c>
      <c r="C127" s="82" t="s">
        <v>2089</v>
      </c>
      <c r="D127" s="79"/>
      <c r="E127" s="85" t="s">
        <v>2681</v>
      </c>
      <c r="F127" s="83"/>
      <c r="G127" s="86" t="s">
        <v>2309</v>
      </c>
      <c r="H127" s="69" t="s">
        <v>2682</v>
      </c>
    </row>
    <row r="128" spans="1:8" ht="15.75" customHeight="1">
      <c r="A128" s="81" t="s">
        <v>2683</v>
      </c>
      <c r="B128" s="81" t="s">
        <v>2684</v>
      </c>
      <c r="C128" s="82" t="s">
        <v>184</v>
      </c>
      <c r="D128" s="79"/>
      <c r="E128" s="85" t="s">
        <v>2685</v>
      </c>
      <c r="F128" s="83"/>
      <c r="G128" s="86" t="s">
        <v>2686</v>
      </c>
      <c r="H128" s="69" t="s">
        <v>2687</v>
      </c>
    </row>
    <row r="129" spans="1:8" ht="15.75" customHeight="1">
      <c r="A129" s="81" t="s">
        <v>2688</v>
      </c>
      <c r="B129" s="81" t="s">
        <v>2689</v>
      </c>
      <c r="C129" s="82" t="s">
        <v>184</v>
      </c>
      <c r="D129" s="79"/>
      <c r="E129" s="85" t="s">
        <v>2690</v>
      </c>
      <c r="F129" s="83"/>
      <c r="G129" s="86" t="s">
        <v>2691</v>
      </c>
      <c r="H129" s="69" t="s">
        <v>2692</v>
      </c>
    </row>
    <row r="130" spans="1:8" ht="15.75" customHeight="1">
      <c r="A130" s="81" t="s">
        <v>2693</v>
      </c>
      <c r="B130" s="81" t="s">
        <v>2694</v>
      </c>
      <c r="C130" s="82" t="s">
        <v>114</v>
      </c>
      <c r="D130" s="79"/>
      <c r="E130" s="85" t="s">
        <v>2695</v>
      </c>
      <c r="F130" s="83"/>
      <c r="G130" s="86" t="s">
        <v>2696</v>
      </c>
      <c r="H130" s="69" t="s">
        <v>2697</v>
      </c>
    </row>
    <row r="131" spans="1:8" ht="15.75" customHeight="1">
      <c r="A131" s="81" t="s">
        <v>2698</v>
      </c>
      <c r="B131" s="81" t="s">
        <v>2699</v>
      </c>
      <c r="C131" s="82" t="s">
        <v>194</v>
      </c>
      <c r="D131" s="79"/>
      <c r="E131" s="85" t="s">
        <v>2700</v>
      </c>
      <c r="F131" s="83"/>
      <c r="G131" s="86" t="s">
        <v>2701</v>
      </c>
      <c r="H131" s="69" t="s">
        <v>2702</v>
      </c>
    </row>
    <row r="132" spans="1:8" ht="15.75" customHeight="1">
      <c r="A132" s="81" t="s">
        <v>2703</v>
      </c>
      <c r="B132" s="81" t="s">
        <v>2704</v>
      </c>
      <c r="C132" s="82" t="s">
        <v>194</v>
      </c>
      <c r="D132" s="79"/>
      <c r="E132" s="85" t="s">
        <v>2705</v>
      </c>
      <c r="F132" s="83"/>
      <c r="G132" s="86" t="s">
        <v>2706</v>
      </c>
      <c r="H132" s="69" t="s">
        <v>2707</v>
      </c>
    </row>
    <row r="133" spans="1:8" ht="15.75" customHeight="1">
      <c r="A133" s="81" t="s">
        <v>2708</v>
      </c>
      <c r="B133" s="81" t="s">
        <v>2709</v>
      </c>
      <c r="C133" s="82" t="s">
        <v>194</v>
      </c>
      <c r="D133" s="79"/>
      <c r="E133" s="85" t="s">
        <v>2710</v>
      </c>
      <c r="F133" s="83"/>
      <c r="G133" s="86" t="s">
        <v>2711</v>
      </c>
      <c r="H133" s="69" t="s">
        <v>2712</v>
      </c>
    </row>
    <row r="134" spans="1:8" ht="15.75" customHeight="1">
      <c r="A134" s="81" t="s">
        <v>2713</v>
      </c>
      <c r="B134" s="81" t="s">
        <v>2714</v>
      </c>
      <c r="C134" s="82" t="s">
        <v>194</v>
      </c>
      <c r="D134" s="79"/>
      <c r="E134" s="85" t="s">
        <v>2715</v>
      </c>
      <c r="F134" s="83"/>
      <c r="G134" s="86" t="s">
        <v>2406</v>
      </c>
      <c r="H134" s="69" t="s">
        <v>2716</v>
      </c>
    </row>
    <row r="135" spans="1:8" ht="15.75" customHeight="1">
      <c r="A135" s="81" t="s">
        <v>2717</v>
      </c>
      <c r="B135" s="81" t="s">
        <v>2718</v>
      </c>
      <c r="C135" s="82" t="s">
        <v>1662</v>
      </c>
      <c r="D135" s="79"/>
      <c r="E135" s="85" t="s">
        <v>2719</v>
      </c>
      <c r="F135" s="83"/>
      <c r="G135" s="86" t="s">
        <v>2720</v>
      </c>
      <c r="H135" s="69" t="s">
        <v>2721</v>
      </c>
    </row>
    <row r="136" spans="1:8" ht="15.75" customHeight="1">
      <c r="A136" s="81" t="s">
        <v>2722</v>
      </c>
      <c r="B136" s="81" t="s">
        <v>2723</v>
      </c>
      <c r="C136" s="82" t="s">
        <v>1662</v>
      </c>
      <c r="D136" s="79"/>
      <c r="E136" s="85" t="s">
        <v>2724</v>
      </c>
      <c r="F136" s="83"/>
      <c r="G136" s="100" t="s">
        <v>2725</v>
      </c>
      <c r="H136" s="84" t="s">
        <v>2726</v>
      </c>
    </row>
    <row r="137" spans="1:8" ht="15.75" customHeight="1">
      <c r="A137" s="81" t="s">
        <v>2727</v>
      </c>
      <c r="B137" s="81" t="s">
        <v>2728</v>
      </c>
      <c r="C137" s="82" t="s">
        <v>1662</v>
      </c>
      <c r="D137" s="79"/>
      <c r="E137" s="85" t="s">
        <v>2729</v>
      </c>
      <c r="F137" s="83"/>
      <c r="G137" s="86" t="s">
        <v>2730</v>
      </c>
      <c r="H137" s="69" t="s">
        <v>2731</v>
      </c>
    </row>
    <row r="138" spans="1:8" ht="15.75" customHeight="1">
      <c r="A138" s="81" t="s">
        <v>2732</v>
      </c>
      <c r="B138" s="81" t="s">
        <v>2733</v>
      </c>
      <c r="C138" s="96" t="s">
        <v>2558</v>
      </c>
      <c r="D138" s="79"/>
      <c r="E138" s="85" t="s">
        <v>2734</v>
      </c>
      <c r="F138" s="83"/>
      <c r="G138" s="86" t="s">
        <v>2735</v>
      </c>
      <c r="H138" s="69" t="s">
        <v>2736</v>
      </c>
    </row>
    <row r="139" spans="1:8" ht="15.75" customHeight="1">
      <c r="A139" s="81" t="s">
        <v>2737</v>
      </c>
      <c r="B139" s="81" t="s">
        <v>2738</v>
      </c>
      <c r="C139" s="96" t="s">
        <v>2558</v>
      </c>
      <c r="D139" s="79"/>
      <c r="E139" s="85" t="s">
        <v>2739</v>
      </c>
      <c r="F139" s="83"/>
      <c r="G139" s="86" t="s">
        <v>2740</v>
      </c>
      <c r="H139" s="69" t="s">
        <v>2741</v>
      </c>
    </row>
    <row r="140" spans="1:8" ht="15.75" customHeight="1">
      <c r="A140" s="81" t="s">
        <v>2742</v>
      </c>
      <c r="B140" s="81" t="s">
        <v>2743</v>
      </c>
      <c r="C140" s="96" t="s">
        <v>2558</v>
      </c>
      <c r="D140" s="79"/>
      <c r="E140" s="85" t="s">
        <v>2744</v>
      </c>
      <c r="F140" s="83"/>
      <c r="G140" s="86" t="s">
        <v>2745</v>
      </c>
      <c r="H140" s="69" t="s">
        <v>2746</v>
      </c>
    </row>
    <row r="141" spans="1:8" ht="15.75" customHeight="1">
      <c r="A141" s="81" t="s">
        <v>2747</v>
      </c>
      <c r="B141" s="81" t="s">
        <v>2748</v>
      </c>
      <c r="C141" s="82" t="s">
        <v>2236</v>
      </c>
      <c r="D141" s="79"/>
      <c r="E141" s="85" t="s">
        <v>2749</v>
      </c>
      <c r="F141" s="83"/>
      <c r="G141" s="86" t="s">
        <v>2750</v>
      </c>
      <c r="H141" s="69" t="s">
        <v>2751</v>
      </c>
    </row>
    <row r="142" spans="1:8" ht="15.75" customHeight="1">
      <c r="A142" s="81" t="s">
        <v>2752</v>
      </c>
      <c r="B142" s="81" t="s">
        <v>2753</v>
      </c>
      <c r="C142" s="82" t="s">
        <v>2754</v>
      </c>
      <c r="D142" s="79"/>
      <c r="E142" s="85" t="s">
        <v>2755</v>
      </c>
      <c r="F142" s="83"/>
      <c r="G142" s="79" t="s">
        <v>2756</v>
      </c>
      <c r="H142" s="69" t="s">
        <v>2757</v>
      </c>
    </row>
    <row r="143" spans="1:8" ht="15.75" customHeight="1">
      <c r="A143" s="81" t="s">
        <v>2758</v>
      </c>
      <c r="B143" s="81" t="s">
        <v>2759</v>
      </c>
      <c r="C143" s="82" t="s">
        <v>2754</v>
      </c>
      <c r="D143" s="79"/>
      <c r="E143" s="85" t="s">
        <v>2760</v>
      </c>
      <c r="F143" s="83"/>
      <c r="G143" s="86" t="s">
        <v>2761</v>
      </c>
      <c r="H143" s="69" t="s">
        <v>2762</v>
      </c>
    </row>
    <row r="144" spans="1:8" ht="15.75" customHeight="1">
      <c r="A144" s="81" t="s">
        <v>2763</v>
      </c>
      <c r="B144" s="81" t="s">
        <v>2764</v>
      </c>
      <c r="C144" s="82" t="s">
        <v>2236</v>
      </c>
      <c r="D144" s="79"/>
      <c r="E144" s="85" t="s">
        <v>2765</v>
      </c>
      <c r="F144" s="83"/>
      <c r="G144" s="86" t="s">
        <v>2085</v>
      </c>
      <c r="H144" s="84" t="s">
        <v>2766</v>
      </c>
    </row>
    <row r="145" spans="1:8" ht="15.75" customHeight="1">
      <c r="A145" s="81" t="s">
        <v>2767</v>
      </c>
      <c r="B145" s="81" t="s">
        <v>2768</v>
      </c>
      <c r="C145" s="82" t="s">
        <v>2754</v>
      </c>
      <c r="D145" s="79"/>
      <c r="E145" s="85" t="s">
        <v>2769</v>
      </c>
      <c r="F145" s="83"/>
      <c r="G145" s="86" t="s">
        <v>2770</v>
      </c>
      <c r="H145" s="69" t="s">
        <v>2771</v>
      </c>
    </row>
    <row r="146" spans="1:8" ht="15.75" customHeight="1">
      <c r="A146" s="81" t="s">
        <v>2772</v>
      </c>
      <c r="B146" s="81" t="s">
        <v>2773</v>
      </c>
      <c r="C146" s="82" t="s">
        <v>2754</v>
      </c>
      <c r="D146" s="79"/>
      <c r="E146" s="85" t="s">
        <v>2774</v>
      </c>
      <c r="F146" s="83"/>
      <c r="G146" s="86" t="s">
        <v>2775</v>
      </c>
      <c r="H146" s="69" t="s">
        <v>2776</v>
      </c>
    </row>
    <row r="147" spans="1:8" ht="15.75" customHeight="1">
      <c r="A147" s="81" t="s">
        <v>2777</v>
      </c>
      <c r="B147" s="81" t="s">
        <v>2778</v>
      </c>
      <c r="C147" s="82" t="s">
        <v>199</v>
      </c>
      <c r="D147" s="80" t="s">
        <v>1945</v>
      </c>
      <c r="E147" s="85" t="s">
        <v>2779</v>
      </c>
      <c r="F147" s="83"/>
      <c r="G147" s="86" t="s">
        <v>2780</v>
      </c>
      <c r="H147" s="69" t="s">
        <v>2781</v>
      </c>
    </row>
    <row r="148" spans="1:8" ht="15.75" customHeight="1">
      <c r="A148" s="81" t="s">
        <v>2782</v>
      </c>
      <c r="B148" s="81" t="s">
        <v>2783</v>
      </c>
      <c r="C148" s="82" t="s">
        <v>199</v>
      </c>
      <c r="D148" s="80" t="s">
        <v>2784</v>
      </c>
      <c r="E148" s="85" t="s">
        <v>2785</v>
      </c>
      <c r="F148" s="83"/>
      <c r="G148" s="86" t="s">
        <v>2786</v>
      </c>
      <c r="H148" s="84" t="s">
        <v>2787</v>
      </c>
    </row>
    <row r="149" spans="1:8" ht="15.75" customHeight="1">
      <c r="A149" s="81" t="s">
        <v>2788</v>
      </c>
      <c r="B149" s="81" t="s">
        <v>2789</v>
      </c>
      <c r="C149" s="82" t="s">
        <v>199</v>
      </c>
      <c r="D149" s="80" t="s">
        <v>1945</v>
      </c>
      <c r="E149" s="85" t="s">
        <v>2790</v>
      </c>
      <c r="F149" s="83"/>
      <c r="G149" s="86" t="s">
        <v>2791</v>
      </c>
      <c r="H149" s="69" t="s">
        <v>2792</v>
      </c>
    </row>
    <row r="150" spans="1:8" ht="15.75" customHeight="1">
      <c r="A150" s="81" t="s">
        <v>2793</v>
      </c>
      <c r="B150" s="81" t="s">
        <v>2794</v>
      </c>
      <c r="C150" s="82" t="s">
        <v>199</v>
      </c>
      <c r="D150" s="80" t="s">
        <v>2795</v>
      </c>
      <c r="E150" s="85" t="s">
        <v>2796</v>
      </c>
      <c r="F150" s="83"/>
      <c r="G150" s="86" t="s">
        <v>2797</v>
      </c>
      <c r="H150" s="84" t="s">
        <v>2798</v>
      </c>
    </row>
    <row r="151" spans="1:8" ht="15.75" customHeight="1">
      <c r="A151" s="81" t="s">
        <v>2799</v>
      </c>
      <c r="B151" s="81" t="s">
        <v>2800</v>
      </c>
      <c r="C151" s="82" t="s">
        <v>199</v>
      </c>
      <c r="D151" s="80" t="s">
        <v>2801</v>
      </c>
      <c r="E151" s="85" t="s">
        <v>2802</v>
      </c>
      <c r="F151" s="83"/>
      <c r="G151" s="86" t="s">
        <v>2803</v>
      </c>
      <c r="H151" s="69" t="s">
        <v>2804</v>
      </c>
    </row>
    <row r="152" spans="1:8" ht="15.75" customHeight="1">
      <c r="A152" s="81" t="s">
        <v>2805</v>
      </c>
      <c r="B152" s="81" t="s">
        <v>2806</v>
      </c>
      <c r="C152" s="82" t="s">
        <v>199</v>
      </c>
      <c r="D152" s="81" t="s">
        <v>2026</v>
      </c>
      <c r="E152" s="85" t="s">
        <v>2807</v>
      </c>
      <c r="F152" s="83"/>
      <c r="G152" s="86" t="s">
        <v>2808</v>
      </c>
      <c r="H152" s="69" t="s">
        <v>2809</v>
      </c>
    </row>
    <row r="153" spans="1:8" ht="15.75" customHeight="1">
      <c r="A153" s="81" t="s">
        <v>2810</v>
      </c>
      <c r="B153" s="81" t="s">
        <v>2811</v>
      </c>
      <c r="C153" s="82" t="s">
        <v>199</v>
      </c>
      <c r="D153" s="78" t="s">
        <v>2812</v>
      </c>
      <c r="E153" s="85" t="s">
        <v>2813</v>
      </c>
      <c r="F153" s="83"/>
      <c r="G153" s="86" t="s">
        <v>2814</v>
      </c>
      <c r="H153" s="69" t="s">
        <v>2815</v>
      </c>
    </row>
    <row r="154" spans="1:8" ht="15.75" customHeight="1">
      <c r="A154" s="81" t="s">
        <v>2816</v>
      </c>
      <c r="B154" s="81" t="s">
        <v>2817</v>
      </c>
      <c r="C154" s="82" t="s">
        <v>2125</v>
      </c>
      <c r="D154" s="79"/>
      <c r="E154" s="85" t="s">
        <v>2818</v>
      </c>
      <c r="F154" s="85" t="s">
        <v>186</v>
      </c>
      <c r="G154" s="79" t="s">
        <v>2819</v>
      </c>
      <c r="H154" s="101"/>
    </row>
    <row r="155" spans="1:8" ht="15.75" customHeight="1">
      <c r="A155" s="81" t="s">
        <v>2820</v>
      </c>
      <c r="B155" s="81" t="s">
        <v>2821</v>
      </c>
      <c r="C155" s="96" t="s">
        <v>114</v>
      </c>
      <c r="D155" s="79"/>
      <c r="E155" s="85" t="s">
        <v>2822</v>
      </c>
      <c r="F155" s="80" t="s">
        <v>2823</v>
      </c>
      <c r="G155" s="79" t="s">
        <v>2824</v>
      </c>
      <c r="H155" s="79"/>
    </row>
    <row r="156" spans="1:8" ht="15.75" customHeight="1">
      <c r="A156" s="81" t="s">
        <v>2825</v>
      </c>
      <c r="B156" s="81" t="s">
        <v>2826</v>
      </c>
      <c r="C156" s="82" t="s">
        <v>114</v>
      </c>
      <c r="D156" s="79"/>
      <c r="E156" s="85" t="s">
        <v>2827</v>
      </c>
      <c r="F156" s="78" t="s">
        <v>2828</v>
      </c>
      <c r="G156" s="81" t="s">
        <v>2829</v>
      </c>
      <c r="H156" s="79"/>
    </row>
    <row r="157" spans="1:8" ht="15.75" customHeight="1">
      <c r="A157" s="81" t="s">
        <v>2830</v>
      </c>
      <c r="B157" s="81" t="s">
        <v>2831</v>
      </c>
      <c r="C157" s="82" t="s">
        <v>114</v>
      </c>
      <c r="D157" s="79"/>
      <c r="E157" s="85" t="s">
        <v>2832</v>
      </c>
      <c r="F157" s="78" t="s">
        <v>2833</v>
      </c>
      <c r="G157" s="81" t="s">
        <v>2834</v>
      </c>
      <c r="H157" s="79"/>
    </row>
    <row r="158" spans="1:8" ht="15.75" customHeight="1">
      <c r="A158" s="81" t="s">
        <v>2835</v>
      </c>
      <c r="B158" s="81" t="s">
        <v>2836</v>
      </c>
      <c r="C158" s="82" t="s">
        <v>2089</v>
      </c>
      <c r="D158" s="79"/>
      <c r="E158" s="85" t="s">
        <v>2837</v>
      </c>
      <c r="F158" s="80" t="s">
        <v>2838</v>
      </c>
      <c r="G158" s="79" t="s">
        <v>2839</v>
      </c>
      <c r="H158" s="79"/>
    </row>
    <row r="159" spans="1:8" ht="15.75" customHeight="1">
      <c r="A159" s="81" t="s">
        <v>2840</v>
      </c>
      <c r="B159" s="81" t="s">
        <v>2841</v>
      </c>
      <c r="C159" s="82" t="s">
        <v>1075</v>
      </c>
      <c r="D159" s="79"/>
      <c r="E159" s="85" t="s">
        <v>2842</v>
      </c>
      <c r="F159" s="80" t="s">
        <v>2843</v>
      </c>
      <c r="G159" s="79" t="s">
        <v>2844</v>
      </c>
      <c r="H159" s="79"/>
    </row>
    <row r="160" spans="1:8" ht="15.75" customHeight="1">
      <c r="A160" s="81" t="s">
        <v>2845</v>
      </c>
      <c r="B160" s="81" t="s">
        <v>2846</v>
      </c>
      <c r="C160" s="82" t="s">
        <v>1075</v>
      </c>
      <c r="D160" s="79"/>
      <c r="E160" s="85" t="s">
        <v>2847</v>
      </c>
      <c r="F160" s="78" t="s">
        <v>2843</v>
      </c>
      <c r="G160" s="81" t="s">
        <v>2848</v>
      </c>
      <c r="H160" s="79"/>
    </row>
    <row r="161" spans="1:8" ht="15.75" customHeight="1">
      <c r="A161" s="81" t="s">
        <v>2849</v>
      </c>
      <c r="B161" s="81" t="s">
        <v>2850</v>
      </c>
      <c r="C161" s="82" t="s">
        <v>114</v>
      </c>
      <c r="D161" s="79"/>
      <c r="E161" s="85" t="s">
        <v>2851</v>
      </c>
      <c r="F161" s="78" t="s">
        <v>2828</v>
      </c>
      <c r="G161" s="81" t="s">
        <v>2852</v>
      </c>
      <c r="H161" s="79"/>
    </row>
    <row r="162" spans="1:8" ht="15.75" customHeight="1">
      <c r="A162" s="81" t="s">
        <v>2853</v>
      </c>
      <c r="B162" s="81" t="s">
        <v>2854</v>
      </c>
      <c r="C162" s="82" t="s">
        <v>1075</v>
      </c>
      <c r="D162" s="79"/>
      <c r="E162" s="85" t="s">
        <v>2855</v>
      </c>
      <c r="F162" s="78" t="s">
        <v>2856</v>
      </c>
      <c r="G162" s="81" t="s">
        <v>2857</v>
      </c>
      <c r="H162" s="79"/>
    </row>
    <row r="163" spans="1:8" ht="15.75" customHeight="1">
      <c r="A163" s="81" t="s">
        <v>2858</v>
      </c>
      <c r="B163" s="81" t="s">
        <v>2859</v>
      </c>
      <c r="C163" s="82" t="s">
        <v>1075</v>
      </c>
      <c r="D163" s="79"/>
      <c r="E163" s="85" t="s">
        <v>2860</v>
      </c>
      <c r="F163" s="78" t="s">
        <v>2856</v>
      </c>
      <c r="G163" s="81" t="s">
        <v>2861</v>
      </c>
      <c r="H163" s="79"/>
    </row>
    <row r="164" spans="1:8" ht="15.75" customHeight="1">
      <c r="A164" s="79" t="s">
        <v>2862</v>
      </c>
      <c r="B164" s="79" t="s">
        <v>2863</v>
      </c>
      <c r="C164" s="96" t="s">
        <v>60</v>
      </c>
      <c r="D164" s="79"/>
      <c r="E164" s="79" t="s">
        <v>2864</v>
      </c>
      <c r="F164" s="80" t="s">
        <v>2865</v>
      </c>
      <c r="G164" s="79" t="s">
        <v>2866</v>
      </c>
      <c r="H164" s="79"/>
    </row>
    <row r="165" spans="1:8" ht="15.75" customHeight="1">
      <c r="A165" s="79" t="s">
        <v>1067</v>
      </c>
      <c r="B165" s="79" t="s">
        <v>1068</v>
      </c>
      <c r="C165" s="96" t="s">
        <v>1069</v>
      </c>
      <c r="D165" s="79"/>
      <c r="E165" s="79" t="s">
        <v>2867</v>
      </c>
      <c r="F165" s="80" t="s">
        <v>2868</v>
      </c>
      <c r="G165" s="79" t="s">
        <v>2869</v>
      </c>
      <c r="H165" s="79"/>
    </row>
    <row r="166" spans="1:8" ht="15.75" customHeight="1">
      <c r="A166" s="79" t="s">
        <v>2870</v>
      </c>
      <c r="B166" s="79" t="s">
        <v>2871</v>
      </c>
      <c r="C166" s="96" t="s">
        <v>2536</v>
      </c>
      <c r="D166" s="79"/>
      <c r="E166" s="79" t="s">
        <v>2872</v>
      </c>
      <c r="F166" s="79" t="s">
        <v>186</v>
      </c>
      <c r="G166" s="79" t="s">
        <v>2819</v>
      </c>
      <c r="H166" s="79"/>
    </row>
    <row r="167" spans="1:8" ht="15.75" customHeight="1">
      <c r="A167" s="79" t="s">
        <v>2873</v>
      </c>
      <c r="B167" s="79" t="s">
        <v>2874</v>
      </c>
      <c r="C167" s="102" t="s">
        <v>199</v>
      </c>
      <c r="D167" s="79" t="s">
        <v>1945</v>
      </c>
      <c r="E167" s="79" t="s">
        <v>2875</v>
      </c>
      <c r="F167" s="79" t="s">
        <v>2876</v>
      </c>
      <c r="G167" s="79" t="s">
        <v>2877</v>
      </c>
      <c r="H167" s="79"/>
    </row>
    <row r="168" spans="1:8" ht="15.75" customHeight="1">
      <c r="A168" s="79" t="s">
        <v>2878</v>
      </c>
      <c r="B168" s="79" t="s">
        <v>2879</v>
      </c>
      <c r="C168" s="102" t="s">
        <v>199</v>
      </c>
      <c r="D168" s="79" t="s">
        <v>2880</v>
      </c>
      <c r="E168" s="79" t="s">
        <v>2881</v>
      </c>
      <c r="F168" s="79" t="s">
        <v>1822</v>
      </c>
      <c r="G168" s="79" t="s">
        <v>2882</v>
      </c>
      <c r="H168" s="79"/>
    </row>
    <row r="169" spans="1:8" ht="15.75" customHeight="1">
      <c r="A169" s="79" t="s">
        <v>2883</v>
      </c>
      <c r="B169" s="79" t="s">
        <v>2884</v>
      </c>
      <c r="C169" s="102" t="s">
        <v>199</v>
      </c>
      <c r="D169" s="79" t="s">
        <v>486</v>
      </c>
      <c r="E169" s="79" t="s">
        <v>2885</v>
      </c>
      <c r="F169" s="79" t="s">
        <v>2886</v>
      </c>
      <c r="G169" s="79" t="s">
        <v>2887</v>
      </c>
      <c r="H169" s="79"/>
    </row>
    <row r="170" spans="1:8" ht="15.75" customHeight="1">
      <c r="A170" s="79" t="s">
        <v>2888</v>
      </c>
      <c r="B170" s="79" t="s">
        <v>2889</v>
      </c>
      <c r="C170" s="102" t="s">
        <v>199</v>
      </c>
      <c r="D170" s="79" t="s">
        <v>637</v>
      </c>
      <c r="E170" s="79" t="s">
        <v>2890</v>
      </c>
      <c r="F170" s="79" t="s">
        <v>2891</v>
      </c>
      <c r="G170" s="79" t="s">
        <v>2892</v>
      </c>
      <c r="H170" s="79"/>
    </row>
    <row r="171" spans="1:8" ht="15.75" customHeight="1">
      <c r="A171" s="79" t="s">
        <v>2893</v>
      </c>
      <c r="B171" s="79" t="s">
        <v>2894</v>
      </c>
      <c r="C171" s="102" t="s">
        <v>199</v>
      </c>
      <c r="D171" s="79" t="s">
        <v>728</v>
      </c>
      <c r="E171" s="79" t="s">
        <v>2895</v>
      </c>
      <c r="F171" s="79" t="s">
        <v>2896</v>
      </c>
      <c r="G171" s="79" t="s">
        <v>2897</v>
      </c>
      <c r="H171" s="79"/>
    </row>
    <row r="172" spans="1:8" ht="15.75" customHeight="1">
      <c r="A172" s="79" t="s">
        <v>2898</v>
      </c>
      <c r="B172" s="79" t="s">
        <v>2899</v>
      </c>
      <c r="C172" s="102" t="s">
        <v>199</v>
      </c>
      <c r="D172" s="79" t="s">
        <v>2900</v>
      </c>
      <c r="E172" s="79" t="s">
        <v>2901</v>
      </c>
      <c r="F172" s="79" t="s">
        <v>377</v>
      </c>
      <c r="G172" s="79" t="s">
        <v>2902</v>
      </c>
      <c r="H172" s="79"/>
    </row>
    <row r="173" spans="1:8" ht="15.75" customHeight="1">
      <c r="A173" s="79" t="s">
        <v>2903</v>
      </c>
      <c r="B173" s="79" t="s">
        <v>2904</v>
      </c>
      <c r="C173" s="96" t="s">
        <v>125</v>
      </c>
      <c r="D173" s="79"/>
      <c r="E173" s="79" t="s">
        <v>2905</v>
      </c>
      <c r="F173" s="80" t="s">
        <v>2906</v>
      </c>
      <c r="G173" s="79" t="s">
        <v>2907</v>
      </c>
      <c r="H173" s="79"/>
    </row>
    <row r="174" spans="1:8" ht="15.75" customHeight="1">
      <c r="A174" s="79" t="s">
        <v>2908</v>
      </c>
      <c r="B174" s="79" t="s">
        <v>2909</v>
      </c>
      <c r="C174" s="102" t="s">
        <v>199</v>
      </c>
      <c r="D174" s="79" t="s">
        <v>486</v>
      </c>
      <c r="E174" s="79" t="s">
        <v>600</v>
      </c>
      <c r="F174" s="79" t="s">
        <v>527</v>
      </c>
      <c r="G174" s="79" t="s">
        <v>2910</v>
      </c>
      <c r="H174" s="79"/>
    </row>
    <row r="175" spans="1:8" ht="15.75" customHeight="1">
      <c r="A175" s="79" t="s">
        <v>2911</v>
      </c>
      <c r="B175" s="79" t="s">
        <v>2912</v>
      </c>
      <c r="C175" s="102" t="s">
        <v>199</v>
      </c>
      <c r="D175" s="79" t="s">
        <v>728</v>
      </c>
      <c r="E175" s="79" t="s">
        <v>2913</v>
      </c>
      <c r="F175" s="80" t="s">
        <v>1856</v>
      </c>
      <c r="G175" s="79" t="s">
        <v>2914</v>
      </c>
      <c r="H175" s="79"/>
    </row>
    <row r="176" spans="1:8" ht="15.75" customHeight="1">
      <c r="A176" s="79" t="s">
        <v>2903</v>
      </c>
      <c r="B176" s="79" t="s">
        <v>2904</v>
      </c>
      <c r="C176" s="96" t="s">
        <v>125</v>
      </c>
      <c r="D176" s="79"/>
      <c r="E176" s="79" t="s">
        <v>2905</v>
      </c>
      <c r="F176" s="80" t="s">
        <v>2906</v>
      </c>
      <c r="G176" s="79" t="s">
        <v>2915</v>
      </c>
      <c r="H176" s="79"/>
    </row>
    <row r="177" spans="1:8" ht="15.75" customHeight="1">
      <c r="A177" s="79" t="s">
        <v>615</v>
      </c>
      <c r="B177" s="79" t="s">
        <v>2916</v>
      </c>
      <c r="C177" s="102" t="s">
        <v>199</v>
      </c>
      <c r="D177" s="79" t="s">
        <v>975</v>
      </c>
      <c r="E177" s="79" t="s">
        <v>1975</v>
      </c>
      <c r="F177" s="79" t="s">
        <v>593</v>
      </c>
      <c r="G177" s="79" t="s">
        <v>2917</v>
      </c>
      <c r="H177" s="79"/>
    </row>
    <row r="178" spans="1:8" ht="15.75" customHeight="1">
      <c r="A178" s="79" t="s">
        <v>2918</v>
      </c>
      <c r="B178" s="79" t="s">
        <v>959</v>
      </c>
      <c r="C178" s="96" t="s">
        <v>1031</v>
      </c>
      <c r="D178" s="79"/>
      <c r="E178" s="79" t="s">
        <v>2919</v>
      </c>
      <c r="F178" s="79" t="s">
        <v>2920</v>
      </c>
      <c r="G178" s="79" t="s">
        <v>2921</v>
      </c>
      <c r="H178" s="79"/>
    </row>
    <row r="179" spans="1:8" ht="15.75" customHeight="1">
      <c r="A179" s="79" t="s">
        <v>615</v>
      </c>
      <c r="B179" s="79" t="s">
        <v>2916</v>
      </c>
      <c r="C179" s="102" t="s">
        <v>199</v>
      </c>
      <c r="D179" s="79" t="s">
        <v>975</v>
      </c>
      <c r="E179" s="79" t="s">
        <v>1975</v>
      </c>
      <c r="F179" s="79" t="s">
        <v>593</v>
      </c>
      <c r="G179" s="79" t="s">
        <v>2922</v>
      </c>
      <c r="H179" s="79"/>
    </row>
    <row r="180" spans="1:8" ht="15.75" customHeight="1">
      <c r="A180" s="79" t="s">
        <v>2923</v>
      </c>
      <c r="B180" s="79" t="s">
        <v>2924</v>
      </c>
      <c r="C180" s="96" t="s">
        <v>2925</v>
      </c>
      <c r="D180" s="79"/>
      <c r="E180" s="79" t="s">
        <v>2926</v>
      </c>
      <c r="F180" s="79" t="s">
        <v>2927</v>
      </c>
      <c r="G180" s="79" t="s">
        <v>2928</v>
      </c>
      <c r="H180" s="79"/>
    </row>
    <row r="181" spans="1:8" ht="15.75" customHeight="1">
      <c r="A181" s="79" t="s">
        <v>103</v>
      </c>
      <c r="B181" s="79" t="s">
        <v>104</v>
      </c>
      <c r="C181" s="96" t="s">
        <v>71</v>
      </c>
      <c r="D181" s="79"/>
      <c r="E181" s="79" t="s">
        <v>2929</v>
      </c>
      <c r="F181" s="79" t="s">
        <v>2930</v>
      </c>
      <c r="G181" s="79" t="s">
        <v>2931</v>
      </c>
      <c r="H181" s="79"/>
    </row>
    <row r="182" spans="1:8" ht="15.75" customHeight="1">
      <c r="A182" s="79" t="s">
        <v>2918</v>
      </c>
      <c r="B182" s="79" t="s">
        <v>959</v>
      </c>
      <c r="C182" s="96" t="s">
        <v>1031</v>
      </c>
      <c r="D182" s="79"/>
      <c r="E182" s="79" t="s">
        <v>2919</v>
      </c>
      <c r="F182" s="79" t="s">
        <v>2920</v>
      </c>
      <c r="G182" s="79" t="s">
        <v>2921</v>
      </c>
      <c r="H182" s="79"/>
    </row>
    <row r="183" spans="1:8" ht="15.75" customHeight="1">
      <c r="A183" s="79" t="s">
        <v>2932</v>
      </c>
      <c r="B183" s="79" t="s">
        <v>2933</v>
      </c>
      <c r="C183" s="96" t="s">
        <v>17</v>
      </c>
      <c r="D183" s="79"/>
      <c r="E183" s="79" t="s">
        <v>2934</v>
      </c>
      <c r="F183" s="79" t="s">
        <v>583</v>
      </c>
      <c r="G183" s="79" t="s">
        <v>2935</v>
      </c>
      <c r="H183" s="79"/>
    </row>
    <row r="184" spans="1:8" ht="15.75" customHeight="1">
      <c r="A184" s="79" t="s">
        <v>2936</v>
      </c>
      <c r="B184" s="79" t="s">
        <v>2937</v>
      </c>
      <c r="C184" s="96" t="s">
        <v>2938</v>
      </c>
      <c r="D184" s="79"/>
      <c r="E184" s="79" t="s">
        <v>2939</v>
      </c>
      <c r="F184" s="79" t="s">
        <v>2940</v>
      </c>
      <c r="G184" s="79" t="s">
        <v>2941</v>
      </c>
      <c r="H184" s="79"/>
    </row>
    <row r="185" spans="1:8" ht="15.75" customHeight="1">
      <c r="A185" s="79" t="s">
        <v>2942</v>
      </c>
      <c r="B185" s="79" t="s">
        <v>2943</v>
      </c>
      <c r="C185" s="96" t="s">
        <v>130</v>
      </c>
      <c r="D185" s="79"/>
      <c r="E185" s="79" t="s">
        <v>2944</v>
      </c>
      <c r="F185" s="79" t="s">
        <v>2927</v>
      </c>
      <c r="G185" s="79" t="s">
        <v>2945</v>
      </c>
      <c r="H185" s="79"/>
    </row>
    <row r="186" spans="1:8" ht="15.75" customHeight="1">
      <c r="A186" s="79" t="s">
        <v>2878</v>
      </c>
      <c r="B186" s="79" t="s">
        <v>2879</v>
      </c>
      <c r="C186" s="102" t="s">
        <v>199</v>
      </c>
      <c r="D186" s="79" t="s">
        <v>2880</v>
      </c>
      <c r="E186" s="79" t="s">
        <v>2881</v>
      </c>
      <c r="F186" s="79" t="s">
        <v>1822</v>
      </c>
      <c r="G186" s="79" t="s">
        <v>2882</v>
      </c>
      <c r="H186" s="79"/>
    </row>
    <row r="187" spans="1:8" ht="15.75" customHeight="1">
      <c r="A187" s="79" t="s">
        <v>103</v>
      </c>
      <c r="B187" s="79" t="s">
        <v>104</v>
      </c>
      <c r="C187" s="96" t="s">
        <v>71</v>
      </c>
      <c r="D187" s="79"/>
      <c r="E187" s="79" t="s">
        <v>2929</v>
      </c>
      <c r="F187" s="79" t="s">
        <v>2930</v>
      </c>
      <c r="G187" s="79" t="s">
        <v>2946</v>
      </c>
      <c r="H187" s="79"/>
    </row>
    <row r="188" spans="1:8" ht="15.75" customHeight="1">
      <c r="A188" s="79" t="s">
        <v>2947</v>
      </c>
      <c r="B188" s="79" t="s">
        <v>2948</v>
      </c>
      <c r="C188" s="102" t="s">
        <v>199</v>
      </c>
      <c r="D188" s="79" t="s">
        <v>707</v>
      </c>
      <c r="E188" s="79" t="s">
        <v>2949</v>
      </c>
      <c r="F188" s="79" t="s">
        <v>1950</v>
      </c>
      <c r="G188" s="79" t="s">
        <v>2950</v>
      </c>
      <c r="H188" s="79"/>
    </row>
    <row r="189" spans="1:8" ht="15.75" customHeight="1">
      <c r="A189" s="79" t="s">
        <v>2951</v>
      </c>
      <c r="B189" s="79" t="s">
        <v>2952</v>
      </c>
      <c r="C189" s="96" t="s">
        <v>71</v>
      </c>
      <c r="D189" s="79"/>
      <c r="E189" s="79" t="s">
        <v>2953</v>
      </c>
      <c r="F189" s="79" t="s">
        <v>2930</v>
      </c>
      <c r="G189" s="79" t="s">
        <v>2954</v>
      </c>
      <c r="H189" s="79"/>
    </row>
    <row r="190" spans="1:8" ht="15.75" customHeight="1">
      <c r="A190" s="79" t="s">
        <v>2942</v>
      </c>
      <c r="B190" s="79" t="s">
        <v>2943</v>
      </c>
      <c r="C190" s="96" t="s">
        <v>130</v>
      </c>
      <c r="D190" s="79"/>
      <c r="E190" s="79" t="s">
        <v>2944</v>
      </c>
      <c r="F190" s="79" t="s">
        <v>2927</v>
      </c>
      <c r="G190" s="79" t="s">
        <v>2945</v>
      </c>
      <c r="H190" s="79"/>
    </row>
    <row r="191" spans="1:8" ht="15.75" customHeight="1">
      <c r="A191" s="79" t="s">
        <v>2903</v>
      </c>
      <c r="B191" s="79" t="s">
        <v>2904</v>
      </c>
      <c r="C191" s="96" t="s">
        <v>125</v>
      </c>
      <c r="D191" s="79"/>
      <c r="E191" s="79" t="s">
        <v>2905</v>
      </c>
      <c r="F191" s="79" t="s">
        <v>1886</v>
      </c>
      <c r="G191" s="79" t="s">
        <v>2955</v>
      </c>
      <c r="H191" s="79"/>
    </row>
    <row r="192" spans="1:8" ht="15.75" customHeight="1">
      <c r="A192" s="79" t="s">
        <v>2956</v>
      </c>
      <c r="B192" s="79" t="s">
        <v>2957</v>
      </c>
      <c r="C192" s="96" t="s">
        <v>17</v>
      </c>
      <c r="D192" s="79"/>
      <c r="E192" s="79" t="s">
        <v>2958</v>
      </c>
      <c r="F192" s="79" t="s">
        <v>2959</v>
      </c>
      <c r="G192" s="79" t="s">
        <v>2960</v>
      </c>
      <c r="H192" s="79"/>
    </row>
    <row r="193" spans="1:8" ht="15.75" customHeight="1">
      <c r="A193" s="79" t="s">
        <v>497</v>
      </c>
      <c r="B193" s="79" t="s">
        <v>496</v>
      </c>
      <c r="C193" s="102" t="s">
        <v>199</v>
      </c>
      <c r="D193" s="79" t="s">
        <v>486</v>
      </c>
      <c r="E193" s="79" t="s">
        <v>498</v>
      </c>
      <c r="F193" s="79" t="s">
        <v>633</v>
      </c>
      <c r="G193" s="79" t="s">
        <v>2961</v>
      </c>
      <c r="H193" s="79"/>
    </row>
    <row r="194" spans="1:8" ht="15.75" customHeight="1">
      <c r="A194" s="79" t="s">
        <v>2923</v>
      </c>
      <c r="B194" s="79" t="s">
        <v>2962</v>
      </c>
      <c r="C194" s="96" t="s">
        <v>2925</v>
      </c>
      <c r="D194" s="79"/>
      <c r="E194" s="79" t="s">
        <v>2963</v>
      </c>
      <c r="F194" s="79" t="s">
        <v>527</v>
      </c>
      <c r="G194" s="79" t="s">
        <v>2964</v>
      </c>
      <c r="H194" s="79"/>
    </row>
    <row r="195" spans="1:8" ht="15.75" customHeight="1">
      <c r="A195" s="79" t="s">
        <v>533</v>
      </c>
      <c r="B195" s="79" t="s">
        <v>534</v>
      </c>
      <c r="C195" s="102" t="s">
        <v>199</v>
      </c>
      <c r="D195" s="79" t="s">
        <v>486</v>
      </c>
      <c r="E195" s="79" t="s">
        <v>2965</v>
      </c>
      <c r="F195" s="79" t="s">
        <v>633</v>
      </c>
      <c r="G195" s="79" t="s">
        <v>2966</v>
      </c>
      <c r="H195" s="79"/>
    </row>
    <row r="196" spans="1:8" ht="15.75" customHeight="1">
      <c r="A196" s="79" t="s">
        <v>2908</v>
      </c>
      <c r="B196" s="79" t="s">
        <v>2909</v>
      </c>
      <c r="C196" s="102" t="s">
        <v>199</v>
      </c>
      <c r="D196" s="79" t="s">
        <v>486</v>
      </c>
      <c r="E196" s="79" t="s">
        <v>600</v>
      </c>
      <c r="F196" s="79" t="s">
        <v>527</v>
      </c>
      <c r="G196" s="79" t="s">
        <v>2967</v>
      </c>
      <c r="H196" s="79"/>
    </row>
    <row r="197" spans="1:8" ht="15.75" customHeight="1">
      <c r="A197" s="79" t="s">
        <v>2911</v>
      </c>
      <c r="B197" s="79" t="s">
        <v>2912</v>
      </c>
      <c r="C197" s="102" t="s">
        <v>199</v>
      </c>
      <c r="D197" s="79" t="s">
        <v>728</v>
      </c>
      <c r="E197" s="79" t="s">
        <v>2913</v>
      </c>
      <c r="F197" s="80" t="s">
        <v>1856</v>
      </c>
      <c r="G197" s="79" t="s">
        <v>2968</v>
      </c>
      <c r="H197" s="79"/>
    </row>
    <row r="198" spans="1:8" ht="15.75" customHeight="1">
      <c r="A198" s="79" t="s">
        <v>921</v>
      </c>
      <c r="B198" s="79" t="s">
        <v>710</v>
      </c>
      <c r="C198" s="102" t="s">
        <v>199</v>
      </c>
      <c r="D198" s="79" t="s">
        <v>2969</v>
      </c>
      <c r="E198" s="79" t="s">
        <v>922</v>
      </c>
      <c r="F198" s="79" t="s">
        <v>2970</v>
      </c>
      <c r="G198" s="79" t="s">
        <v>924</v>
      </c>
      <c r="H198" s="79"/>
    </row>
    <row r="199" spans="1:8" ht="15.75" customHeight="1">
      <c r="A199" s="79" t="s">
        <v>2971</v>
      </c>
      <c r="B199" s="79" t="s">
        <v>2972</v>
      </c>
      <c r="C199" s="96" t="s">
        <v>71</v>
      </c>
      <c r="D199" s="79"/>
      <c r="E199" s="79" t="s">
        <v>2973</v>
      </c>
      <c r="F199" s="79" t="s">
        <v>2974</v>
      </c>
      <c r="G199" s="79" t="s">
        <v>2975</v>
      </c>
      <c r="H199" s="79"/>
    </row>
    <row r="200" spans="1:8" ht="15.75" customHeight="1">
      <c r="A200" s="79" t="s">
        <v>2976</v>
      </c>
      <c r="B200" s="79" t="s">
        <v>2977</v>
      </c>
      <c r="C200" s="96" t="s">
        <v>71</v>
      </c>
      <c r="D200" s="79"/>
      <c r="E200" s="79" t="s">
        <v>2978</v>
      </c>
      <c r="F200" s="79" t="s">
        <v>2979</v>
      </c>
      <c r="G200" s="79" t="s">
        <v>2980</v>
      </c>
      <c r="H200" s="79"/>
    </row>
    <row r="201" spans="1:8" ht="15.75" customHeight="1">
      <c r="A201" s="79" t="s">
        <v>563</v>
      </c>
      <c r="B201" s="79" t="s">
        <v>564</v>
      </c>
      <c r="C201" s="102" t="s">
        <v>199</v>
      </c>
      <c r="D201" s="79" t="s">
        <v>486</v>
      </c>
      <c r="E201" s="79" t="s">
        <v>565</v>
      </c>
      <c r="F201" s="79" t="s">
        <v>566</v>
      </c>
      <c r="G201" s="79" t="s">
        <v>2981</v>
      </c>
      <c r="H201" s="79"/>
    </row>
    <row r="202" spans="1:8" ht="15.75" customHeight="1">
      <c r="A202" s="79" t="s">
        <v>2982</v>
      </c>
      <c r="B202" s="79" t="s">
        <v>2983</v>
      </c>
      <c r="C202" s="96" t="s">
        <v>1031</v>
      </c>
      <c r="D202" s="79"/>
      <c r="E202" s="79" t="s">
        <v>2984</v>
      </c>
      <c r="F202" s="80" t="s">
        <v>1852</v>
      </c>
      <c r="G202" s="79" t="s">
        <v>2985</v>
      </c>
      <c r="H202" s="79"/>
    </row>
    <row r="203" spans="1:8" ht="15.75" customHeight="1">
      <c r="A203" s="79" t="s">
        <v>2986</v>
      </c>
      <c r="B203" s="79" t="s">
        <v>2987</v>
      </c>
      <c r="C203" s="102" t="s">
        <v>199</v>
      </c>
      <c r="D203" s="79" t="s">
        <v>1721</v>
      </c>
      <c r="E203" s="79" t="s">
        <v>2988</v>
      </c>
      <c r="F203" s="79" t="s">
        <v>1840</v>
      </c>
      <c r="G203" s="79" t="s">
        <v>2989</v>
      </c>
      <c r="H203" s="79"/>
    </row>
    <row r="204" spans="1:8" ht="15.75" customHeight="1">
      <c r="A204" s="79" t="s">
        <v>2990</v>
      </c>
      <c r="B204" s="79" t="s">
        <v>2972</v>
      </c>
      <c r="C204" s="102" t="s">
        <v>199</v>
      </c>
      <c r="D204" s="79" t="s">
        <v>2991</v>
      </c>
      <c r="E204" s="79" t="s">
        <v>2992</v>
      </c>
      <c r="F204" s="80" t="s">
        <v>1852</v>
      </c>
      <c r="G204" s="79" t="s">
        <v>2993</v>
      </c>
      <c r="H204" s="79"/>
    </row>
    <row r="205" spans="1:8" ht="15.75" customHeight="1">
      <c r="A205" s="79" t="s">
        <v>916</v>
      </c>
      <c r="B205" s="79" t="s">
        <v>917</v>
      </c>
      <c r="C205" s="102" t="s">
        <v>199</v>
      </c>
      <c r="D205" s="79" t="s">
        <v>2969</v>
      </c>
      <c r="E205" s="79" t="s">
        <v>918</v>
      </c>
      <c r="F205" s="79" t="s">
        <v>914</v>
      </c>
      <c r="G205" s="79" t="s">
        <v>920</v>
      </c>
      <c r="H205" s="79"/>
    </row>
    <row r="206" spans="1:8" ht="15.75" customHeight="1">
      <c r="A206" s="79" t="s">
        <v>2932</v>
      </c>
      <c r="B206" s="79" t="s">
        <v>2933</v>
      </c>
      <c r="C206" s="96" t="s">
        <v>17</v>
      </c>
      <c r="D206" s="79"/>
      <c r="E206" s="79" t="s">
        <v>2934</v>
      </c>
      <c r="F206" s="79" t="s">
        <v>2994</v>
      </c>
      <c r="G206" s="79" t="s">
        <v>2995</v>
      </c>
      <c r="H206" s="79"/>
    </row>
    <row r="207" spans="1:8" ht="15.75" customHeight="1">
      <c r="A207" s="79" t="s">
        <v>2936</v>
      </c>
      <c r="B207" s="79" t="s">
        <v>2937</v>
      </c>
      <c r="C207" s="96" t="s">
        <v>2938</v>
      </c>
      <c r="D207" s="79"/>
      <c r="E207" s="79" t="s">
        <v>2939</v>
      </c>
      <c r="F207" s="79" t="s">
        <v>2940</v>
      </c>
      <c r="G207" s="79" t="s">
        <v>2941</v>
      </c>
      <c r="H207" s="79"/>
    </row>
    <row r="208" spans="1:8" ht="15.75" customHeight="1">
      <c r="A208" s="79" t="s">
        <v>2996</v>
      </c>
      <c r="B208" s="79" t="s">
        <v>2997</v>
      </c>
      <c r="C208" s="102" t="s">
        <v>199</v>
      </c>
      <c r="D208" s="79" t="s">
        <v>2998</v>
      </c>
      <c r="E208" s="79" t="s">
        <v>2999</v>
      </c>
      <c r="F208" s="79" t="s">
        <v>3000</v>
      </c>
      <c r="G208" s="103">
        <v>1900</v>
      </c>
      <c r="H208" s="79"/>
    </row>
    <row r="209" spans="1:8" ht="15.75" customHeight="1">
      <c r="A209" s="79" t="s">
        <v>3001</v>
      </c>
      <c r="B209" s="79" t="s">
        <v>3001</v>
      </c>
      <c r="C209" s="102" t="s">
        <v>199</v>
      </c>
      <c r="D209" s="79" t="s">
        <v>2026</v>
      </c>
      <c r="E209" s="79" t="s">
        <v>3002</v>
      </c>
      <c r="F209" s="79" t="s">
        <v>3003</v>
      </c>
      <c r="G209" s="79" t="s">
        <v>3004</v>
      </c>
      <c r="H209" s="79"/>
    </row>
    <row r="210" spans="1:8" ht="15.75" customHeight="1">
      <c r="A210" s="79" t="s">
        <v>3005</v>
      </c>
      <c r="B210" s="79" t="s">
        <v>3006</v>
      </c>
      <c r="C210" s="96" t="s">
        <v>130</v>
      </c>
      <c r="D210" s="79"/>
      <c r="E210" s="79" t="s">
        <v>3007</v>
      </c>
      <c r="F210" s="79" t="s">
        <v>2927</v>
      </c>
      <c r="G210" s="79" t="s">
        <v>3008</v>
      </c>
      <c r="H210" s="79"/>
    </row>
    <row r="211" spans="1:8" ht="15.75" customHeight="1">
      <c r="A211" s="79" t="s">
        <v>3009</v>
      </c>
      <c r="B211" s="79" t="s">
        <v>3010</v>
      </c>
      <c r="C211" s="96" t="s">
        <v>3011</v>
      </c>
      <c r="D211" s="79"/>
      <c r="E211" s="79" t="s">
        <v>3012</v>
      </c>
      <c r="F211" s="79" t="s">
        <v>3013</v>
      </c>
      <c r="G211" s="79" t="s">
        <v>3014</v>
      </c>
      <c r="H211" s="79"/>
    </row>
    <row r="212" spans="1:8" ht="15.75" customHeight="1">
      <c r="A212" s="79" t="s">
        <v>2986</v>
      </c>
      <c r="B212" s="79" t="s">
        <v>2987</v>
      </c>
      <c r="C212" s="102" t="s">
        <v>199</v>
      </c>
      <c r="D212" s="79" t="s">
        <v>1721</v>
      </c>
      <c r="E212" s="79" t="s">
        <v>2988</v>
      </c>
      <c r="F212" s="79" t="s">
        <v>1840</v>
      </c>
      <c r="G212" s="79" t="s">
        <v>2989</v>
      </c>
      <c r="H212" s="79"/>
    </row>
    <row r="213" spans="1:8" ht="15.75" customHeight="1">
      <c r="A213" s="79" t="s">
        <v>3015</v>
      </c>
      <c r="B213" s="79" t="s">
        <v>3016</v>
      </c>
      <c r="C213" s="102" t="s">
        <v>199</v>
      </c>
      <c r="D213" s="79" t="s">
        <v>707</v>
      </c>
      <c r="E213" s="79" t="s">
        <v>3017</v>
      </c>
      <c r="F213" s="79" t="s">
        <v>3018</v>
      </c>
      <c r="G213" s="79" t="s">
        <v>3019</v>
      </c>
      <c r="H213" s="79"/>
    </row>
    <row r="214" spans="1:8" ht="15.75" customHeight="1">
      <c r="A214" s="79" t="s">
        <v>3020</v>
      </c>
      <c r="B214" s="79" t="s">
        <v>3021</v>
      </c>
      <c r="C214" s="96" t="s">
        <v>2938</v>
      </c>
      <c r="D214" s="79"/>
      <c r="E214" s="79" t="s">
        <v>3022</v>
      </c>
      <c r="F214" s="79" t="s">
        <v>3023</v>
      </c>
      <c r="G214" s="79" t="s">
        <v>3024</v>
      </c>
      <c r="H214" s="79"/>
    </row>
    <row r="215" spans="1:8" ht="15.75" customHeight="1">
      <c r="A215" s="79" t="s">
        <v>3025</v>
      </c>
      <c r="B215" s="79" t="s">
        <v>3026</v>
      </c>
      <c r="C215" s="96" t="s">
        <v>17</v>
      </c>
      <c r="D215" s="79"/>
      <c r="E215" s="79" t="s">
        <v>3027</v>
      </c>
      <c r="F215" s="79" t="s">
        <v>3028</v>
      </c>
      <c r="G215" s="79" t="s">
        <v>3029</v>
      </c>
      <c r="H215" s="79"/>
    </row>
    <row r="216" spans="1:8" ht="15.75" customHeight="1">
      <c r="A216" s="79" t="s">
        <v>3030</v>
      </c>
      <c r="B216" s="79" t="s">
        <v>3031</v>
      </c>
      <c r="C216" s="96" t="s">
        <v>17</v>
      </c>
      <c r="D216" s="79"/>
      <c r="E216" s="79" t="s">
        <v>3032</v>
      </c>
      <c r="F216" s="79" t="s">
        <v>3033</v>
      </c>
      <c r="G216" s="79" t="s">
        <v>3034</v>
      </c>
      <c r="H216" s="79"/>
    </row>
    <row r="217" spans="1:8" ht="15.75" customHeight="1">
      <c r="A217" s="79" t="s">
        <v>3035</v>
      </c>
      <c r="B217" s="79" t="s">
        <v>3036</v>
      </c>
      <c r="C217" s="102" t="s">
        <v>199</v>
      </c>
      <c r="D217" s="79" t="s">
        <v>460</v>
      </c>
      <c r="E217" s="79" t="s">
        <v>2173</v>
      </c>
      <c r="F217" s="79" t="s">
        <v>3037</v>
      </c>
      <c r="G217" s="79" t="s">
        <v>3038</v>
      </c>
      <c r="H217" s="79"/>
    </row>
    <row r="218" spans="1:8" ht="15.75" customHeight="1">
      <c r="A218" s="79" t="s">
        <v>2990</v>
      </c>
      <c r="B218" s="79" t="s">
        <v>3039</v>
      </c>
      <c r="C218" s="102" t="s">
        <v>199</v>
      </c>
      <c r="D218" s="79" t="s">
        <v>2991</v>
      </c>
      <c r="E218" s="79" t="s">
        <v>3040</v>
      </c>
      <c r="F218" s="80" t="s">
        <v>1852</v>
      </c>
      <c r="G218" s="79" t="s">
        <v>3041</v>
      </c>
      <c r="H218" s="79"/>
    </row>
    <row r="219" spans="1:8" ht="15.75" customHeight="1">
      <c r="A219" s="79" t="s">
        <v>3042</v>
      </c>
      <c r="B219" s="79" t="s">
        <v>3043</v>
      </c>
      <c r="C219" s="96" t="s">
        <v>2938</v>
      </c>
      <c r="D219" s="79"/>
      <c r="E219" s="79" t="s">
        <v>3044</v>
      </c>
      <c r="F219" s="61" t="s">
        <v>3045</v>
      </c>
      <c r="G219" s="79" t="s">
        <v>3046</v>
      </c>
      <c r="H219" s="79"/>
    </row>
    <row r="220" spans="1:8" ht="15.75" customHeight="1">
      <c r="A220" s="79" t="s">
        <v>710</v>
      </c>
      <c r="B220" s="79" t="s">
        <v>3047</v>
      </c>
      <c r="C220" s="96" t="s">
        <v>71</v>
      </c>
      <c r="D220" s="79"/>
      <c r="E220" s="79" t="s">
        <v>3048</v>
      </c>
      <c r="F220" s="79" t="s">
        <v>3049</v>
      </c>
      <c r="G220" s="79" t="s">
        <v>3050</v>
      </c>
      <c r="H220" s="79"/>
    </row>
    <row r="221" spans="1:8" ht="15.75" customHeight="1">
      <c r="A221" s="79" t="s">
        <v>3051</v>
      </c>
      <c r="B221" s="79" t="s">
        <v>3052</v>
      </c>
      <c r="C221" s="96" t="s">
        <v>3053</v>
      </c>
      <c r="D221" s="79"/>
      <c r="E221" s="79" t="s">
        <v>3054</v>
      </c>
      <c r="F221" s="79" t="s">
        <v>3055</v>
      </c>
      <c r="G221" s="79" t="s">
        <v>3056</v>
      </c>
      <c r="H221" s="79"/>
    </row>
    <row r="222" spans="1:8" ht="15.75" customHeight="1">
      <c r="A222" s="79" t="s">
        <v>3057</v>
      </c>
      <c r="B222" s="79" t="s">
        <v>3058</v>
      </c>
      <c r="C222" s="102" t="s">
        <v>199</v>
      </c>
      <c r="D222" s="79" t="s">
        <v>460</v>
      </c>
      <c r="E222" s="79" t="s">
        <v>3059</v>
      </c>
      <c r="F222" s="79" t="s">
        <v>3060</v>
      </c>
      <c r="G222" s="79" t="s">
        <v>3061</v>
      </c>
      <c r="H222" s="79"/>
    </row>
    <row r="223" spans="1:8" ht="15.75" customHeight="1">
      <c r="A223" s="79" t="s">
        <v>2956</v>
      </c>
      <c r="B223" s="79" t="s">
        <v>2957</v>
      </c>
      <c r="C223" s="96" t="s">
        <v>17</v>
      </c>
      <c r="D223" s="79"/>
      <c r="E223" s="79" t="s">
        <v>2958</v>
      </c>
      <c r="F223" s="79" t="s">
        <v>2959</v>
      </c>
      <c r="G223" s="79" t="s">
        <v>2960</v>
      </c>
      <c r="H223" s="79"/>
    </row>
    <row r="224" spans="1:8" ht="15.75" customHeight="1">
      <c r="A224" s="79" t="s">
        <v>3042</v>
      </c>
      <c r="B224" s="79" t="s">
        <v>3043</v>
      </c>
      <c r="C224" s="96" t="s">
        <v>2938</v>
      </c>
      <c r="D224" s="79"/>
      <c r="E224" s="79" t="s">
        <v>3044</v>
      </c>
      <c r="F224" s="79" t="s">
        <v>2994</v>
      </c>
      <c r="G224" s="79" t="s">
        <v>3046</v>
      </c>
      <c r="H224" s="79"/>
    </row>
    <row r="225" spans="1:8" ht="15.75" customHeight="1">
      <c r="A225" s="79" t="s">
        <v>2971</v>
      </c>
      <c r="B225" s="79" t="s">
        <v>2972</v>
      </c>
      <c r="C225" s="96" t="s">
        <v>71</v>
      </c>
      <c r="D225" s="79"/>
      <c r="E225" s="79" t="s">
        <v>2973</v>
      </c>
      <c r="F225" s="79" t="s">
        <v>2974</v>
      </c>
      <c r="G225" s="79" t="s">
        <v>2975</v>
      </c>
      <c r="H225" s="79"/>
    </row>
    <row r="226" spans="1:8" ht="15.75" customHeight="1">
      <c r="A226" s="79" t="s">
        <v>2923</v>
      </c>
      <c r="B226" s="79" t="s">
        <v>2962</v>
      </c>
      <c r="C226" s="96" t="s">
        <v>2925</v>
      </c>
      <c r="D226" s="79"/>
      <c r="E226" s="79" t="s">
        <v>2963</v>
      </c>
      <c r="F226" s="79" t="s">
        <v>527</v>
      </c>
      <c r="G226" s="79" t="s">
        <v>2964</v>
      </c>
      <c r="H226" s="79"/>
    </row>
    <row r="227" spans="1:8" ht="15.75" customHeight="1">
      <c r="A227" s="79" t="s">
        <v>3062</v>
      </c>
      <c r="B227" s="79" t="s">
        <v>3063</v>
      </c>
      <c r="C227" s="96" t="s">
        <v>130</v>
      </c>
      <c r="D227" s="79"/>
      <c r="E227" s="79" t="s">
        <v>3064</v>
      </c>
      <c r="F227" s="79" t="s">
        <v>2927</v>
      </c>
      <c r="G227" s="103">
        <v>1907</v>
      </c>
      <c r="H227" s="79"/>
    </row>
    <row r="228" spans="1:8" ht="15.75" customHeight="1">
      <c r="A228" s="79" t="s">
        <v>3065</v>
      </c>
      <c r="B228" s="79" t="s">
        <v>3066</v>
      </c>
      <c r="C228" s="96" t="s">
        <v>1031</v>
      </c>
      <c r="D228" s="79"/>
      <c r="E228" s="79" t="s">
        <v>3067</v>
      </c>
      <c r="F228" s="80" t="s">
        <v>1852</v>
      </c>
      <c r="G228" s="79" t="s">
        <v>3068</v>
      </c>
      <c r="H228" s="79"/>
    </row>
    <row r="229" spans="1:8" ht="15.75" customHeight="1">
      <c r="A229" s="79" t="s">
        <v>3062</v>
      </c>
      <c r="B229" s="79" t="s">
        <v>3063</v>
      </c>
      <c r="C229" s="96" t="s">
        <v>130</v>
      </c>
      <c r="D229" s="79"/>
      <c r="E229" s="79" t="s">
        <v>3064</v>
      </c>
      <c r="F229" s="79" t="s">
        <v>2927</v>
      </c>
      <c r="G229" s="79" t="s">
        <v>3069</v>
      </c>
      <c r="H229" s="79"/>
    </row>
    <row r="230" spans="1:8" ht="15.75" customHeight="1">
      <c r="A230" s="79" t="s">
        <v>296</v>
      </c>
      <c r="B230" s="79" t="s">
        <v>297</v>
      </c>
      <c r="C230" s="102" t="s">
        <v>199</v>
      </c>
      <c r="D230" s="79" t="s">
        <v>3070</v>
      </c>
      <c r="E230" s="79" t="s">
        <v>298</v>
      </c>
      <c r="F230" s="79" t="s">
        <v>3071</v>
      </c>
      <c r="G230" s="79" t="s">
        <v>3072</v>
      </c>
      <c r="H230" s="79"/>
    </row>
    <row r="231" spans="1:8" ht="15.75" customHeight="1">
      <c r="A231" s="79" t="s">
        <v>2956</v>
      </c>
      <c r="B231" s="79" t="s">
        <v>2957</v>
      </c>
      <c r="C231" s="96" t="s">
        <v>17</v>
      </c>
      <c r="D231" s="79"/>
      <c r="E231" s="79" t="s">
        <v>3073</v>
      </c>
      <c r="F231" s="79" t="s">
        <v>3028</v>
      </c>
      <c r="G231" s="79" t="s">
        <v>3074</v>
      </c>
      <c r="H231" s="79"/>
    </row>
    <row r="232" spans="1:8" ht="15.75" customHeight="1">
      <c r="A232" s="79" t="s">
        <v>3075</v>
      </c>
      <c r="B232" s="79" t="s">
        <v>3076</v>
      </c>
      <c r="C232" s="96" t="s">
        <v>17</v>
      </c>
      <c r="D232" s="79"/>
      <c r="E232" s="79" t="s">
        <v>3077</v>
      </c>
      <c r="F232" s="79" t="s">
        <v>3078</v>
      </c>
      <c r="G232" s="79" t="s">
        <v>3079</v>
      </c>
      <c r="H232" s="79"/>
    </row>
    <row r="233" spans="1:8" ht="15.75" customHeight="1">
      <c r="A233" s="79" t="s">
        <v>3080</v>
      </c>
      <c r="B233" s="79" t="s">
        <v>3081</v>
      </c>
      <c r="C233" s="102" t="s">
        <v>199</v>
      </c>
      <c r="D233" s="79" t="s">
        <v>728</v>
      </c>
      <c r="E233" s="79" t="s">
        <v>3082</v>
      </c>
      <c r="F233" s="79" t="s">
        <v>3083</v>
      </c>
      <c r="G233" s="79" t="s">
        <v>3084</v>
      </c>
      <c r="H233" s="79"/>
    </row>
    <row r="234" spans="1:8" ht="15.75" customHeight="1">
      <c r="A234" s="79" t="s">
        <v>368</v>
      </c>
      <c r="B234" s="79" t="s">
        <v>369</v>
      </c>
      <c r="C234" s="102" t="s">
        <v>199</v>
      </c>
      <c r="D234" s="79" t="s">
        <v>3085</v>
      </c>
      <c r="E234" s="79" t="s">
        <v>3086</v>
      </c>
      <c r="F234" s="79" t="s">
        <v>2049</v>
      </c>
      <c r="G234" s="79" t="s">
        <v>3087</v>
      </c>
      <c r="H234" s="79"/>
    </row>
    <row r="235" spans="1:8" ht="15.75" customHeight="1">
      <c r="A235" s="79" t="s">
        <v>3088</v>
      </c>
      <c r="B235" s="79" t="s">
        <v>3089</v>
      </c>
      <c r="C235" s="96" t="s">
        <v>1031</v>
      </c>
      <c r="D235" s="79"/>
      <c r="E235" s="79" t="s">
        <v>3090</v>
      </c>
      <c r="F235" s="80" t="s">
        <v>1852</v>
      </c>
      <c r="G235" s="79" t="s">
        <v>3091</v>
      </c>
      <c r="H235" s="79"/>
    </row>
    <row r="236" spans="1:8" ht="15.75" customHeight="1">
      <c r="A236" s="79" t="s">
        <v>3092</v>
      </c>
      <c r="B236" s="79" t="s">
        <v>3093</v>
      </c>
      <c r="C236" s="96" t="s">
        <v>1031</v>
      </c>
      <c r="D236" s="79"/>
      <c r="E236" s="79" t="s">
        <v>3094</v>
      </c>
      <c r="F236" s="80" t="s">
        <v>1852</v>
      </c>
      <c r="G236" s="79" t="s">
        <v>3095</v>
      </c>
      <c r="H236" s="79"/>
    </row>
    <row r="237" spans="1:8" ht="15.75" customHeight="1">
      <c r="A237" s="79" t="s">
        <v>3096</v>
      </c>
      <c r="B237" s="79" t="s">
        <v>3097</v>
      </c>
      <c r="C237" s="96" t="s">
        <v>1031</v>
      </c>
      <c r="D237" s="79"/>
      <c r="E237" s="79" t="s">
        <v>3098</v>
      </c>
      <c r="F237" s="80" t="s">
        <v>1852</v>
      </c>
      <c r="G237" s="79" t="s">
        <v>3099</v>
      </c>
      <c r="H237" s="79"/>
    </row>
    <row r="238" spans="1:8" ht="15.75" customHeight="1">
      <c r="A238" s="79" t="s">
        <v>3065</v>
      </c>
      <c r="B238" s="79" t="s">
        <v>3066</v>
      </c>
      <c r="C238" s="96" t="s">
        <v>1031</v>
      </c>
      <c r="D238" s="79"/>
      <c r="E238" s="79" t="s">
        <v>3067</v>
      </c>
      <c r="F238" s="80" t="s">
        <v>1852</v>
      </c>
      <c r="G238" s="79" t="s">
        <v>3100</v>
      </c>
      <c r="H238" s="79"/>
    </row>
    <row r="239" spans="1:8" ht="15.75" customHeight="1">
      <c r="A239" s="79" t="s">
        <v>368</v>
      </c>
      <c r="B239" s="79" t="s">
        <v>369</v>
      </c>
      <c r="C239" s="102" t="s">
        <v>199</v>
      </c>
      <c r="D239" s="79" t="s">
        <v>3085</v>
      </c>
      <c r="E239" s="79" t="s">
        <v>3086</v>
      </c>
      <c r="F239" s="79" t="s">
        <v>1852</v>
      </c>
      <c r="G239" s="79" t="s">
        <v>3101</v>
      </c>
      <c r="H239" s="79"/>
    </row>
    <row r="240" spans="1:8" ht="15.75" customHeight="1">
      <c r="A240" s="79" t="s">
        <v>910</v>
      </c>
      <c r="B240" s="79" t="s">
        <v>911</v>
      </c>
      <c r="C240" s="102" t="s">
        <v>199</v>
      </c>
      <c r="D240" s="79" t="s">
        <v>2969</v>
      </c>
      <c r="E240" s="79" t="s">
        <v>913</v>
      </c>
      <c r="F240" s="61" t="s">
        <v>3045</v>
      </c>
      <c r="G240" s="79" t="s">
        <v>3102</v>
      </c>
      <c r="H240" s="79"/>
    </row>
    <row r="241" spans="1:8" ht="15.75" customHeight="1">
      <c r="A241" s="79" t="s">
        <v>90</v>
      </c>
      <c r="B241" s="79" t="s">
        <v>91</v>
      </c>
      <c r="C241" s="96" t="s">
        <v>71</v>
      </c>
      <c r="D241" s="79"/>
      <c r="E241" s="79" t="s">
        <v>3103</v>
      </c>
      <c r="F241" s="79" t="s">
        <v>3078</v>
      </c>
      <c r="G241" s="79" t="s">
        <v>3104</v>
      </c>
      <c r="H241" s="79"/>
    </row>
    <row r="242" spans="1:8" ht="15.75" customHeight="1">
      <c r="A242" s="79" t="s">
        <v>3105</v>
      </c>
      <c r="B242" s="79" t="s">
        <v>3106</v>
      </c>
      <c r="C242" s="96" t="s">
        <v>114</v>
      </c>
      <c r="D242" s="79"/>
      <c r="E242" s="79" t="s">
        <v>2376</v>
      </c>
      <c r="F242" s="79" t="s">
        <v>19</v>
      </c>
      <c r="G242" s="61" t="s">
        <v>68</v>
      </c>
      <c r="H242" s="79"/>
    </row>
    <row r="243" spans="1:8" ht="15.75" customHeight="1">
      <c r="A243" s="79" t="s">
        <v>3107</v>
      </c>
      <c r="B243" s="79" t="s">
        <v>2956</v>
      </c>
      <c r="C243" s="102" t="s">
        <v>199</v>
      </c>
      <c r="D243" s="79" t="s">
        <v>460</v>
      </c>
      <c r="E243" s="79" t="s">
        <v>3108</v>
      </c>
      <c r="F243" s="80" t="s">
        <v>1852</v>
      </c>
      <c r="G243" s="103">
        <v>1907</v>
      </c>
      <c r="H243" s="79"/>
    </row>
    <row r="244" spans="1:8" ht="15.75" customHeight="1">
      <c r="A244" s="79" t="s">
        <v>3109</v>
      </c>
      <c r="B244" s="79" t="s">
        <v>3110</v>
      </c>
      <c r="C244" s="96" t="s">
        <v>1031</v>
      </c>
      <c r="D244" s="79"/>
      <c r="E244" s="79" t="s">
        <v>3111</v>
      </c>
      <c r="F244" s="79" t="s">
        <v>3112</v>
      </c>
      <c r="G244" s="79" t="s">
        <v>3113</v>
      </c>
      <c r="H244" s="79"/>
    </row>
    <row r="245" spans="1:8" ht="15.75" customHeight="1">
      <c r="A245" s="79" t="s">
        <v>2942</v>
      </c>
      <c r="B245" s="79" t="s">
        <v>2943</v>
      </c>
      <c r="C245" s="96" t="s">
        <v>130</v>
      </c>
      <c r="D245" s="79"/>
      <c r="E245" s="79" t="s">
        <v>2944</v>
      </c>
      <c r="F245" s="79" t="s">
        <v>2927</v>
      </c>
      <c r="G245" s="79" t="s">
        <v>2945</v>
      </c>
      <c r="H245" s="79"/>
    </row>
    <row r="246" spans="1:8" ht="15.75" customHeight="1">
      <c r="A246" s="79" t="s">
        <v>3114</v>
      </c>
      <c r="B246" s="79" t="s">
        <v>3115</v>
      </c>
      <c r="C246" s="96" t="s">
        <v>1031</v>
      </c>
      <c r="D246" s="79"/>
      <c r="E246" s="79" t="s">
        <v>3116</v>
      </c>
      <c r="F246" s="80" t="s">
        <v>1852</v>
      </c>
      <c r="G246" s="79" t="s">
        <v>3117</v>
      </c>
      <c r="H246" s="79"/>
    </row>
    <row r="247" spans="1:8" ht="15.75" customHeight="1">
      <c r="A247" s="79" t="s">
        <v>2982</v>
      </c>
      <c r="B247" s="79" t="s">
        <v>2983</v>
      </c>
      <c r="C247" s="96" t="s">
        <v>1031</v>
      </c>
      <c r="D247" s="79"/>
      <c r="E247" s="79" t="s">
        <v>2984</v>
      </c>
      <c r="F247" s="80" t="s">
        <v>1852</v>
      </c>
      <c r="G247" s="79" t="s">
        <v>2985</v>
      </c>
      <c r="H247" s="79"/>
    </row>
    <row r="248" spans="1:8" ht="15.75" customHeight="1">
      <c r="A248" s="79" t="s">
        <v>3118</v>
      </c>
      <c r="B248" s="79" t="s">
        <v>3119</v>
      </c>
      <c r="C248" s="96" t="s">
        <v>1031</v>
      </c>
      <c r="D248" s="79"/>
      <c r="E248" s="79" t="s">
        <v>3120</v>
      </c>
      <c r="F248" s="79" t="s">
        <v>3121</v>
      </c>
      <c r="G248" s="79" t="s">
        <v>3122</v>
      </c>
      <c r="H248" s="79"/>
    </row>
    <row r="249" spans="1:8" ht="15.75" customHeight="1">
      <c r="A249" s="79" t="s">
        <v>3123</v>
      </c>
      <c r="B249" s="79" t="s">
        <v>3124</v>
      </c>
      <c r="C249" s="96" t="s">
        <v>17</v>
      </c>
      <c r="D249" s="79"/>
      <c r="E249" s="79" t="s">
        <v>3125</v>
      </c>
      <c r="F249" s="79" t="s">
        <v>3126</v>
      </c>
      <c r="G249" s="79" t="s">
        <v>3127</v>
      </c>
      <c r="H249" s="79"/>
    </row>
    <row r="250" spans="1:8" ht="15.75" customHeight="1">
      <c r="A250" s="79" t="s">
        <v>3128</v>
      </c>
      <c r="B250" s="79" t="s">
        <v>3129</v>
      </c>
      <c r="C250" s="96" t="s">
        <v>1031</v>
      </c>
      <c r="D250" s="79"/>
      <c r="E250" s="79" t="s">
        <v>3130</v>
      </c>
      <c r="F250" s="80" t="s">
        <v>1852</v>
      </c>
      <c r="G250" s="79" t="s">
        <v>3131</v>
      </c>
      <c r="H250" s="79"/>
    </row>
    <row r="251" spans="1:8" ht="15.75" customHeight="1">
      <c r="A251" s="79" t="s">
        <v>3096</v>
      </c>
      <c r="B251" s="79" t="s">
        <v>3097</v>
      </c>
      <c r="C251" s="96" t="s">
        <v>1031</v>
      </c>
      <c r="D251" s="79"/>
      <c r="E251" s="79" t="s">
        <v>3098</v>
      </c>
      <c r="F251" s="80" t="s">
        <v>1852</v>
      </c>
      <c r="G251" s="79" t="s">
        <v>3132</v>
      </c>
      <c r="H251" s="79"/>
    </row>
    <row r="252" spans="1:8" ht="15.75" customHeight="1">
      <c r="A252" s="79" t="s">
        <v>3133</v>
      </c>
      <c r="B252" s="79" t="s">
        <v>3134</v>
      </c>
      <c r="C252" s="96" t="s">
        <v>17</v>
      </c>
      <c r="D252" s="79"/>
      <c r="E252" s="79" t="s">
        <v>3135</v>
      </c>
      <c r="F252" s="79" t="s">
        <v>3136</v>
      </c>
      <c r="G252" s="79" t="s">
        <v>3137</v>
      </c>
      <c r="H252" s="79"/>
    </row>
    <row r="253" spans="1:8" ht="15.75" customHeight="1">
      <c r="A253" s="79" t="s">
        <v>3123</v>
      </c>
      <c r="B253" s="79" t="s">
        <v>3124</v>
      </c>
      <c r="C253" s="96" t="s">
        <v>17</v>
      </c>
      <c r="D253" s="79"/>
      <c r="E253" s="79" t="s">
        <v>3125</v>
      </c>
      <c r="F253" s="79" t="s">
        <v>3126</v>
      </c>
      <c r="G253" s="79" t="s">
        <v>3138</v>
      </c>
      <c r="H253" s="79"/>
    </row>
    <row r="254" spans="1:8" ht="15.75" customHeight="1">
      <c r="A254" s="79" t="s">
        <v>3139</v>
      </c>
      <c r="B254" s="79" t="s">
        <v>3076</v>
      </c>
      <c r="C254" s="96" t="s">
        <v>17</v>
      </c>
      <c r="D254" s="79"/>
      <c r="E254" s="79" t="s">
        <v>3140</v>
      </c>
      <c r="F254" s="79" t="s">
        <v>3141</v>
      </c>
      <c r="G254" s="79" t="s">
        <v>3142</v>
      </c>
      <c r="H254" s="79"/>
    </row>
    <row r="255" spans="1:8" ht="15.75" customHeight="1">
      <c r="A255" s="79" t="s">
        <v>2982</v>
      </c>
      <c r="B255" s="79" t="s">
        <v>2983</v>
      </c>
      <c r="C255" s="96" t="s">
        <v>1031</v>
      </c>
      <c r="D255" s="79"/>
      <c r="E255" s="79" t="s">
        <v>2984</v>
      </c>
      <c r="F255" s="80" t="s">
        <v>1852</v>
      </c>
      <c r="G255" s="79" t="s">
        <v>3143</v>
      </c>
      <c r="H255" s="79"/>
    </row>
    <row r="256" spans="1:8" ht="15.75" customHeight="1">
      <c r="A256" s="79" t="s">
        <v>3025</v>
      </c>
      <c r="B256" s="79" t="s">
        <v>3026</v>
      </c>
      <c r="C256" s="96" t="s">
        <v>17</v>
      </c>
      <c r="D256" s="79"/>
      <c r="E256" s="79" t="s">
        <v>3027</v>
      </c>
      <c r="F256" s="80" t="s">
        <v>3045</v>
      </c>
      <c r="G256" s="79" t="s">
        <v>3144</v>
      </c>
      <c r="H256" s="79"/>
    </row>
    <row r="257" spans="1:8" ht="15.75" customHeight="1">
      <c r="A257" s="79" t="s">
        <v>3145</v>
      </c>
      <c r="B257" s="79" t="s">
        <v>3146</v>
      </c>
      <c r="C257" s="96" t="s">
        <v>130</v>
      </c>
      <c r="D257" s="79"/>
      <c r="E257" s="79" t="s">
        <v>3147</v>
      </c>
      <c r="F257" s="79" t="s">
        <v>3148</v>
      </c>
      <c r="G257" s="79" t="s">
        <v>3149</v>
      </c>
      <c r="H257" s="79"/>
    </row>
    <row r="258" spans="1:8" ht="15.75" customHeight="1">
      <c r="A258" s="79" t="s">
        <v>3150</v>
      </c>
      <c r="B258" s="79" t="s">
        <v>3151</v>
      </c>
      <c r="C258" s="96" t="s">
        <v>130</v>
      </c>
      <c r="D258" s="79"/>
      <c r="E258" s="79" t="s">
        <v>3152</v>
      </c>
      <c r="F258" s="79" t="s">
        <v>3148</v>
      </c>
      <c r="G258" s="79" t="s">
        <v>3153</v>
      </c>
      <c r="H258" s="79"/>
    </row>
    <row r="259" spans="1:8" ht="15.75" customHeight="1">
      <c r="A259" s="79" t="s">
        <v>3154</v>
      </c>
      <c r="B259" s="79" t="s">
        <v>3155</v>
      </c>
      <c r="C259" s="96" t="s">
        <v>130</v>
      </c>
      <c r="D259" s="79"/>
      <c r="E259" s="79" t="s">
        <v>3156</v>
      </c>
      <c r="F259" s="79" t="s">
        <v>3148</v>
      </c>
      <c r="G259" s="79" t="s">
        <v>3157</v>
      </c>
      <c r="H259" s="79"/>
    </row>
    <row r="260" spans="1:8" ht="15.75" customHeight="1">
      <c r="A260" s="79" t="s">
        <v>2956</v>
      </c>
      <c r="B260" s="79" t="s">
        <v>2957</v>
      </c>
      <c r="C260" s="96" t="s">
        <v>17</v>
      </c>
      <c r="D260" s="79"/>
      <c r="E260" s="79" t="s">
        <v>3073</v>
      </c>
      <c r="F260" s="79" t="s">
        <v>3028</v>
      </c>
      <c r="G260" s="79" t="s">
        <v>3074</v>
      </c>
      <c r="H260" s="79"/>
    </row>
    <row r="261" spans="1:8" ht="15.75" customHeight="1">
      <c r="A261" s="79" t="s">
        <v>368</v>
      </c>
      <c r="B261" s="79" t="s">
        <v>369</v>
      </c>
      <c r="C261" s="102" t="s">
        <v>199</v>
      </c>
      <c r="D261" s="79" t="s">
        <v>3085</v>
      </c>
      <c r="E261" s="79" t="s">
        <v>3086</v>
      </c>
      <c r="F261" s="79" t="s">
        <v>1852</v>
      </c>
      <c r="G261" s="79" t="s">
        <v>3101</v>
      </c>
      <c r="H261" s="79"/>
    </row>
    <row r="262" spans="1:8" ht="15.75" customHeight="1">
      <c r="A262" s="79" t="s">
        <v>2956</v>
      </c>
      <c r="B262" s="79" t="s">
        <v>2957</v>
      </c>
      <c r="C262" s="96" t="s">
        <v>17</v>
      </c>
      <c r="D262" s="79"/>
      <c r="E262" s="79" t="s">
        <v>2958</v>
      </c>
      <c r="F262" s="61" t="s">
        <v>3045</v>
      </c>
      <c r="G262" s="79" t="s">
        <v>3144</v>
      </c>
      <c r="H262" s="79"/>
    </row>
    <row r="263" spans="1:8" ht="15.75" customHeight="1">
      <c r="A263" s="79" t="s">
        <v>594</v>
      </c>
      <c r="B263" s="79" t="s">
        <v>595</v>
      </c>
      <c r="C263" s="102" t="s">
        <v>199</v>
      </c>
      <c r="D263" s="79" t="s">
        <v>486</v>
      </c>
      <c r="E263" s="79" t="s">
        <v>596</v>
      </c>
      <c r="F263" s="79" t="s">
        <v>527</v>
      </c>
      <c r="G263" s="79" t="s">
        <v>3158</v>
      </c>
      <c r="H263" s="79"/>
    </row>
    <row r="264" spans="1:8" ht="15.75" customHeight="1">
      <c r="A264" s="79" t="s">
        <v>710</v>
      </c>
      <c r="B264" s="79" t="s">
        <v>3047</v>
      </c>
      <c r="C264" s="96" t="s">
        <v>71</v>
      </c>
      <c r="D264" s="79"/>
      <c r="E264" s="79" t="s">
        <v>3048</v>
      </c>
      <c r="F264" s="79" t="s">
        <v>3049</v>
      </c>
      <c r="G264" s="79" t="s">
        <v>3050</v>
      </c>
      <c r="H264" s="79"/>
    </row>
    <row r="265" spans="1:8" ht="15.75" customHeight="1">
      <c r="A265" s="79" t="s">
        <v>3159</v>
      </c>
      <c r="B265" s="79" t="s">
        <v>3160</v>
      </c>
      <c r="C265" s="96" t="s">
        <v>3161</v>
      </c>
      <c r="D265" s="79"/>
      <c r="E265" s="79" t="s">
        <v>3162</v>
      </c>
      <c r="F265" s="79" t="s">
        <v>3163</v>
      </c>
      <c r="G265" s="79" t="s">
        <v>3164</v>
      </c>
      <c r="H265" s="79"/>
    </row>
    <row r="266" spans="1:8" ht="15.75" customHeight="1">
      <c r="A266" s="79" t="s">
        <v>3165</v>
      </c>
      <c r="B266" s="79" t="s">
        <v>3166</v>
      </c>
      <c r="C266" s="102" t="s">
        <v>199</v>
      </c>
      <c r="D266" s="79" t="s">
        <v>3167</v>
      </c>
      <c r="E266" s="79" t="s">
        <v>3168</v>
      </c>
      <c r="F266" s="61" t="s">
        <v>3045</v>
      </c>
      <c r="G266" s="79" t="s">
        <v>3169</v>
      </c>
      <c r="H266" s="79"/>
    </row>
    <row r="267" spans="1:8" ht="15.75" customHeight="1">
      <c r="A267" s="79" t="s">
        <v>3170</v>
      </c>
      <c r="B267" s="79" t="s">
        <v>3171</v>
      </c>
      <c r="C267" s="96" t="s">
        <v>71</v>
      </c>
      <c r="D267" s="79"/>
      <c r="E267" s="79" t="s">
        <v>3172</v>
      </c>
      <c r="F267" s="79" t="s">
        <v>583</v>
      </c>
      <c r="G267" s="79" t="s">
        <v>3173</v>
      </c>
      <c r="H267" s="79"/>
    </row>
    <row r="268" spans="1:8" ht="15.75" customHeight="1">
      <c r="A268" s="79" t="s">
        <v>2971</v>
      </c>
      <c r="B268" s="79" t="s">
        <v>2972</v>
      </c>
      <c r="C268" s="96" t="s">
        <v>71</v>
      </c>
      <c r="D268" s="79"/>
      <c r="E268" s="79" t="s">
        <v>2973</v>
      </c>
      <c r="F268" s="79" t="s">
        <v>2974</v>
      </c>
      <c r="G268" s="79" t="s">
        <v>2975</v>
      </c>
      <c r="H268" s="79"/>
    </row>
    <row r="269" spans="1:8" ht="15.75" customHeight="1">
      <c r="A269" s="79" t="s">
        <v>726</v>
      </c>
      <c r="B269" s="79" t="s">
        <v>727</v>
      </c>
      <c r="C269" s="102" t="s">
        <v>199</v>
      </c>
      <c r="D269" s="79" t="s">
        <v>728</v>
      </c>
      <c r="E269" s="79" t="s">
        <v>3174</v>
      </c>
      <c r="F269" s="79" t="s">
        <v>730</v>
      </c>
      <c r="G269" s="79" t="s">
        <v>3113</v>
      </c>
      <c r="H269" s="79"/>
    </row>
    <row r="270" spans="1:8" ht="15.75" customHeight="1">
      <c r="A270" s="79" t="s">
        <v>291</v>
      </c>
      <c r="B270" s="79" t="s">
        <v>292</v>
      </c>
      <c r="C270" s="102" t="s">
        <v>199</v>
      </c>
      <c r="D270" s="79" t="s">
        <v>3070</v>
      </c>
      <c r="E270" s="79" t="s">
        <v>3175</v>
      </c>
      <c r="F270" s="79" t="s">
        <v>295</v>
      </c>
      <c r="G270" s="79" t="s">
        <v>3176</v>
      </c>
      <c r="H270" s="79"/>
    </row>
    <row r="271" spans="1:8" ht="15.75" customHeight="1">
      <c r="A271" s="79" t="s">
        <v>3177</v>
      </c>
      <c r="B271" s="79" t="s">
        <v>3178</v>
      </c>
      <c r="C271" s="102" t="s">
        <v>199</v>
      </c>
      <c r="D271" s="79" t="s">
        <v>486</v>
      </c>
      <c r="E271" s="79" t="s">
        <v>3179</v>
      </c>
      <c r="F271" s="79" t="s">
        <v>3180</v>
      </c>
      <c r="G271" s="79" t="s">
        <v>3181</v>
      </c>
      <c r="H271" s="79"/>
    </row>
    <row r="272" spans="1:8" ht="15.75" customHeight="1">
      <c r="A272" s="79" t="s">
        <v>3020</v>
      </c>
      <c r="B272" s="79" t="s">
        <v>3021</v>
      </c>
      <c r="C272" s="96" t="s">
        <v>2938</v>
      </c>
      <c r="D272" s="79"/>
      <c r="E272" s="79" t="s">
        <v>3022</v>
      </c>
      <c r="F272" s="79" t="s">
        <v>3023</v>
      </c>
      <c r="G272" s="79" t="s">
        <v>3182</v>
      </c>
      <c r="H272" s="79"/>
    </row>
    <row r="273" spans="1:8" ht="15.75" customHeight="1">
      <c r="A273" s="79" t="s">
        <v>3183</v>
      </c>
      <c r="B273" s="79" t="s">
        <v>3184</v>
      </c>
      <c r="C273" s="102" t="s">
        <v>199</v>
      </c>
      <c r="D273" s="79" t="s">
        <v>637</v>
      </c>
      <c r="E273" s="79" t="s">
        <v>3185</v>
      </c>
      <c r="F273" s="79" t="s">
        <v>527</v>
      </c>
      <c r="G273" s="79" t="s">
        <v>3186</v>
      </c>
      <c r="H273" s="79"/>
    </row>
    <row r="274" spans="1:8" ht="15.75" customHeight="1">
      <c r="A274" s="79" t="s">
        <v>291</v>
      </c>
      <c r="B274" s="79" t="s">
        <v>292</v>
      </c>
      <c r="C274" s="102" t="s">
        <v>199</v>
      </c>
      <c r="D274" s="79" t="s">
        <v>3070</v>
      </c>
      <c r="E274" s="79" t="s">
        <v>3175</v>
      </c>
      <c r="F274" s="79" t="s">
        <v>295</v>
      </c>
      <c r="G274" s="79" t="s">
        <v>3176</v>
      </c>
      <c r="H274" s="79"/>
    </row>
    <row r="275" spans="1:8" ht="15.75" customHeight="1">
      <c r="A275" s="79" t="s">
        <v>3165</v>
      </c>
      <c r="B275" s="79" t="s">
        <v>3187</v>
      </c>
      <c r="C275" s="102" t="s">
        <v>199</v>
      </c>
      <c r="D275" s="79" t="s">
        <v>3167</v>
      </c>
      <c r="E275" s="79" t="s">
        <v>3188</v>
      </c>
      <c r="F275" s="61" t="s">
        <v>3045</v>
      </c>
      <c r="G275" s="79" t="s">
        <v>3189</v>
      </c>
      <c r="H275" s="79"/>
    </row>
    <row r="276" spans="1:8" ht="15.75" customHeight="1">
      <c r="A276" s="79" t="s">
        <v>3190</v>
      </c>
      <c r="B276" s="79" t="s">
        <v>3191</v>
      </c>
      <c r="C276" s="96" t="s">
        <v>130</v>
      </c>
      <c r="D276" s="79"/>
      <c r="E276" s="79" t="s">
        <v>3192</v>
      </c>
      <c r="F276" s="79" t="s">
        <v>2927</v>
      </c>
      <c r="G276" s="79" t="s">
        <v>3193</v>
      </c>
      <c r="H276" s="79"/>
    </row>
    <row r="277" spans="1:8" ht="15.75" customHeight="1">
      <c r="A277" s="79" t="s">
        <v>3194</v>
      </c>
      <c r="B277" s="79" t="s">
        <v>3195</v>
      </c>
      <c r="C277" s="102" t="s">
        <v>199</v>
      </c>
      <c r="D277" s="79" t="s">
        <v>728</v>
      </c>
      <c r="E277" s="79" t="s">
        <v>3196</v>
      </c>
      <c r="F277" s="80" t="s">
        <v>1948</v>
      </c>
      <c r="G277" s="79" t="s">
        <v>3197</v>
      </c>
      <c r="H277" s="79"/>
    </row>
    <row r="278" spans="1:8" ht="15.75" customHeight="1">
      <c r="A278" s="79" t="s">
        <v>710</v>
      </c>
      <c r="B278" s="79" t="s">
        <v>711</v>
      </c>
      <c r="C278" s="102" t="s">
        <v>199</v>
      </c>
      <c r="D278" s="79" t="s">
        <v>707</v>
      </c>
      <c r="E278" s="79" t="s">
        <v>712</v>
      </c>
      <c r="F278" s="79" t="s">
        <v>1950</v>
      </c>
      <c r="G278" s="79" t="s">
        <v>3198</v>
      </c>
      <c r="H278" s="79"/>
    </row>
    <row r="279" spans="1:8" ht="15.75" customHeight="1">
      <c r="A279" s="79" t="s">
        <v>3199</v>
      </c>
      <c r="B279" s="79" t="s">
        <v>3200</v>
      </c>
      <c r="C279" s="102" t="s">
        <v>199</v>
      </c>
      <c r="D279" s="79" t="s">
        <v>460</v>
      </c>
      <c r="E279" s="79" t="s">
        <v>3201</v>
      </c>
      <c r="F279" s="79" t="s">
        <v>1840</v>
      </c>
      <c r="G279" s="79" t="s">
        <v>3202</v>
      </c>
      <c r="H279" s="79"/>
    </row>
    <row r="280" spans="1:8" ht="15.75" customHeight="1">
      <c r="A280" s="79" t="s">
        <v>2923</v>
      </c>
      <c r="B280" s="79" t="s">
        <v>2924</v>
      </c>
      <c r="C280" s="96" t="s">
        <v>2925</v>
      </c>
      <c r="D280" s="79"/>
      <c r="E280" s="79" t="s">
        <v>2926</v>
      </c>
      <c r="F280" s="79" t="s">
        <v>2927</v>
      </c>
      <c r="G280" s="79" t="s">
        <v>3203</v>
      </c>
      <c r="H280" s="79"/>
    </row>
    <row r="281" spans="1:8" ht="15.75" customHeight="1">
      <c r="A281" s="79" t="s">
        <v>285</v>
      </c>
      <c r="B281" s="79" t="s">
        <v>3204</v>
      </c>
      <c r="C281" s="102" t="s">
        <v>199</v>
      </c>
      <c r="D281" s="79" t="s">
        <v>2026</v>
      </c>
      <c r="E281" s="79" t="s">
        <v>3205</v>
      </c>
      <c r="F281" s="79" t="s">
        <v>3206</v>
      </c>
      <c r="G281" s="79" t="s">
        <v>3207</v>
      </c>
      <c r="H281" s="79"/>
    </row>
    <row r="282" spans="1:8" ht="15.75" customHeight="1">
      <c r="A282" s="79" t="s">
        <v>497</v>
      </c>
      <c r="B282" s="79" t="s">
        <v>496</v>
      </c>
      <c r="C282" s="102" t="s">
        <v>199</v>
      </c>
      <c r="D282" s="79" t="s">
        <v>486</v>
      </c>
      <c r="E282" s="79" t="s">
        <v>498</v>
      </c>
      <c r="F282" s="79" t="s">
        <v>633</v>
      </c>
      <c r="G282" s="79" t="s">
        <v>3208</v>
      </c>
      <c r="H282" s="79"/>
    </row>
    <row r="283" spans="1:8" ht="15.75" customHeight="1">
      <c r="A283" s="79" t="s">
        <v>291</v>
      </c>
      <c r="B283" s="79" t="s">
        <v>292</v>
      </c>
      <c r="C283" s="102" t="s">
        <v>199</v>
      </c>
      <c r="D283" s="79" t="s">
        <v>3070</v>
      </c>
      <c r="E283" s="79" t="s">
        <v>3175</v>
      </c>
      <c r="F283" s="79" t="s">
        <v>295</v>
      </c>
      <c r="G283" s="79" t="s">
        <v>3176</v>
      </c>
      <c r="H283" s="79"/>
    </row>
    <row r="284" spans="1:8" ht="15.75" customHeight="1">
      <c r="A284" s="79" t="s">
        <v>533</v>
      </c>
      <c r="B284" s="79" t="s">
        <v>534</v>
      </c>
      <c r="C284" s="102" t="s">
        <v>199</v>
      </c>
      <c r="D284" s="79" t="s">
        <v>486</v>
      </c>
      <c r="E284" s="79" t="s">
        <v>2965</v>
      </c>
      <c r="F284" s="79" t="s">
        <v>633</v>
      </c>
      <c r="G284" s="79" t="s">
        <v>3209</v>
      </c>
      <c r="H284" s="79"/>
    </row>
    <row r="285" spans="1:8" ht="15.75" customHeight="1">
      <c r="A285" s="79" t="s">
        <v>3020</v>
      </c>
      <c r="B285" s="79" t="s">
        <v>3021</v>
      </c>
      <c r="C285" s="96" t="s">
        <v>2938</v>
      </c>
      <c r="D285" s="79"/>
      <c r="E285" s="79" t="s">
        <v>3022</v>
      </c>
      <c r="F285" s="79" t="s">
        <v>3023</v>
      </c>
      <c r="G285" s="79" t="s">
        <v>3024</v>
      </c>
      <c r="H285" s="79"/>
    </row>
    <row r="286" spans="1:8" ht="15.75" customHeight="1">
      <c r="A286" s="79" t="s">
        <v>3210</v>
      </c>
      <c r="B286" s="79" t="s">
        <v>3211</v>
      </c>
      <c r="C286" s="102" t="s">
        <v>199</v>
      </c>
      <c r="D286" s="79" t="s">
        <v>830</v>
      </c>
      <c r="E286" s="79" t="s">
        <v>3212</v>
      </c>
      <c r="F286" s="79" t="s">
        <v>3213</v>
      </c>
      <c r="G286" s="79" t="s">
        <v>834</v>
      </c>
      <c r="H286" s="79"/>
    </row>
    <row r="287" spans="1:8" ht="15.75" customHeight="1">
      <c r="A287" s="79" t="s">
        <v>721</v>
      </c>
      <c r="B287" s="79" t="s">
        <v>722</v>
      </c>
      <c r="C287" s="102" t="s">
        <v>199</v>
      </c>
      <c r="D287" s="79" t="s">
        <v>717</v>
      </c>
      <c r="E287" s="79" t="s">
        <v>3214</v>
      </c>
      <c r="F287" s="79" t="s">
        <v>3215</v>
      </c>
      <c r="G287" s="79" t="s">
        <v>3216</v>
      </c>
      <c r="H287" s="79"/>
    </row>
    <row r="288" spans="1:8" ht="15.75" customHeight="1">
      <c r="A288" s="79" t="s">
        <v>3217</v>
      </c>
      <c r="B288" s="79" t="s">
        <v>3218</v>
      </c>
      <c r="C288" s="96" t="s">
        <v>2938</v>
      </c>
      <c r="D288" s="79"/>
      <c r="E288" s="79" t="s">
        <v>3219</v>
      </c>
      <c r="F288" s="80" t="s">
        <v>1948</v>
      </c>
      <c r="G288" s="79" t="s">
        <v>3220</v>
      </c>
      <c r="H288" s="79"/>
    </row>
    <row r="289" spans="1:8" ht="15.75" customHeight="1">
      <c r="A289" s="79" t="s">
        <v>3221</v>
      </c>
      <c r="B289" s="79" t="s">
        <v>3222</v>
      </c>
      <c r="C289" s="102" t="s">
        <v>199</v>
      </c>
      <c r="D289" s="79" t="s">
        <v>3223</v>
      </c>
      <c r="E289" s="79" t="s">
        <v>3224</v>
      </c>
      <c r="F289" s="79" t="s">
        <v>3225</v>
      </c>
      <c r="G289" s="103">
        <v>1925</v>
      </c>
      <c r="H289" s="79"/>
    </row>
    <row r="290" spans="1:8" ht="15.75" customHeight="1">
      <c r="A290" s="79" t="s">
        <v>2982</v>
      </c>
      <c r="B290" s="79" t="s">
        <v>2983</v>
      </c>
      <c r="C290" s="96" t="s">
        <v>1031</v>
      </c>
      <c r="D290" s="79"/>
      <c r="E290" s="79" t="s">
        <v>2984</v>
      </c>
      <c r="F290" s="80" t="s">
        <v>1852</v>
      </c>
      <c r="G290" s="79" t="s">
        <v>3226</v>
      </c>
      <c r="H290" s="79"/>
    </row>
    <row r="291" spans="1:8" ht="15.75" customHeight="1">
      <c r="A291" s="79" t="s">
        <v>2947</v>
      </c>
      <c r="B291" s="79" t="s">
        <v>2948</v>
      </c>
      <c r="C291" s="102" t="s">
        <v>199</v>
      </c>
      <c r="D291" s="79" t="s">
        <v>707</v>
      </c>
      <c r="E291" s="79" t="s">
        <v>2949</v>
      </c>
      <c r="F291" s="79" t="s">
        <v>1950</v>
      </c>
      <c r="G291" s="79" t="s">
        <v>2950</v>
      </c>
      <c r="H291" s="79"/>
    </row>
    <row r="292" spans="1:8" ht="15.75" customHeight="1">
      <c r="A292" s="79" t="s">
        <v>3096</v>
      </c>
      <c r="B292" s="79" t="s">
        <v>3097</v>
      </c>
      <c r="C292" s="96" t="s">
        <v>1031</v>
      </c>
      <c r="D292" s="79"/>
      <c r="E292" s="79" t="s">
        <v>3098</v>
      </c>
      <c r="F292" s="79" t="s">
        <v>3227</v>
      </c>
      <c r="G292" s="103">
        <v>1898</v>
      </c>
      <c r="H292" s="79"/>
    </row>
    <row r="293" spans="1:8" ht="15.75" customHeight="1">
      <c r="A293" s="79" t="s">
        <v>2918</v>
      </c>
      <c r="B293" s="79" t="s">
        <v>959</v>
      </c>
      <c r="C293" s="96" t="s">
        <v>1031</v>
      </c>
      <c r="D293" s="79"/>
      <c r="E293" s="79" t="s">
        <v>2919</v>
      </c>
      <c r="F293" s="79" t="s">
        <v>2920</v>
      </c>
      <c r="G293" s="79" t="s">
        <v>2921</v>
      </c>
      <c r="H293" s="79"/>
    </row>
    <row r="294" spans="1:8" ht="15.75" customHeight="1">
      <c r="A294" s="79" t="s">
        <v>3228</v>
      </c>
      <c r="B294" s="79" t="s">
        <v>3229</v>
      </c>
      <c r="C294" s="96" t="s">
        <v>71</v>
      </c>
      <c r="D294" s="79"/>
      <c r="E294" s="79" t="s">
        <v>3230</v>
      </c>
      <c r="F294" s="79" t="s">
        <v>3078</v>
      </c>
      <c r="G294" s="79" t="s">
        <v>3231</v>
      </c>
      <c r="H294" s="79"/>
    </row>
    <row r="295" spans="1:8" ht="15.75" customHeight="1">
      <c r="A295" s="79" t="s">
        <v>3232</v>
      </c>
      <c r="B295" s="79" t="s">
        <v>3233</v>
      </c>
      <c r="C295" s="96" t="s">
        <v>130</v>
      </c>
      <c r="D295" s="79"/>
      <c r="E295" s="79" t="s">
        <v>3234</v>
      </c>
      <c r="F295" s="79" t="s">
        <v>239</v>
      </c>
      <c r="G295" s="79" t="s">
        <v>3235</v>
      </c>
      <c r="H295" s="79"/>
    </row>
    <row r="296" spans="1:8" ht="15.75" customHeight="1">
      <c r="A296" s="79" t="s">
        <v>3236</v>
      </c>
      <c r="B296" s="79" t="s">
        <v>3237</v>
      </c>
      <c r="C296" s="102" t="s">
        <v>199</v>
      </c>
      <c r="D296" s="79" t="s">
        <v>486</v>
      </c>
      <c r="E296" s="79" t="s">
        <v>3238</v>
      </c>
      <c r="F296" s="79" t="s">
        <v>527</v>
      </c>
      <c r="G296" s="79" t="s">
        <v>3239</v>
      </c>
      <c r="H296" s="79"/>
    </row>
    <row r="297" spans="1:8" ht="15.75" customHeight="1">
      <c r="A297" s="79" t="s">
        <v>3240</v>
      </c>
      <c r="B297" s="79" t="s">
        <v>3241</v>
      </c>
      <c r="C297" s="102" t="s">
        <v>199</v>
      </c>
      <c r="D297" s="79" t="s">
        <v>3242</v>
      </c>
      <c r="E297" s="79" t="s">
        <v>3243</v>
      </c>
      <c r="F297" s="79" t="s">
        <v>3244</v>
      </c>
      <c r="G297" s="61" t="s">
        <v>68</v>
      </c>
      <c r="H297" s="79"/>
    </row>
    <row r="298" spans="1:8" ht="15.75" customHeight="1">
      <c r="A298" s="79" t="s">
        <v>3245</v>
      </c>
      <c r="B298" s="79" t="s">
        <v>3246</v>
      </c>
      <c r="C298" s="102" t="s">
        <v>199</v>
      </c>
      <c r="D298" s="79" t="s">
        <v>486</v>
      </c>
      <c r="E298" s="79" t="s">
        <v>3247</v>
      </c>
      <c r="F298" s="79" t="s">
        <v>536</v>
      </c>
      <c r="G298" s="79" t="s">
        <v>3248</v>
      </c>
      <c r="H298" s="79"/>
    </row>
    <row r="299" spans="1:8" ht="15.75" customHeight="1">
      <c r="A299" s="79" t="s">
        <v>3249</v>
      </c>
      <c r="B299" s="79" t="s">
        <v>3250</v>
      </c>
      <c r="C299" s="96" t="s">
        <v>1031</v>
      </c>
      <c r="D299" s="79"/>
      <c r="E299" s="79" t="s">
        <v>3251</v>
      </c>
      <c r="F299" s="79" t="s">
        <v>2010</v>
      </c>
      <c r="G299" s="79" t="s">
        <v>3252</v>
      </c>
      <c r="H299" s="79"/>
    </row>
    <row r="300" spans="1:8" ht="15.75" customHeight="1">
      <c r="A300" s="79" t="s">
        <v>3253</v>
      </c>
      <c r="B300" s="79" t="s">
        <v>3254</v>
      </c>
      <c r="C300" s="96" t="s">
        <v>1021</v>
      </c>
      <c r="D300" s="79"/>
      <c r="E300" s="79" t="s">
        <v>3255</v>
      </c>
      <c r="F300" s="79" t="s">
        <v>3256</v>
      </c>
      <c r="G300" s="79" t="s">
        <v>3257</v>
      </c>
      <c r="H300" s="79"/>
    </row>
    <row r="301" spans="1:8" ht="15.75" customHeight="1">
      <c r="A301" s="79" t="s">
        <v>828</v>
      </c>
      <c r="B301" s="79" t="s">
        <v>829</v>
      </c>
      <c r="C301" s="102" t="s">
        <v>199</v>
      </c>
      <c r="D301" s="79" t="s">
        <v>830</v>
      </c>
      <c r="E301" s="79" t="s">
        <v>3258</v>
      </c>
      <c r="F301" s="79" t="s">
        <v>3259</v>
      </c>
      <c r="G301" s="79" t="s">
        <v>3260</v>
      </c>
      <c r="H301" s="79"/>
    </row>
    <row r="302" spans="1:8" ht="15.75" customHeight="1">
      <c r="A302" s="79" t="s">
        <v>615</v>
      </c>
      <c r="B302" s="79" t="s">
        <v>616</v>
      </c>
      <c r="C302" s="102" t="s">
        <v>199</v>
      </c>
      <c r="D302" s="79" t="s">
        <v>486</v>
      </c>
      <c r="E302" s="79" t="s">
        <v>3261</v>
      </c>
      <c r="F302" s="80" t="s">
        <v>3262</v>
      </c>
      <c r="G302" s="79" t="s">
        <v>3263</v>
      </c>
      <c r="H302" s="79"/>
    </row>
    <row r="303" spans="1:8" ht="15.75" customHeight="1">
      <c r="A303" s="79" t="s">
        <v>3264</v>
      </c>
      <c r="B303" s="79" t="s">
        <v>3265</v>
      </c>
      <c r="C303" s="96" t="s">
        <v>1031</v>
      </c>
      <c r="D303" s="79"/>
      <c r="E303" s="79" t="s">
        <v>3266</v>
      </c>
      <c r="F303" s="79" t="s">
        <v>3267</v>
      </c>
      <c r="G303" s="79" t="s">
        <v>68</v>
      </c>
      <c r="H303" s="79"/>
    </row>
    <row r="304" spans="1:8" ht="15.75" customHeight="1">
      <c r="A304" s="79" t="s">
        <v>497</v>
      </c>
      <c r="B304" s="79" t="s">
        <v>496</v>
      </c>
      <c r="C304" s="102" t="s">
        <v>199</v>
      </c>
      <c r="D304" s="79" t="s">
        <v>486</v>
      </c>
      <c r="E304" s="79" t="s">
        <v>498</v>
      </c>
      <c r="F304" s="79" t="s">
        <v>633</v>
      </c>
      <c r="G304" s="79" t="s">
        <v>3268</v>
      </c>
      <c r="H304" s="79"/>
    </row>
    <row r="305" spans="1:8" ht="15.75" customHeight="1">
      <c r="A305" s="79" t="s">
        <v>3269</v>
      </c>
      <c r="B305" s="79" t="s">
        <v>3270</v>
      </c>
      <c r="C305" s="96" t="s">
        <v>1031</v>
      </c>
      <c r="D305" s="79"/>
      <c r="E305" s="79" t="s">
        <v>3271</v>
      </c>
      <c r="F305" s="79" t="s">
        <v>566</v>
      </c>
      <c r="G305" s="79" t="s">
        <v>3272</v>
      </c>
      <c r="H305" s="79"/>
    </row>
    <row r="306" spans="1:8" ht="15.75" customHeight="1">
      <c r="A306" s="79" t="s">
        <v>1009</v>
      </c>
      <c r="B306" s="79" t="s">
        <v>1010</v>
      </c>
      <c r="C306" s="102" t="s">
        <v>199</v>
      </c>
      <c r="D306" s="79" t="s">
        <v>1005</v>
      </c>
      <c r="E306" s="79" t="s">
        <v>1940</v>
      </c>
      <c r="F306" s="79" t="s">
        <v>1941</v>
      </c>
      <c r="G306" s="103">
        <v>1915</v>
      </c>
      <c r="H306" s="79"/>
    </row>
    <row r="307" spans="1:8" ht="15.75" customHeight="1">
      <c r="A307" s="79" t="s">
        <v>598</v>
      </c>
      <c r="B307" s="79" t="s">
        <v>599</v>
      </c>
      <c r="C307" s="102" t="s">
        <v>199</v>
      </c>
      <c r="D307" s="79" t="s">
        <v>486</v>
      </c>
      <c r="E307" s="79" t="s">
        <v>600</v>
      </c>
      <c r="F307" s="79" t="s">
        <v>527</v>
      </c>
      <c r="G307" s="79" t="s">
        <v>3273</v>
      </c>
      <c r="H307" s="79"/>
    </row>
    <row r="308" spans="1:8" ht="15.75" customHeight="1">
      <c r="A308" s="79" t="s">
        <v>710</v>
      </c>
      <c r="B308" s="79" t="s">
        <v>711</v>
      </c>
      <c r="C308" s="102" t="s">
        <v>199</v>
      </c>
      <c r="D308" s="79" t="s">
        <v>707</v>
      </c>
      <c r="E308" s="79" t="s">
        <v>712</v>
      </c>
      <c r="F308" s="79" t="s">
        <v>3274</v>
      </c>
      <c r="G308" s="79" t="s">
        <v>3275</v>
      </c>
      <c r="H308" s="79"/>
    </row>
    <row r="309" spans="1:8" ht="15.75" customHeight="1">
      <c r="A309" s="79" t="s">
        <v>3276</v>
      </c>
      <c r="B309" s="79" t="s">
        <v>3277</v>
      </c>
      <c r="C309" s="102" t="s">
        <v>199</v>
      </c>
      <c r="D309" s="79" t="s">
        <v>486</v>
      </c>
      <c r="E309" s="79" t="s">
        <v>3278</v>
      </c>
      <c r="F309" s="79" t="s">
        <v>633</v>
      </c>
      <c r="G309" s="79" t="s">
        <v>68</v>
      </c>
      <c r="H309" s="79"/>
    </row>
    <row r="310" spans="1:8" ht="15.75" customHeight="1">
      <c r="A310" s="79" t="s">
        <v>1009</v>
      </c>
      <c r="B310" s="79" t="s">
        <v>1010</v>
      </c>
      <c r="C310" s="102" t="s">
        <v>199</v>
      </c>
      <c r="D310" s="79" t="s">
        <v>1005</v>
      </c>
      <c r="E310" s="79" t="s">
        <v>1940</v>
      </c>
      <c r="F310" s="79" t="s">
        <v>1941</v>
      </c>
      <c r="G310" s="103">
        <v>1915</v>
      </c>
      <c r="H310" s="79"/>
    </row>
    <row r="311" spans="1:8" ht="15.75" customHeight="1">
      <c r="A311" s="79" t="s">
        <v>3279</v>
      </c>
      <c r="B311" s="79" t="s">
        <v>3280</v>
      </c>
      <c r="C311" s="102" t="s">
        <v>199</v>
      </c>
      <c r="D311" s="79" t="s">
        <v>3167</v>
      </c>
      <c r="E311" s="79" t="s">
        <v>3281</v>
      </c>
      <c r="F311" s="61" t="s">
        <v>3045</v>
      </c>
      <c r="G311" s="79" t="s">
        <v>3282</v>
      </c>
      <c r="H311" s="79"/>
    </row>
    <row r="312" spans="1:8" ht="15.75" customHeight="1">
      <c r="A312" s="79" t="s">
        <v>3283</v>
      </c>
      <c r="B312" s="79" t="s">
        <v>3284</v>
      </c>
      <c r="C312" s="96" t="s">
        <v>1031</v>
      </c>
      <c r="D312" s="79"/>
      <c r="E312" s="79" t="s">
        <v>3285</v>
      </c>
      <c r="F312" s="79" t="s">
        <v>3286</v>
      </c>
      <c r="G312" s="79" t="s">
        <v>3287</v>
      </c>
      <c r="H312" s="79"/>
    </row>
    <row r="313" spans="1:8" ht="15.75" customHeight="1">
      <c r="A313" s="79" t="s">
        <v>2862</v>
      </c>
      <c r="B313" s="79" t="s">
        <v>2863</v>
      </c>
      <c r="C313" s="96" t="s">
        <v>60</v>
      </c>
      <c r="D313" s="79"/>
      <c r="E313" s="79" t="s">
        <v>2864</v>
      </c>
      <c r="F313" s="80" t="s">
        <v>2865</v>
      </c>
      <c r="G313" s="79" t="s">
        <v>2866</v>
      </c>
      <c r="H313" s="79"/>
    </row>
    <row r="314" spans="1:8" ht="15.75" customHeight="1">
      <c r="A314" s="79" t="s">
        <v>3288</v>
      </c>
      <c r="B314" s="79" t="s">
        <v>3289</v>
      </c>
      <c r="C314" s="96" t="s">
        <v>3290</v>
      </c>
      <c r="D314" s="79"/>
      <c r="E314" s="79" t="s">
        <v>3291</v>
      </c>
      <c r="F314" s="79" t="s">
        <v>3292</v>
      </c>
      <c r="G314" s="79" t="s">
        <v>3293</v>
      </c>
      <c r="H314" s="79"/>
    </row>
    <row r="315" spans="1:8" ht="15.75" customHeight="1">
      <c r="A315" s="79" t="s">
        <v>3150</v>
      </c>
      <c r="B315" s="79" t="s">
        <v>3151</v>
      </c>
      <c r="C315" s="96" t="s">
        <v>130</v>
      </c>
      <c r="D315" s="79"/>
      <c r="E315" s="79" t="s">
        <v>3152</v>
      </c>
      <c r="F315" s="79" t="s">
        <v>3148</v>
      </c>
      <c r="G315" s="79" t="s">
        <v>3153</v>
      </c>
      <c r="H315" s="79"/>
    </row>
    <row r="316" spans="1:8" ht="15.75" customHeight="1">
      <c r="A316" s="79" t="s">
        <v>3294</v>
      </c>
      <c r="B316" s="79" t="s">
        <v>3295</v>
      </c>
      <c r="C316" s="96" t="s">
        <v>2938</v>
      </c>
      <c r="D316" s="79"/>
      <c r="E316" s="79" t="s">
        <v>3296</v>
      </c>
      <c r="F316" s="79" t="s">
        <v>3028</v>
      </c>
      <c r="G316" s="79" t="s">
        <v>3297</v>
      </c>
      <c r="H316" s="79"/>
    </row>
    <row r="317" spans="1:8" ht="15.75" customHeight="1">
      <c r="A317" s="79" t="s">
        <v>2923</v>
      </c>
      <c r="B317" s="79" t="s">
        <v>2924</v>
      </c>
      <c r="C317" s="96" t="s">
        <v>2925</v>
      </c>
      <c r="D317" s="79"/>
      <c r="E317" s="79" t="s">
        <v>2926</v>
      </c>
      <c r="F317" s="79" t="s">
        <v>2927</v>
      </c>
      <c r="G317" s="79" t="s">
        <v>3298</v>
      </c>
      <c r="H317" s="79"/>
    </row>
    <row r="318" spans="1:8" ht="15.75" customHeight="1">
      <c r="A318" s="79" t="s">
        <v>2942</v>
      </c>
      <c r="B318" s="79" t="s">
        <v>2943</v>
      </c>
      <c r="C318" s="96" t="s">
        <v>130</v>
      </c>
      <c r="D318" s="79"/>
      <c r="E318" s="79" t="s">
        <v>2944</v>
      </c>
      <c r="F318" s="79" t="s">
        <v>2927</v>
      </c>
      <c r="G318" s="79" t="s">
        <v>2945</v>
      </c>
      <c r="H318" s="79"/>
    </row>
    <row r="319" spans="1:8" ht="15.75" customHeight="1">
      <c r="A319" s="79" t="s">
        <v>3080</v>
      </c>
      <c r="B319" s="79" t="s">
        <v>3081</v>
      </c>
      <c r="C319" s="102" t="s">
        <v>199</v>
      </c>
      <c r="D319" s="79" t="s">
        <v>728</v>
      </c>
      <c r="E319" s="79" t="s">
        <v>3082</v>
      </c>
      <c r="F319" s="79" t="s">
        <v>3083</v>
      </c>
      <c r="G319" s="79" t="s">
        <v>3084</v>
      </c>
      <c r="H319" s="79"/>
    </row>
    <row r="320" spans="1:8" ht="15.75" customHeight="1">
      <c r="A320" s="79" t="s">
        <v>3299</v>
      </c>
      <c r="B320" s="79" t="s">
        <v>3300</v>
      </c>
      <c r="C320" s="102" t="s">
        <v>199</v>
      </c>
      <c r="D320" s="79" t="s">
        <v>707</v>
      </c>
      <c r="E320" s="79" t="s">
        <v>3301</v>
      </c>
      <c r="F320" s="79" t="s">
        <v>3018</v>
      </c>
      <c r="G320" s="79" t="s">
        <v>3019</v>
      </c>
      <c r="H320" s="79"/>
    </row>
    <row r="321" spans="1:8" ht="15.75" customHeight="1">
      <c r="A321" s="79" t="s">
        <v>103</v>
      </c>
      <c r="B321" s="79" t="s">
        <v>104</v>
      </c>
      <c r="C321" s="96" t="s">
        <v>71</v>
      </c>
      <c r="D321" s="79"/>
      <c r="E321" s="79" t="s">
        <v>2929</v>
      </c>
      <c r="F321" s="79" t="s">
        <v>2930</v>
      </c>
      <c r="G321" s="79" t="s">
        <v>3302</v>
      </c>
      <c r="H321" s="79"/>
    </row>
    <row r="322" spans="1:8" ht="15.75" customHeight="1">
      <c r="A322" s="79" t="s">
        <v>3303</v>
      </c>
      <c r="B322" s="79" t="s">
        <v>3304</v>
      </c>
      <c r="C322" s="96" t="s">
        <v>150</v>
      </c>
      <c r="D322" s="79"/>
      <c r="E322" s="79" t="s">
        <v>3305</v>
      </c>
      <c r="F322" s="79" t="s">
        <v>2979</v>
      </c>
      <c r="G322" s="79" t="s">
        <v>3306</v>
      </c>
      <c r="H322" s="79"/>
    </row>
    <row r="323" spans="1:8" ht="15.75" customHeight="1">
      <c r="A323" s="79" t="s">
        <v>3307</v>
      </c>
      <c r="B323" s="79" t="s">
        <v>3308</v>
      </c>
      <c r="C323" s="102" t="s">
        <v>199</v>
      </c>
      <c r="D323" s="79" t="s">
        <v>486</v>
      </c>
      <c r="E323" s="79" t="s">
        <v>3309</v>
      </c>
      <c r="F323" s="79" t="s">
        <v>3215</v>
      </c>
      <c r="G323" s="79" t="s">
        <v>3310</v>
      </c>
      <c r="H323" s="79"/>
    </row>
    <row r="324" spans="1:8" ht="15.75" customHeight="1">
      <c r="A324" s="79" t="s">
        <v>3311</v>
      </c>
      <c r="B324" s="79" t="s">
        <v>3312</v>
      </c>
      <c r="C324" s="96" t="s">
        <v>2938</v>
      </c>
      <c r="D324" s="79"/>
      <c r="E324" s="79" t="s">
        <v>3313</v>
      </c>
      <c r="F324" s="79" t="s">
        <v>3033</v>
      </c>
      <c r="G324" s="79" t="s">
        <v>3314</v>
      </c>
      <c r="H324" s="79"/>
    </row>
    <row r="325" spans="1:8" ht="15.75" customHeight="1">
      <c r="A325" s="79" t="s">
        <v>3165</v>
      </c>
      <c r="B325" s="79" t="s">
        <v>3166</v>
      </c>
      <c r="C325" s="102" t="s">
        <v>199</v>
      </c>
      <c r="D325" s="79" t="s">
        <v>3167</v>
      </c>
      <c r="E325" s="79" t="s">
        <v>3168</v>
      </c>
      <c r="F325" s="61" t="s">
        <v>3045</v>
      </c>
      <c r="G325" s="79" t="s">
        <v>3315</v>
      </c>
      <c r="H325" s="79"/>
    </row>
    <row r="326" spans="1:8" ht="15.75" customHeight="1">
      <c r="A326" s="79" t="s">
        <v>2878</v>
      </c>
      <c r="B326" s="79" t="s">
        <v>2879</v>
      </c>
      <c r="C326" s="102" t="s">
        <v>199</v>
      </c>
      <c r="D326" s="79" t="s">
        <v>2880</v>
      </c>
      <c r="E326" s="79" t="s">
        <v>3316</v>
      </c>
      <c r="F326" s="79" t="s">
        <v>1822</v>
      </c>
      <c r="G326" s="79" t="s">
        <v>2882</v>
      </c>
      <c r="H326" s="79"/>
    </row>
    <row r="327" spans="1:8" ht="15.75" customHeight="1">
      <c r="A327" s="79" t="s">
        <v>3317</v>
      </c>
      <c r="B327" s="79" t="s">
        <v>3318</v>
      </c>
      <c r="C327" s="96" t="s">
        <v>1031</v>
      </c>
      <c r="D327" s="79"/>
      <c r="E327" s="79" t="s">
        <v>3319</v>
      </c>
      <c r="F327" s="80" t="s">
        <v>3320</v>
      </c>
      <c r="G327" s="103">
        <v>1926</v>
      </c>
      <c r="H327" s="79"/>
    </row>
    <row r="328" spans="1:8" ht="15.75" customHeight="1">
      <c r="A328" s="79" t="s">
        <v>3321</v>
      </c>
      <c r="B328" s="79" t="s">
        <v>3322</v>
      </c>
      <c r="C328" s="102" t="s">
        <v>199</v>
      </c>
      <c r="D328" s="79" t="s">
        <v>824</v>
      </c>
      <c r="E328" s="79" t="s">
        <v>2065</v>
      </c>
      <c r="F328" s="79" t="s">
        <v>2057</v>
      </c>
      <c r="G328" s="79" t="s">
        <v>3323</v>
      </c>
      <c r="H328" s="79"/>
    </row>
    <row r="329" spans="1:8" ht="15.75" customHeight="1">
      <c r="A329" s="79" t="s">
        <v>3324</v>
      </c>
      <c r="B329" s="79" t="s">
        <v>3325</v>
      </c>
      <c r="C329" s="102" t="s">
        <v>199</v>
      </c>
      <c r="D329" s="79" t="s">
        <v>486</v>
      </c>
      <c r="E329" s="79" t="s">
        <v>3326</v>
      </c>
      <c r="F329" s="79" t="s">
        <v>527</v>
      </c>
      <c r="G329" s="79" t="s">
        <v>3327</v>
      </c>
      <c r="H329" s="79"/>
    </row>
    <row r="330" spans="1:8" ht="15.75" customHeight="1">
      <c r="A330" s="79" t="s">
        <v>3096</v>
      </c>
      <c r="B330" s="79" t="s">
        <v>3097</v>
      </c>
      <c r="C330" s="96" t="s">
        <v>1031</v>
      </c>
      <c r="D330" s="79"/>
      <c r="E330" s="79" t="s">
        <v>3098</v>
      </c>
      <c r="F330" s="80" t="s">
        <v>1852</v>
      </c>
      <c r="G330" s="79" t="s">
        <v>3328</v>
      </c>
      <c r="H330" s="79"/>
    </row>
    <row r="331" spans="1:8" ht="15.75" customHeight="1">
      <c r="A331" s="79" t="s">
        <v>3329</v>
      </c>
      <c r="B331" s="79" t="s">
        <v>3330</v>
      </c>
      <c r="C331" s="102" t="s">
        <v>199</v>
      </c>
      <c r="D331" s="79" t="s">
        <v>3331</v>
      </c>
      <c r="E331" s="79" t="s">
        <v>3332</v>
      </c>
      <c r="F331" s="79" t="s">
        <v>3333</v>
      </c>
      <c r="G331" s="79" t="s">
        <v>3334</v>
      </c>
      <c r="H331" s="79"/>
    </row>
    <row r="332" spans="1:8" ht="15.75" customHeight="1">
      <c r="A332" s="79" t="s">
        <v>103</v>
      </c>
      <c r="B332" s="79" t="s">
        <v>104</v>
      </c>
      <c r="C332" s="96" t="s">
        <v>71</v>
      </c>
      <c r="D332" s="79"/>
      <c r="E332" s="79" t="s">
        <v>2929</v>
      </c>
      <c r="F332" s="79" t="s">
        <v>2930</v>
      </c>
      <c r="G332" s="103">
        <v>1912</v>
      </c>
      <c r="H332" s="79"/>
    </row>
    <row r="333" spans="1:8" ht="15.75" customHeight="1">
      <c r="A333" s="79" t="s">
        <v>3335</v>
      </c>
      <c r="B333" s="79" t="s">
        <v>3336</v>
      </c>
      <c r="C333" s="96" t="s">
        <v>2938</v>
      </c>
      <c r="D333" s="79"/>
      <c r="E333" s="79" t="s">
        <v>3337</v>
      </c>
      <c r="F333" s="79" t="s">
        <v>3338</v>
      </c>
      <c r="G333" s="79" t="s">
        <v>68</v>
      </c>
      <c r="H333" s="79"/>
    </row>
    <row r="334" spans="1:8" ht="15.75" customHeight="1">
      <c r="A334" s="79" t="s">
        <v>3228</v>
      </c>
      <c r="B334" s="79" t="s">
        <v>3229</v>
      </c>
      <c r="C334" s="96" t="s">
        <v>71</v>
      </c>
      <c r="D334" s="79"/>
      <c r="E334" s="79" t="s">
        <v>3230</v>
      </c>
      <c r="F334" s="79" t="s">
        <v>3078</v>
      </c>
      <c r="G334" s="79" t="s">
        <v>3231</v>
      </c>
      <c r="H334" s="79"/>
    </row>
    <row r="335" spans="1:8" ht="15.75" customHeight="1">
      <c r="A335" s="79" t="s">
        <v>3339</v>
      </c>
      <c r="B335" s="79" t="s">
        <v>3340</v>
      </c>
      <c r="C335" s="96" t="s">
        <v>17</v>
      </c>
      <c r="D335" s="79"/>
      <c r="E335" s="79" t="s">
        <v>3341</v>
      </c>
      <c r="F335" s="79" t="s">
        <v>3342</v>
      </c>
      <c r="G335" s="79" t="s">
        <v>3343</v>
      </c>
      <c r="H335" s="79"/>
    </row>
    <row r="336" spans="1:8" ht="15.75" customHeight="1">
      <c r="A336" s="79" t="s">
        <v>3317</v>
      </c>
      <c r="B336" s="79" t="s">
        <v>3318</v>
      </c>
      <c r="C336" s="96" t="s">
        <v>1031</v>
      </c>
      <c r="D336" s="79"/>
      <c r="E336" s="79" t="s">
        <v>3319</v>
      </c>
      <c r="F336" s="80" t="s">
        <v>3320</v>
      </c>
      <c r="G336" s="103">
        <v>1926</v>
      </c>
      <c r="H336" s="79"/>
    </row>
    <row r="337" spans="1:8" ht="15.75" customHeight="1">
      <c r="A337" s="79" t="s">
        <v>721</v>
      </c>
      <c r="B337" s="79" t="s">
        <v>3344</v>
      </c>
      <c r="C337" s="102" t="s">
        <v>199</v>
      </c>
      <c r="D337" s="79" t="s">
        <v>486</v>
      </c>
      <c r="E337" s="79" t="s">
        <v>3345</v>
      </c>
      <c r="F337" s="79" t="s">
        <v>2927</v>
      </c>
      <c r="G337" s="79" t="s">
        <v>3346</v>
      </c>
      <c r="H337" s="79"/>
    </row>
    <row r="338" spans="1:8" ht="15.75" customHeight="1">
      <c r="A338" s="79" t="s">
        <v>3324</v>
      </c>
      <c r="B338" s="79" t="s">
        <v>3325</v>
      </c>
      <c r="C338" s="102" t="s">
        <v>199</v>
      </c>
      <c r="D338" s="79" t="s">
        <v>486</v>
      </c>
      <c r="E338" s="79" t="s">
        <v>3326</v>
      </c>
      <c r="F338" s="79" t="s">
        <v>3347</v>
      </c>
      <c r="G338" s="79" t="s">
        <v>68</v>
      </c>
      <c r="H338" s="79"/>
    </row>
    <row r="339" spans="1:8" ht="15.75" customHeight="1">
      <c r="A339" s="79" t="s">
        <v>3335</v>
      </c>
      <c r="B339" s="79" t="s">
        <v>3336</v>
      </c>
      <c r="C339" s="96" t="s">
        <v>2938</v>
      </c>
      <c r="D339" s="79"/>
      <c r="E339" s="79" t="s">
        <v>3337</v>
      </c>
      <c r="F339" s="79" t="s">
        <v>3338</v>
      </c>
      <c r="G339" s="79" t="s">
        <v>68</v>
      </c>
      <c r="H339" s="79"/>
    </row>
    <row r="340" spans="1:8" ht="15.75" customHeight="1">
      <c r="A340" s="79" t="s">
        <v>3348</v>
      </c>
      <c r="B340" s="79" t="s">
        <v>3349</v>
      </c>
      <c r="C340" s="102" t="s">
        <v>199</v>
      </c>
      <c r="D340" s="79" t="s">
        <v>486</v>
      </c>
      <c r="E340" s="79" t="s">
        <v>3350</v>
      </c>
      <c r="F340" s="79" t="s">
        <v>2062</v>
      </c>
      <c r="G340" s="79" t="s">
        <v>133</v>
      </c>
      <c r="H340" s="79"/>
    </row>
    <row r="341" spans="1:8" ht="15.75" customHeight="1">
      <c r="A341" s="79" t="s">
        <v>2956</v>
      </c>
      <c r="B341" s="79" t="s">
        <v>2957</v>
      </c>
      <c r="C341" s="96" t="s">
        <v>17</v>
      </c>
      <c r="D341" s="79"/>
      <c r="E341" s="79" t="s">
        <v>2958</v>
      </c>
      <c r="F341" s="79" t="s">
        <v>3351</v>
      </c>
      <c r="G341" s="79" t="s">
        <v>3352</v>
      </c>
      <c r="H341" s="79"/>
    </row>
    <row r="342" spans="1:8" ht="15.75" customHeight="1">
      <c r="A342" s="79" t="s">
        <v>3118</v>
      </c>
      <c r="B342" s="79" t="s">
        <v>3119</v>
      </c>
      <c r="C342" s="96" t="s">
        <v>1031</v>
      </c>
      <c r="D342" s="79"/>
      <c r="E342" s="79" t="s">
        <v>3120</v>
      </c>
      <c r="F342" s="79" t="s">
        <v>3121</v>
      </c>
      <c r="G342" s="79" t="s">
        <v>3122</v>
      </c>
      <c r="H342" s="79"/>
    </row>
    <row r="343" spans="1:8" ht="15.75" customHeight="1">
      <c r="A343" s="79" t="s">
        <v>3353</v>
      </c>
      <c r="B343" s="79" t="s">
        <v>3354</v>
      </c>
      <c r="C343" s="96" t="s">
        <v>1031</v>
      </c>
      <c r="D343" s="79"/>
      <c r="E343" s="79" t="s">
        <v>3355</v>
      </c>
      <c r="F343" s="79" t="s">
        <v>3356</v>
      </c>
      <c r="G343" s="79" t="s">
        <v>834</v>
      </c>
      <c r="H343" s="79"/>
    </row>
    <row r="344" spans="1:8" ht="15.75" customHeight="1">
      <c r="A344" s="79" t="s">
        <v>764</v>
      </c>
      <c r="B344" s="79" t="s">
        <v>3357</v>
      </c>
      <c r="C344" s="102" t="s">
        <v>199</v>
      </c>
      <c r="D344" s="79" t="s">
        <v>707</v>
      </c>
      <c r="E344" s="79" t="s">
        <v>3358</v>
      </c>
      <c r="F344" s="80" t="s">
        <v>1852</v>
      </c>
      <c r="G344" s="79" t="s">
        <v>3359</v>
      </c>
      <c r="H344" s="79"/>
    </row>
    <row r="345" spans="1:8" ht="15.75" customHeight="1">
      <c r="A345" s="79" t="s">
        <v>3360</v>
      </c>
      <c r="B345" s="79" t="s">
        <v>3361</v>
      </c>
      <c r="C345" s="96" t="s">
        <v>1031</v>
      </c>
      <c r="D345" s="79"/>
      <c r="E345" s="79" t="s">
        <v>3362</v>
      </c>
      <c r="F345" s="80" t="s">
        <v>1852</v>
      </c>
      <c r="G345" s="79" t="s">
        <v>3363</v>
      </c>
      <c r="H345" s="79"/>
    </row>
    <row r="346" spans="1:8" ht="15.75" customHeight="1">
      <c r="A346" s="79" t="s">
        <v>3364</v>
      </c>
      <c r="B346" s="79" t="s">
        <v>3365</v>
      </c>
      <c r="C346" s="96" t="s">
        <v>1031</v>
      </c>
      <c r="D346" s="79"/>
      <c r="E346" s="79" t="s">
        <v>3366</v>
      </c>
      <c r="F346" s="79" t="s">
        <v>3367</v>
      </c>
      <c r="G346" s="79" t="s">
        <v>3368</v>
      </c>
      <c r="H346" s="79"/>
    </row>
    <row r="347" spans="1:8" ht="15.75" customHeight="1">
      <c r="A347" s="79" t="s">
        <v>3279</v>
      </c>
      <c r="B347" s="79" t="s">
        <v>3369</v>
      </c>
      <c r="C347" s="102" t="s">
        <v>199</v>
      </c>
      <c r="D347" s="79" t="s">
        <v>3370</v>
      </c>
      <c r="E347" s="79" t="s">
        <v>3371</v>
      </c>
      <c r="F347" s="79" t="s">
        <v>3259</v>
      </c>
      <c r="G347" s="79" t="s">
        <v>3372</v>
      </c>
      <c r="H347" s="79"/>
    </row>
    <row r="348" spans="1:8" ht="15.75" customHeight="1">
      <c r="A348" s="79" t="s">
        <v>3373</v>
      </c>
      <c r="B348" s="79" t="s">
        <v>3088</v>
      </c>
      <c r="C348" s="96" t="s">
        <v>17</v>
      </c>
      <c r="D348" s="79"/>
      <c r="E348" s="79" t="s">
        <v>3374</v>
      </c>
      <c r="F348" s="79" t="s">
        <v>19</v>
      </c>
      <c r="G348" s="79" t="s">
        <v>3189</v>
      </c>
      <c r="H348" s="79"/>
    </row>
    <row r="349" spans="1:8" ht="15.75" customHeight="1">
      <c r="A349" s="79" t="s">
        <v>3375</v>
      </c>
      <c r="B349" s="79" t="s">
        <v>3376</v>
      </c>
      <c r="C349" s="96" t="s">
        <v>1031</v>
      </c>
      <c r="D349" s="79"/>
      <c r="E349" s="79" t="s">
        <v>3377</v>
      </c>
      <c r="F349" s="79" t="s">
        <v>3356</v>
      </c>
      <c r="G349" s="79" t="s">
        <v>834</v>
      </c>
      <c r="H349" s="79"/>
    </row>
    <row r="350" spans="1:8" ht="15.75" customHeight="1">
      <c r="A350" s="79" t="s">
        <v>3378</v>
      </c>
      <c r="B350" s="79" t="s">
        <v>3379</v>
      </c>
      <c r="C350" s="96" t="s">
        <v>1031</v>
      </c>
      <c r="D350" s="79"/>
      <c r="E350" s="79" t="s">
        <v>3380</v>
      </c>
      <c r="F350" s="80" t="s">
        <v>3381</v>
      </c>
      <c r="G350" s="79" t="s">
        <v>3382</v>
      </c>
      <c r="H350" s="79"/>
    </row>
    <row r="351" spans="1:8" ht="15.75" customHeight="1">
      <c r="A351" s="79" t="s">
        <v>3383</v>
      </c>
      <c r="B351" s="79" t="s">
        <v>3384</v>
      </c>
      <c r="C351" s="96" t="s">
        <v>1031</v>
      </c>
      <c r="D351" s="79"/>
      <c r="E351" s="79" t="s">
        <v>3385</v>
      </c>
      <c r="F351" s="79" t="s">
        <v>3386</v>
      </c>
      <c r="G351" s="103">
        <v>1908</v>
      </c>
      <c r="H351" s="79"/>
    </row>
    <row r="352" spans="1:8" ht="15.75" customHeight="1">
      <c r="A352" s="79" t="s">
        <v>3387</v>
      </c>
      <c r="B352" s="79" t="s">
        <v>3388</v>
      </c>
      <c r="C352" s="102" t="s">
        <v>199</v>
      </c>
      <c r="D352" s="79" t="s">
        <v>3389</v>
      </c>
      <c r="E352" s="79" t="s">
        <v>3390</v>
      </c>
      <c r="F352" s="79" t="s">
        <v>3391</v>
      </c>
      <c r="G352" s="79" t="s">
        <v>3392</v>
      </c>
      <c r="H352" s="79"/>
    </row>
    <row r="353" spans="1:8" ht="15.75" customHeight="1">
      <c r="A353" s="79" t="s">
        <v>1003</v>
      </c>
      <c r="B353" s="79" t="s">
        <v>1004</v>
      </c>
      <c r="C353" s="102" t="s">
        <v>199</v>
      </c>
      <c r="D353" s="79" t="s">
        <v>1005</v>
      </c>
      <c r="E353" s="79" t="s">
        <v>3393</v>
      </c>
      <c r="F353" s="79" t="s">
        <v>19</v>
      </c>
      <c r="G353" s="79" t="s">
        <v>3394</v>
      </c>
      <c r="H353" s="79"/>
    </row>
    <row r="354" spans="1:8" ht="15.75" customHeight="1">
      <c r="A354" s="79" t="s">
        <v>3395</v>
      </c>
      <c r="B354" s="79" t="s">
        <v>3396</v>
      </c>
      <c r="C354" s="102" t="s">
        <v>199</v>
      </c>
      <c r="D354" s="79" t="s">
        <v>1005</v>
      </c>
      <c r="E354" s="79" t="s">
        <v>3397</v>
      </c>
      <c r="F354" s="79" t="s">
        <v>3398</v>
      </c>
      <c r="G354" s="79" t="s">
        <v>68</v>
      </c>
      <c r="H354" s="79"/>
    </row>
    <row r="355" spans="1:8" ht="15.75" customHeight="1">
      <c r="A355" s="79" t="s">
        <v>3096</v>
      </c>
      <c r="B355" s="79" t="s">
        <v>3097</v>
      </c>
      <c r="C355" s="96" t="s">
        <v>1031</v>
      </c>
      <c r="D355" s="79"/>
      <c r="E355" s="79" t="s">
        <v>3098</v>
      </c>
      <c r="F355" s="80" t="s">
        <v>1852</v>
      </c>
      <c r="G355" s="79" t="s">
        <v>3099</v>
      </c>
      <c r="H355" s="79"/>
    </row>
    <row r="356" spans="1:8" ht="15.75" customHeight="1">
      <c r="A356" s="79" t="s">
        <v>3399</v>
      </c>
      <c r="B356" s="79" t="s">
        <v>3400</v>
      </c>
      <c r="C356" s="96" t="s">
        <v>1031</v>
      </c>
      <c r="D356" s="79"/>
      <c r="E356" s="79" t="s">
        <v>3401</v>
      </c>
      <c r="F356" s="79" t="s">
        <v>3402</v>
      </c>
      <c r="G356" s="79" t="s">
        <v>736</v>
      </c>
      <c r="H356" s="79"/>
    </row>
    <row r="357" spans="1:8" ht="15.75" customHeight="1">
      <c r="A357" s="79" t="s">
        <v>3383</v>
      </c>
      <c r="B357" s="79" t="s">
        <v>3384</v>
      </c>
      <c r="C357" s="96" t="s">
        <v>1031</v>
      </c>
      <c r="D357" s="79"/>
      <c r="E357" s="79" t="s">
        <v>3385</v>
      </c>
      <c r="F357" s="79" t="s">
        <v>3386</v>
      </c>
      <c r="G357" s="103">
        <v>1908</v>
      </c>
      <c r="H357" s="79"/>
    </row>
    <row r="358" spans="1:8" ht="15.75" customHeight="1">
      <c r="A358" s="79" t="s">
        <v>103</v>
      </c>
      <c r="B358" s="79" t="s">
        <v>104</v>
      </c>
      <c r="C358" s="96" t="s">
        <v>71</v>
      </c>
      <c r="D358" s="79"/>
      <c r="E358" s="79" t="s">
        <v>2929</v>
      </c>
      <c r="F358" s="79" t="s">
        <v>2930</v>
      </c>
      <c r="G358" s="79" t="s">
        <v>3403</v>
      </c>
      <c r="H358" s="79"/>
    </row>
    <row r="359" spans="1:8" ht="15.75" customHeight="1">
      <c r="A359" s="79" t="s">
        <v>3404</v>
      </c>
      <c r="B359" s="79" t="s">
        <v>3405</v>
      </c>
      <c r="C359" s="96" t="s">
        <v>1141</v>
      </c>
      <c r="D359" s="79"/>
      <c r="E359" s="79" t="s">
        <v>3406</v>
      </c>
      <c r="F359" s="80" t="s">
        <v>3407</v>
      </c>
      <c r="G359" s="79" t="s">
        <v>3408</v>
      </c>
      <c r="H359" s="79"/>
    </row>
    <row r="360" spans="1:8" ht="15.75" customHeight="1">
      <c r="A360" s="79" t="s">
        <v>3409</v>
      </c>
      <c r="B360" s="79" t="s">
        <v>3410</v>
      </c>
      <c r="C360" s="96" t="s">
        <v>1031</v>
      </c>
      <c r="D360" s="79"/>
      <c r="E360" s="79" t="s">
        <v>3411</v>
      </c>
      <c r="F360" s="61" t="s">
        <v>1852</v>
      </c>
      <c r="G360" s="79" t="s">
        <v>3412</v>
      </c>
      <c r="H360" s="79"/>
    </row>
    <row r="361" spans="1:8" ht="15.75" customHeight="1">
      <c r="A361" s="79" t="s">
        <v>3065</v>
      </c>
      <c r="B361" s="79" t="s">
        <v>3066</v>
      </c>
      <c r="C361" s="96" t="s">
        <v>1031</v>
      </c>
      <c r="D361" s="79"/>
      <c r="E361" s="79" t="s">
        <v>3067</v>
      </c>
      <c r="F361" s="80" t="s">
        <v>1852</v>
      </c>
      <c r="G361" s="79" t="s">
        <v>3068</v>
      </c>
      <c r="H361" s="79"/>
    </row>
    <row r="362" spans="1:8" ht="15.75" customHeight="1">
      <c r="A362" s="79" t="s">
        <v>3413</v>
      </c>
      <c r="B362" s="79" t="s">
        <v>3414</v>
      </c>
      <c r="C362" s="102" t="s">
        <v>199</v>
      </c>
      <c r="D362" s="79" t="s">
        <v>824</v>
      </c>
      <c r="E362" s="79" t="s">
        <v>3415</v>
      </c>
      <c r="F362" s="79" t="s">
        <v>2057</v>
      </c>
      <c r="G362" s="79" t="s">
        <v>3416</v>
      </c>
      <c r="H362" s="79"/>
    </row>
    <row r="363" spans="1:8" ht="15.75" customHeight="1">
      <c r="A363" s="79" t="s">
        <v>3088</v>
      </c>
      <c r="B363" s="79" t="s">
        <v>3089</v>
      </c>
      <c r="C363" s="96" t="s">
        <v>1031</v>
      </c>
      <c r="D363" s="79"/>
      <c r="E363" s="79" t="s">
        <v>3090</v>
      </c>
      <c r="F363" s="79" t="s">
        <v>19</v>
      </c>
      <c r="G363" s="79" t="s">
        <v>3417</v>
      </c>
      <c r="H363" s="79"/>
    </row>
    <row r="364" spans="1:8" ht="15.75" customHeight="1">
      <c r="A364" s="79" t="s">
        <v>3418</v>
      </c>
      <c r="B364" s="79" t="s">
        <v>3419</v>
      </c>
      <c r="C364" s="96" t="s">
        <v>17</v>
      </c>
      <c r="D364" s="79"/>
      <c r="E364" s="79" t="s">
        <v>3420</v>
      </c>
      <c r="F364" s="79" t="s">
        <v>3421</v>
      </c>
      <c r="G364" s="79" t="s">
        <v>3422</v>
      </c>
      <c r="H364" s="79"/>
    </row>
    <row r="365" spans="1:8" ht="15.75" customHeight="1">
      <c r="A365" s="79" t="s">
        <v>3105</v>
      </c>
      <c r="B365" s="79" t="s">
        <v>3106</v>
      </c>
      <c r="C365" s="96" t="s">
        <v>114</v>
      </c>
      <c r="D365" s="79"/>
      <c r="E365" s="79" t="s">
        <v>2376</v>
      </c>
      <c r="F365" s="79" t="s">
        <v>19</v>
      </c>
      <c r="G365" s="61" t="s">
        <v>68</v>
      </c>
      <c r="H365" s="79"/>
    </row>
    <row r="366" spans="1:8" ht="15.75" customHeight="1">
      <c r="A366" s="79" t="s">
        <v>3423</v>
      </c>
      <c r="B366" s="79" t="s">
        <v>3424</v>
      </c>
      <c r="C366" s="96" t="s">
        <v>1031</v>
      </c>
      <c r="D366" s="79"/>
      <c r="E366" s="79" t="s">
        <v>3425</v>
      </c>
      <c r="F366" s="79" t="s">
        <v>3426</v>
      </c>
      <c r="G366" s="79" t="s">
        <v>3427</v>
      </c>
      <c r="H366" s="79"/>
    </row>
    <row r="367" spans="1:8" ht="15.75" customHeight="1">
      <c r="A367" s="79" t="s">
        <v>828</v>
      </c>
      <c r="B367" s="79" t="s">
        <v>829</v>
      </c>
      <c r="C367" s="102" t="s">
        <v>199</v>
      </c>
      <c r="D367" s="79" t="s">
        <v>830</v>
      </c>
      <c r="E367" s="79" t="s">
        <v>3258</v>
      </c>
      <c r="F367" s="79" t="s">
        <v>3259</v>
      </c>
      <c r="G367" s="79" t="s">
        <v>3428</v>
      </c>
      <c r="H367" s="79"/>
    </row>
    <row r="368" spans="1:8" ht="15.75" customHeight="1">
      <c r="A368" s="79" t="s">
        <v>3335</v>
      </c>
      <c r="B368" s="79" t="s">
        <v>3336</v>
      </c>
      <c r="C368" s="96" t="s">
        <v>2938</v>
      </c>
      <c r="D368" s="79"/>
      <c r="E368" s="79" t="s">
        <v>3337</v>
      </c>
      <c r="F368" s="79" t="s">
        <v>3338</v>
      </c>
      <c r="G368" s="79" t="s">
        <v>68</v>
      </c>
      <c r="H368" s="79"/>
    </row>
    <row r="369" spans="1:8" ht="15.75" customHeight="1">
      <c r="A369" s="79" t="s">
        <v>1003</v>
      </c>
      <c r="B369" s="79" t="s">
        <v>1004</v>
      </c>
      <c r="C369" s="102" t="s">
        <v>199</v>
      </c>
      <c r="D369" s="79" t="s">
        <v>1005</v>
      </c>
      <c r="E369" s="79" t="s">
        <v>3393</v>
      </c>
      <c r="F369" s="79" t="s">
        <v>19</v>
      </c>
      <c r="G369" s="79" t="s">
        <v>3429</v>
      </c>
      <c r="H369" s="79"/>
    </row>
    <row r="370" spans="1:8" ht="15.75" customHeight="1">
      <c r="A370" s="79" t="s">
        <v>3430</v>
      </c>
      <c r="B370" s="79" t="s">
        <v>3431</v>
      </c>
      <c r="C370" s="96" t="s">
        <v>1031</v>
      </c>
      <c r="D370" s="79"/>
      <c r="E370" s="79" t="s">
        <v>3432</v>
      </c>
      <c r="F370" s="79" t="s">
        <v>3112</v>
      </c>
      <c r="G370" s="79" t="s">
        <v>3433</v>
      </c>
      <c r="H370" s="79"/>
    </row>
    <row r="371" spans="1:8" ht="15.75" customHeight="1">
      <c r="A371" s="79" t="s">
        <v>291</v>
      </c>
      <c r="B371" s="79" t="s">
        <v>292</v>
      </c>
      <c r="C371" s="102" t="s">
        <v>199</v>
      </c>
      <c r="D371" s="79" t="s">
        <v>3070</v>
      </c>
      <c r="E371" s="79" t="s">
        <v>3175</v>
      </c>
      <c r="F371" s="79" t="s">
        <v>295</v>
      </c>
      <c r="G371" s="79" t="s">
        <v>3434</v>
      </c>
      <c r="H371" s="79"/>
    </row>
    <row r="372" spans="1:8" ht="15.75" customHeight="1">
      <c r="A372" s="79" t="s">
        <v>3435</v>
      </c>
      <c r="B372" s="79" t="s">
        <v>3436</v>
      </c>
      <c r="C372" s="102" t="s">
        <v>199</v>
      </c>
      <c r="D372" s="79" t="s">
        <v>1945</v>
      </c>
      <c r="E372" s="79" t="s">
        <v>3437</v>
      </c>
      <c r="F372" s="79" t="s">
        <v>2044</v>
      </c>
      <c r="G372" s="79" t="s">
        <v>3438</v>
      </c>
      <c r="H372" s="79"/>
    </row>
    <row r="373" spans="1:8" ht="15.75" customHeight="1">
      <c r="A373" s="79" t="s">
        <v>2996</v>
      </c>
      <c r="B373" s="79" t="s">
        <v>2997</v>
      </c>
      <c r="C373" s="102" t="s">
        <v>199</v>
      </c>
      <c r="D373" s="79" t="s">
        <v>2998</v>
      </c>
      <c r="E373" s="79" t="s">
        <v>2999</v>
      </c>
      <c r="F373" s="79" t="s">
        <v>3000</v>
      </c>
      <c r="G373" s="103">
        <v>1900</v>
      </c>
      <c r="H373" s="79"/>
    </row>
    <row r="374" spans="1:8" ht="15.75" customHeight="1">
      <c r="A374" s="79" t="s">
        <v>3324</v>
      </c>
      <c r="B374" s="79" t="s">
        <v>3325</v>
      </c>
      <c r="C374" s="102" t="s">
        <v>199</v>
      </c>
      <c r="D374" s="79" t="s">
        <v>486</v>
      </c>
      <c r="E374" s="79" t="s">
        <v>3439</v>
      </c>
      <c r="F374" s="79" t="s">
        <v>3215</v>
      </c>
      <c r="G374" s="79" t="s">
        <v>3440</v>
      </c>
      <c r="H374" s="79"/>
    </row>
    <row r="375" spans="1:8" ht="15.75" customHeight="1">
      <c r="A375" s="79" t="s">
        <v>103</v>
      </c>
      <c r="B375" s="79" t="s">
        <v>104</v>
      </c>
      <c r="C375" s="96" t="s">
        <v>71</v>
      </c>
      <c r="D375" s="79"/>
      <c r="E375" s="79" t="s">
        <v>2929</v>
      </c>
      <c r="F375" s="79" t="s">
        <v>2930</v>
      </c>
      <c r="G375" s="103">
        <v>1896</v>
      </c>
      <c r="H375" s="79"/>
    </row>
    <row r="376" spans="1:8" ht="15.75" customHeight="1">
      <c r="A376" s="79" t="s">
        <v>2996</v>
      </c>
      <c r="B376" s="79" t="s">
        <v>2997</v>
      </c>
      <c r="C376" s="102" t="s">
        <v>199</v>
      </c>
      <c r="D376" s="79" t="s">
        <v>2998</v>
      </c>
      <c r="E376" s="79" t="s">
        <v>2999</v>
      </c>
      <c r="F376" s="79" t="s">
        <v>3000</v>
      </c>
      <c r="G376" s="103">
        <v>1900</v>
      </c>
      <c r="H376" s="79"/>
    </row>
    <row r="377" spans="1:8" ht="15.75" customHeight="1">
      <c r="A377" s="79" t="s">
        <v>497</v>
      </c>
      <c r="B377" s="79" t="s">
        <v>496</v>
      </c>
      <c r="C377" s="102" t="s">
        <v>199</v>
      </c>
      <c r="D377" s="79" t="s">
        <v>486</v>
      </c>
      <c r="E377" s="79" t="s">
        <v>498</v>
      </c>
      <c r="F377" s="79" t="s">
        <v>633</v>
      </c>
      <c r="G377" s="79" t="s">
        <v>3441</v>
      </c>
      <c r="H377" s="79"/>
    </row>
    <row r="378" spans="1:8" ht="15.75" customHeight="1">
      <c r="A378" s="79" t="s">
        <v>296</v>
      </c>
      <c r="B378" s="79" t="s">
        <v>297</v>
      </c>
      <c r="C378" s="102" t="s">
        <v>199</v>
      </c>
      <c r="D378" s="79" t="s">
        <v>3070</v>
      </c>
      <c r="E378" s="79" t="s">
        <v>298</v>
      </c>
      <c r="F378" s="79" t="s">
        <v>3071</v>
      </c>
      <c r="G378" s="79" t="s">
        <v>3072</v>
      </c>
      <c r="H378" s="79"/>
    </row>
    <row r="379" spans="1:8" ht="15.75" customHeight="1">
      <c r="A379" s="79" t="s">
        <v>598</v>
      </c>
      <c r="B379" s="79" t="s">
        <v>599</v>
      </c>
      <c r="C379" s="102" t="s">
        <v>199</v>
      </c>
      <c r="D379" s="79" t="s">
        <v>486</v>
      </c>
      <c r="E379" s="79" t="s">
        <v>600</v>
      </c>
      <c r="F379" s="79" t="s">
        <v>527</v>
      </c>
      <c r="G379" s="79" t="s">
        <v>3442</v>
      </c>
      <c r="H379" s="79"/>
    </row>
    <row r="380" spans="1:8" ht="15.75" customHeight="1">
      <c r="A380" s="79" t="s">
        <v>568</v>
      </c>
      <c r="B380" s="79" t="s">
        <v>569</v>
      </c>
      <c r="C380" s="102" t="s">
        <v>199</v>
      </c>
      <c r="D380" s="79" t="s">
        <v>486</v>
      </c>
      <c r="E380" s="79" t="s">
        <v>570</v>
      </c>
      <c r="F380" s="79" t="s">
        <v>527</v>
      </c>
      <c r="G380" s="79" t="s">
        <v>3443</v>
      </c>
      <c r="H380" s="79"/>
    </row>
    <row r="381" spans="1:8" ht="15.75" customHeight="1">
      <c r="A381" s="79" t="s">
        <v>3444</v>
      </c>
      <c r="B381" s="79" t="s">
        <v>3445</v>
      </c>
      <c r="C381" s="102" t="s">
        <v>199</v>
      </c>
      <c r="D381" s="79" t="s">
        <v>486</v>
      </c>
      <c r="E381" s="79" t="s">
        <v>3446</v>
      </c>
      <c r="F381" s="79" t="s">
        <v>3447</v>
      </c>
      <c r="G381" s="79" t="s">
        <v>3448</v>
      </c>
      <c r="H381" s="79"/>
    </row>
    <row r="382" spans="1:8" ht="15.75" customHeight="1">
      <c r="A382" s="79" t="s">
        <v>533</v>
      </c>
      <c r="B382" s="79" t="s">
        <v>534</v>
      </c>
      <c r="C382" s="102" t="s">
        <v>199</v>
      </c>
      <c r="D382" s="79" t="s">
        <v>486</v>
      </c>
      <c r="E382" s="79" t="s">
        <v>2965</v>
      </c>
      <c r="F382" s="79" t="s">
        <v>633</v>
      </c>
      <c r="G382" s="79" t="s">
        <v>3449</v>
      </c>
      <c r="H382" s="79"/>
    </row>
    <row r="383" spans="1:8" ht="15.75" customHeight="1">
      <c r="A383" s="79" t="s">
        <v>2982</v>
      </c>
      <c r="B383" s="79" t="s">
        <v>2983</v>
      </c>
      <c r="C383" s="96" t="s">
        <v>1031</v>
      </c>
      <c r="D383" s="79"/>
      <c r="E383" s="79" t="s">
        <v>2984</v>
      </c>
      <c r="F383" s="80" t="s">
        <v>1852</v>
      </c>
      <c r="G383" s="79" t="s">
        <v>3450</v>
      </c>
      <c r="H383" s="79"/>
    </row>
    <row r="384" spans="1:8" ht="15.75" customHeight="1">
      <c r="A384" s="79" t="s">
        <v>3324</v>
      </c>
      <c r="B384" s="79" t="s">
        <v>3325</v>
      </c>
      <c r="C384" s="102" t="s">
        <v>199</v>
      </c>
      <c r="D384" s="79" t="s">
        <v>486</v>
      </c>
      <c r="E384" s="79" t="s">
        <v>3326</v>
      </c>
      <c r="F384" s="79" t="s">
        <v>527</v>
      </c>
      <c r="G384" s="79" t="s">
        <v>3327</v>
      </c>
      <c r="H384" s="79"/>
    </row>
    <row r="385" spans="1:8" ht="15.75" customHeight="1">
      <c r="A385" s="79" t="s">
        <v>3451</v>
      </c>
      <c r="B385" s="79" t="s">
        <v>3452</v>
      </c>
      <c r="C385" s="102" t="s">
        <v>199</v>
      </c>
      <c r="D385" s="79" t="s">
        <v>3453</v>
      </c>
      <c r="E385" s="79" t="s">
        <v>3454</v>
      </c>
      <c r="F385" s="79" t="s">
        <v>3455</v>
      </c>
      <c r="G385" s="61" t="s">
        <v>68</v>
      </c>
      <c r="H385" s="79"/>
    </row>
    <row r="386" spans="1:8" ht="15.75" customHeight="1">
      <c r="A386" s="79" t="s">
        <v>594</v>
      </c>
      <c r="B386" s="79" t="s">
        <v>595</v>
      </c>
      <c r="C386" s="96" t="s">
        <v>199</v>
      </c>
      <c r="D386" s="79" t="s">
        <v>486</v>
      </c>
      <c r="E386" s="79" t="s">
        <v>596</v>
      </c>
      <c r="F386" s="79" t="s">
        <v>527</v>
      </c>
      <c r="G386" s="79" t="s">
        <v>3456</v>
      </c>
      <c r="H386" s="79"/>
    </row>
    <row r="387" spans="1:8" ht="15.75" customHeight="1">
      <c r="A387" s="79" t="s">
        <v>3457</v>
      </c>
      <c r="B387" s="79" t="s">
        <v>3458</v>
      </c>
      <c r="C387" s="96" t="s">
        <v>1031</v>
      </c>
      <c r="D387" s="79"/>
      <c r="E387" s="79" t="s">
        <v>3459</v>
      </c>
      <c r="F387" s="79" t="s">
        <v>3460</v>
      </c>
      <c r="G387" s="79" t="s">
        <v>3461</v>
      </c>
      <c r="H387" s="79"/>
    </row>
    <row r="388" spans="1:8" ht="15.75" customHeight="1">
      <c r="A388" s="79" t="s">
        <v>3311</v>
      </c>
      <c r="B388" s="79" t="s">
        <v>3312</v>
      </c>
      <c r="C388" s="96" t="s">
        <v>2938</v>
      </c>
      <c r="D388" s="79"/>
      <c r="E388" s="79" t="s">
        <v>3313</v>
      </c>
      <c r="F388" s="79" t="s">
        <v>3028</v>
      </c>
      <c r="G388" s="79" t="s">
        <v>3462</v>
      </c>
      <c r="H388" s="79"/>
    </row>
    <row r="389" spans="1:8" ht="15.75" customHeight="1">
      <c r="A389" s="79" t="s">
        <v>3451</v>
      </c>
      <c r="B389" s="79" t="s">
        <v>3452</v>
      </c>
      <c r="C389" s="102" t="s">
        <v>199</v>
      </c>
      <c r="D389" s="79" t="s">
        <v>3453</v>
      </c>
      <c r="E389" s="79" t="s">
        <v>3454</v>
      </c>
      <c r="F389" s="79" t="s">
        <v>3455</v>
      </c>
      <c r="G389" s="79" t="s">
        <v>3463</v>
      </c>
      <c r="H389" s="79"/>
    </row>
    <row r="390" spans="1:8" ht="15.75" customHeight="1">
      <c r="A390" s="79" t="s">
        <v>979</v>
      </c>
      <c r="B390" s="79" t="s">
        <v>980</v>
      </c>
      <c r="C390" s="102" t="s">
        <v>199</v>
      </c>
      <c r="D390" s="79" t="s">
        <v>981</v>
      </c>
      <c r="E390" s="79" t="s">
        <v>3464</v>
      </c>
      <c r="F390" s="79" t="s">
        <v>295</v>
      </c>
      <c r="G390" s="79" t="s">
        <v>3465</v>
      </c>
      <c r="H390" s="79"/>
    </row>
    <row r="391" spans="1:8" ht="15.75" customHeight="1">
      <c r="A391" s="79" t="s">
        <v>3466</v>
      </c>
      <c r="B391" s="79" t="s">
        <v>3467</v>
      </c>
      <c r="C391" s="96" t="s">
        <v>2536</v>
      </c>
      <c r="D391" s="79"/>
      <c r="E391" s="79" t="s">
        <v>3468</v>
      </c>
      <c r="F391" s="79" t="s">
        <v>3292</v>
      </c>
      <c r="G391" s="79" t="s">
        <v>3469</v>
      </c>
      <c r="H391" s="79"/>
    </row>
    <row r="392" spans="1:8" ht="15.75" customHeight="1">
      <c r="A392" s="79" t="s">
        <v>3190</v>
      </c>
      <c r="B392" s="79" t="s">
        <v>3191</v>
      </c>
      <c r="C392" s="96" t="s">
        <v>130</v>
      </c>
      <c r="D392" s="79"/>
      <c r="E392" s="79" t="s">
        <v>3192</v>
      </c>
      <c r="F392" s="79" t="s">
        <v>3470</v>
      </c>
      <c r="G392" s="79" t="s">
        <v>3471</v>
      </c>
      <c r="H392" s="79"/>
    </row>
    <row r="393" spans="1:8" ht="15.75" customHeight="1">
      <c r="A393" s="79" t="s">
        <v>3466</v>
      </c>
      <c r="B393" s="79" t="s">
        <v>3467</v>
      </c>
      <c r="C393" s="96" t="s">
        <v>2536</v>
      </c>
      <c r="D393" s="79"/>
      <c r="E393" s="79" t="s">
        <v>3468</v>
      </c>
      <c r="F393" s="79" t="s">
        <v>3292</v>
      </c>
      <c r="G393" s="79" t="s">
        <v>3472</v>
      </c>
      <c r="H393" s="79"/>
    </row>
    <row r="394" spans="1:8" ht="15.75" customHeight="1">
      <c r="A394" s="79" t="s">
        <v>3473</v>
      </c>
      <c r="B394" s="79" t="s">
        <v>3474</v>
      </c>
      <c r="C394" s="102" t="s">
        <v>199</v>
      </c>
      <c r="D394" s="79" t="s">
        <v>486</v>
      </c>
      <c r="E394" s="79" t="s">
        <v>3475</v>
      </c>
      <c r="F394" s="79" t="s">
        <v>3476</v>
      </c>
      <c r="G394" s="61" t="s">
        <v>68</v>
      </c>
      <c r="H394" s="79"/>
    </row>
    <row r="395" spans="1:8" ht="15.75" customHeight="1">
      <c r="A395" s="79" t="s">
        <v>3075</v>
      </c>
      <c r="B395" s="79" t="s">
        <v>3477</v>
      </c>
      <c r="C395" s="96" t="s">
        <v>2938</v>
      </c>
      <c r="D395" s="79"/>
      <c r="E395" s="79" t="s">
        <v>3478</v>
      </c>
      <c r="F395" s="79" t="s">
        <v>2974</v>
      </c>
      <c r="G395" s="79" t="s">
        <v>3479</v>
      </c>
      <c r="H395" s="79"/>
    </row>
    <row r="396" spans="1:8" ht="15.75" customHeight="1">
      <c r="A396" s="79" t="s">
        <v>3480</v>
      </c>
      <c r="B396" s="79" t="s">
        <v>3481</v>
      </c>
      <c r="C396" s="96" t="s">
        <v>2536</v>
      </c>
      <c r="D396" s="79"/>
      <c r="E396" s="79" t="s">
        <v>3482</v>
      </c>
      <c r="F396" s="79" t="s">
        <v>3292</v>
      </c>
      <c r="G396" s="79" t="s">
        <v>3483</v>
      </c>
      <c r="H396" s="79"/>
    </row>
    <row r="397" spans="1:8" ht="15.75" customHeight="1">
      <c r="A397" s="79" t="s">
        <v>3283</v>
      </c>
      <c r="B397" s="79" t="s">
        <v>3284</v>
      </c>
      <c r="C397" s="96" t="s">
        <v>1031</v>
      </c>
      <c r="D397" s="79"/>
      <c r="E397" s="79" t="s">
        <v>3285</v>
      </c>
      <c r="F397" s="79" t="s">
        <v>3286</v>
      </c>
      <c r="G397" s="79" t="s">
        <v>3287</v>
      </c>
      <c r="H397" s="79"/>
    </row>
    <row r="398" spans="1:8" ht="15.75" customHeight="1">
      <c r="A398" s="79" t="s">
        <v>3165</v>
      </c>
      <c r="B398" s="79" t="s">
        <v>3166</v>
      </c>
      <c r="C398" s="102" t="s">
        <v>199</v>
      </c>
      <c r="D398" s="79" t="s">
        <v>3167</v>
      </c>
      <c r="E398" s="79" t="s">
        <v>3168</v>
      </c>
      <c r="F398" s="61" t="s">
        <v>3045</v>
      </c>
      <c r="G398" s="79" t="s">
        <v>3484</v>
      </c>
      <c r="H398" s="79"/>
    </row>
    <row r="399" spans="1:8" ht="15.75" customHeight="1">
      <c r="A399" s="79" t="s">
        <v>3107</v>
      </c>
      <c r="B399" s="79" t="s">
        <v>2956</v>
      </c>
      <c r="C399" s="102" t="s">
        <v>199</v>
      </c>
      <c r="D399" s="79" t="s">
        <v>460</v>
      </c>
      <c r="E399" s="79" t="s">
        <v>3108</v>
      </c>
      <c r="F399" s="80" t="s">
        <v>1852</v>
      </c>
      <c r="G399" s="79" t="s">
        <v>3485</v>
      </c>
      <c r="H399" s="79"/>
    </row>
    <row r="400" spans="1:8" ht="15.75" customHeight="1">
      <c r="A400" s="79" t="s">
        <v>3486</v>
      </c>
      <c r="B400" s="79" t="s">
        <v>3088</v>
      </c>
      <c r="C400" s="96" t="s">
        <v>17</v>
      </c>
      <c r="D400" s="79"/>
      <c r="E400" s="79" t="s">
        <v>3487</v>
      </c>
      <c r="F400" s="79" t="s">
        <v>3488</v>
      </c>
      <c r="G400" s="103">
        <v>1911</v>
      </c>
      <c r="H400" s="79"/>
    </row>
    <row r="401" spans="1:8" ht="15.75" customHeight="1">
      <c r="A401" s="79" t="s">
        <v>774</v>
      </c>
      <c r="B401" s="79" t="s">
        <v>3489</v>
      </c>
      <c r="C401" s="96" t="s">
        <v>130</v>
      </c>
      <c r="D401" s="79"/>
      <c r="E401" s="79" t="s">
        <v>3490</v>
      </c>
      <c r="F401" s="79" t="s">
        <v>2974</v>
      </c>
      <c r="G401" s="79" t="s">
        <v>3491</v>
      </c>
      <c r="H401" s="79"/>
    </row>
    <row r="402" spans="1:8" ht="15.75" customHeight="1">
      <c r="A402" s="79" t="s">
        <v>497</v>
      </c>
      <c r="B402" s="79" t="s">
        <v>496</v>
      </c>
      <c r="C402" s="102" t="s">
        <v>199</v>
      </c>
      <c r="D402" s="79" t="s">
        <v>486</v>
      </c>
      <c r="E402" s="79" t="s">
        <v>498</v>
      </c>
      <c r="F402" s="79" t="s">
        <v>633</v>
      </c>
      <c r="G402" s="79" t="s">
        <v>3492</v>
      </c>
      <c r="H402" s="79"/>
    </row>
    <row r="403" spans="1:8" ht="15.75" customHeight="1">
      <c r="A403" s="79" t="s">
        <v>3493</v>
      </c>
      <c r="B403" s="79" t="s">
        <v>3494</v>
      </c>
      <c r="C403" s="96" t="s">
        <v>2938</v>
      </c>
      <c r="D403" s="79"/>
      <c r="E403" s="79" t="s">
        <v>3495</v>
      </c>
      <c r="F403" s="79" t="s">
        <v>3496</v>
      </c>
      <c r="G403" s="79" t="s">
        <v>3497</v>
      </c>
      <c r="H403" s="79"/>
    </row>
    <row r="404" spans="1:8" ht="15.75" customHeight="1">
      <c r="A404" s="79" t="s">
        <v>3133</v>
      </c>
      <c r="B404" s="79" t="s">
        <v>3498</v>
      </c>
      <c r="C404" s="96" t="s">
        <v>17</v>
      </c>
      <c r="D404" s="79"/>
      <c r="E404" s="79" t="s">
        <v>3499</v>
      </c>
      <c r="F404" s="79" t="s">
        <v>3136</v>
      </c>
      <c r="G404" s="79" t="s">
        <v>3500</v>
      </c>
      <c r="H404" s="79"/>
    </row>
    <row r="405" spans="1:8" ht="15.75" customHeight="1">
      <c r="A405" s="79" t="s">
        <v>3486</v>
      </c>
      <c r="B405" s="79" t="s">
        <v>3088</v>
      </c>
      <c r="C405" s="96" t="s">
        <v>17</v>
      </c>
      <c r="D405" s="79"/>
      <c r="E405" s="79" t="s">
        <v>3487</v>
      </c>
      <c r="F405" s="79" t="s">
        <v>3488</v>
      </c>
      <c r="G405" s="103">
        <v>1911</v>
      </c>
      <c r="H405" s="79"/>
    </row>
    <row r="406" spans="1:8" ht="15.75" customHeight="1">
      <c r="A406" s="79" t="s">
        <v>3501</v>
      </c>
      <c r="B406" s="79" t="s">
        <v>3502</v>
      </c>
      <c r="C406" s="96" t="s">
        <v>1031</v>
      </c>
      <c r="D406" s="79"/>
      <c r="E406" s="79" t="s">
        <v>3503</v>
      </c>
      <c r="F406" s="79" t="s">
        <v>3460</v>
      </c>
      <c r="G406" s="79" t="s">
        <v>3504</v>
      </c>
      <c r="H406" s="79"/>
    </row>
    <row r="407" spans="1:8" ht="15.75" customHeight="1">
      <c r="A407" s="79" t="s">
        <v>3505</v>
      </c>
      <c r="B407" s="79" t="s">
        <v>3506</v>
      </c>
      <c r="C407" s="102" t="s">
        <v>199</v>
      </c>
      <c r="D407" s="79" t="s">
        <v>981</v>
      </c>
      <c r="E407" s="79" t="s">
        <v>3507</v>
      </c>
      <c r="F407" s="79" t="s">
        <v>3508</v>
      </c>
      <c r="G407" s="79" t="s">
        <v>3509</v>
      </c>
      <c r="H407" s="79"/>
    </row>
    <row r="408" spans="1:8" ht="15.75" customHeight="1">
      <c r="A408" s="79" t="s">
        <v>2990</v>
      </c>
      <c r="B408" s="79" t="s">
        <v>3039</v>
      </c>
      <c r="C408" s="102" t="s">
        <v>199</v>
      </c>
      <c r="D408" s="79" t="s">
        <v>2991</v>
      </c>
      <c r="E408" s="79" t="s">
        <v>3040</v>
      </c>
      <c r="F408" s="80" t="s">
        <v>1852</v>
      </c>
      <c r="G408" s="79" t="s">
        <v>3510</v>
      </c>
      <c r="H408" s="79"/>
    </row>
    <row r="409" spans="1:8" ht="15.75" customHeight="1">
      <c r="A409" s="79" t="s">
        <v>2996</v>
      </c>
      <c r="B409" s="79" t="s">
        <v>2997</v>
      </c>
      <c r="C409" s="102" t="s">
        <v>199</v>
      </c>
      <c r="D409" s="79" t="s">
        <v>2998</v>
      </c>
      <c r="E409" s="79" t="s">
        <v>2999</v>
      </c>
      <c r="F409" s="79" t="s">
        <v>3000</v>
      </c>
      <c r="G409" s="103">
        <v>1900</v>
      </c>
      <c r="H409" s="79"/>
    </row>
    <row r="410" spans="1:8" ht="15.75" customHeight="1">
      <c r="A410" s="79" t="s">
        <v>3511</v>
      </c>
      <c r="B410" s="79" t="s">
        <v>3512</v>
      </c>
      <c r="C410" s="96" t="s">
        <v>1031</v>
      </c>
      <c r="D410" s="79"/>
      <c r="E410" s="79" t="s">
        <v>3513</v>
      </c>
      <c r="F410" s="79" t="s">
        <v>3514</v>
      </c>
      <c r="G410" s="79" t="s">
        <v>3515</v>
      </c>
      <c r="H410" s="79"/>
    </row>
    <row r="411" spans="1:8" ht="15.75" customHeight="1">
      <c r="A411" s="79" t="s">
        <v>3516</v>
      </c>
      <c r="B411" s="79" t="s">
        <v>3517</v>
      </c>
      <c r="C411" s="102" t="s">
        <v>199</v>
      </c>
      <c r="D411" s="79" t="s">
        <v>486</v>
      </c>
      <c r="E411" s="79" t="s">
        <v>3518</v>
      </c>
      <c r="F411" s="79" t="s">
        <v>3215</v>
      </c>
      <c r="G411" s="79" t="s">
        <v>3519</v>
      </c>
      <c r="H411" s="79"/>
    </row>
    <row r="412" spans="1:8" ht="15.75" customHeight="1">
      <c r="A412" s="79" t="s">
        <v>710</v>
      </c>
      <c r="B412" s="79" t="s">
        <v>711</v>
      </c>
      <c r="C412" s="102" t="s">
        <v>199</v>
      </c>
      <c r="D412" s="79" t="s">
        <v>707</v>
      </c>
      <c r="E412" s="79" t="s">
        <v>712</v>
      </c>
      <c r="F412" s="79" t="s">
        <v>3274</v>
      </c>
      <c r="G412" s="79" t="s">
        <v>3275</v>
      </c>
      <c r="H412" s="79"/>
    </row>
    <row r="413" spans="1:8" ht="15.75" customHeight="1">
      <c r="A413" s="79" t="s">
        <v>563</v>
      </c>
      <c r="B413" s="79" t="s">
        <v>564</v>
      </c>
      <c r="C413" s="102" t="s">
        <v>199</v>
      </c>
      <c r="D413" s="79" t="s">
        <v>486</v>
      </c>
      <c r="E413" s="79" t="s">
        <v>565</v>
      </c>
      <c r="F413" s="79" t="s">
        <v>566</v>
      </c>
      <c r="G413" s="79" t="s">
        <v>3520</v>
      </c>
      <c r="H413" s="79"/>
    </row>
    <row r="414" spans="1:8" ht="15.75" customHeight="1">
      <c r="A414" s="79" t="s">
        <v>3521</v>
      </c>
      <c r="B414" s="79" t="s">
        <v>3522</v>
      </c>
      <c r="C414" s="96" t="s">
        <v>2938</v>
      </c>
      <c r="D414" s="79"/>
      <c r="E414" s="79" t="s">
        <v>3523</v>
      </c>
      <c r="F414" s="80" t="s">
        <v>1948</v>
      </c>
      <c r="G414" s="79" t="s">
        <v>3524</v>
      </c>
      <c r="H414" s="79"/>
    </row>
    <row r="415" spans="1:8" ht="15.75" customHeight="1">
      <c r="A415" s="79" t="s">
        <v>615</v>
      </c>
      <c r="B415" s="79" t="s">
        <v>616</v>
      </c>
      <c r="C415" s="102" t="s">
        <v>199</v>
      </c>
      <c r="D415" s="79" t="s">
        <v>486</v>
      </c>
      <c r="E415" s="79" t="s">
        <v>3261</v>
      </c>
      <c r="F415" s="80" t="s">
        <v>3262</v>
      </c>
      <c r="G415" s="79" t="s">
        <v>3263</v>
      </c>
      <c r="H415" s="79"/>
    </row>
    <row r="416" spans="1:8" ht="15.75" customHeight="1">
      <c r="A416" s="79" t="s">
        <v>1009</v>
      </c>
      <c r="B416" s="79" t="s">
        <v>1010</v>
      </c>
      <c r="C416" s="102" t="s">
        <v>199</v>
      </c>
      <c r="D416" s="79" t="s">
        <v>1005</v>
      </c>
      <c r="E416" s="79" t="s">
        <v>1940</v>
      </c>
      <c r="F416" s="79" t="s">
        <v>1941</v>
      </c>
      <c r="G416" s="103">
        <v>1915</v>
      </c>
      <c r="H416" s="79"/>
    </row>
    <row r="417" spans="1:8" ht="15.75" customHeight="1">
      <c r="A417" s="79" t="s">
        <v>3525</v>
      </c>
      <c r="B417" s="79" t="s">
        <v>3526</v>
      </c>
      <c r="C417" s="96" t="s">
        <v>17</v>
      </c>
      <c r="D417" s="79"/>
      <c r="E417" s="79" t="s">
        <v>3527</v>
      </c>
      <c r="F417" s="79" t="s">
        <v>3028</v>
      </c>
      <c r="G417" s="79" t="s">
        <v>3528</v>
      </c>
      <c r="H417" s="79"/>
    </row>
    <row r="418" spans="1:8" ht="15.75" customHeight="1">
      <c r="A418" s="79" t="s">
        <v>3529</v>
      </c>
      <c r="B418" s="79" t="s">
        <v>3530</v>
      </c>
      <c r="C418" s="102" t="s">
        <v>199</v>
      </c>
      <c r="D418" s="79" t="s">
        <v>2969</v>
      </c>
      <c r="E418" s="79" t="s">
        <v>3531</v>
      </c>
      <c r="F418" s="79" t="s">
        <v>914</v>
      </c>
      <c r="G418" s="79" t="s">
        <v>3532</v>
      </c>
      <c r="H418" s="79"/>
    </row>
    <row r="419" spans="1:8" ht="15.75" customHeight="1">
      <c r="A419" s="79" t="s">
        <v>516</v>
      </c>
      <c r="B419" s="79" t="s">
        <v>517</v>
      </c>
      <c r="C419" s="102" t="s">
        <v>199</v>
      </c>
      <c r="D419" s="79" t="s">
        <v>486</v>
      </c>
      <c r="E419" s="79" t="s">
        <v>518</v>
      </c>
      <c r="F419" s="79" t="s">
        <v>3476</v>
      </c>
      <c r="G419" s="79" t="s">
        <v>3533</v>
      </c>
      <c r="H419" s="79"/>
    </row>
    <row r="420" spans="1:8" ht="15.75" customHeight="1">
      <c r="A420" s="79" t="s">
        <v>3378</v>
      </c>
      <c r="B420" s="79" t="s">
        <v>3379</v>
      </c>
      <c r="C420" s="96" t="s">
        <v>1031</v>
      </c>
      <c r="D420" s="79"/>
      <c r="E420" s="79" t="s">
        <v>3380</v>
      </c>
      <c r="F420" s="80" t="s">
        <v>3381</v>
      </c>
      <c r="G420" s="79" t="s">
        <v>3382</v>
      </c>
      <c r="H420" s="79"/>
    </row>
    <row r="421" spans="1:8" ht="15.75" customHeight="1">
      <c r="A421" s="79" t="s">
        <v>3534</v>
      </c>
      <c r="B421" s="79" t="s">
        <v>3535</v>
      </c>
      <c r="C421" s="102" t="s">
        <v>199</v>
      </c>
      <c r="D421" s="79" t="s">
        <v>2801</v>
      </c>
      <c r="E421" s="79" t="s">
        <v>3536</v>
      </c>
      <c r="F421" s="79" t="s">
        <v>3537</v>
      </c>
      <c r="G421" s="79" t="s">
        <v>3538</v>
      </c>
      <c r="H421" s="79"/>
    </row>
    <row r="422" spans="1:8" ht="15.75" customHeight="1">
      <c r="A422" s="79" t="s">
        <v>533</v>
      </c>
      <c r="B422" s="79" t="s">
        <v>534</v>
      </c>
      <c r="C422" s="96" t="s">
        <v>199</v>
      </c>
      <c r="D422" s="79" t="s">
        <v>486</v>
      </c>
      <c r="E422" s="79" t="s">
        <v>2965</v>
      </c>
      <c r="F422" s="79" t="s">
        <v>633</v>
      </c>
      <c r="G422" s="79" t="s">
        <v>3449</v>
      </c>
      <c r="H422" s="79"/>
    </row>
    <row r="423" spans="1:8" ht="15.75" customHeight="1">
      <c r="A423" s="79" t="s">
        <v>192</v>
      </c>
      <c r="B423" s="79" t="s">
        <v>193</v>
      </c>
      <c r="C423" s="96" t="s">
        <v>194</v>
      </c>
      <c r="D423" s="79"/>
      <c r="E423" s="79" t="s">
        <v>195</v>
      </c>
      <c r="F423" s="79" t="s">
        <v>3539</v>
      </c>
      <c r="G423" s="79" t="s">
        <v>3540</v>
      </c>
      <c r="H423" s="79"/>
    </row>
    <row r="424" spans="1:8" ht="15.75" customHeight="1">
      <c r="A424" s="79" t="s">
        <v>3541</v>
      </c>
      <c r="B424" s="79" t="s">
        <v>3542</v>
      </c>
      <c r="C424" s="96" t="s">
        <v>2519</v>
      </c>
      <c r="D424" s="79"/>
      <c r="E424" s="79" t="s">
        <v>3543</v>
      </c>
      <c r="F424" s="79" t="s">
        <v>3544</v>
      </c>
      <c r="G424" s="79" t="s">
        <v>3545</v>
      </c>
      <c r="H424" s="79"/>
    </row>
    <row r="425" spans="1:8" ht="15.75" customHeight="1">
      <c r="A425" s="79" t="s">
        <v>3546</v>
      </c>
      <c r="B425" s="79" t="s">
        <v>3547</v>
      </c>
      <c r="C425" s="102" t="s">
        <v>199</v>
      </c>
      <c r="D425" s="79" t="s">
        <v>2998</v>
      </c>
      <c r="E425" s="79" t="s">
        <v>3548</v>
      </c>
      <c r="F425" s="79" t="s">
        <v>3045</v>
      </c>
      <c r="G425" s="79" t="s">
        <v>3549</v>
      </c>
      <c r="H425" s="79"/>
    </row>
    <row r="426" spans="1:8" ht="15.75" customHeight="1">
      <c r="A426" s="79" t="s">
        <v>3133</v>
      </c>
      <c r="B426" s="79" t="s">
        <v>3134</v>
      </c>
      <c r="C426" s="96" t="s">
        <v>17</v>
      </c>
      <c r="D426" s="79"/>
      <c r="E426" s="79" t="s">
        <v>3135</v>
      </c>
      <c r="F426" s="79" t="s">
        <v>3136</v>
      </c>
      <c r="G426" s="79" t="s">
        <v>3137</v>
      </c>
      <c r="H426" s="79"/>
    </row>
    <row r="427" spans="1:8" ht="15.75" customHeight="1">
      <c r="A427" s="79" t="s">
        <v>3279</v>
      </c>
      <c r="B427" s="79" t="s">
        <v>3280</v>
      </c>
      <c r="C427" s="102" t="s">
        <v>199</v>
      </c>
      <c r="D427" s="79" t="s">
        <v>3167</v>
      </c>
      <c r="E427" s="79" t="s">
        <v>3281</v>
      </c>
      <c r="F427" s="79" t="s">
        <v>3045</v>
      </c>
      <c r="G427" s="79" t="s">
        <v>3550</v>
      </c>
      <c r="H427" s="79"/>
    </row>
    <row r="428" spans="1:8" ht="15.75" customHeight="1">
      <c r="A428" s="79" t="s">
        <v>3551</v>
      </c>
      <c r="B428" s="79" t="s">
        <v>3552</v>
      </c>
      <c r="C428" s="102" t="s">
        <v>199</v>
      </c>
      <c r="D428" s="79" t="s">
        <v>2026</v>
      </c>
      <c r="E428" s="79" t="s">
        <v>3553</v>
      </c>
      <c r="F428" s="79" t="s">
        <v>3554</v>
      </c>
      <c r="G428" s="103">
        <v>1918</v>
      </c>
      <c r="H428" s="79"/>
    </row>
    <row r="429" spans="1:8" ht="15.75" customHeight="1">
      <c r="A429" s="79" t="s">
        <v>3133</v>
      </c>
      <c r="B429" s="79" t="s">
        <v>3498</v>
      </c>
      <c r="C429" s="96" t="s">
        <v>17</v>
      </c>
      <c r="D429" s="79"/>
      <c r="E429" s="79" t="s">
        <v>3499</v>
      </c>
      <c r="F429" s="79" t="s">
        <v>3033</v>
      </c>
      <c r="G429" s="79" t="s">
        <v>3555</v>
      </c>
      <c r="H429" s="79"/>
    </row>
    <row r="430" spans="1:8" ht="15.75" customHeight="1">
      <c r="A430" s="79" t="s">
        <v>3556</v>
      </c>
      <c r="B430" s="79" t="s">
        <v>3557</v>
      </c>
      <c r="C430" s="96" t="s">
        <v>17</v>
      </c>
      <c r="D430" s="79"/>
      <c r="E430" s="79" t="s">
        <v>3558</v>
      </c>
      <c r="F430" s="79" t="s">
        <v>3033</v>
      </c>
      <c r="G430" s="79" t="s">
        <v>3555</v>
      </c>
      <c r="H430" s="79"/>
    </row>
    <row r="431" spans="1:8" ht="15.75" customHeight="1">
      <c r="A431" s="79" t="s">
        <v>2956</v>
      </c>
      <c r="B431" s="79" t="s">
        <v>2957</v>
      </c>
      <c r="C431" s="96" t="s">
        <v>17</v>
      </c>
      <c r="D431" s="79"/>
      <c r="E431" s="79" t="s">
        <v>2958</v>
      </c>
      <c r="F431" s="79" t="s">
        <v>3028</v>
      </c>
      <c r="G431" s="79" t="s">
        <v>3029</v>
      </c>
      <c r="H431" s="79"/>
    </row>
    <row r="432" spans="1:8" ht="15.75" customHeight="1">
      <c r="A432" s="79" t="s">
        <v>3177</v>
      </c>
      <c r="B432" s="79" t="s">
        <v>3178</v>
      </c>
      <c r="C432" s="102" t="s">
        <v>199</v>
      </c>
      <c r="D432" s="79" t="s">
        <v>486</v>
      </c>
      <c r="E432" s="79" t="s">
        <v>3179</v>
      </c>
      <c r="F432" s="79" t="s">
        <v>593</v>
      </c>
      <c r="G432" s="79" t="s">
        <v>3559</v>
      </c>
      <c r="H432" s="79"/>
    </row>
    <row r="433" spans="1:8" ht="15.75" customHeight="1">
      <c r="A433" s="79" t="s">
        <v>2982</v>
      </c>
      <c r="B433" s="79" t="s">
        <v>2983</v>
      </c>
      <c r="C433" s="96" t="s">
        <v>1031</v>
      </c>
      <c r="D433" s="79"/>
      <c r="E433" s="79" t="s">
        <v>2984</v>
      </c>
      <c r="F433" s="80" t="s">
        <v>1852</v>
      </c>
      <c r="G433" s="79" t="s">
        <v>3143</v>
      </c>
      <c r="H433" s="79"/>
    </row>
    <row r="434" spans="1:8" ht="15.75" customHeight="1">
      <c r="A434" s="79" t="s">
        <v>296</v>
      </c>
      <c r="B434" s="79" t="s">
        <v>297</v>
      </c>
      <c r="C434" s="102" t="s">
        <v>199</v>
      </c>
      <c r="D434" s="79" t="s">
        <v>3070</v>
      </c>
      <c r="E434" s="79" t="s">
        <v>298</v>
      </c>
      <c r="F434" s="79" t="s">
        <v>3071</v>
      </c>
      <c r="G434" s="79" t="s">
        <v>3072</v>
      </c>
      <c r="H434" s="79"/>
    </row>
    <row r="435" spans="1:8" ht="15.75" customHeight="1">
      <c r="A435" s="79" t="s">
        <v>3560</v>
      </c>
      <c r="B435" s="79" t="s">
        <v>3561</v>
      </c>
      <c r="C435" s="102" t="s">
        <v>199</v>
      </c>
      <c r="D435" s="79" t="s">
        <v>960</v>
      </c>
      <c r="E435" s="79" t="s">
        <v>3562</v>
      </c>
      <c r="F435" s="79" t="s">
        <v>19</v>
      </c>
      <c r="G435" s="79" t="s">
        <v>3563</v>
      </c>
      <c r="H435" s="79"/>
    </row>
    <row r="436" spans="1:8" ht="15.75" customHeight="1">
      <c r="A436" s="79" t="s">
        <v>2933</v>
      </c>
      <c r="B436" s="79" t="s">
        <v>3564</v>
      </c>
      <c r="C436" s="96" t="s">
        <v>1031</v>
      </c>
      <c r="D436" s="79"/>
      <c r="E436" s="79" t="s">
        <v>3565</v>
      </c>
      <c r="F436" s="79" t="s">
        <v>3566</v>
      </c>
      <c r="G436" s="79" t="s">
        <v>3567</v>
      </c>
      <c r="H436" s="79"/>
    </row>
    <row r="437" spans="1:8" ht="15.75" customHeight="1">
      <c r="A437" s="79" t="s">
        <v>3568</v>
      </c>
      <c r="B437" s="79" t="s">
        <v>3569</v>
      </c>
      <c r="C437" s="96" t="s">
        <v>2938</v>
      </c>
      <c r="D437" s="79"/>
      <c r="E437" s="79" t="s">
        <v>3570</v>
      </c>
      <c r="F437" s="79" t="s">
        <v>3078</v>
      </c>
      <c r="G437" s="79" t="s">
        <v>3571</v>
      </c>
      <c r="H437" s="79"/>
    </row>
    <row r="438" spans="1:8" ht="15.75" customHeight="1">
      <c r="A438" s="79" t="s">
        <v>3335</v>
      </c>
      <c r="B438" s="79" t="s">
        <v>3336</v>
      </c>
      <c r="C438" s="96" t="s">
        <v>2938</v>
      </c>
      <c r="D438" s="79"/>
      <c r="E438" s="79" t="s">
        <v>3337</v>
      </c>
      <c r="F438" s="80" t="s">
        <v>1948</v>
      </c>
      <c r="G438" s="79" t="s">
        <v>3220</v>
      </c>
      <c r="H438" s="79"/>
    </row>
    <row r="439" spans="1:8" ht="15.75" customHeight="1">
      <c r="A439" s="79" t="s">
        <v>3572</v>
      </c>
      <c r="B439" s="79" t="s">
        <v>3573</v>
      </c>
      <c r="C439" s="96" t="s">
        <v>130</v>
      </c>
      <c r="D439" s="79"/>
      <c r="E439" s="79" t="s">
        <v>3574</v>
      </c>
      <c r="F439" s="79" t="s">
        <v>3575</v>
      </c>
      <c r="G439" s="79" t="s">
        <v>3576</v>
      </c>
      <c r="H439" s="79"/>
    </row>
    <row r="440" spans="1:8" ht="15.75" customHeight="1">
      <c r="A440" s="79" t="s">
        <v>979</v>
      </c>
      <c r="B440" s="79" t="s">
        <v>980</v>
      </c>
      <c r="C440" s="102" t="s">
        <v>199</v>
      </c>
      <c r="D440" s="79" t="s">
        <v>981</v>
      </c>
      <c r="E440" s="79" t="s">
        <v>3464</v>
      </c>
      <c r="F440" s="79" t="s">
        <v>3577</v>
      </c>
      <c r="G440" s="79" t="s">
        <v>3578</v>
      </c>
      <c r="H440" s="79"/>
    </row>
    <row r="441" spans="1:8" ht="15.75" customHeight="1">
      <c r="A441" s="79" t="s">
        <v>828</v>
      </c>
      <c r="B441" s="79" t="s">
        <v>829</v>
      </c>
      <c r="C441" s="102" t="s">
        <v>199</v>
      </c>
      <c r="D441" s="79" t="s">
        <v>830</v>
      </c>
      <c r="E441" s="79" t="s">
        <v>3258</v>
      </c>
      <c r="F441" s="79" t="s">
        <v>3259</v>
      </c>
      <c r="G441" s="79" t="s">
        <v>3579</v>
      </c>
      <c r="H441" s="79"/>
    </row>
    <row r="442" spans="1:8" ht="15.75" customHeight="1">
      <c r="A442" s="79" t="s">
        <v>3580</v>
      </c>
      <c r="B442" s="79" t="s">
        <v>3581</v>
      </c>
      <c r="C442" s="102" t="s">
        <v>199</v>
      </c>
      <c r="D442" s="79" t="s">
        <v>486</v>
      </c>
      <c r="E442" s="79" t="s">
        <v>3582</v>
      </c>
      <c r="F442" s="79" t="s">
        <v>593</v>
      </c>
      <c r="G442" s="79" t="s">
        <v>3583</v>
      </c>
      <c r="H442" s="79"/>
    </row>
    <row r="443" spans="1:8" ht="15.75" customHeight="1">
      <c r="A443" s="79" t="s">
        <v>3560</v>
      </c>
      <c r="B443" s="79" t="s">
        <v>3561</v>
      </c>
      <c r="C443" s="102" t="s">
        <v>199</v>
      </c>
      <c r="D443" s="79" t="s">
        <v>960</v>
      </c>
      <c r="E443" s="79" t="s">
        <v>3562</v>
      </c>
      <c r="F443" s="79" t="s">
        <v>19</v>
      </c>
      <c r="G443" s="79" t="s">
        <v>3563</v>
      </c>
      <c r="H443" s="79"/>
    </row>
    <row r="444" spans="1:8" ht="15.75" customHeight="1">
      <c r="A444" s="79" t="s">
        <v>3584</v>
      </c>
      <c r="B444" s="79" t="s">
        <v>3585</v>
      </c>
      <c r="C444" s="102" t="s">
        <v>199</v>
      </c>
      <c r="D444" s="79" t="s">
        <v>975</v>
      </c>
      <c r="E444" s="79" t="s">
        <v>3586</v>
      </c>
      <c r="F444" s="79" t="s">
        <v>25</v>
      </c>
      <c r="G444" s="79" t="s">
        <v>3587</v>
      </c>
      <c r="H444" s="79"/>
    </row>
    <row r="445" spans="1:8" ht="15.75" customHeight="1">
      <c r="A445" s="79" t="s">
        <v>3588</v>
      </c>
      <c r="B445" s="79" t="s">
        <v>128</v>
      </c>
      <c r="C445" s="102" t="s">
        <v>199</v>
      </c>
      <c r="D445" s="79" t="s">
        <v>3589</v>
      </c>
      <c r="E445" s="79" t="s">
        <v>3590</v>
      </c>
      <c r="F445" s="79" t="s">
        <v>3508</v>
      </c>
      <c r="G445" s="79" t="s">
        <v>3591</v>
      </c>
      <c r="H445" s="79"/>
    </row>
    <row r="446" spans="1:8" ht="15.75" customHeight="1">
      <c r="A446" s="79" t="s">
        <v>620</v>
      </c>
      <c r="B446" s="79" t="s">
        <v>3592</v>
      </c>
      <c r="C446" s="102" t="s">
        <v>199</v>
      </c>
      <c r="D446" s="79" t="s">
        <v>486</v>
      </c>
      <c r="E446" s="79" t="s">
        <v>3593</v>
      </c>
      <c r="F446" s="79" t="s">
        <v>3447</v>
      </c>
      <c r="G446" s="79" t="s">
        <v>3594</v>
      </c>
      <c r="H446" s="79"/>
    </row>
    <row r="447" spans="1:8" ht="15.75" customHeight="1">
      <c r="A447" s="79" t="s">
        <v>3378</v>
      </c>
      <c r="B447" s="79" t="s">
        <v>3379</v>
      </c>
      <c r="C447" s="96" t="s">
        <v>1031</v>
      </c>
      <c r="D447" s="79"/>
      <c r="E447" s="79" t="s">
        <v>3380</v>
      </c>
      <c r="F447" s="79" t="s">
        <v>3595</v>
      </c>
      <c r="G447" s="79" t="s">
        <v>68</v>
      </c>
      <c r="H447" s="79"/>
    </row>
    <row r="448" spans="1:8" ht="15.75" customHeight="1">
      <c r="A448" s="79" t="s">
        <v>3096</v>
      </c>
      <c r="B448" s="79" t="s">
        <v>3097</v>
      </c>
      <c r="C448" s="96" t="s">
        <v>1031</v>
      </c>
      <c r="D448" s="79"/>
      <c r="E448" s="79" t="s">
        <v>3098</v>
      </c>
      <c r="F448" s="79" t="s">
        <v>3595</v>
      </c>
      <c r="G448" s="79" t="s">
        <v>3596</v>
      </c>
      <c r="H448" s="79"/>
    </row>
    <row r="449" spans="1:8" ht="15.75" customHeight="1">
      <c r="A449" s="79" t="s">
        <v>3177</v>
      </c>
      <c r="B449" s="79" t="s">
        <v>3178</v>
      </c>
      <c r="C449" s="102" t="s">
        <v>199</v>
      </c>
      <c r="D449" s="79" t="s">
        <v>486</v>
      </c>
      <c r="E449" s="79" t="s">
        <v>3179</v>
      </c>
      <c r="F449" s="79" t="s">
        <v>19</v>
      </c>
      <c r="G449" s="79" t="s">
        <v>3597</v>
      </c>
      <c r="H449" s="79"/>
    </row>
    <row r="450" spans="1:8" ht="15.75" customHeight="1">
      <c r="A450" s="79" t="s">
        <v>3105</v>
      </c>
      <c r="B450" s="79" t="s">
        <v>3106</v>
      </c>
      <c r="C450" s="96" t="s">
        <v>114</v>
      </c>
      <c r="D450" s="79"/>
      <c r="E450" s="79" t="s">
        <v>2376</v>
      </c>
      <c r="F450" s="79" t="s">
        <v>19</v>
      </c>
      <c r="G450" s="80" t="s">
        <v>68</v>
      </c>
      <c r="H450" s="79"/>
    </row>
    <row r="451" spans="1:8" ht="15.75" customHeight="1">
      <c r="A451" s="79" t="s">
        <v>3598</v>
      </c>
      <c r="B451" s="79" t="s">
        <v>3599</v>
      </c>
      <c r="C451" s="102" t="s">
        <v>199</v>
      </c>
      <c r="D451" s="79" t="s">
        <v>3600</v>
      </c>
      <c r="E451" s="79" t="s">
        <v>3601</v>
      </c>
      <c r="F451" s="80" t="s">
        <v>3602</v>
      </c>
      <c r="G451" s="79" t="s">
        <v>3603</v>
      </c>
      <c r="H451" s="79"/>
    </row>
    <row r="452" spans="1:8" ht="15.75" customHeight="1">
      <c r="A452" s="79" t="s">
        <v>3378</v>
      </c>
      <c r="B452" s="79" t="s">
        <v>3379</v>
      </c>
      <c r="C452" s="96" t="s">
        <v>1031</v>
      </c>
      <c r="D452" s="79"/>
      <c r="E452" s="79" t="s">
        <v>3380</v>
      </c>
      <c r="F452" s="79" t="s">
        <v>3595</v>
      </c>
      <c r="G452" s="79" t="s">
        <v>68</v>
      </c>
      <c r="H452" s="79"/>
    </row>
    <row r="453" spans="1:8" ht="15.75" customHeight="1">
      <c r="A453" s="79" t="s">
        <v>3604</v>
      </c>
      <c r="B453" s="79" t="s">
        <v>3605</v>
      </c>
      <c r="C453" s="96" t="s">
        <v>1031</v>
      </c>
      <c r="D453" s="79"/>
      <c r="E453" s="79" t="s">
        <v>3606</v>
      </c>
      <c r="F453" s="79" t="s">
        <v>3595</v>
      </c>
      <c r="G453" s="79" t="s">
        <v>3607</v>
      </c>
      <c r="H453" s="79"/>
    </row>
    <row r="454" spans="1:8" ht="15.75" customHeight="1">
      <c r="A454" s="79" t="s">
        <v>3288</v>
      </c>
      <c r="B454" s="79" t="s">
        <v>3289</v>
      </c>
      <c r="C454" s="96" t="s">
        <v>3290</v>
      </c>
      <c r="D454" s="79"/>
      <c r="E454" s="79" t="s">
        <v>3291</v>
      </c>
      <c r="F454" s="79" t="s">
        <v>3292</v>
      </c>
      <c r="G454" s="79" t="s">
        <v>3608</v>
      </c>
      <c r="H454" s="79"/>
    </row>
    <row r="455" spans="1:8" ht="15.75" customHeight="1">
      <c r="A455" s="79" t="s">
        <v>3133</v>
      </c>
      <c r="B455" s="79" t="s">
        <v>3498</v>
      </c>
      <c r="C455" s="96" t="s">
        <v>17</v>
      </c>
      <c r="D455" s="79"/>
      <c r="E455" s="79" t="s">
        <v>3499</v>
      </c>
      <c r="F455" s="79" t="s">
        <v>3033</v>
      </c>
      <c r="G455" s="79" t="s">
        <v>3609</v>
      </c>
      <c r="H455" s="79"/>
    </row>
    <row r="456" spans="1:8" ht="15.75" customHeight="1">
      <c r="A456" s="79" t="s">
        <v>3556</v>
      </c>
      <c r="B456" s="79" t="s">
        <v>3557</v>
      </c>
      <c r="C456" s="96" t="s">
        <v>17</v>
      </c>
      <c r="D456" s="79"/>
      <c r="E456" s="79" t="s">
        <v>3558</v>
      </c>
      <c r="F456" s="79" t="s">
        <v>3610</v>
      </c>
      <c r="G456" s="79" t="s">
        <v>3555</v>
      </c>
      <c r="H456" s="79"/>
    </row>
    <row r="457" spans="1:8" ht="15.75" customHeight="1">
      <c r="A457" s="79" t="s">
        <v>3611</v>
      </c>
      <c r="B457" s="79" t="s">
        <v>621</v>
      </c>
      <c r="C457" s="96" t="s">
        <v>1031</v>
      </c>
      <c r="D457" s="79"/>
      <c r="E457" s="79" t="s">
        <v>3612</v>
      </c>
      <c r="F457" s="79" t="s">
        <v>3613</v>
      </c>
      <c r="G457" s="79" t="s">
        <v>3614</v>
      </c>
      <c r="H457" s="79"/>
    </row>
    <row r="458" spans="1:8" ht="15.75" customHeight="1">
      <c r="A458" s="79" t="s">
        <v>3615</v>
      </c>
      <c r="B458" s="79" t="s">
        <v>3616</v>
      </c>
      <c r="C458" s="96" t="s">
        <v>2578</v>
      </c>
      <c r="D458" s="79"/>
      <c r="E458" s="79" t="s">
        <v>3617</v>
      </c>
      <c r="F458" s="79" t="s">
        <v>3618</v>
      </c>
      <c r="G458" s="79" t="s">
        <v>3619</v>
      </c>
      <c r="H458" s="79"/>
    </row>
    <row r="459" spans="1:8" ht="15.75" customHeight="1">
      <c r="A459" s="79" t="s">
        <v>3620</v>
      </c>
      <c r="B459" s="79" t="s">
        <v>3621</v>
      </c>
      <c r="C459" s="102" t="s">
        <v>199</v>
      </c>
      <c r="D459" s="79" t="s">
        <v>707</v>
      </c>
      <c r="E459" s="79" t="s">
        <v>3622</v>
      </c>
      <c r="F459" s="79" t="s">
        <v>3623</v>
      </c>
      <c r="G459" s="79" t="s">
        <v>3624</v>
      </c>
      <c r="H459" s="79"/>
    </row>
    <row r="460" spans="1:8" ht="15.75" customHeight="1">
      <c r="A460" s="79" t="s">
        <v>910</v>
      </c>
      <c r="B460" s="79" t="s">
        <v>911</v>
      </c>
      <c r="C460" s="102" t="s">
        <v>199</v>
      </c>
      <c r="D460" s="79" t="s">
        <v>2969</v>
      </c>
      <c r="E460" s="79" t="s">
        <v>913</v>
      </c>
      <c r="F460" s="61" t="s">
        <v>1852</v>
      </c>
      <c r="G460" s="79" t="s">
        <v>3102</v>
      </c>
      <c r="H460" s="79"/>
    </row>
    <row r="461" spans="1:8" ht="15.75" customHeight="1">
      <c r="A461" s="79" t="s">
        <v>3625</v>
      </c>
      <c r="B461" s="79" t="s">
        <v>390</v>
      </c>
      <c r="C461" s="96" t="s">
        <v>1031</v>
      </c>
      <c r="D461" s="79"/>
      <c r="E461" s="79" t="s">
        <v>3626</v>
      </c>
      <c r="F461" s="79" t="s">
        <v>3595</v>
      </c>
      <c r="G461" s="79" t="s">
        <v>3427</v>
      </c>
      <c r="H461" s="79"/>
    </row>
    <row r="462" spans="1:8" ht="15.75" customHeight="1">
      <c r="A462" s="79" t="s">
        <v>3353</v>
      </c>
      <c r="B462" s="79" t="s">
        <v>3354</v>
      </c>
      <c r="C462" s="96" t="s">
        <v>1031</v>
      </c>
      <c r="D462" s="79"/>
      <c r="E462" s="79" t="s">
        <v>3355</v>
      </c>
      <c r="F462" s="79" t="s">
        <v>3356</v>
      </c>
      <c r="G462" s="79" t="s">
        <v>3627</v>
      </c>
      <c r="H462" s="79"/>
    </row>
    <row r="463" spans="1:8" ht="15.75" customHeight="1">
      <c r="A463" s="79" t="s">
        <v>3628</v>
      </c>
      <c r="B463" s="79" t="s">
        <v>3629</v>
      </c>
      <c r="C463" s="96" t="s">
        <v>17</v>
      </c>
      <c r="D463" s="79"/>
      <c r="E463" s="79" t="s">
        <v>3630</v>
      </c>
      <c r="F463" s="79" t="s">
        <v>3631</v>
      </c>
      <c r="G463" s="79" t="s">
        <v>3632</v>
      </c>
      <c r="H463" s="79"/>
    </row>
    <row r="464" spans="1:8" ht="15.75" customHeight="1">
      <c r="A464" s="79" t="s">
        <v>979</v>
      </c>
      <c r="B464" s="79" t="s">
        <v>980</v>
      </c>
      <c r="C464" s="102" t="s">
        <v>199</v>
      </c>
      <c r="D464" s="79" t="s">
        <v>981</v>
      </c>
      <c r="E464" s="79" t="s">
        <v>3464</v>
      </c>
      <c r="F464" s="79" t="s">
        <v>3577</v>
      </c>
      <c r="G464" s="79" t="s">
        <v>3578</v>
      </c>
      <c r="H464" s="79"/>
    </row>
    <row r="465" spans="1:8" ht="15.75" customHeight="1">
      <c r="A465" s="79" t="s">
        <v>3088</v>
      </c>
      <c r="B465" s="79" t="s">
        <v>3089</v>
      </c>
      <c r="C465" s="96" t="s">
        <v>1031</v>
      </c>
      <c r="D465" s="79"/>
      <c r="E465" s="79" t="s">
        <v>3090</v>
      </c>
      <c r="F465" s="79" t="s">
        <v>3595</v>
      </c>
      <c r="G465" s="79" t="s">
        <v>3633</v>
      </c>
      <c r="H465" s="79"/>
    </row>
    <row r="466" spans="1:8" ht="15.75" customHeight="1">
      <c r="A466" s="79" t="s">
        <v>3423</v>
      </c>
      <c r="B466" s="79" t="s">
        <v>3634</v>
      </c>
      <c r="C466" s="96" t="s">
        <v>3290</v>
      </c>
      <c r="D466" s="79"/>
      <c r="E466" s="79" t="s">
        <v>3635</v>
      </c>
      <c r="F466" s="79" t="s">
        <v>3292</v>
      </c>
      <c r="G466" s="79" t="s">
        <v>3636</v>
      </c>
      <c r="H466" s="79"/>
    </row>
    <row r="467" spans="1:8" ht="15.75" customHeight="1">
      <c r="A467" s="79" t="s">
        <v>3288</v>
      </c>
      <c r="B467" s="79" t="s">
        <v>3289</v>
      </c>
      <c r="C467" s="96" t="s">
        <v>3290</v>
      </c>
      <c r="D467" s="79"/>
      <c r="E467" s="79" t="s">
        <v>3291</v>
      </c>
      <c r="F467" s="79" t="s">
        <v>3292</v>
      </c>
      <c r="G467" s="79" t="s">
        <v>3637</v>
      </c>
      <c r="H467" s="79"/>
    </row>
    <row r="468" spans="1:8" ht="15.75" customHeight="1">
      <c r="A468" s="79" t="s">
        <v>625</v>
      </c>
      <c r="B468" s="79" t="s">
        <v>626</v>
      </c>
      <c r="C468" s="102" t="s">
        <v>199</v>
      </c>
      <c r="D468" s="79" t="s">
        <v>486</v>
      </c>
      <c r="E468" s="79" t="s">
        <v>627</v>
      </c>
      <c r="F468" s="79" t="s">
        <v>3638</v>
      </c>
      <c r="G468" s="79" t="s">
        <v>3639</v>
      </c>
      <c r="H468" s="79"/>
    </row>
    <row r="469" spans="1:8" ht="15.75" customHeight="1">
      <c r="A469" s="79" t="s">
        <v>3096</v>
      </c>
      <c r="B469" s="79" t="s">
        <v>3097</v>
      </c>
      <c r="C469" s="96" t="s">
        <v>1031</v>
      </c>
      <c r="D469" s="79"/>
      <c r="E469" s="79" t="s">
        <v>3098</v>
      </c>
      <c r="F469" s="79" t="s">
        <v>3426</v>
      </c>
      <c r="G469" s="79" t="s">
        <v>3640</v>
      </c>
      <c r="H469" s="79"/>
    </row>
    <row r="470" spans="1:8" ht="15.75" customHeight="1">
      <c r="A470" s="79" t="s">
        <v>3418</v>
      </c>
      <c r="B470" s="79" t="s">
        <v>3419</v>
      </c>
      <c r="C470" s="96" t="s">
        <v>17</v>
      </c>
      <c r="D470" s="79"/>
      <c r="E470" s="79" t="s">
        <v>3420</v>
      </c>
      <c r="F470" s="79" t="s">
        <v>3641</v>
      </c>
      <c r="G470" s="79" t="s">
        <v>3642</v>
      </c>
      <c r="H470" s="79"/>
    </row>
    <row r="471" spans="1:8" ht="15.75" customHeight="1">
      <c r="A471" s="79" t="s">
        <v>910</v>
      </c>
      <c r="B471" s="79" t="s">
        <v>911</v>
      </c>
      <c r="C471" s="102" t="s">
        <v>199</v>
      </c>
      <c r="D471" s="79" t="s">
        <v>2969</v>
      </c>
      <c r="E471" s="79" t="s">
        <v>913</v>
      </c>
      <c r="F471" s="61" t="s">
        <v>3045</v>
      </c>
      <c r="G471" s="80" t="s">
        <v>68</v>
      </c>
      <c r="H471" s="79"/>
    </row>
    <row r="472" spans="1:8" ht="15.75" customHeight="1">
      <c r="A472" s="79" t="s">
        <v>3643</v>
      </c>
      <c r="B472" s="79" t="s">
        <v>265</v>
      </c>
      <c r="C472" s="102" t="s">
        <v>199</v>
      </c>
      <c r="D472" s="79" t="s">
        <v>1971</v>
      </c>
      <c r="E472" s="79" t="s">
        <v>3593</v>
      </c>
      <c r="F472" s="79" t="s">
        <v>3644</v>
      </c>
      <c r="G472" s="79" t="s">
        <v>3645</v>
      </c>
      <c r="H472" s="79"/>
    </row>
    <row r="473" spans="1:8" ht="15.75" customHeight="1">
      <c r="A473" s="79" t="s">
        <v>3646</v>
      </c>
      <c r="B473" s="79" t="s">
        <v>3647</v>
      </c>
      <c r="C473" s="102" t="s">
        <v>199</v>
      </c>
      <c r="D473" s="79" t="s">
        <v>486</v>
      </c>
      <c r="E473" s="79" t="s">
        <v>3648</v>
      </c>
      <c r="F473" s="79" t="s">
        <v>19</v>
      </c>
      <c r="G473" s="79" t="s">
        <v>3649</v>
      </c>
      <c r="H473" s="79"/>
    </row>
    <row r="474" spans="1:8" ht="15.75" customHeight="1">
      <c r="A474" s="79" t="s">
        <v>3650</v>
      </c>
      <c r="B474" s="79" t="s">
        <v>910</v>
      </c>
      <c r="C474" s="96" t="s">
        <v>17</v>
      </c>
      <c r="D474" s="79"/>
      <c r="E474" s="79" t="s">
        <v>3651</v>
      </c>
      <c r="F474" s="79" t="s">
        <v>3033</v>
      </c>
      <c r="G474" s="79" t="s">
        <v>3652</v>
      </c>
      <c r="H474" s="79"/>
    </row>
    <row r="475" spans="1:8" ht="15.75" customHeight="1">
      <c r="A475" s="79" t="s">
        <v>3551</v>
      </c>
      <c r="B475" s="79" t="s">
        <v>3552</v>
      </c>
      <c r="C475" s="102" t="s">
        <v>199</v>
      </c>
      <c r="D475" s="79" t="s">
        <v>2026</v>
      </c>
      <c r="E475" s="79" t="s">
        <v>3553</v>
      </c>
      <c r="F475" s="79" t="s">
        <v>3554</v>
      </c>
      <c r="G475" s="103">
        <v>1918</v>
      </c>
      <c r="H475" s="79"/>
    </row>
    <row r="476" spans="1:8" ht="15.75" customHeight="1">
      <c r="A476" s="79" t="s">
        <v>3653</v>
      </c>
      <c r="B476" s="79" t="s">
        <v>3654</v>
      </c>
      <c r="C476" s="96" t="s">
        <v>194</v>
      </c>
      <c r="D476" s="79"/>
      <c r="E476" s="79" t="s">
        <v>3655</v>
      </c>
      <c r="F476" s="79" t="s">
        <v>593</v>
      </c>
      <c r="G476" s="79" t="s">
        <v>3656</v>
      </c>
      <c r="H476" s="79"/>
    </row>
    <row r="477" spans="1:8" ht="15.75" customHeight="1">
      <c r="A477" s="79" t="s">
        <v>3114</v>
      </c>
      <c r="B477" s="79" t="s">
        <v>3115</v>
      </c>
      <c r="C477" s="96" t="s">
        <v>1031</v>
      </c>
      <c r="D477" s="79"/>
      <c r="E477" s="79" t="s">
        <v>3657</v>
      </c>
      <c r="F477" s="79" t="s">
        <v>3023</v>
      </c>
      <c r="G477" s="79" t="s">
        <v>3658</v>
      </c>
      <c r="H477" s="79"/>
    </row>
    <row r="478" spans="1:8" ht="15.75" customHeight="1">
      <c r="A478" s="79" t="s">
        <v>3659</v>
      </c>
      <c r="B478" s="79" t="s">
        <v>3660</v>
      </c>
      <c r="C478" s="96" t="s">
        <v>1031</v>
      </c>
      <c r="D478" s="79"/>
      <c r="E478" s="79" t="s">
        <v>3661</v>
      </c>
      <c r="F478" s="79" t="s">
        <v>3267</v>
      </c>
      <c r="G478" s="79" t="s">
        <v>3662</v>
      </c>
      <c r="H478" s="79"/>
    </row>
    <row r="479" spans="1:8" ht="15.75" customHeight="1">
      <c r="A479" s="79" t="s">
        <v>3663</v>
      </c>
      <c r="B479" s="79" t="s">
        <v>3664</v>
      </c>
      <c r="C479" s="96" t="s">
        <v>71</v>
      </c>
      <c r="D479" s="79"/>
      <c r="E479" s="79" t="s">
        <v>3665</v>
      </c>
      <c r="F479" s="61" t="s">
        <v>1852</v>
      </c>
      <c r="G479" s="79" t="s">
        <v>3666</v>
      </c>
      <c r="H479" s="79"/>
    </row>
    <row r="480" spans="1:8" ht="15.75" customHeight="1">
      <c r="A480" s="79" t="s">
        <v>3667</v>
      </c>
      <c r="B480" s="79" t="s">
        <v>3668</v>
      </c>
      <c r="C480" s="96" t="s">
        <v>2938</v>
      </c>
      <c r="D480" s="79"/>
      <c r="E480" s="79" t="s">
        <v>3669</v>
      </c>
      <c r="F480" s="79" t="s">
        <v>3670</v>
      </c>
      <c r="G480" s="79" t="s">
        <v>3671</v>
      </c>
      <c r="H480" s="79"/>
    </row>
    <row r="481" spans="1:8" ht="15.75" customHeight="1">
      <c r="A481" s="79" t="s">
        <v>3672</v>
      </c>
      <c r="B481" s="79" t="s">
        <v>3673</v>
      </c>
      <c r="C481" s="96" t="s">
        <v>17</v>
      </c>
      <c r="D481" s="79"/>
      <c r="E481" s="79" t="s">
        <v>3674</v>
      </c>
      <c r="F481" s="79" t="s">
        <v>19</v>
      </c>
      <c r="G481" s="79" t="s">
        <v>68</v>
      </c>
      <c r="H481" s="79"/>
    </row>
    <row r="482" spans="1:8" ht="15.75" customHeight="1">
      <c r="A482" s="79" t="s">
        <v>2956</v>
      </c>
      <c r="B482" s="79" t="s">
        <v>2957</v>
      </c>
      <c r="C482" s="96" t="s">
        <v>17</v>
      </c>
      <c r="D482" s="79"/>
      <c r="E482" s="79" t="s">
        <v>2958</v>
      </c>
      <c r="F482" s="79" t="s">
        <v>3675</v>
      </c>
      <c r="G482" s="79" t="s">
        <v>3676</v>
      </c>
      <c r="H482" s="79"/>
    </row>
    <row r="483" spans="1:8" ht="15.75" customHeight="1">
      <c r="A483" s="79" t="s">
        <v>3430</v>
      </c>
      <c r="B483" s="79" t="s">
        <v>3431</v>
      </c>
      <c r="C483" s="96" t="s">
        <v>1031</v>
      </c>
      <c r="D483" s="79"/>
      <c r="E483" s="79" t="s">
        <v>3432</v>
      </c>
      <c r="F483" s="80" t="s">
        <v>1852</v>
      </c>
      <c r="G483" s="79" t="s">
        <v>3677</v>
      </c>
      <c r="H483" s="79"/>
    </row>
    <row r="484" spans="1:8" ht="15.75" customHeight="1">
      <c r="A484" s="79" t="s">
        <v>3418</v>
      </c>
      <c r="B484" s="79" t="s">
        <v>3419</v>
      </c>
      <c r="C484" s="96" t="s">
        <v>17</v>
      </c>
      <c r="D484" s="79"/>
      <c r="E484" s="79" t="s">
        <v>3420</v>
      </c>
      <c r="F484" s="79" t="s">
        <v>3641</v>
      </c>
      <c r="G484" s="79" t="s">
        <v>3642</v>
      </c>
      <c r="H484" s="79"/>
    </row>
    <row r="485" spans="1:8" ht="15.75" customHeight="1">
      <c r="A485" s="79" t="s">
        <v>3245</v>
      </c>
      <c r="B485" s="79" t="s">
        <v>3246</v>
      </c>
      <c r="C485" s="102" t="s">
        <v>199</v>
      </c>
      <c r="D485" s="79" t="s">
        <v>486</v>
      </c>
      <c r="E485" s="79" t="s">
        <v>3247</v>
      </c>
      <c r="F485" s="79" t="s">
        <v>3678</v>
      </c>
      <c r="G485" s="79" t="s">
        <v>3679</v>
      </c>
      <c r="H485" s="79"/>
    </row>
    <row r="486" spans="1:8" ht="15.75" customHeight="1">
      <c r="A486" s="79" t="s">
        <v>3680</v>
      </c>
      <c r="B486" s="79" t="s">
        <v>3681</v>
      </c>
      <c r="C486" s="96" t="s">
        <v>71</v>
      </c>
      <c r="D486" s="79"/>
      <c r="E486" s="79" t="s">
        <v>3682</v>
      </c>
      <c r="F486" s="79" t="s">
        <v>3683</v>
      </c>
      <c r="G486" s="79" t="s">
        <v>3684</v>
      </c>
      <c r="H486" s="79"/>
    </row>
    <row r="487" spans="1:8" ht="15.75" customHeight="1">
      <c r="A487" s="79" t="s">
        <v>3685</v>
      </c>
      <c r="B487" s="79" t="s">
        <v>3686</v>
      </c>
      <c r="C487" s="96" t="s">
        <v>1031</v>
      </c>
      <c r="D487" s="79"/>
      <c r="E487" s="79" t="s">
        <v>3687</v>
      </c>
      <c r="F487" s="79" t="s">
        <v>3356</v>
      </c>
      <c r="G487" s="79" t="s">
        <v>3688</v>
      </c>
      <c r="H487" s="79"/>
    </row>
    <row r="488" spans="1:8" ht="15.75" customHeight="1">
      <c r="A488" s="79" t="s">
        <v>3375</v>
      </c>
      <c r="B488" s="79" t="s">
        <v>3376</v>
      </c>
      <c r="C488" s="96" t="s">
        <v>1031</v>
      </c>
      <c r="D488" s="79"/>
      <c r="E488" s="79" t="s">
        <v>3377</v>
      </c>
      <c r="F488" s="79" t="s">
        <v>3356</v>
      </c>
      <c r="G488" s="79" t="s">
        <v>3627</v>
      </c>
      <c r="H488" s="79"/>
    </row>
    <row r="489" spans="1:8" ht="15.75" customHeight="1">
      <c r="A489" s="79" t="s">
        <v>533</v>
      </c>
      <c r="B489" s="79" t="s">
        <v>534</v>
      </c>
      <c r="C489" s="102" t="s">
        <v>199</v>
      </c>
      <c r="D489" s="79" t="s">
        <v>486</v>
      </c>
      <c r="E489" s="79" t="s">
        <v>2965</v>
      </c>
      <c r="F489" s="79" t="s">
        <v>593</v>
      </c>
      <c r="G489" s="79" t="s">
        <v>3689</v>
      </c>
      <c r="H489" s="79"/>
    </row>
    <row r="490" spans="1:8" ht="15.75" customHeight="1">
      <c r="A490" s="79" t="s">
        <v>3690</v>
      </c>
      <c r="B490" s="79" t="s">
        <v>3691</v>
      </c>
      <c r="C490" s="102" t="s">
        <v>199</v>
      </c>
      <c r="D490" s="79" t="s">
        <v>927</v>
      </c>
      <c r="E490" s="79" t="s">
        <v>1875</v>
      </c>
      <c r="F490" s="80" t="s">
        <v>1863</v>
      </c>
      <c r="G490" s="79" t="s">
        <v>3692</v>
      </c>
      <c r="H490" s="79"/>
    </row>
    <row r="491" spans="1:8" ht="15.75" customHeight="1">
      <c r="A491" s="79" t="s">
        <v>3693</v>
      </c>
      <c r="B491" s="79" t="s">
        <v>3694</v>
      </c>
      <c r="C491" s="102" t="s">
        <v>199</v>
      </c>
      <c r="D491" s="79" t="s">
        <v>486</v>
      </c>
      <c r="E491" s="79" t="s">
        <v>3695</v>
      </c>
      <c r="F491" s="80" t="s">
        <v>1863</v>
      </c>
      <c r="G491" s="79" t="s">
        <v>3696</v>
      </c>
      <c r="H491" s="79"/>
    </row>
    <row r="492" spans="1:8" ht="15.75" customHeight="1">
      <c r="A492" s="79" t="s">
        <v>3697</v>
      </c>
      <c r="B492" s="79" t="s">
        <v>3698</v>
      </c>
      <c r="C492" s="96" t="s">
        <v>71</v>
      </c>
      <c r="D492" s="79"/>
      <c r="E492" s="79" t="s">
        <v>3699</v>
      </c>
      <c r="F492" s="79" t="s">
        <v>3700</v>
      </c>
      <c r="G492" s="79" t="s">
        <v>3701</v>
      </c>
      <c r="H492" s="79"/>
    </row>
    <row r="493" spans="1:8" ht="15.75" customHeight="1">
      <c r="A493" s="79" t="s">
        <v>3702</v>
      </c>
      <c r="B493" s="79" t="s">
        <v>3703</v>
      </c>
      <c r="C493" s="96" t="s">
        <v>1662</v>
      </c>
      <c r="D493" s="79"/>
      <c r="E493" s="79" t="s">
        <v>3704</v>
      </c>
      <c r="F493" s="80" t="s">
        <v>3705</v>
      </c>
      <c r="G493" s="79" t="s">
        <v>3706</v>
      </c>
      <c r="H493" s="79"/>
    </row>
    <row r="494" spans="1:8" ht="15.75" customHeight="1">
      <c r="A494" s="79" t="s">
        <v>3707</v>
      </c>
      <c r="B494" s="79" t="s">
        <v>3708</v>
      </c>
      <c r="C494" s="102" t="s">
        <v>199</v>
      </c>
      <c r="D494" s="79" t="s">
        <v>1945</v>
      </c>
      <c r="E494" s="79" t="s">
        <v>3709</v>
      </c>
      <c r="F494" s="80" t="s">
        <v>1863</v>
      </c>
      <c r="G494" s="79" t="s">
        <v>3710</v>
      </c>
      <c r="H494" s="79"/>
    </row>
    <row r="495" spans="1:8" ht="15.75" customHeight="1">
      <c r="A495" s="79" t="s">
        <v>3711</v>
      </c>
      <c r="B495" s="79" t="s">
        <v>3712</v>
      </c>
      <c r="C495" s="102" t="s">
        <v>199</v>
      </c>
      <c r="D495" s="79" t="s">
        <v>1634</v>
      </c>
      <c r="E495" s="79" t="s">
        <v>3713</v>
      </c>
      <c r="F495" s="79" t="s">
        <v>377</v>
      </c>
      <c r="G495" s="79" t="s">
        <v>3714</v>
      </c>
      <c r="H495" s="79"/>
    </row>
    <row r="496" spans="1:8" ht="15.75" customHeight="1">
      <c r="A496" s="79" t="s">
        <v>3715</v>
      </c>
      <c r="B496" s="79" t="s">
        <v>3716</v>
      </c>
      <c r="C496" s="96" t="s">
        <v>71</v>
      </c>
      <c r="D496" s="79"/>
      <c r="E496" s="79" t="s">
        <v>3717</v>
      </c>
      <c r="F496" s="79" t="s">
        <v>3718</v>
      </c>
      <c r="G496" s="79" t="s">
        <v>3719</v>
      </c>
      <c r="H496" s="79"/>
    </row>
    <row r="497" spans="1:8" ht="15.75" customHeight="1">
      <c r="A497" s="79" t="s">
        <v>611</v>
      </c>
      <c r="B497" s="79" t="s">
        <v>612</v>
      </c>
      <c r="C497" s="102" t="s">
        <v>199</v>
      </c>
      <c r="D497" s="79" t="s">
        <v>486</v>
      </c>
      <c r="E497" s="79" t="s">
        <v>3720</v>
      </c>
      <c r="F497" s="80" t="s">
        <v>1863</v>
      </c>
      <c r="G497" s="79" t="s">
        <v>3721</v>
      </c>
      <c r="H497" s="79"/>
    </row>
    <row r="498" spans="1:8" ht="15.75" customHeight="1">
      <c r="A498" s="79" t="s">
        <v>3722</v>
      </c>
      <c r="B498" s="79" t="s">
        <v>3723</v>
      </c>
      <c r="C498" s="102" t="s">
        <v>199</v>
      </c>
      <c r="D498" s="79" t="s">
        <v>981</v>
      </c>
      <c r="E498" s="79" t="s">
        <v>3724</v>
      </c>
      <c r="F498" s="80" t="s">
        <v>202</v>
      </c>
      <c r="G498" s="79" t="s">
        <v>3725</v>
      </c>
      <c r="H498" s="79"/>
    </row>
    <row r="499" spans="1:8" ht="15.75" customHeight="1">
      <c r="A499" s="79" t="s">
        <v>2971</v>
      </c>
      <c r="B499" s="79" t="s">
        <v>2972</v>
      </c>
      <c r="C499" s="96" t="s">
        <v>71</v>
      </c>
      <c r="D499" s="79"/>
      <c r="E499" s="79" t="s">
        <v>2973</v>
      </c>
      <c r="F499" s="79" t="s">
        <v>3700</v>
      </c>
      <c r="G499" s="79" t="s">
        <v>3726</v>
      </c>
      <c r="H499" s="79"/>
    </row>
    <row r="500" spans="1:8" ht="15.75" customHeight="1">
      <c r="A500" s="81"/>
      <c r="B500" s="81"/>
      <c r="C500" s="79"/>
      <c r="D500" s="79"/>
      <c r="E500" s="79"/>
      <c r="F500" s="79"/>
      <c r="G500" s="79"/>
      <c r="H500" s="79"/>
    </row>
    <row r="501" spans="1:8" ht="15.75" customHeight="1">
      <c r="A501" s="81"/>
      <c r="B501" s="81"/>
      <c r="C501" s="79"/>
      <c r="D501" s="79"/>
      <c r="E501" s="79"/>
      <c r="F501" s="79"/>
      <c r="G501" s="79"/>
      <c r="H501" s="79"/>
    </row>
    <row r="502" spans="1:8" ht="15.75" customHeight="1">
      <c r="A502" s="81"/>
      <c r="B502" s="81"/>
      <c r="C502" s="79"/>
      <c r="D502" s="79"/>
      <c r="E502" s="79"/>
      <c r="F502" s="79"/>
      <c r="G502" s="79"/>
      <c r="H502" s="79"/>
    </row>
    <row r="503" spans="1:8" ht="15.75" customHeight="1">
      <c r="A503" s="81"/>
      <c r="B503" s="81"/>
      <c r="C503" s="79"/>
      <c r="D503" s="79"/>
      <c r="E503" s="79"/>
      <c r="F503" s="79"/>
      <c r="G503" s="79"/>
      <c r="H503" s="79"/>
    </row>
    <row r="504" spans="1:8" ht="15.75" customHeight="1">
      <c r="A504" s="81"/>
      <c r="B504" s="81"/>
      <c r="C504" s="79"/>
      <c r="D504" s="79"/>
      <c r="E504" s="79"/>
      <c r="F504" s="79"/>
      <c r="G504" s="79"/>
      <c r="H504" s="79"/>
    </row>
    <row r="505" spans="1:8" ht="15.75" customHeight="1">
      <c r="A505" s="81"/>
      <c r="B505" s="81"/>
      <c r="C505" s="79"/>
      <c r="D505" s="79"/>
      <c r="E505" s="79"/>
      <c r="F505" s="79"/>
      <c r="G505" s="79"/>
      <c r="H505" s="79"/>
    </row>
    <row r="506" spans="1:8" ht="15.75" customHeight="1">
      <c r="A506" s="81"/>
      <c r="B506" s="81"/>
      <c r="C506" s="79"/>
      <c r="D506" s="79"/>
      <c r="E506" s="79"/>
      <c r="F506" s="79"/>
      <c r="G506" s="79"/>
      <c r="H506" s="79"/>
    </row>
    <row r="507" spans="1:8" ht="15.75" customHeight="1">
      <c r="A507" s="81"/>
      <c r="B507" s="81"/>
      <c r="C507" s="79"/>
      <c r="D507" s="79"/>
      <c r="E507" s="79"/>
      <c r="F507" s="79"/>
      <c r="G507" s="79"/>
      <c r="H507" s="79"/>
    </row>
    <row r="508" spans="1:8" ht="15.75" customHeight="1">
      <c r="A508" s="81"/>
      <c r="B508" s="81"/>
      <c r="C508" s="79"/>
      <c r="D508" s="79"/>
      <c r="E508" s="79"/>
      <c r="F508" s="79"/>
      <c r="G508" s="79"/>
      <c r="H508" s="79"/>
    </row>
    <row r="509" spans="1:8" ht="15.75" customHeight="1">
      <c r="A509" s="81"/>
      <c r="B509" s="81"/>
      <c r="C509" s="79"/>
      <c r="D509" s="79"/>
      <c r="E509" s="79"/>
      <c r="F509" s="79"/>
      <c r="G509" s="79"/>
      <c r="H509" s="79"/>
    </row>
    <row r="510" spans="1:8" ht="15.75" customHeight="1">
      <c r="A510" s="81"/>
      <c r="B510" s="81"/>
      <c r="C510" s="79"/>
      <c r="D510" s="79"/>
      <c r="E510" s="79"/>
      <c r="F510" s="79"/>
      <c r="G510" s="79"/>
      <c r="H510" s="79"/>
    </row>
    <row r="511" spans="1:8" ht="15.75" customHeight="1">
      <c r="A511" s="81"/>
      <c r="B511" s="81"/>
      <c r="C511" s="79"/>
      <c r="D511" s="79"/>
      <c r="E511" s="79"/>
      <c r="F511" s="79"/>
      <c r="G511" s="79"/>
      <c r="H511" s="79"/>
    </row>
    <row r="512" spans="1:8" ht="15.75" customHeight="1">
      <c r="A512" s="81"/>
      <c r="B512" s="81"/>
      <c r="C512" s="79"/>
      <c r="D512" s="79"/>
      <c r="E512" s="79"/>
      <c r="F512" s="79"/>
      <c r="G512" s="79"/>
      <c r="H512" s="79"/>
    </row>
    <row r="513" spans="1:8" ht="15.75" customHeight="1">
      <c r="A513" s="81"/>
      <c r="B513" s="81"/>
      <c r="C513" s="79"/>
      <c r="D513" s="79"/>
      <c r="E513" s="79"/>
      <c r="F513" s="79"/>
      <c r="G513" s="79"/>
      <c r="H513" s="79"/>
    </row>
    <row r="514" spans="1:8" ht="15.75" customHeight="1">
      <c r="A514" s="81"/>
      <c r="B514" s="81"/>
      <c r="C514" s="79"/>
      <c r="D514" s="79"/>
      <c r="E514" s="79"/>
      <c r="F514" s="79"/>
      <c r="G514" s="79"/>
      <c r="H514" s="79"/>
    </row>
    <row r="515" spans="1:8" ht="15.75" customHeight="1">
      <c r="A515" s="81"/>
      <c r="B515" s="81"/>
      <c r="C515" s="79"/>
      <c r="D515" s="79"/>
      <c r="E515" s="79"/>
      <c r="F515" s="79"/>
      <c r="G515" s="79"/>
      <c r="H515" s="79"/>
    </row>
    <row r="516" spans="1:8" ht="15.75" customHeight="1">
      <c r="A516" s="81"/>
      <c r="B516" s="81"/>
      <c r="C516" s="79"/>
      <c r="D516" s="79"/>
      <c r="E516" s="79"/>
      <c r="F516" s="79"/>
      <c r="G516" s="79"/>
      <c r="H516" s="79"/>
    </row>
    <row r="517" spans="1:8" ht="15.75" customHeight="1">
      <c r="A517" s="81"/>
      <c r="B517" s="81"/>
      <c r="C517" s="79"/>
      <c r="D517" s="79"/>
      <c r="E517" s="79"/>
      <c r="F517" s="79"/>
      <c r="G517" s="79"/>
      <c r="H517" s="79"/>
    </row>
    <row r="518" spans="1:8" ht="15.75" customHeight="1">
      <c r="A518" s="81"/>
      <c r="B518" s="81"/>
      <c r="C518" s="79"/>
      <c r="D518" s="79"/>
      <c r="E518" s="79"/>
      <c r="F518" s="79"/>
      <c r="G518" s="79"/>
      <c r="H518" s="79"/>
    </row>
    <row r="519" spans="1:8" ht="15.75" customHeight="1">
      <c r="A519" s="81"/>
      <c r="B519" s="81"/>
      <c r="C519" s="79"/>
      <c r="D519" s="79"/>
      <c r="E519" s="79"/>
      <c r="F519" s="79"/>
      <c r="G519" s="79"/>
      <c r="H519" s="79"/>
    </row>
    <row r="520" spans="1:8" ht="15.75" customHeight="1">
      <c r="A520" s="81"/>
      <c r="B520" s="81"/>
      <c r="C520" s="79"/>
      <c r="D520" s="79"/>
      <c r="E520" s="79"/>
      <c r="F520" s="79"/>
      <c r="G520" s="79"/>
      <c r="H520" s="79"/>
    </row>
    <row r="521" spans="1:8" ht="15.75" customHeight="1">
      <c r="A521" s="81"/>
      <c r="B521" s="81"/>
      <c r="C521" s="79"/>
      <c r="D521" s="79"/>
      <c r="E521" s="79"/>
      <c r="F521" s="79"/>
      <c r="G521" s="79"/>
      <c r="H521" s="79"/>
    </row>
    <row r="522" spans="1:8" ht="15.75" customHeight="1">
      <c r="A522" s="81"/>
      <c r="B522" s="81"/>
      <c r="C522" s="79"/>
      <c r="D522" s="79"/>
      <c r="E522" s="79"/>
      <c r="F522" s="79"/>
      <c r="G522" s="79"/>
      <c r="H522" s="79"/>
    </row>
    <row r="523" spans="1:8" ht="15.75" customHeight="1">
      <c r="A523" s="81"/>
      <c r="B523" s="81"/>
      <c r="C523" s="79"/>
      <c r="D523" s="79"/>
      <c r="E523" s="79"/>
      <c r="F523" s="79"/>
      <c r="G523" s="79"/>
      <c r="H523" s="79"/>
    </row>
    <row r="524" spans="1:8" ht="15.75" customHeight="1">
      <c r="A524" s="81"/>
      <c r="B524" s="81"/>
      <c r="C524" s="79"/>
      <c r="D524" s="79"/>
      <c r="E524" s="79"/>
      <c r="F524" s="79"/>
      <c r="G524" s="79"/>
      <c r="H524" s="79"/>
    </row>
    <row r="525" spans="1:8" ht="15.75" customHeight="1">
      <c r="A525" s="81"/>
      <c r="B525" s="81"/>
      <c r="C525" s="79"/>
      <c r="D525" s="79"/>
      <c r="E525" s="79"/>
      <c r="F525" s="79"/>
      <c r="G525" s="79"/>
      <c r="H525" s="79"/>
    </row>
    <row r="526" spans="1:8" ht="15.75" customHeight="1">
      <c r="A526" s="54"/>
      <c r="B526" s="54"/>
    </row>
    <row r="527" spans="1:8" ht="15.75" customHeight="1">
      <c r="A527" s="54"/>
      <c r="B527" s="54"/>
    </row>
    <row r="528" spans="1:8" ht="15.75" customHeight="1">
      <c r="A528" s="54"/>
      <c r="B528" s="54"/>
    </row>
    <row r="529" spans="1:2" ht="15.75" customHeight="1">
      <c r="A529" s="54"/>
      <c r="B529" s="54"/>
    </row>
    <row r="530" spans="1:2" ht="15.75" customHeight="1">
      <c r="A530" s="54"/>
      <c r="B530" s="54"/>
    </row>
    <row r="531" spans="1:2" ht="15.75" customHeight="1">
      <c r="A531" s="54"/>
      <c r="B531" s="54"/>
    </row>
    <row r="532" spans="1:2" ht="15.75" customHeight="1">
      <c r="A532" s="54"/>
      <c r="B532" s="54"/>
    </row>
    <row r="533" spans="1:2" ht="15.75" customHeight="1">
      <c r="A533" s="54"/>
      <c r="B533" s="54"/>
    </row>
    <row r="534" spans="1:2" ht="15.75" customHeight="1">
      <c r="A534" s="54"/>
      <c r="B534" s="54"/>
    </row>
    <row r="535" spans="1:2" ht="15.75" customHeight="1">
      <c r="A535" s="54"/>
      <c r="B535" s="54"/>
    </row>
    <row r="536" spans="1:2" ht="15.75" customHeight="1">
      <c r="A536" s="54"/>
      <c r="B536" s="54"/>
    </row>
    <row r="537" spans="1:2" ht="15.75" customHeight="1">
      <c r="A537" s="54"/>
      <c r="B537" s="54"/>
    </row>
    <row r="538" spans="1:2" ht="15.75" customHeight="1">
      <c r="A538" s="54"/>
      <c r="B538" s="54"/>
    </row>
    <row r="539" spans="1:2" ht="15.75" customHeight="1">
      <c r="A539" s="54"/>
      <c r="B539" s="54"/>
    </row>
    <row r="540" spans="1:2" ht="15.75" customHeight="1">
      <c r="A540" s="54"/>
      <c r="B540" s="54"/>
    </row>
    <row r="541" spans="1:2" ht="15.75" customHeight="1">
      <c r="A541" s="54"/>
      <c r="B541" s="54"/>
    </row>
    <row r="542" spans="1:2" ht="15.75" customHeight="1">
      <c r="A542" s="54"/>
      <c r="B542" s="54"/>
    </row>
    <row r="543" spans="1:2" ht="15.75" customHeight="1">
      <c r="A543" s="54"/>
      <c r="B543" s="54"/>
    </row>
    <row r="544" spans="1:2" ht="15.75" customHeight="1">
      <c r="A544" s="54"/>
      <c r="B544" s="54"/>
    </row>
    <row r="545" spans="1:2" ht="15.75" customHeight="1">
      <c r="A545" s="54"/>
      <c r="B545" s="54"/>
    </row>
    <row r="546" spans="1:2" ht="15.75" customHeight="1">
      <c r="A546" s="54"/>
      <c r="B546" s="54"/>
    </row>
    <row r="547" spans="1:2" ht="15.75" customHeight="1">
      <c r="A547" s="54"/>
      <c r="B547" s="54"/>
    </row>
    <row r="548" spans="1:2" ht="15.75" customHeight="1">
      <c r="A548" s="54"/>
      <c r="B548" s="54"/>
    </row>
    <row r="549" spans="1:2" ht="15.75" customHeight="1">
      <c r="A549" s="54"/>
      <c r="B549" s="54"/>
    </row>
    <row r="550" spans="1:2" ht="15.75" customHeight="1">
      <c r="A550" s="54"/>
      <c r="B550" s="54"/>
    </row>
    <row r="551" spans="1:2" ht="15.75" customHeight="1">
      <c r="A551" s="54"/>
      <c r="B551" s="54"/>
    </row>
    <row r="552" spans="1:2" ht="15.75" customHeight="1">
      <c r="A552" s="54"/>
      <c r="B552" s="54"/>
    </row>
    <row r="553" spans="1:2" ht="15.75" customHeight="1">
      <c r="A553" s="54"/>
      <c r="B553" s="54"/>
    </row>
    <row r="554" spans="1:2" ht="15.75" customHeight="1">
      <c r="A554" s="54"/>
      <c r="B554" s="54"/>
    </row>
    <row r="555" spans="1:2" ht="15.75" customHeight="1">
      <c r="A555" s="54"/>
      <c r="B555" s="54"/>
    </row>
    <row r="556" spans="1:2" ht="15.75" customHeight="1">
      <c r="A556" s="54"/>
      <c r="B556" s="54"/>
    </row>
    <row r="557" spans="1:2" ht="15.75" customHeight="1">
      <c r="A557" s="54"/>
      <c r="B557" s="54"/>
    </row>
    <row r="558" spans="1:2" ht="15.75" customHeight="1">
      <c r="A558" s="54"/>
      <c r="B558" s="54"/>
    </row>
    <row r="559" spans="1:2" ht="15.75" customHeight="1">
      <c r="A559" s="54"/>
      <c r="B559" s="54"/>
    </row>
    <row r="560" spans="1:2" ht="15.75" customHeight="1">
      <c r="A560" s="54"/>
      <c r="B560" s="54"/>
    </row>
    <row r="561" spans="1:2" ht="15.75" customHeight="1">
      <c r="A561" s="54"/>
      <c r="B561" s="54"/>
    </row>
    <row r="562" spans="1:2" ht="15.75" customHeight="1">
      <c r="A562" s="54"/>
      <c r="B562" s="54"/>
    </row>
    <row r="563" spans="1:2" ht="15.75" customHeight="1">
      <c r="A563" s="54"/>
      <c r="B563" s="54"/>
    </row>
    <row r="564" spans="1:2" ht="15.75" customHeight="1">
      <c r="A564" s="54"/>
      <c r="B564" s="54"/>
    </row>
    <row r="565" spans="1:2" ht="15.75" customHeight="1">
      <c r="A565" s="54"/>
      <c r="B565" s="54"/>
    </row>
    <row r="566" spans="1:2" ht="15.75" customHeight="1">
      <c r="A566" s="54"/>
      <c r="B566" s="54"/>
    </row>
    <row r="567" spans="1:2" ht="15.75" customHeight="1">
      <c r="A567" s="54"/>
      <c r="B567" s="54"/>
    </row>
    <row r="568" spans="1:2" ht="15.75" customHeight="1">
      <c r="A568" s="54"/>
      <c r="B568" s="54"/>
    </row>
    <row r="569" spans="1:2" ht="15.75" customHeight="1">
      <c r="A569" s="54"/>
      <c r="B569" s="54"/>
    </row>
    <row r="570" spans="1:2" ht="15.75" customHeight="1">
      <c r="A570" s="54"/>
      <c r="B570" s="54"/>
    </row>
    <row r="571" spans="1:2" ht="15.75" customHeight="1">
      <c r="A571" s="54"/>
      <c r="B571" s="54"/>
    </row>
    <row r="572" spans="1:2" ht="15.75" customHeight="1">
      <c r="A572" s="54"/>
      <c r="B572" s="54"/>
    </row>
    <row r="573" spans="1:2" ht="15.75" customHeight="1">
      <c r="A573" s="54"/>
      <c r="B573" s="54"/>
    </row>
    <row r="574" spans="1:2" ht="15.75" customHeight="1">
      <c r="A574" s="54"/>
      <c r="B574" s="54"/>
    </row>
    <row r="575" spans="1:2" ht="15.75" customHeight="1">
      <c r="A575" s="54"/>
      <c r="B575" s="54"/>
    </row>
    <row r="576" spans="1:2" ht="15.75" customHeight="1">
      <c r="A576" s="54"/>
      <c r="B576" s="54"/>
    </row>
    <row r="577" spans="1:2" ht="15.75" customHeight="1">
      <c r="A577" s="54"/>
      <c r="B577" s="54"/>
    </row>
    <row r="578" spans="1:2" ht="15.75" customHeight="1">
      <c r="A578" s="54"/>
      <c r="B578" s="54"/>
    </row>
    <row r="579" spans="1:2" ht="15.75" customHeight="1">
      <c r="A579" s="54"/>
      <c r="B579" s="54"/>
    </row>
    <row r="580" spans="1:2" ht="15.75" customHeight="1">
      <c r="A580" s="54"/>
      <c r="B580" s="54"/>
    </row>
    <row r="581" spans="1:2" ht="15.75" customHeight="1">
      <c r="A581" s="54"/>
      <c r="B581" s="54"/>
    </row>
    <row r="582" spans="1:2" ht="15.75" customHeight="1">
      <c r="A582" s="54"/>
      <c r="B582" s="54"/>
    </row>
    <row r="583" spans="1:2" ht="15.75" customHeight="1">
      <c r="A583" s="54"/>
      <c r="B583" s="54"/>
    </row>
    <row r="584" spans="1:2" ht="15.75" customHeight="1">
      <c r="A584" s="54"/>
      <c r="B584" s="54"/>
    </row>
    <row r="585" spans="1:2" ht="15.75" customHeight="1">
      <c r="A585" s="54"/>
      <c r="B585" s="54"/>
    </row>
    <row r="586" spans="1:2" ht="15.75" customHeight="1">
      <c r="A586" s="54"/>
      <c r="B586" s="54"/>
    </row>
    <row r="587" spans="1:2" ht="15.75" customHeight="1">
      <c r="A587" s="54"/>
      <c r="B587" s="54"/>
    </row>
    <row r="588" spans="1:2" ht="15.75" customHeight="1">
      <c r="A588" s="54"/>
      <c r="B588" s="54"/>
    </row>
    <row r="589" spans="1:2" ht="15.75" customHeight="1">
      <c r="A589" s="54"/>
      <c r="B589" s="54"/>
    </row>
    <row r="590" spans="1:2" ht="15.75" customHeight="1">
      <c r="A590" s="54"/>
      <c r="B590" s="54"/>
    </row>
    <row r="591" spans="1:2" ht="15.75" customHeight="1">
      <c r="A591" s="54"/>
      <c r="B591" s="54"/>
    </row>
    <row r="592" spans="1:2" ht="15.75" customHeight="1">
      <c r="A592" s="54"/>
      <c r="B592" s="54"/>
    </row>
    <row r="593" spans="1:2" ht="15.75" customHeight="1">
      <c r="A593" s="54"/>
      <c r="B593" s="54"/>
    </row>
    <row r="594" spans="1:2" ht="15.75" customHeight="1">
      <c r="A594" s="54"/>
      <c r="B594" s="54"/>
    </row>
    <row r="595" spans="1:2" ht="15.75" customHeight="1">
      <c r="A595" s="54"/>
      <c r="B595" s="54"/>
    </row>
    <row r="596" spans="1:2" ht="15.75" customHeight="1">
      <c r="A596" s="54"/>
      <c r="B596" s="54"/>
    </row>
    <row r="597" spans="1:2" ht="15.75" customHeight="1">
      <c r="A597" s="54"/>
      <c r="B597" s="54"/>
    </row>
    <row r="598" spans="1:2" ht="15.75" customHeight="1">
      <c r="A598" s="54"/>
      <c r="B598" s="54"/>
    </row>
    <row r="599" spans="1:2" ht="15.75" customHeight="1">
      <c r="A599" s="54"/>
      <c r="B599" s="54"/>
    </row>
    <row r="600" spans="1:2" ht="15.75" customHeight="1">
      <c r="A600" s="54"/>
      <c r="B600" s="54"/>
    </row>
    <row r="601" spans="1:2" ht="15.75" customHeight="1">
      <c r="A601" s="54"/>
      <c r="B601" s="54"/>
    </row>
    <row r="602" spans="1:2" ht="15.75" customHeight="1">
      <c r="A602" s="54"/>
      <c r="B602" s="54"/>
    </row>
    <row r="603" spans="1:2" ht="15.75" customHeight="1">
      <c r="A603" s="54"/>
      <c r="B603" s="54"/>
    </row>
    <row r="604" spans="1:2" ht="15.75" customHeight="1">
      <c r="A604" s="54"/>
      <c r="B604" s="54"/>
    </row>
    <row r="605" spans="1:2" ht="15.75" customHeight="1">
      <c r="A605" s="54"/>
      <c r="B605" s="54"/>
    </row>
    <row r="606" spans="1:2" ht="15.75" customHeight="1">
      <c r="A606" s="54"/>
      <c r="B606" s="54"/>
    </row>
    <row r="607" spans="1:2" ht="15.75" customHeight="1">
      <c r="A607" s="54"/>
      <c r="B607" s="54"/>
    </row>
    <row r="608" spans="1:2" ht="15.75" customHeight="1">
      <c r="A608" s="54"/>
      <c r="B608" s="54"/>
    </row>
    <row r="609" spans="1:2" ht="15.75" customHeight="1">
      <c r="A609" s="54"/>
      <c r="B609" s="54"/>
    </row>
    <row r="610" spans="1:2" ht="15.75" customHeight="1">
      <c r="A610" s="54"/>
      <c r="B610" s="54"/>
    </row>
    <row r="611" spans="1:2" ht="15.75" customHeight="1">
      <c r="A611" s="54"/>
      <c r="B611" s="54"/>
    </row>
    <row r="612" spans="1:2" ht="15.75" customHeight="1">
      <c r="A612" s="54"/>
      <c r="B612" s="54"/>
    </row>
    <row r="613" spans="1:2" ht="15.75" customHeight="1">
      <c r="A613" s="54"/>
      <c r="B613" s="54"/>
    </row>
    <row r="614" spans="1:2" ht="15.75" customHeight="1">
      <c r="A614" s="54"/>
      <c r="B614" s="54"/>
    </row>
    <row r="615" spans="1:2" ht="15.75" customHeight="1">
      <c r="A615" s="54"/>
      <c r="B615" s="54"/>
    </row>
    <row r="616" spans="1:2" ht="15.75" customHeight="1">
      <c r="A616" s="54"/>
      <c r="B616" s="54"/>
    </row>
    <row r="617" spans="1:2" ht="15.75" customHeight="1">
      <c r="A617" s="54"/>
      <c r="B617" s="54"/>
    </row>
    <row r="618" spans="1:2" ht="15.75" customHeight="1">
      <c r="A618" s="54"/>
      <c r="B618" s="54"/>
    </row>
    <row r="619" spans="1:2" ht="15.75" customHeight="1">
      <c r="A619" s="54"/>
      <c r="B619" s="54"/>
    </row>
    <row r="620" spans="1:2" ht="15.75" customHeight="1">
      <c r="A620" s="54"/>
      <c r="B620" s="54"/>
    </row>
    <row r="621" spans="1:2" ht="15.75" customHeight="1">
      <c r="A621" s="54"/>
      <c r="B621" s="54"/>
    </row>
    <row r="622" spans="1:2" ht="15.75" customHeight="1">
      <c r="A622" s="54"/>
      <c r="B622" s="54"/>
    </row>
    <row r="623" spans="1:2" ht="15.75" customHeight="1">
      <c r="A623" s="54"/>
      <c r="B623" s="54"/>
    </row>
    <row r="624" spans="1:2" ht="15.75" customHeight="1">
      <c r="A624" s="54"/>
      <c r="B624" s="54"/>
    </row>
    <row r="625" spans="1:2" ht="15.75" customHeight="1">
      <c r="A625" s="54"/>
      <c r="B625" s="54"/>
    </row>
    <row r="626" spans="1:2" ht="15.75" customHeight="1">
      <c r="A626" s="54"/>
      <c r="B626" s="54"/>
    </row>
    <row r="627" spans="1:2" ht="15.75" customHeight="1">
      <c r="A627" s="54"/>
      <c r="B627" s="54"/>
    </row>
    <row r="628" spans="1:2" ht="15.75" customHeight="1">
      <c r="A628" s="54"/>
      <c r="B628" s="54"/>
    </row>
    <row r="629" spans="1:2" ht="15.75" customHeight="1">
      <c r="A629" s="54"/>
      <c r="B629" s="54"/>
    </row>
    <row r="630" spans="1:2" ht="15.75" customHeight="1">
      <c r="A630" s="54"/>
      <c r="B630" s="54"/>
    </row>
    <row r="631" spans="1:2" ht="15.75" customHeight="1">
      <c r="A631" s="54"/>
      <c r="B631" s="54"/>
    </row>
    <row r="632" spans="1:2" ht="15.75" customHeight="1">
      <c r="A632" s="54"/>
      <c r="B632" s="54"/>
    </row>
    <row r="633" spans="1:2" ht="15.75" customHeight="1">
      <c r="A633" s="54"/>
      <c r="B633" s="54"/>
    </row>
    <row r="634" spans="1:2" ht="15.75" customHeight="1">
      <c r="A634" s="54"/>
      <c r="B634" s="54"/>
    </row>
    <row r="635" spans="1:2" ht="15.75" customHeight="1">
      <c r="A635" s="54"/>
      <c r="B635" s="54"/>
    </row>
    <row r="636" spans="1:2" ht="15.75" customHeight="1">
      <c r="A636" s="54"/>
      <c r="B636" s="54"/>
    </row>
    <row r="637" spans="1:2" ht="15.75" customHeight="1">
      <c r="A637" s="54"/>
      <c r="B637" s="54"/>
    </row>
    <row r="638" spans="1:2" ht="15.75" customHeight="1">
      <c r="A638" s="54"/>
      <c r="B638" s="54"/>
    </row>
    <row r="639" spans="1:2" ht="15.75" customHeight="1">
      <c r="A639" s="54"/>
      <c r="B639" s="54"/>
    </row>
    <row r="640" spans="1:2" ht="15.75" customHeight="1">
      <c r="A640" s="54"/>
      <c r="B640" s="54"/>
    </row>
    <row r="641" spans="1:2" ht="15.75" customHeight="1">
      <c r="A641" s="54"/>
      <c r="B641" s="54"/>
    </row>
    <row r="642" spans="1:2" ht="15.75" customHeight="1">
      <c r="A642" s="54"/>
      <c r="B642" s="54"/>
    </row>
    <row r="643" spans="1:2" ht="15.75" customHeight="1">
      <c r="A643" s="54"/>
      <c r="B643" s="54"/>
    </row>
    <row r="644" spans="1:2" ht="15.75" customHeight="1">
      <c r="A644" s="54"/>
      <c r="B644" s="54"/>
    </row>
    <row r="645" spans="1:2" ht="15.75" customHeight="1">
      <c r="A645" s="54"/>
      <c r="B645" s="54"/>
    </row>
    <row r="646" spans="1:2" ht="15.75" customHeight="1">
      <c r="A646" s="54"/>
      <c r="B646" s="54"/>
    </row>
    <row r="647" spans="1:2" ht="15.75" customHeight="1">
      <c r="A647" s="54"/>
      <c r="B647" s="54"/>
    </row>
    <row r="648" spans="1:2" ht="15.75" customHeight="1">
      <c r="A648" s="54"/>
      <c r="B648" s="54"/>
    </row>
    <row r="649" spans="1:2" ht="15.75" customHeight="1">
      <c r="A649" s="54"/>
      <c r="B649" s="54"/>
    </row>
    <row r="650" spans="1:2" ht="15.75" customHeight="1">
      <c r="A650" s="54"/>
      <c r="B650" s="54"/>
    </row>
    <row r="651" spans="1:2" ht="15.75" customHeight="1">
      <c r="A651" s="54"/>
      <c r="B651" s="54"/>
    </row>
    <row r="652" spans="1:2" ht="15.75" customHeight="1">
      <c r="A652" s="54"/>
      <c r="B652" s="54"/>
    </row>
    <row r="653" spans="1:2" ht="15.75" customHeight="1">
      <c r="A653" s="54"/>
      <c r="B653" s="54"/>
    </row>
    <row r="654" spans="1:2" ht="15.75" customHeight="1">
      <c r="A654" s="54"/>
      <c r="B654" s="54"/>
    </row>
    <row r="655" spans="1:2" ht="15.75" customHeight="1">
      <c r="A655" s="54"/>
      <c r="B655" s="54"/>
    </row>
    <row r="656" spans="1:2" ht="15.75" customHeight="1">
      <c r="A656" s="54"/>
      <c r="B656" s="54"/>
    </row>
    <row r="657" spans="1:2" ht="15.75" customHeight="1">
      <c r="A657" s="54"/>
      <c r="B657" s="54"/>
    </row>
    <row r="658" spans="1:2" ht="15.75" customHeight="1">
      <c r="A658" s="54"/>
      <c r="B658" s="54"/>
    </row>
    <row r="659" spans="1:2" ht="15.75" customHeight="1">
      <c r="A659" s="54"/>
      <c r="B659" s="54"/>
    </row>
    <row r="660" spans="1:2" ht="15.75" customHeight="1">
      <c r="A660" s="54"/>
      <c r="B660" s="54"/>
    </row>
    <row r="661" spans="1:2" ht="15.75" customHeight="1">
      <c r="A661" s="54"/>
      <c r="B661" s="54"/>
    </row>
    <row r="662" spans="1:2" ht="15.75" customHeight="1">
      <c r="A662" s="54"/>
      <c r="B662" s="54"/>
    </row>
    <row r="663" spans="1:2" ht="15.75" customHeight="1">
      <c r="A663" s="54"/>
      <c r="B663" s="54"/>
    </row>
    <row r="664" spans="1:2" ht="15.75" customHeight="1">
      <c r="A664" s="54"/>
      <c r="B664" s="54"/>
    </row>
    <row r="665" spans="1:2" ht="15.75" customHeight="1">
      <c r="A665" s="54"/>
      <c r="B665" s="54"/>
    </row>
    <row r="666" spans="1:2" ht="15.75" customHeight="1">
      <c r="A666" s="54"/>
      <c r="B666" s="54"/>
    </row>
    <row r="667" spans="1:2" ht="15.75" customHeight="1">
      <c r="A667" s="54"/>
      <c r="B667" s="54"/>
    </row>
    <row r="668" spans="1:2" ht="15.75" customHeight="1">
      <c r="A668" s="54"/>
      <c r="B668" s="54"/>
    </row>
    <row r="669" spans="1:2" ht="15.75" customHeight="1">
      <c r="A669" s="54"/>
      <c r="B669" s="54"/>
    </row>
    <row r="670" spans="1:2" ht="15.75" customHeight="1">
      <c r="A670" s="54"/>
      <c r="B670" s="54"/>
    </row>
    <row r="671" spans="1:2" ht="15.75" customHeight="1">
      <c r="A671" s="54"/>
      <c r="B671" s="54"/>
    </row>
    <row r="672" spans="1:2" ht="15.75" customHeight="1">
      <c r="A672" s="54"/>
      <c r="B672" s="54"/>
    </row>
    <row r="673" spans="1:2" ht="15.75" customHeight="1">
      <c r="A673" s="54"/>
      <c r="B673" s="54"/>
    </row>
    <row r="674" spans="1:2" ht="15.75" customHeight="1">
      <c r="A674" s="54"/>
      <c r="B674" s="54"/>
    </row>
    <row r="675" spans="1:2" ht="15.75" customHeight="1">
      <c r="A675" s="54"/>
      <c r="B675" s="54"/>
    </row>
    <row r="676" spans="1:2" ht="15.75" customHeight="1">
      <c r="A676" s="54"/>
      <c r="B676" s="54"/>
    </row>
    <row r="677" spans="1:2" ht="15.75" customHeight="1">
      <c r="A677" s="54"/>
      <c r="B677" s="54"/>
    </row>
    <row r="678" spans="1:2" ht="15.75" customHeight="1">
      <c r="A678" s="54"/>
      <c r="B678" s="54"/>
    </row>
    <row r="679" spans="1:2" ht="15.75" customHeight="1">
      <c r="A679" s="54"/>
      <c r="B679" s="54"/>
    </row>
    <row r="680" spans="1:2" ht="15.75" customHeight="1">
      <c r="A680" s="54"/>
      <c r="B680" s="54"/>
    </row>
    <row r="681" spans="1:2" ht="15.75" customHeight="1">
      <c r="A681" s="54"/>
      <c r="B681" s="54"/>
    </row>
    <row r="682" spans="1:2" ht="15.75" customHeight="1">
      <c r="A682" s="54"/>
      <c r="B682" s="54"/>
    </row>
    <row r="683" spans="1:2" ht="15.75" customHeight="1">
      <c r="A683" s="54"/>
      <c r="B683" s="54"/>
    </row>
    <row r="684" spans="1:2" ht="15.75" customHeight="1">
      <c r="A684" s="54"/>
      <c r="B684" s="54"/>
    </row>
    <row r="685" spans="1:2" ht="15.75" customHeight="1">
      <c r="A685" s="54"/>
      <c r="B685" s="54"/>
    </row>
    <row r="686" spans="1:2" ht="15.75" customHeight="1">
      <c r="A686" s="54"/>
      <c r="B686" s="54"/>
    </row>
    <row r="687" spans="1:2" ht="15.75" customHeight="1">
      <c r="A687" s="54"/>
      <c r="B687" s="54"/>
    </row>
    <row r="688" spans="1:2" ht="15.75" customHeight="1">
      <c r="A688" s="54"/>
      <c r="B688" s="54"/>
    </row>
    <row r="689" spans="1:2" ht="15.75" customHeight="1">
      <c r="A689" s="54"/>
      <c r="B689" s="54"/>
    </row>
    <row r="690" spans="1:2" ht="15.75" customHeight="1">
      <c r="A690" s="54"/>
      <c r="B690" s="54"/>
    </row>
    <row r="691" spans="1:2" ht="15.75" customHeight="1">
      <c r="A691" s="54"/>
      <c r="B691" s="54"/>
    </row>
    <row r="692" spans="1:2" ht="15.75" customHeight="1">
      <c r="A692" s="54"/>
      <c r="B692" s="54"/>
    </row>
    <row r="693" spans="1:2" ht="15.75" customHeight="1">
      <c r="A693" s="54"/>
      <c r="B693" s="54"/>
    </row>
    <row r="694" spans="1:2" ht="15.75" customHeight="1">
      <c r="A694" s="54"/>
      <c r="B694" s="54"/>
    </row>
    <row r="695" spans="1:2" ht="15.75" customHeight="1">
      <c r="A695" s="54"/>
      <c r="B695" s="54"/>
    </row>
    <row r="696" spans="1:2" ht="15.75" customHeight="1">
      <c r="A696" s="54"/>
      <c r="B696" s="54"/>
    </row>
    <row r="697" spans="1:2" ht="15.75" customHeight="1">
      <c r="A697" s="54"/>
      <c r="B697" s="54"/>
    </row>
    <row r="698" spans="1:2" ht="15.75" customHeight="1">
      <c r="A698" s="54"/>
      <c r="B698" s="54"/>
    </row>
    <row r="699" spans="1:2" ht="15.75" customHeight="1">
      <c r="A699" s="54"/>
      <c r="B699" s="54"/>
    </row>
    <row r="700" spans="1:2" ht="15.75" customHeight="1">
      <c r="A700" s="54"/>
      <c r="B700" s="54"/>
    </row>
    <row r="701" spans="1:2" ht="15.75" customHeight="1">
      <c r="A701" s="54"/>
      <c r="B701" s="54"/>
    </row>
    <row r="702" spans="1:2" ht="15.75" customHeight="1">
      <c r="A702" s="54"/>
      <c r="B702" s="54"/>
    </row>
    <row r="703" spans="1:2" ht="15.75" customHeight="1">
      <c r="A703" s="54"/>
      <c r="B703" s="54"/>
    </row>
    <row r="704" spans="1:2" ht="15.75" customHeight="1">
      <c r="A704" s="54"/>
      <c r="B704" s="54"/>
    </row>
    <row r="705" spans="1:2" ht="15.75" customHeight="1">
      <c r="A705" s="54"/>
      <c r="B705" s="54"/>
    </row>
    <row r="706" spans="1:2" ht="15.75" customHeight="1">
      <c r="A706" s="54"/>
      <c r="B706" s="54"/>
    </row>
    <row r="707" spans="1:2" ht="15.75" customHeight="1">
      <c r="A707" s="54"/>
      <c r="B707" s="54"/>
    </row>
    <row r="708" spans="1:2" ht="15.75" customHeight="1">
      <c r="A708" s="54"/>
      <c r="B708" s="54"/>
    </row>
    <row r="709" spans="1:2" ht="15.75" customHeight="1">
      <c r="A709" s="54"/>
      <c r="B709" s="54"/>
    </row>
    <row r="710" spans="1:2" ht="15.75" customHeight="1">
      <c r="A710" s="54"/>
      <c r="B710" s="54"/>
    </row>
    <row r="711" spans="1:2" ht="15.75" customHeight="1">
      <c r="A711" s="54"/>
      <c r="B711" s="54"/>
    </row>
    <row r="712" spans="1:2" ht="15.75" customHeight="1">
      <c r="A712" s="54"/>
      <c r="B712" s="54"/>
    </row>
    <row r="713" spans="1:2" ht="15.75" customHeight="1">
      <c r="A713" s="54"/>
      <c r="B713" s="54"/>
    </row>
    <row r="714" spans="1:2" ht="15.75" customHeight="1">
      <c r="A714" s="54"/>
      <c r="B714" s="54"/>
    </row>
    <row r="715" spans="1:2" ht="15.75" customHeight="1">
      <c r="A715" s="54"/>
      <c r="B715" s="54"/>
    </row>
    <row r="716" spans="1:2" ht="15.75" customHeight="1">
      <c r="A716" s="54"/>
      <c r="B716" s="54"/>
    </row>
    <row r="717" spans="1:2" ht="15.75" customHeight="1">
      <c r="A717" s="54"/>
      <c r="B717" s="54"/>
    </row>
    <row r="718" spans="1:2" ht="15.75" customHeight="1">
      <c r="A718" s="54"/>
      <c r="B718" s="54"/>
    </row>
    <row r="719" spans="1:2" ht="15.75" customHeight="1">
      <c r="A719" s="54"/>
      <c r="B719" s="54"/>
    </row>
    <row r="720" spans="1:2" ht="15.75" customHeight="1">
      <c r="A720" s="54"/>
      <c r="B720" s="54"/>
    </row>
    <row r="721" spans="1:2" ht="15.75" customHeight="1">
      <c r="A721" s="54"/>
      <c r="B721" s="54"/>
    </row>
    <row r="722" spans="1:2" ht="15.75" customHeight="1">
      <c r="A722" s="54"/>
      <c r="B722" s="54"/>
    </row>
    <row r="723" spans="1:2" ht="15.75" customHeight="1">
      <c r="A723" s="54"/>
      <c r="B723" s="54"/>
    </row>
    <row r="724" spans="1:2" ht="15.75" customHeight="1">
      <c r="A724" s="54"/>
      <c r="B724" s="54"/>
    </row>
    <row r="725" spans="1:2" ht="15.75" customHeight="1">
      <c r="A725" s="54"/>
      <c r="B725" s="54"/>
    </row>
    <row r="726" spans="1:2" ht="15.75" customHeight="1">
      <c r="A726" s="54"/>
      <c r="B726" s="54"/>
    </row>
    <row r="727" spans="1:2" ht="15.75" customHeight="1">
      <c r="A727" s="54"/>
      <c r="B727" s="54"/>
    </row>
    <row r="728" spans="1:2" ht="15.75" customHeight="1">
      <c r="A728" s="54"/>
      <c r="B728" s="54"/>
    </row>
    <row r="729" spans="1:2" ht="15.75" customHeight="1">
      <c r="A729" s="54"/>
      <c r="B729" s="54"/>
    </row>
    <row r="730" spans="1:2" ht="15.75" customHeight="1">
      <c r="A730" s="54"/>
      <c r="B730" s="54"/>
    </row>
    <row r="731" spans="1:2" ht="15.75" customHeight="1">
      <c r="A731" s="54"/>
      <c r="B731" s="54"/>
    </row>
    <row r="732" spans="1:2" ht="15.75" customHeight="1">
      <c r="A732" s="54"/>
      <c r="B732" s="54"/>
    </row>
    <row r="733" spans="1:2" ht="15.75" customHeight="1">
      <c r="A733" s="54"/>
      <c r="B733" s="54"/>
    </row>
    <row r="734" spans="1:2" ht="15.75" customHeight="1">
      <c r="A734" s="54"/>
      <c r="B734" s="54"/>
    </row>
    <row r="735" spans="1:2" ht="15.75" customHeight="1">
      <c r="A735" s="54"/>
      <c r="B735" s="54"/>
    </row>
    <row r="736" spans="1:2" ht="15.75" customHeight="1">
      <c r="A736" s="54"/>
      <c r="B736" s="54"/>
    </row>
    <row r="737" spans="1:2" ht="15.75" customHeight="1">
      <c r="A737" s="54"/>
      <c r="B737" s="54"/>
    </row>
    <row r="738" spans="1:2" ht="15.75" customHeight="1">
      <c r="A738" s="54"/>
      <c r="B738" s="54"/>
    </row>
    <row r="739" spans="1:2" ht="15.75" customHeight="1">
      <c r="A739" s="54"/>
      <c r="B739" s="54"/>
    </row>
    <row r="740" spans="1:2" ht="15.75" customHeight="1">
      <c r="A740" s="54"/>
      <c r="B740" s="54"/>
    </row>
    <row r="741" spans="1:2" ht="15.75" customHeight="1">
      <c r="A741" s="54"/>
      <c r="B741" s="54"/>
    </row>
    <row r="742" spans="1:2" ht="15.75" customHeight="1">
      <c r="A742" s="54"/>
      <c r="B742" s="54"/>
    </row>
    <row r="743" spans="1:2" ht="15.75" customHeight="1">
      <c r="A743" s="54"/>
      <c r="B743" s="54"/>
    </row>
    <row r="744" spans="1:2" ht="15.75" customHeight="1">
      <c r="A744" s="54"/>
      <c r="B744" s="54"/>
    </row>
    <row r="745" spans="1:2" ht="15.75" customHeight="1">
      <c r="A745" s="54"/>
      <c r="B745" s="54"/>
    </row>
    <row r="746" spans="1:2" ht="15.75" customHeight="1">
      <c r="A746" s="54"/>
      <c r="B746" s="54"/>
    </row>
    <row r="747" spans="1:2" ht="15.75" customHeight="1">
      <c r="A747" s="54"/>
      <c r="B747" s="54"/>
    </row>
    <row r="748" spans="1:2" ht="15.75" customHeight="1">
      <c r="A748" s="54"/>
      <c r="B748" s="54"/>
    </row>
    <row r="749" spans="1:2" ht="15.75" customHeight="1">
      <c r="A749" s="54"/>
      <c r="B749" s="54"/>
    </row>
    <row r="750" spans="1:2" ht="15.75" customHeight="1">
      <c r="A750" s="54"/>
      <c r="B750" s="54"/>
    </row>
    <row r="751" spans="1:2" ht="15.75" customHeight="1">
      <c r="A751" s="54"/>
      <c r="B751" s="54"/>
    </row>
    <row r="752" spans="1:2" ht="15.75" customHeight="1">
      <c r="A752" s="54"/>
      <c r="B752" s="54"/>
    </row>
    <row r="753" spans="1:2" ht="15.75" customHeight="1">
      <c r="A753" s="54"/>
      <c r="B753" s="54"/>
    </row>
    <row r="754" spans="1:2" ht="15.75" customHeight="1">
      <c r="A754" s="54"/>
      <c r="B754" s="54"/>
    </row>
    <row r="755" spans="1:2" ht="15.75" customHeight="1">
      <c r="A755" s="54"/>
      <c r="B755" s="54"/>
    </row>
    <row r="756" spans="1:2" ht="15.75" customHeight="1">
      <c r="A756" s="54"/>
      <c r="B756" s="54"/>
    </row>
    <row r="757" spans="1:2" ht="15.75" customHeight="1">
      <c r="A757" s="54"/>
      <c r="B757" s="54"/>
    </row>
    <row r="758" spans="1:2" ht="15.75" customHeight="1">
      <c r="A758" s="54"/>
      <c r="B758" s="54"/>
    </row>
    <row r="759" spans="1:2" ht="15.75" customHeight="1">
      <c r="A759" s="54"/>
      <c r="B759" s="54"/>
    </row>
    <row r="760" spans="1:2" ht="15.75" customHeight="1">
      <c r="A760" s="54"/>
      <c r="B760" s="54"/>
    </row>
    <row r="761" spans="1:2" ht="15.75" customHeight="1">
      <c r="A761" s="54"/>
      <c r="B761" s="54"/>
    </row>
    <row r="762" spans="1:2" ht="15.75" customHeight="1">
      <c r="A762" s="54"/>
      <c r="B762" s="54"/>
    </row>
    <row r="763" spans="1:2" ht="15.75" customHeight="1">
      <c r="A763" s="54"/>
      <c r="B763" s="54"/>
    </row>
    <row r="764" spans="1:2" ht="15.75" customHeight="1">
      <c r="A764" s="54"/>
      <c r="B764" s="54"/>
    </row>
    <row r="765" spans="1:2" ht="15.75" customHeight="1">
      <c r="A765" s="54"/>
      <c r="B765" s="54"/>
    </row>
    <row r="766" spans="1:2" ht="15.75" customHeight="1">
      <c r="A766" s="54"/>
      <c r="B766" s="54"/>
    </row>
    <row r="767" spans="1:2" ht="15.75" customHeight="1">
      <c r="A767" s="54"/>
      <c r="B767" s="54"/>
    </row>
    <row r="768" spans="1:2" ht="15.75" customHeight="1">
      <c r="A768" s="54"/>
      <c r="B768" s="54"/>
    </row>
    <row r="769" spans="1:2" ht="15.75" customHeight="1">
      <c r="A769" s="54"/>
      <c r="B769" s="54"/>
    </row>
    <row r="770" spans="1:2" ht="15.75" customHeight="1">
      <c r="A770" s="54"/>
      <c r="B770" s="54"/>
    </row>
    <row r="771" spans="1:2" ht="15.75" customHeight="1">
      <c r="A771" s="54"/>
      <c r="B771" s="54"/>
    </row>
    <row r="772" spans="1:2" ht="15.75" customHeight="1">
      <c r="A772" s="54"/>
      <c r="B772" s="54"/>
    </row>
    <row r="773" spans="1:2" ht="15.75" customHeight="1">
      <c r="A773" s="54"/>
      <c r="B773" s="54"/>
    </row>
    <row r="774" spans="1:2" ht="15.75" customHeight="1">
      <c r="A774" s="54"/>
      <c r="B774" s="54"/>
    </row>
    <row r="775" spans="1:2" ht="15.75" customHeight="1">
      <c r="A775" s="54"/>
      <c r="B775" s="54"/>
    </row>
    <row r="776" spans="1:2" ht="15.75" customHeight="1">
      <c r="A776" s="54"/>
      <c r="B776" s="54"/>
    </row>
    <row r="777" spans="1:2" ht="15.75" customHeight="1">
      <c r="A777" s="54"/>
      <c r="B777" s="54"/>
    </row>
    <row r="778" spans="1:2" ht="15.75" customHeight="1">
      <c r="A778" s="54"/>
      <c r="B778" s="54"/>
    </row>
    <row r="779" spans="1:2" ht="15.75" customHeight="1">
      <c r="A779" s="54"/>
      <c r="B779" s="54"/>
    </row>
    <row r="780" spans="1:2" ht="15.75" customHeight="1">
      <c r="A780" s="54"/>
      <c r="B780" s="54"/>
    </row>
    <row r="781" spans="1:2" ht="15.75" customHeight="1">
      <c r="A781" s="54"/>
      <c r="B781" s="54"/>
    </row>
    <row r="782" spans="1:2" ht="15.75" customHeight="1">
      <c r="A782" s="54"/>
      <c r="B782" s="54"/>
    </row>
    <row r="783" spans="1:2" ht="15.75" customHeight="1">
      <c r="A783" s="54"/>
      <c r="B783" s="54"/>
    </row>
    <row r="784" spans="1:2" ht="15.75" customHeight="1">
      <c r="A784" s="54"/>
      <c r="B784" s="54"/>
    </row>
    <row r="785" spans="1:2" ht="15.75" customHeight="1">
      <c r="A785" s="54"/>
      <c r="B785" s="54"/>
    </row>
    <row r="786" spans="1:2" ht="15.75" customHeight="1">
      <c r="A786" s="54"/>
      <c r="B786" s="54"/>
    </row>
    <row r="787" spans="1:2" ht="15.75" customHeight="1">
      <c r="A787" s="54"/>
      <c r="B787" s="54"/>
    </row>
    <row r="788" spans="1:2" ht="15.75" customHeight="1">
      <c r="A788" s="54"/>
      <c r="B788" s="54"/>
    </row>
    <row r="789" spans="1:2" ht="15.75" customHeight="1">
      <c r="A789" s="54"/>
      <c r="B789" s="54"/>
    </row>
    <row r="790" spans="1:2" ht="15.75" customHeight="1">
      <c r="A790" s="54"/>
      <c r="B790" s="54"/>
    </row>
    <row r="791" spans="1:2" ht="15.75" customHeight="1">
      <c r="A791" s="54"/>
      <c r="B791" s="54"/>
    </row>
    <row r="792" spans="1:2" ht="15.75" customHeight="1">
      <c r="A792" s="54"/>
      <c r="B792" s="54"/>
    </row>
    <row r="793" spans="1:2" ht="15.75" customHeight="1">
      <c r="A793" s="54"/>
      <c r="B793" s="54"/>
    </row>
    <row r="794" spans="1:2" ht="15.75" customHeight="1">
      <c r="A794" s="54"/>
      <c r="B794" s="54"/>
    </row>
    <row r="795" spans="1:2" ht="15.75" customHeight="1">
      <c r="A795" s="54"/>
      <c r="B795" s="54"/>
    </row>
    <row r="796" spans="1:2" ht="15.75" customHeight="1">
      <c r="A796" s="54"/>
      <c r="B796" s="54"/>
    </row>
    <row r="797" spans="1:2" ht="15.75" customHeight="1">
      <c r="A797" s="54"/>
      <c r="B797" s="54"/>
    </row>
    <row r="798" spans="1:2" ht="15.75" customHeight="1">
      <c r="A798" s="54"/>
      <c r="B798" s="54"/>
    </row>
    <row r="799" spans="1:2" ht="15.75" customHeight="1">
      <c r="A799" s="54"/>
      <c r="B799" s="54"/>
    </row>
    <row r="800" spans="1:2" ht="15.75" customHeight="1">
      <c r="A800" s="54"/>
      <c r="B800" s="54"/>
    </row>
    <row r="801" spans="1:2" ht="15.75" customHeight="1">
      <c r="A801" s="54"/>
      <c r="B801" s="54"/>
    </row>
    <row r="802" spans="1:2" ht="15.75" customHeight="1">
      <c r="A802" s="54"/>
      <c r="B802" s="54"/>
    </row>
    <row r="803" spans="1:2" ht="15.75" customHeight="1">
      <c r="A803" s="54"/>
      <c r="B803" s="54"/>
    </row>
    <row r="804" spans="1:2" ht="15.75" customHeight="1">
      <c r="A804" s="54"/>
      <c r="B804" s="54"/>
    </row>
    <row r="805" spans="1:2" ht="15.75" customHeight="1">
      <c r="A805" s="54"/>
      <c r="B805" s="54"/>
    </row>
    <row r="806" spans="1:2" ht="15.75" customHeight="1">
      <c r="A806" s="54"/>
      <c r="B806" s="54"/>
    </row>
    <row r="807" spans="1:2" ht="15.75" customHeight="1">
      <c r="A807" s="54"/>
      <c r="B807" s="54"/>
    </row>
    <row r="808" spans="1:2" ht="15.75" customHeight="1">
      <c r="A808" s="54"/>
      <c r="B808" s="54"/>
    </row>
    <row r="809" spans="1:2" ht="15.75" customHeight="1">
      <c r="A809" s="54"/>
      <c r="B809" s="54"/>
    </row>
    <row r="810" spans="1:2" ht="15.75" customHeight="1">
      <c r="A810" s="54"/>
      <c r="B810" s="54"/>
    </row>
    <row r="811" spans="1:2" ht="15.75" customHeight="1">
      <c r="A811" s="54"/>
      <c r="B811" s="54"/>
    </row>
    <row r="812" spans="1:2" ht="15.75" customHeight="1">
      <c r="A812" s="54"/>
      <c r="B812" s="54"/>
    </row>
    <row r="813" spans="1:2" ht="15.75" customHeight="1">
      <c r="A813" s="54"/>
      <c r="B813" s="54"/>
    </row>
    <row r="814" spans="1:2" ht="15.75" customHeight="1">
      <c r="A814" s="54"/>
      <c r="B814" s="54"/>
    </row>
    <row r="815" spans="1:2" ht="15.75" customHeight="1">
      <c r="A815" s="54"/>
      <c r="B815" s="54"/>
    </row>
    <row r="816" spans="1:2" ht="15.75" customHeight="1">
      <c r="A816" s="54"/>
      <c r="B816" s="54"/>
    </row>
    <row r="817" spans="1:2" ht="15.75" customHeight="1">
      <c r="A817" s="54"/>
      <c r="B817" s="54"/>
    </row>
    <row r="818" spans="1:2" ht="15.75" customHeight="1">
      <c r="A818" s="54"/>
      <c r="B818" s="54"/>
    </row>
    <row r="819" spans="1:2" ht="15.75" customHeight="1">
      <c r="A819" s="54"/>
      <c r="B819" s="54"/>
    </row>
    <row r="820" spans="1:2" ht="15.75" customHeight="1">
      <c r="A820" s="54"/>
      <c r="B820" s="54"/>
    </row>
    <row r="821" spans="1:2" ht="15.75" customHeight="1">
      <c r="A821" s="54"/>
      <c r="B821" s="54"/>
    </row>
    <row r="822" spans="1:2" ht="15.75" customHeight="1">
      <c r="A822" s="54"/>
      <c r="B822" s="54"/>
    </row>
    <row r="823" spans="1:2" ht="15.75" customHeight="1">
      <c r="A823" s="54"/>
      <c r="B823" s="54"/>
    </row>
    <row r="824" spans="1:2" ht="15.75" customHeight="1">
      <c r="A824" s="54"/>
      <c r="B824" s="54"/>
    </row>
    <row r="825" spans="1:2" ht="15.75" customHeight="1">
      <c r="A825" s="54"/>
      <c r="B825" s="54"/>
    </row>
    <row r="826" spans="1:2" ht="15.75" customHeight="1">
      <c r="A826" s="54"/>
      <c r="B826" s="54"/>
    </row>
    <row r="827" spans="1:2" ht="15.75" customHeight="1">
      <c r="A827" s="54"/>
      <c r="B827" s="54"/>
    </row>
    <row r="828" spans="1:2" ht="15.75" customHeight="1">
      <c r="A828" s="54"/>
      <c r="B828" s="54"/>
    </row>
    <row r="829" spans="1:2" ht="15.75" customHeight="1">
      <c r="A829" s="54"/>
      <c r="B829" s="54"/>
    </row>
    <row r="830" spans="1:2" ht="15.75" customHeight="1">
      <c r="A830" s="54"/>
      <c r="B830" s="54"/>
    </row>
    <row r="831" spans="1:2" ht="15.75" customHeight="1">
      <c r="A831" s="54"/>
      <c r="B831" s="54"/>
    </row>
    <row r="832" spans="1:2" ht="15.75" customHeight="1">
      <c r="A832" s="54"/>
      <c r="B832" s="54"/>
    </row>
    <row r="833" spans="1:2" ht="15.75" customHeight="1">
      <c r="A833" s="54"/>
      <c r="B833" s="54"/>
    </row>
    <row r="834" spans="1:2" ht="15.75" customHeight="1">
      <c r="A834" s="54"/>
      <c r="B834" s="54"/>
    </row>
    <row r="835" spans="1:2" ht="15.75" customHeight="1">
      <c r="A835" s="54"/>
      <c r="B835" s="54"/>
    </row>
    <row r="836" spans="1:2" ht="15.75" customHeight="1">
      <c r="A836" s="54"/>
      <c r="B836" s="54"/>
    </row>
    <row r="837" spans="1:2" ht="15.75" customHeight="1">
      <c r="A837" s="54"/>
      <c r="B837" s="54"/>
    </row>
    <row r="838" spans="1:2" ht="15.75" customHeight="1">
      <c r="A838" s="54"/>
      <c r="B838" s="54"/>
    </row>
    <row r="839" spans="1:2" ht="15.75" customHeight="1">
      <c r="A839" s="54"/>
      <c r="B839" s="54"/>
    </row>
    <row r="840" spans="1:2" ht="15.75" customHeight="1">
      <c r="A840" s="54"/>
      <c r="B840" s="54"/>
    </row>
    <row r="841" spans="1:2" ht="15.75" customHeight="1">
      <c r="A841" s="54"/>
      <c r="B841" s="54"/>
    </row>
    <row r="842" spans="1:2" ht="15.75" customHeight="1">
      <c r="A842" s="54"/>
      <c r="B842" s="54"/>
    </row>
    <row r="843" spans="1:2" ht="15.75" customHeight="1">
      <c r="A843" s="54"/>
      <c r="B843" s="54"/>
    </row>
    <row r="844" spans="1:2" ht="15.75" customHeight="1">
      <c r="A844" s="54"/>
      <c r="B844" s="54"/>
    </row>
    <row r="845" spans="1:2" ht="15.75" customHeight="1">
      <c r="A845" s="54"/>
      <c r="B845" s="54"/>
    </row>
    <row r="846" spans="1:2" ht="15.75" customHeight="1">
      <c r="A846" s="54"/>
      <c r="B846" s="54"/>
    </row>
    <row r="847" spans="1:2" ht="15.75" customHeight="1">
      <c r="A847" s="54"/>
      <c r="B847" s="54"/>
    </row>
    <row r="848" spans="1:2" ht="15.75" customHeight="1">
      <c r="A848" s="54"/>
      <c r="B848" s="54"/>
    </row>
    <row r="849" spans="1:2" ht="15.75" customHeight="1">
      <c r="A849" s="54"/>
      <c r="B849" s="54"/>
    </row>
    <row r="850" spans="1:2" ht="15.75" customHeight="1">
      <c r="A850" s="54"/>
      <c r="B850" s="54"/>
    </row>
    <row r="851" spans="1:2" ht="15.75" customHeight="1">
      <c r="A851" s="54"/>
      <c r="B851" s="54"/>
    </row>
    <row r="852" spans="1:2" ht="15.75" customHeight="1">
      <c r="A852" s="54"/>
      <c r="B852" s="54"/>
    </row>
    <row r="853" spans="1:2" ht="15.75" customHeight="1">
      <c r="A853" s="54"/>
      <c r="B853" s="54"/>
    </row>
    <row r="854" spans="1:2" ht="15.75" customHeight="1">
      <c r="A854" s="54"/>
      <c r="B854" s="54"/>
    </row>
    <row r="855" spans="1:2" ht="15.75" customHeight="1">
      <c r="A855" s="54"/>
      <c r="B855" s="54"/>
    </row>
    <row r="856" spans="1:2" ht="15.75" customHeight="1">
      <c r="A856" s="54"/>
      <c r="B856" s="54"/>
    </row>
    <row r="857" spans="1:2" ht="15.75" customHeight="1">
      <c r="A857" s="54"/>
      <c r="B857" s="54"/>
    </row>
    <row r="858" spans="1:2" ht="15.75" customHeight="1">
      <c r="A858" s="54"/>
      <c r="B858" s="54"/>
    </row>
    <row r="859" spans="1:2" ht="15.75" customHeight="1">
      <c r="A859" s="54"/>
      <c r="B859" s="54"/>
    </row>
    <row r="860" spans="1:2" ht="15.75" customHeight="1">
      <c r="A860" s="54"/>
      <c r="B860" s="54"/>
    </row>
    <row r="861" spans="1:2" ht="15.75" customHeight="1">
      <c r="A861" s="54"/>
      <c r="B861" s="54"/>
    </row>
    <row r="862" spans="1:2" ht="15.75" customHeight="1">
      <c r="A862" s="54"/>
      <c r="B862" s="54"/>
    </row>
    <row r="863" spans="1:2" ht="15.75" customHeight="1">
      <c r="A863" s="54"/>
      <c r="B863" s="54"/>
    </row>
    <row r="864" spans="1:2" ht="15.75" customHeight="1">
      <c r="A864" s="54"/>
      <c r="B864" s="54"/>
    </row>
    <row r="865" spans="1:2" ht="15.75" customHeight="1">
      <c r="A865" s="54"/>
      <c r="B865" s="54"/>
    </row>
    <row r="866" spans="1:2" ht="15.75" customHeight="1">
      <c r="A866" s="54"/>
      <c r="B866" s="54"/>
    </row>
    <row r="867" spans="1:2" ht="15.75" customHeight="1">
      <c r="A867" s="54"/>
      <c r="B867" s="54"/>
    </row>
    <row r="868" spans="1:2" ht="15.75" customHeight="1">
      <c r="A868" s="54"/>
      <c r="B868" s="54"/>
    </row>
    <row r="869" spans="1:2" ht="15.75" customHeight="1">
      <c r="A869" s="54"/>
      <c r="B869" s="54"/>
    </row>
    <row r="870" spans="1:2" ht="15.75" customHeight="1">
      <c r="A870" s="54"/>
      <c r="B870" s="54"/>
    </row>
    <row r="871" spans="1:2" ht="15.75" customHeight="1">
      <c r="A871" s="54"/>
      <c r="B871" s="54"/>
    </row>
    <row r="872" spans="1:2" ht="15.75" customHeight="1">
      <c r="A872" s="54"/>
      <c r="B872" s="54"/>
    </row>
    <row r="873" spans="1:2" ht="15.75" customHeight="1">
      <c r="A873" s="54"/>
      <c r="B873" s="54"/>
    </row>
    <row r="874" spans="1:2" ht="15.75" customHeight="1">
      <c r="A874" s="54"/>
      <c r="B874" s="54"/>
    </row>
    <row r="875" spans="1:2" ht="15.75" customHeight="1">
      <c r="A875" s="54"/>
      <c r="B875" s="54"/>
    </row>
    <row r="876" spans="1:2" ht="15.75" customHeight="1">
      <c r="A876" s="54"/>
      <c r="B876" s="54"/>
    </row>
    <row r="877" spans="1:2" ht="15.75" customHeight="1">
      <c r="A877" s="54"/>
      <c r="B877" s="54"/>
    </row>
    <row r="878" spans="1:2" ht="15.75" customHeight="1">
      <c r="A878" s="54"/>
      <c r="B878" s="54"/>
    </row>
    <row r="879" spans="1:2" ht="15.75" customHeight="1">
      <c r="A879" s="54"/>
      <c r="B879" s="54"/>
    </row>
    <row r="880" spans="1:2" ht="15.75" customHeight="1">
      <c r="A880" s="54"/>
      <c r="B880" s="54"/>
    </row>
    <row r="881" spans="1:2" ht="15.75" customHeight="1">
      <c r="A881" s="54"/>
      <c r="B881" s="54"/>
    </row>
    <row r="882" spans="1:2" ht="15.75" customHeight="1">
      <c r="A882" s="54"/>
      <c r="B882" s="54"/>
    </row>
    <row r="883" spans="1:2" ht="15.75" customHeight="1">
      <c r="A883" s="54"/>
      <c r="B883" s="54"/>
    </row>
    <row r="884" spans="1:2" ht="15.75" customHeight="1">
      <c r="A884" s="54"/>
      <c r="B884" s="54"/>
    </row>
    <row r="885" spans="1:2" ht="15.75" customHeight="1">
      <c r="A885" s="54"/>
      <c r="B885" s="54"/>
    </row>
    <row r="886" spans="1:2" ht="15.75" customHeight="1">
      <c r="A886" s="54"/>
      <c r="B886" s="54"/>
    </row>
    <row r="887" spans="1:2" ht="15.75" customHeight="1">
      <c r="A887" s="54"/>
      <c r="B887" s="54"/>
    </row>
    <row r="888" spans="1:2" ht="15.75" customHeight="1">
      <c r="A888" s="54"/>
      <c r="B888" s="54"/>
    </row>
    <row r="889" spans="1:2" ht="15.75" customHeight="1">
      <c r="A889" s="54"/>
      <c r="B889" s="54"/>
    </row>
    <row r="890" spans="1:2" ht="15.75" customHeight="1">
      <c r="A890" s="54"/>
      <c r="B890" s="54"/>
    </row>
    <row r="891" spans="1:2" ht="15.75" customHeight="1">
      <c r="A891" s="54"/>
      <c r="B891" s="54"/>
    </row>
    <row r="892" spans="1:2" ht="15.75" customHeight="1">
      <c r="A892" s="54"/>
      <c r="B892" s="54"/>
    </row>
    <row r="893" spans="1:2" ht="15.75" customHeight="1">
      <c r="A893" s="54"/>
      <c r="B893" s="54"/>
    </row>
    <row r="894" spans="1:2" ht="15.75" customHeight="1">
      <c r="A894" s="54"/>
      <c r="B894" s="54"/>
    </row>
    <row r="895" spans="1:2" ht="15.75" customHeight="1">
      <c r="A895" s="54"/>
      <c r="B895" s="54"/>
    </row>
    <row r="896" spans="1:2" ht="15.75" customHeight="1">
      <c r="A896" s="54"/>
      <c r="B896" s="54"/>
    </row>
    <row r="897" spans="1:2" ht="15.75" customHeight="1">
      <c r="A897" s="54"/>
      <c r="B897" s="54"/>
    </row>
    <row r="898" spans="1:2" ht="15.75" customHeight="1">
      <c r="A898" s="54"/>
      <c r="B898" s="54"/>
    </row>
    <row r="899" spans="1:2" ht="15.75" customHeight="1">
      <c r="A899" s="54"/>
      <c r="B899" s="54"/>
    </row>
    <row r="900" spans="1:2" ht="15.75" customHeight="1">
      <c r="A900" s="54"/>
      <c r="B900" s="54"/>
    </row>
    <row r="901" spans="1:2" ht="15.75" customHeight="1">
      <c r="A901" s="54"/>
      <c r="B901" s="54"/>
    </row>
    <row r="902" spans="1:2" ht="15.75" customHeight="1">
      <c r="A902" s="54"/>
      <c r="B902" s="54"/>
    </row>
    <row r="903" spans="1:2" ht="15.75" customHeight="1">
      <c r="A903" s="54"/>
      <c r="B903" s="54"/>
    </row>
    <row r="904" spans="1:2" ht="15.75" customHeight="1">
      <c r="A904" s="54"/>
      <c r="B904" s="54"/>
    </row>
    <row r="905" spans="1:2" ht="15.75" customHeight="1">
      <c r="A905" s="54"/>
      <c r="B905" s="54"/>
    </row>
    <row r="906" spans="1:2" ht="15.75" customHeight="1">
      <c r="A906" s="54"/>
      <c r="B906" s="54"/>
    </row>
    <row r="907" spans="1:2" ht="15.75" customHeight="1">
      <c r="A907" s="54"/>
      <c r="B907" s="54"/>
    </row>
    <row r="908" spans="1:2" ht="15.75" customHeight="1">
      <c r="A908" s="54"/>
      <c r="B908" s="54"/>
    </row>
    <row r="909" spans="1:2" ht="15.75" customHeight="1">
      <c r="A909" s="54"/>
      <c r="B909" s="54"/>
    </row>
    <row r="910" spans="1:2" ht="15.75" customHeight="1">
      <c r="A910" s="54"/>
      <c r="B910" s="54"/>
    </row>
    <row r="911" spans="1:2" ht="15.75" customHeight="1">
      <c r="A911" s="54"/>
      <c r="B911" s="54"/>
    </row>
    <row r="912" spans="1:2" ht="15.75" customHeight="1">
      <c r="A912" s="54"/>
      <c r="B912" s="54"/>
    </row>
    <row r="913" spans="1:2" ht="15.75" customHeight="1">
      <c r="A913" s="54"/>
      <c r="B913" s="54"/>
    </row>
    <row r="914" spans="1:2" ht="15.75" customHeight="1">
      <c r="A914" s="54"/>
      <c r="B914" s="54"/>
    </row>
    <row r="915" spans="1:2" ht="15.75" customHeight="1">
      <c r="A915" s="54"/>
      <c r="B915" s="54"/>
    </row>
    <row r="916" spans="1:2" ht="15.75" customHeight="1">
      <c r="A916" s="54"/>
      <c r="B916" s="54"/>
    </row>
    <row r="917" spans="1:2" ht="15.75" customHeight="1">
      <c r="A917" s="54"/>
      <c r="B917" s="54"/>
    </row>
    <row r="918" spans="1:2" ht="15.75" customHeight="1">
      <c r="A918" s="54"/>
      <c r="B918" s="54"/>
    </row>
    <row r="919" spans="1:2" ht="15.75" customHeight="1">
      <c r="A919" s="54"/>
      <c r="B919" s="54"/>
    </row>
    <row r="920" spans="1:2" ht="15.75" customHeight="1">
      <c r="A920" s="54"/>
      <c r="B920" s="54"/>
    </row>
    <row r="921" spans="1:2" ht="15.75" customHeight="1">
      <c r="A921" s="54"/>
      <c r="B921" s="54"/>
    </row>
    <row r="922" spans="1:2" ht="15.75" customHeight="1">
      <c r="A922" s="54"/>
      <c r="B922" s="54"/>
    </row>
    <row r="923" spans="1:2" ht="15.75" customHeight="1">
      <c r="A923" s="54"/>
      <c r="B923" s="54"/>
    </row>
    <row r="924" spans="1:2" ht="15.75" customHeight="1">
      <c r="A924" s="54"/>
      <c r="B924" s="54"/>
    </row>
    <row r="925" spans="1:2" ht="15.75" customHeight="1">
      <c r="A925" s="54"/>
      <c r="B925" s="54"/>
    </row>
    <row r="926" spans="1:2" ht="15.75" customHeight="1">
      <c r="A926" s="54"/>
      <c r="B926" s="54"/>
    </row>
    <row r="927" spans="1:2" ht="15.75" customHeight="1">
      <c r="A927" s="54"/>
      <c r="B927" s="54"/>
    </row>
    <row r="928" spans="1:2" ht="15.75" customHeight="1">
      <c r="A928" s="54"/>
      <c r="B928" s="54"/>
    </row>
    <row r="929" spans="1:2" ht="15.75" customHeight="1">
      <c r="A929" s="54"/>
      <c r="B929" s="54"/>
    </row>
    <row r="930" spans="1:2" ht="15.75" customHeight="1">
      <c r="A930" s="54"/>
      <c r="B930" s="54"/>
    </row>
    <row r="931" spans="1:2" ht="15.75" customHeight="1">
      <c r="A931" s="54"/>
      <c r="B931" s="54"/>
    </row>
    <row r="932" spans="1:2" ht="15.75" customHeight="1">
      <c r="A932" s="54"/>
      <c r="B932" s="54"/>
    </row>
    <row r="933" spans="1:2" ht="15.75" customHeight="1">
      <c r="A933" s="54"/>
      <c r="B933" s="54"/>
    </row>
    <row r="934" spans="1:2" ht="15.75" customHeight="1">
      <c r="A934" s="54"/>
      <c r="B934" s="54"/>
    </row>
    <row r="935" spans="1:2" ht="15.75" customHeight="1">
      <c r="A935" s="54"/>
      <c r="B935" s="54"/>
    </row>
    <row r="936" spans="1:2" ht="15.75" customHeight="1">
      <c r="A936" s="54"/>
      <c r="B936" s="54"/>
    </row>
    <row r="937" spans="1:2" ht="15.75" customHeight="1">
      <c r="A937" s="54"/>
      <c r="B937" s="54"/>
    </row>
    <row r="938" spans="1:2" ht="15.75" customHeight="1">
      <c r="A938" s="54"/>
      <c r="B938" s="54"/>
    </row>
    <row r="939" spans="1:2" ht="15.75" customHeight="1">
      <c r="A939" s="54"/>
      <c r="B939" s="54"/>
    </row>
    <row r="940" spans="1:2" ht="15.75" customHeight="1">
      <c r="A940" s="54"/>
      <c r="B940" s="54"/>
    </row>
    <row r="941" spans="1:2" ht="15.75" customHeight="1">
      <c r="A941" s="54"/>
      <c r="B941" s="54"/>
    </row>
    <row r="942" spans="1:2" ht="15.75" customHeight="1">
      <c r="A942" s="54"/>
      <c r="B942" s="54"/>
    </row>
    <row r="943" spans="1:2" ht="15.75" customHeight="1">
      <c r="A943" s="54"/>
      <c r="B943" s="54"/>
    </row>
    <row r="944" spans="1:2" ht="15.75" customHeight="1">
      <c r="A944" s="54"/>
      <c r="B944" s="54"/>
    </row>
    <row r="945" spans="1:2" ht="15.75" customHeight="1">
      <c r="A945" s="54"/>
      <c r="B945" s="54"/>
    </row>
    <row r="946" spans="1:2" ht="15.75" customHeight="1">
      <c r="A946" s="54"/>
      <c r="B946" s="54"/>
    </row>
    <row r="947" spans="1:2" ht="15.75" customHeight="1">
      <c r="A947" s="54"/>
      <c r="B947" s="54"/>
    </row>
    <row r="948" spans="1:2" ht="15.75" customHeight="1">
      <c r="A948" s="54"/>
      <c r="B948" s="54"/>
    </row>
    <row r="949" spans="1:2" ht="15.75" customHeight="1">
      <c r="A949" s="54"/>
      <c r="B949" s="54"/>
    </row>
    <row r="950" spans="1:2" ht="15.75" customHeight="1">
      <c r="A950" s="54"/>
      <c r="B950" s="54"/>
    </row>
    <row r="951" spans="1:2" ht="15.75" customHeight="1">
      <c r="A951" s="54"/>
      <c r="B951" s="54"/>
    </row>
    <row r="952" spans="1:2" ht="15.75" customHeight="1">
      <c r="A952" s="54"/>
      <c r="B952" s="54"/>
    </row>
    <row r="953" spans="1:2" ht="15.75" customHeight="1">
      <c r="A953" s="54"/>
      <c r="B953" s="54"/>
    </row>
    <row r="954" spans="1:2" ht="15.75" customHeight="1">
      <c r="A954" s="54"/>
      <c r="B954" s="54"/>
    </row>
    <row r="955" spans="1:2" ht="15.75" customHeight="1">
      <c r="A955" s="54"/>
      <c r="B955" s="54"/>
    </row>
    <row r="956" spans="1:2" ht="15.75" customHeight="1">
      <c r="A956" s="54"/>
      <c r="B956" s="54"/>
    </row>
    <row r="957" spans="1:2" ht="15.75" customHeight="1">
      <c r="A957" s="54"/>
      <c r="B957" s="54"/>
    </row>
    <row r="958" spans="1:2" ht="15.75" customHeight="1">
      <c r="A958" s="54"/>
      <c r="B958" s="54"/>
    </row>
    <row r="959" spans="1:2" ht="15.75" customHeight="1">
      <c r="A959" s="54"/>
      <c r="B959" s="54"/>
    </row>
    <row r="960" spans="1:2" ht="15.75" customHeight="1">
      <c r="A960" s="54"/>
      <c r="B960" s="54"/>
    </row>
    <row r="961" spans="1:2" ht="15.75" customHeight="1">
      <c r="A961" s="54"/>
      <c r="B961" s="54"/>
    </row>
    <row r="962" spans="1:2" ht="15.75" customHeight="1">
      <c r="A962" s="54"/>
      <c r="B962" s="54"/>
    </row>
    <row r="963" spans="1:2" ht="15.75" customHeight="1">
      <c r="A963" s="54"/>
      <c r="B963" s="54"/>
    </row>
    <row r="964" spans="1:2" ht="15.75" customHeight="1">
      <c r="A964" s="54"/>
      <c r="B964" s="54"/>
    </row>
    <row r="965" spans="1:2" ht="15.75" customHeight="1">
      <c r="A965" s="54"/>
      <c r="B965" s="54"/>
    </row>
    <row r="966" spans="1:2" ht="15.75" customHeight="1">
      <c r="A966" s="54"/>
      <c r="B966" s="54"/>
    </row>
    <row r="967" spans="1:2" ht="15.75" customHeight="1">
      <c r="A967" s="54"/>
      <c r="B967" s="54"/>
    </row>
    <row r="968" spans="1:2" ht="15.75" customHeight="1">
      <c r="A968" s="54"/>
      <c r="B968" s="54"/>
    </row>
    <row r="969" spans="1:2" ht="15.75" customHeight="1">
      <c r="A969" s="54"/>
      <c r="B969" s="54"/>
    </row>
    <row r="970" spans="1:2" ht="15.75" customHeight="1">
      <c r="A970" s="54"/>
      <c r="B970" s="54"/>
    </row>
    <row r="971" spans="1:2" ht="15.75" customHeight="1">
      <c r="A971" s="54"/>
      <c r="B971" s="54"/>
    </row>
    <row r="972" spans="1:2" ht="15.75" customHeight="1">
      <c r="A972" s="54"/>
      <c r="B972" s="54"/>
    </row>
    <row r="973" spans="1:2" ht="15.75" customHeight="1">
      <c r="A973" s="54"/>
      <c r="B973" s="54"/>
    </row>
    <row r="974" spans="1:2" ht="15.75" customHeight="1">
      <c r="A974" s="54"/>
      <c r="B974" s="54"/>
    </row>
    <row r="975" spans="1:2" ht="15.75" customHeight="1">
      <c r="A975" s="54"/>
      <c r="B975" s="54"/>
    </row>
    <row r="976" spans="1:2" ht="15.75" customHeight="1">
      <c r="A976" s="54"/>
      <c r="B976" s="54"/>
    </row>
    <row r="977" spans="1:2" ht="15.75" customHeight="1">
      <c r="A977" s="54"/>
      <c r="B977" s="54"/>
    </row>
    <row r="978" spans="1:2" ht="15.75" customHeight="1">
      <c r="A978" s="54"/>
      <c r="B978" s="54"/>
    </row>
    <row r="979" spans="1:2" ht="15.75" customHeight="1">
      <c r="A979" s="54"/>
      <c r="B979" s="54"/>
    </row>
    <row r="980" spans="1:2" ht="15.75" customHeight="1">
      <c r="A980" s="54"/>
      <c r="B980" s="54"/>
    </row>
    <row r="981" spans="1:2" ht="15.75" customHeight="1">
      <c r="A981" s="54"/>
      <c r="B981" s="54"/>
    </row>
    <row r="982" spans="1:2" ht="15.75" customHeight="1">
      <c r="A982" s="54"/>
      <c r="B982" s="54"/>
    </row>
    <row r="983" spans="1:2" ht="15.75" customHeight="1">
      <c r="A983" s="54"/>
      <c r="B983" s="54"/>
    </row>
    <row r="984" spans="1:2" ht="15.75" customHeight="1">
      <c r="A984" s="54"/>
      <c r="B984" s="54"/>
    </row>
    <row r="985" spans="1:2" ht="15.75" customHeight="1">
      <c r="A985" s="54"/>
      <c r="B985" s="54"/>
    </row>
    <row r="986" spans="1:2" ht="15.75" customHeight="1">
      <c r="A986" s="54"/>
      <c r="B986" s="54"/>
    </row>
    <row r="987" spans="1:2" ht="15.75" customHeight="1">
      <c r="A987" s="54"/>
      <c r="B987" s="54"/>
    </row>
    <row r="988" spans="1:2" ht="15.75" customHeight="1">
      <c r="A988" s="54"/>
      <c r="B988" s="54"/>
    </row>
    <row r="989" spans="1:2" ht="15.75" customHeight="1">
      <c r="A989" s="54"/>
      <c r="B989" s="54"/>
    </row>
    <row r="990" spans="1:2" ht="15.75" customHeight="1">
      <c r="A990" s="54"/>
      <c r="B990" s="54"/>
    </row>
    <row r="991" spans="1:2" ht="15.75" customHeight="1">
      <c r="A991" s="54"/>
      <c r="B991" s="54"/>
    </row>
    <row r="992" spans="1:2" ht="15.75" customHeight="1">
      <c r="A992" s="54"/>
      <c r="B992" s="54"/>
    </row>
    <row r="993" spans="1:2" ht="15.75" customHeight="1">
      <c r="A993" s="54"/>
      <c r="B993" s="54"/>
    </row>
    <row r="994" spans="1:2" ht="15.75" customHeight="1">
      <c r="A994" s="54"/>
      <c r="B994" s="54"/>
    </row>
    <row r="995" spans="1:2" ht="15.75" customHeight="1">
      <c r="A995" s="54"/>
      <c r="B995" s="54"/>
    </row>
    <row r="996" spans="1:2" ht="15.75" customHeight="1">
      <c r="A996" s="54"/>
      <c r="B996" s="54"/>
    </row>
    <row r="997" spans="1:2" ht="15.75" customHeight="1">
      <c r="A997" s="54"/>
      <c r="B997" s="54"/>
    </row>
    <row r="998" spans="1:2" ht="15.75" customHeight="1">
      <c r="A998" s="54"/>
      <c r="B998" s="54"/>
    </row>
    <row r="999" spans="1:2" ht="15.75" customHeight="1">
      <c r="A999" s="54"/>
      <c r="B999" s="54"/>
    </row>
    <row r="1000" spans="1:2" ht="15.75" customHeight="1">
      <c r="A1000" s="54"/>
      <c r="B1000" s="54"/>
    </row>
    <row r="1001" spans="1:2" ht="15.75" customHeight="1">
      <c r="A1001" s="54"/>
      <c r="B1001" s="54"/>
    </row>
  </sheetData>
  <conditionalFormatting sqref="C1:C1001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C205" workbookViewId="0">
      <selection activeCell="F221" sqref="F221"/>
    </sheetView>
  </sheetViews>
  <sheetFormatPr defaultColWidth="14.42578125" defaultRowHeight="15" customHeight="1"/>
  <cols>
    <col min="1" max="1" width="15.7109375" customWidth="1"/>
    <col min="2" max="2" width="18.140625" customWidth="1"/>
    <col min="3" max="3" width="15.85546875" customWidth="1"/>
    <col min="4" max="4" width="28" customWidth="1"/>
    <col min="5" max="5" width="79.140625" customWidth="1"/>
    <col min="6" max="6" width="96.5703125" customWidth="1"/>
    <col min="7" max="7" width="26.140625" customWidth="1"/>
    <col min="8" max="8" width="48.140625" customWidth="1"/>
    <col min="9" max="26" width="8.7109375" customWidth="1"/>
  </cols>
  <sheetData>
    <row r="1" spans="1:8">
      <c r="A1" s="4" t="s">
        <v>4302</v>
      </c>
      <c r="B1" s="5"/>
      <c r="D1" s="6"/>
      <c r="G1" s="7"/>
      <c r="H1" s="6"/>
    </row>
    <row r="2" spans="1:8">
      <c r="A2" s="8" t="s">
        <v>7</v>
      </c>
      <c r="B2" s="8" t="s">
        <v>8</v>
      </c>
      <c r="C2" s="9" t="s">
        <v>9</v>
      </c>
      <c r="D2" s="10" t="s">
        <v>10</v>
      </c>
      <c r="E2" s="9" t="s">
        <v>11</v>
      </c>
      <c r="F2" s="9" t="s">
        <v>12</v>
      </c>
      <c r="G2" s="11" t="s">
        <v>13</v>
      </c>
      <c r="H2" s="10" t="s">
        <v>14</v>
      </c>
    </row>
    <row r="3" spans="1:8">
      <c r="A3" s="12" t="s">
        <v>15</v>
      </c>
      <c r="B3" s="12" t="s">
        <v>16</v>
      </c>
      <c r="C3" s="9" t="s">
        <v>17</v>
      </c>
      <c r="D3" s="9"/>
      <c r="E3" s="10" t="s">
        <v>18</v>
      </c>
      <c r="F3" s="9" t="s">
        <v>19</v>
      </c>
      <c r="G3" s="13" t="s">
        <v>20</v>
      </c>
      <c r="H3" s="9"/>
    </row>
    <row r="4" spans="1:8">
      <c r="A4" s="12" t="s">
        <v>21</v>
      </c>
      <c r="B4" s="12" t="s">
        <v>22</v>
      </c>
      <c r="C4" s="9" t="s">
        <v>23</v>
      </c>
      <c r="D4" s="9"/>
      <c r="E4" s="9" t="s">
        <v>24</v>
      </c>
      <c r="F4" s="9" t="s">
        <v>25</v>
      </c>
      <c r="G4" s="13" t="s">
        <v>26</v>
      </c>
      <c r="H4" s="9"/>
    </row>
    <row r="5" spans="1:8">
      <c r="A5" s="12" t="s">
        <v>27</v>
      </c>
      <c r="B5" s="12" t="s">
        <v>28</v>
      </c>
      <c r="C5" s="9" t="s">
        <v>23</v>
      </c>
      <c r="D5" s="9"/>
      <c r="E5" s="9" t="s">
        <v>29</v>
      </c>
      <c r="F5" s="9" t="s">
        <v>25</v>
      </c>
      <c r="G5" s="13" t="s">
        <v>30</v>
      </c>
      <c r="H5" s="9"/>
    </row>
    <row r="6" spans="1:8">
      <c r="A6" s="12" t="s">
        <v>31</v>
      </c>
      <c r="B6" s="12" t="s">
        <v>32</v>
      </c>
      <c r="C6" s="9" t="s">
        <v>23</v>
      </c>
      <c r="D6" s="9"/>
      <c r="E6" s="9" t="s">
        <v>33</v>
      </c>
      <c r="F6" s="9" t="s">
        <v>25</v>
      </c>
      <c r="G6" s="13" t="s">
        <v>34</v>
      </c>
      <c r="H6" s="9"/>
    </row>
    <row r="7" spans="1:8">
      <c r="A7" s="12" t="s">
        <v>35</v>
      </c>
      <c r="B7" s="12" t="s">
        <v>36</v>
      </c>
      <c r="C7" s="9" t="s">
        <v>23</v>
      </c>
      <c r="D7" s="9"/>
      <c r="E7" s="9" t="s">
        <v>37</v>
      </c>
      <c r="F7" s="9" t="s">
        <v>38</v>
      </c>
      <c r="G7" s="13" t="s">
        <v>39</v>
      </c>
      <c r="H7" s="9"/>
    </row>
    <row r="8" spans="1:8">
      <c r="A8" s="12" t="s">
        <v>40</v>
      </c>
      <c r="B8" s="12" t="s">
        <v>41</v>
      </c>
      <c r="C8" s="9" t="s">
        <v>23</v>
      </c>
      <c r="D8" s="9"/>
      <c r="E8" s="10" t="s">
        <v>42</v>
      </c>
      <c r="F8" s="9" t="s">
        <v>43</v>
      </c>
      <c r="G8" s="13" t="s">
        <v>44</v>
      </c>
      <c r="H8" s="9"/>
    </row>
    <row r="9" spans="1:8">
      <c r="A9" s="12" t="s">
        <v>31</v>
      </c>
      <c r="B9" s="12" t="s">
        <v>45</v>
      </c>
      <c r="C9" s="9" t="s">
        <v>23</v>
      </c>
      <c r="D9" s="9"/>
      <c r="E9" s="9" t="s">
        <v>46</v>
      </c>
      <c r="F9" s="9" t="s">
        <v>25</v>
      </c>
      <c r="G9" s="13" t="s">
        <v>47</v>
      </c>
      <c r="H9" s="9"/>
    </row>
    <row r="10" spans="1:8">
      <c r="A10" s="12" t="s">
        <v>48</v>
      </c>
      <c r="B10" s="12" t="s">
        <v>49</v>
      </c>
      <c r="C10" s="12" t="s">
        <v>50</v>
      </c>
      <c r="D10" s="12"/>
      <c r="E10" s="9" t="s">
        <v>51</v>
      </c>
      <c r="F10" s="9" t="s">
        <v>52</v>
      </c>
      <c r="G10" s="13" t="s">
        <v>53</v>
      </c>
      <c r="H10" s="9"/>
    </row>
    <row r="11" spans="1:8">
      <c r="A11" s="12" t="s">
        <v>54</v>
      </c>
      <c r="B11" s="12" t="s">
        <v>55</v>
      </c>
      <c r="C11" s="12" t="s">
        <v>50</v>
      </c>
      <c r="D11" s="9"/>
      <c r="E11" s="9" t="s">
        <v>56</v>
      </c>
      <c r="F11" s="9" t="s">
        <v>52</v>
      </c>
      <c r="G11" s="13" t="s">
        <v>57</v>
      </c>
      <c r="H11" s="9"/>
    </row>
    <row r="12" spans="1:8">
      <c r="A12" s="12" t="s">
        <v>58</v>
      </c>
      <c r="B12" s="12" t="s">
        <v>59</v>
      </c>
      <c r="C12" s="9" t="s">
        <v>60</v>
      </c>
      <c r="D12" s="9"/>
      <c r="E12" s="9" t="s">
        <v>61</v>
      </c>
      <c r="F12" s="9" t="s">
        <v>62</v>
      </c>
      <c r="G12" s="11">
        <v>1893</v>
      </c>
      <c r="H12" s="9"/>
    </row>
    <row r="13" spans="1:8">
      <c r="A13" s="12" t="s">
        <v>63</v>
      </c>
      <c r="B13" s="12" t="s">
        <v>64</v>
      </c>
      <c r="C13" s="9" t="s">
        <v>65</v>
      </c>
      <c r="D13" s="12"/>
      <c r="E13" s="9" t="s">
        <v>66</v>
      </c>
      <c r="F13" s="9" t="s">
        <v>67</v>
      </c>
      <c r="G13" s="11" t="s">
        <v>68</v>
      </c>
      <c r="H13" s="9"/>
    </row>
    <row r="14" spans="1:8">
      <c r="A14" s="12" t="s">
        <v>69</v>
      </c>
      <c r="B14" s="12" t="s">
        <v>70</v>
      </c>
      <c r="C14" s="9" t="s">
        <v>71</v>
      </c>
      <c r="D14" s="9"/>
      <c r="E14" s="9" t="s">
        <v>72</v>
      </c>
      <c r="F14" s="9" t="s">
        <v>73</v>
      </c>
      <c r="G14" s="13" t="s">
        <v>74</v>
      </c>
      <c r="H14" s="9"/>
    </row>
    <row r="15" spans="1:8">
      <c r="A15" s="12" t="s">
        <v>75</v>
      </c>
      <c r="B15" s="12" t="s">
        <v>76</v>
      </c>
      <c r="C15" s="9" t="s">
        <v>71</v>
      </c>
      <c r="D15" s="9"/>
      <c r="E15" s="9" t="s">
        <v>77</v>
      </c>
      <c r="F15" s="9" t="s">
        <v>78</v>
      </c>
      <c r="G15" s="11" t="s">
        <v>79</v>
      </c>
      <c r="H15" s="9"/>
    </row>
    <row r="16" spans="1:8">
      <c r="A16" s="12" t="s">
        <v>80</v>
      </c>
      <c r="B16" s="12" t="s">
        <v>81</v>
      </c>
      <c r="C16" s="9" t="s">
        <v>71</v>
      </c>
      <c r="D16" s="9"/>
      <c r="E16" s="10" t="s">
        <v>82</v>
      </c>
      <c r="F16" s="9" t="s">
        <v>83</v>
      </c>
      <c r="G16" s="13" t="s">
        <v>84</v>
      </c>
      <c r="H16" s="9"/>
    </row>
    <row r="17" spans="1:8">
      <c r="A17" s="12" t="s">
        <v>85</v>
      </c>
      <c r="B17" s="12" t="s">
        <v>86</v>
      </c>
      <c r="C17" s="9" t="s">
        <v>71</v>
      </c>
      <c r="D17" s="9"/>
      <c r="E17" s="9" t="s">
        <v>87</v>
      </c>
      <c r="F17" s="9" t="s">
        <v>88</v>
      </c>
      <c r="G17" s="13" t="s">
        <v>89</v>
      </c>
      <c r="H17" s="9"/>
    </row>
    <row r="18" spans="1:8">
      <c r="A18" s="12" t="s">
        <v>90</v>
      </c>
      <c r="B18" s="12" t="s">
        <v>91</v>
      </c>
      <c r="C18" s="9" t="s">
        <v>71</v>
      </c>
      <c r="D18" s="12"/>
      <c r="E18" s="9" t="s">
        <v>92</v>
      </c>
      <c r="F18" s="9" t="s">
        <v>93</v>
      </c>
      <c r="G18" s="13" t="s">
        <v>94</v>
      </c>
      <c r="H18" s="9"/>
    </row>
    <row r="19" spans="1:8">
      <c r="A19" s="12" t="s">
        <v>95</v>
      </c>
      <c r="B19" s="12" t="s">
        <v>96</v>
      </c>
      <c r="C19" s="9" t="s">
        <v>71</v>
      </c>
      <c r="D19" s="12"/>
      <c r="E19" s="9" t="s">
        <v>97</v>
      </c>
      <c r="F19" s="10" t="s">
        <v>98</v>
      </c>
      <c r="G19" s="14">
        <v>18090</v>
      </c>
      <c r="H19" s="9"/>
    </row>
    <row r="20" spans="1:8">
      <c r="A20" s="12" t="s">
        <v>99</v>
      </c>
      <c r="B20" s="12" t="s">
        <v>100</v>
      </c>
      <c r="C20" s="9" t="s">
        <v>71</v>
      </c>
      <c r="D20" s="12"/>
      <c r="E20" s="10" t="s">
        <v>101</v>
      </c>
      <c r="F20" s="9" t="s">
        <v>102</v>
      </c>
      <c r="G20" s="14">
        <v>21026</v>
      </c>
      <c r="H20" s="9"/>
    </row>
    <row r="21" spans="1:8">
      <c r="A21" s="12" t="s">
        <v>103</v>
      </c>
      <c r="B21" s="12" t="s">
        <v>104</v>
      </c>
      <c r="C21" s="9" t="s">
        <v>71</v>
      </c>
      <c r="D21" s="9"/>
      <c r="E21" s="9" t="s">
        <v>105</v>
      </c>
      <c r="F21" s="10" t="s">
        <v>98</v>
      </c>
      <c r="G21" s="13" t="s">
        <v>106</v>
      </c>
      <c r="H21" s="9"/>
    </row>
    <row r="22" spans="1:8" ht="15.75" customHeight="1">
      <c r="A22" s="12" t="s">
        <v>107</v>
      </c>
      <c r="B22" s="12" t="s">
        <v>108</v>
      </c>
      <c r="C22" s="9" t="s">
        <v>71</v>
      </c>
      <c r="D22" s="9"/>
      <c r="E22" s="9" t="s">
        <v>109</v>
      </c>
      <c r="F22" s="9" t="s">
        <v>110</v>
      </c>
      <c r="G22" s="13" t="s">
        <v>111</v>
      </c>
      <c r="H22" s="9"/>
    </row>
    <row r="23" spans="1:8" ht="15.75" customHeight="1">
      <c r="A23" s="12" t="s">
        <v>112</v>
      </c>
      <c r="B23" s="12" t="s">
        <v>113</v>
      </c>
      <c r="C23" s="9" t="s">
        <v>114</v>
      </c>
      <c r="D23" s="12"/>
      <c r="E23" s="9" t="s">
        <v>115</v>
      </c>
      <c r="F23" s="9" t="s">
        <v>116</v>
      </c>
      <c r="G23" s="14" t="s">
        <v>117</v>
      </c>
      <c r="H23" s="9"/>
    </row>
    <row r="24" spans="1:8" ht="15.75" customHeight="1">
      <c r="A24" s="12" t="s">
        <v>118</v>
      </c>
      <c r="B24" s="12" t="s">
        <v>119</v>
      </c>
      <c r="C24" s="9" t="s">
        <v>114</v>
      </c>
      <c r="D24" s="9"/>
      <c r="E24" s="9" t="s">
        <v>120</v>
      </c>
      <c r="F24" s="9" t="s">
        <v>121</v>
      </c>
      <c r="G24" s="13" t="s">
        <v>122</v>
      </c>
      <c r="H24" s="9"/>
    </row>
    <row r="25" spans="1:8" ht="15.75" customHeight="1">
      <c r="A25" s="12" t="s">
        <v>123</v>
      </c>
      <c r="B25" s="12" t="s">
        <v>124</v>
      </c>
      <c r="C25" s="9" t="s">
        <v>125</v>
      </c>
      <c r="D25" s="9"/>
      <c r="E25" s="9" t="s">
        <v>126</v>
      </c>
      <c r="F25" s="9" t="s">
        <v>127</v>
      </c>
      <c r="G25" s="11" t="s">
        <v>68</v>
      </c>
      <c r="H25" s="9"/>
    </row>
    <row r="26" spans="1:8" ht="15.75" customHeight="1">
      <c r="A26" s="12" t="s">
        <v>128</v>
      </c>
      <c r="B26" s="12" t="s">
        <v>129</v>
      </c>
      <c r="C26" s="9" t="s">
        <v>130</v>
      </c>
      <c r="D26" s="9"/>
      <c r="E26" s="9" t="s">
        <v>131</v>
      </c>
      <c r="F26" s="9" t="s">
        <v>132</v>
      </c>
      <c r="G26" s="13" t="s">
        <v>133</v>
      </c>
      <c r="H26" s="9"/>
    </row>
    <row r="27" spans="1:8" ht="15.75" customHeight="1">
      <c r="A27" s="12" t="s">
        <v>134</v>
      </c>
      <c r="B27" s="12" t="s">
        <v>135</v>
      </c>
      <c r="C27" s="9" t="s">
        <v>130</v>
      </c>
      <c r="D27" s="9"/>
      <c r="E27" s="9" t="s">
        <v>136</v>
      </c>
      <c r="F27" s="9" t="s">
        <v>137</v>
      </c>
      <c r="G27" s="13" t="s">
        <v>138</v>
      </c>
      <c r="H27" s="9"/>
    </row>
    <row r="28" spans="1:8" ht="15.75" customHeight="1">
      <c r="A28" s="12" t="s">
        <v>139</v>
      </c>
      <c r="B28" s="12" t="s">
        <v>140</v>
      </c>
      <c r="C28" s="9" t="s">
        <v>141</v>
      </c>
      <c r="D28" s="12"/>
      <c r="E28" s="9" t="s">
        <v>142</v>
      </c>
      <c r="F28" s="9" t="s">
        <v>143</v>
      </c>
      <c r="G28" s="14">
        <v>18495</v>
      </c>
      <c r="H28" s="9"/>
    </row>
    <row r="29" spans="1:8" ht="15.75" customHeight="1">
      <c r="A29" s="12" t="s">
        <v>144</v>
      </c>
      <c r="B29" s="12" t="s">
        <v>145</v>
      </c>
      <c r="C29" s="9" t="s">
        <v>141</v>
      </c>
      <c r="D29" s="12"/>
      <c r="E29" s="9" t="s">
        <v>146</v>
      </c>
      <c r="F29" s="9" t="s">
        <v>147</v>
      </c>
      <c r="G29" s="14">
        <v>18555</v>
      </c>
      <c r="H29" s="9"/>
    </row>
    <row r="30" spans="1:8" ht="15.75" customHeight="1">
      <c r="A30" s="12" t="s">
        <v>148</v>
      </c>
      <c r="B30" s="12" t="s">
        <v>149</v>
      </c>
      <c r="C30" s="9" t="s">
        <v>150</v>
      </c>
      <c r="D30" s="12"/>
      <c r="E30" s="9" t="s">
        <v>151</v>
      </c>
      <c r="F30" s="9" t="s">
        <v>152</v>
      </c>
      <c r="G30" s="14">
        <v>8958</v>
      </c>
      <c r="H30" s="9"/>
    </row>
    <row r="31" spans="1:8" ht="15.75" customHeight="1">
      <c r="A31" s="12" t="s">
        <v>153</v>
      </c>
      <c r="B31" s="12" t="s">
        <v>154</v>
      </c>
      <c r="C31" s="9" t="s">
        <v>155</v>
      </c>
      <c r="D31" s="12"/>
      <c r="E31" s="9" t="s">
        <v>156</v>
      </c>
      <c r="F31" s="9" t="s">
        <v>157</v>
      </c>
      <c r="G31" s="15" t="s">
        <v>158</v>
      </c>
      <c r="H31" s="9"/>
    </row>
    <row r="32" spans="1:8" ht="15.75" customHeight="1">
      <c r="A32" s="12" t="s">
        <v>159</v>
      </c>
      <c r="B32" s="12" t="s">
        <v>160</v>
      </c>
      <c r="C32" s="9" t="s">
        <v>155</v>
      </c>
      <c r="D32" s="9"/>
      <c r="E32" s="9" t="s">
        <v>161</v>
      </c>
      <c r="F32" s="9" t="s">
        <v>162</v>
      </c>
      <c r="G32" s="13" t="s">
        <v>163</v>
      </c>
      <c r="H32" s="9"/>
    </row>
    <row r="33" spans="1:8" ht="15.75" customHeight="1">
      <c r="A33" s="12" t="s">
        <v>164</v>
      </c>
      <c r="B33" s="12" t="s">
        <v>165</v>
      </c>
      <c r="C33" s="9" t="s">
        <v>155</v>
      </c>
      <c r="D33" s="12"/>
      <c r="E33" s="10" t="s">
        <v>166</v>
      </c>
      <c r="F33" s="9" t="s">
        <v>167</v>
      </c>
      <c r="G33" s="14">
        <v>9719</v>
      </c>
      <c r="H33" s="9"/>
    </row>
    <row r="34" spans="1:8" ht="15.75" customHeight="1">
      <c r="A34" s="12" t="s">
        <v>168</v>
      </c>
      <c r="B34" s="12" t="s">
        <v>169</v>
      </c>
      <c r="C34" s="9" t="s">
        <v>155</v>
      </c>
      <c r="D34" s="12"/>
      <c r="E34" s="10" t="s">
        <v>170</v>
      </c>
      <c r="F34" s="10" t="s">
        <v>171</v>
      </c>
      <c r="G34" s="14">
        <v>9731</v>
      </c>
      <c r="H34" s="9"/>
    </row>
    <row r="35" spans="1:8" ht="15.75" customHeight="1">
      <c r="A35" s="12" t="s">
        <v>172</v>
      </c>
      <c r="B35" s="12" t="s">
        <v>173</v>
      </c>
      <c r="C35" s="9" t="s">
        <v>155</v>
      </c>
      <c r="D35" s="12"/>
      <c r="E35" s="9" t="s">
        <v>174</v>
      </c>
      <c r="F35" s="10" t="s">
        <v>175</v>
      </c>
      <c r="G35" s="14" t="s">
        <v>176</v>
      </c>
      <c r="H35" s="9"/>
    </row>
    <row r="36" spans="1:8" ht="15.75" customHeight="1">
      <c r="A36" s="12" t="s">
        <v>177</v>
      </c>
      <c r="B36" s="12" t="s">
        <v>178</v>
      </c>
      <c r="C36" s="9" t="s">
        <v>155</v>
      </c>
      <c r="D36" s="9"/>
      <c r="E36" s="9" t="s">
        <v>179</v>
      </c>
      <c r="F36" s="9" t="s">
        <v>180</v>
      </c>
      <c r="G36" s="15" t="s">
        <v>181</v>
      </c>
      <c r="H36" s="9"/>
    </row>
    <row r="37" spans="1:8" ht="15.75" customHeight="1">
      <c r="A37" s="12" t="s">
        <v>182</v>
      </c>
      <c r="B37" s="12" t="s">
        <v>183</v>
      </c>
      <c r="C37" s="9" t="s">
        <v>184</v>
      </c>
      <c r="D37" s="9"/>
      <c r="E37" s="9" t="s">
        <v>185</v>
      </c>
      <c r="F37" s="9" t="s">
        <v>186</v>
      </c>
      <c r="G37" s="14">
        <v>38919</v>
      </c>
      <c r="H37" s="9"/>
    </row>
    <row r="38" spans="1:8" ht="15.75" customHeight="1">
      <c r="A38" s="12" t="s">
        <v>187</v>
      </c>
      <c r="B38" s="12" t="s">
        <v>188</v>
      </c>
      <c r="C38" s="9" t="s">
        <v>189</v>
      </c>
      <c r="D38" s="9"/>
      <c r="E38" s="9" t="s">
        <v>190</v>
      </c>
      <c r="F38" s="10" t="s">
        <v>191</v>
      </c>
      <c r="G38" s="14">
        <v>42576</v>
      </c>
      <c r="H38" s="9"/>
    </row>
    <row r="39" spans="1:8" ht="15.75" customHeight="1">
      <c r="A39" s="12" t="s">
        <v>192</v>
      </c>
      <c r="B39" s="12" t="s">
        <v>193</v>
      </c>
      <c r="C39" s="9" t="s">
        <v>194</v>
      </c>
      <c r="D39" s="9"/>
      <c r="E39" s="9" t="s">
        <v>195</v>
      </c>
      <c r="F39" s="9" t="s">
        <v>196</v>
      </c>
      <c r="G39" s="14">
        <v>3095</v>
      </c>
      <c r="H39" s="9"/>
    </row>
    <row r="40" spans="1:8" ht="15.75" customHeight="1">
      <c r="A40" s="12" t="s">
        <v>197</v>
      </c>
      <c r="B40" s="12" t="s">
        <v>198</v>
      </c>
      <c r="C40" s="9" t="s">
        <v>199</v>
      </c>
      <c r="D40" s="9" t="s">
        <v>200</v>
      </c>
      <c r="E40" s="9" t="s">
        <v>201</v>
      </c>
      <c r="F40" s="10" t="s">
        <v>202</v>
      </c>
      <c r="G40" s="14">
        <v>39279</v>
      </c>
      <c r="H40" s="9"/>
    </row>
    <row r="41" spans="1:8" ht="15.75" customHeight="1">
      <c r="A41" s="12" t="s">
        <v>203</v>
      </c>
      <c r="B41" s="12" t="s">
        <v>204</v>
      </c>
      <c r="C41" s="9" t="s">
        <v>199</v>
      </c>
      <c r="D41" s="9" t="s">
        <v>200</v>
      </c>
      <c r="E41" s="9" t="s">
        <v>201</v>
      </c>
      <c r="F41" s="10" t="s">
        <v>202</v>
      </c>
      <c r="G41" s="11" t="s">
        <v>205</v>
      </c>
      <c r="H41" s="9"/>
    </row>
    <row r="42" spans="1:8" ht="15.75" customHeight="1">
      <c r="A42" s="12" t="s">
        <v>206</v>
      </c>
      <c r="B42" s="12" t="s">
        <v>207</v>
      </c>
      <c r="C42" s="9" t="s">
        <v>199</v>
      </c>
      <c r="D42" s="9" t="s">
        <v>200</v>
      </c>
      <c r="E42" s="9" t="s">
        <v>208</v>
      </c>
      <c r="F42" s="9" t="s">
        <v>209</v>
      </c>
      <c r="G42" s="14">
        <v>3114</v>
      </c>
      <c r="H42" s="9"/>
    </row>
    <row r="43" spans="1:8" ht="15.75" customHeight="1">
      <c r="A43" s="12" t="s">
        <v>210</v>
      </c>
      <c r="B43" s="12" t="s">
        <v>211</v>
      </c>
      <c r="C43" s="9" t="s">
        <v>199</v>
      </c>
      <c r="D43" s="9" t="s">
        <v>200</v>
      </c>
      <c r="E43" s="9" t="s">
        <v>212</v>
      </c>
      <c r="F43" s="16" t="s">
        <v>202</v>
      </c>
      <c r="G43" s="15" t="s">
        <v>213</v>
      </c>
      <c r="H43" s="9"/>
    </row>
    <row r="44" spans="1:8" ht="15.75" customHeight="1">
      <c r="A44" s="12" t="s">
        <v>214</v>
      </c>
      <c r="B44" s="12" t="s">
        <v>215</v>
      </c>
      <c r="C44" s="9" t="s">
        <v>199</v>
      </c>
      <c r="D44" s="9" t="s">
        <v>200</v>
      </c>
      <c r="E44" s="9" t="s">
        <v>216</v>
      </c>
      <c r="F44" s="9" t="s">
        <v>217</v>
      </c>
      <c r="G44" s="17" t="s">
        <v>218</v>
      </c>
      <c r="H44" s="9"/>
    </row>
    <row r="45" spans="1:8" ht="15.75" customHeight="1">
      <c r="A45" s="12" t="s">
        <v>219</v>
      </c>
      <c r="B45" s="12" t="s">
        <v>220</v>
      </c>
      <c r="C45" s="9" t="s">
        <v>199</v>
      </c>
      <c r="D45" s="9" t="s">
        <v>200</v>
      </c>
      <c r="E45" s="9" t="s">
        <v>221</v>
      </c>
      <c r="F45" s="9" t="s">
        <v>222</v>
      </c>
      <c r="G45" s="18">
        <v>3105</v>
      </c>
      <c r="H45" s="9"/>
    </row>
    <row r="46" spans="1:8" ht="15.75" customHeight="1">
      <c r="A46" s="12" t="s">
        <v>223</v>
      </c>
      <c r="B46" s="12" t="s">
        <v>224</v>
      </c>
      <c r="C46" s="9" t="s">
        <v>199</v>
      </c>
      <c r="D46" s="9" t="s">
        <v>200</v>
      </c>
      <c r="E46" s="9" t="s">
        <v>225</v>
      </c>
      <c r="F46" s="9" t="s">
        <v>226</v>
      </c>
      <c r="G46" s="11" t="s">
        <v>227</v>
      </c>
      <c r="H46" s="9"/>
    </row>
    <row r="47" spans="1:8" ht="15.75" customHeight="1">
      <c r="A47" s="12" t="s">
        <v>228</v>
      </c>
      <c r="B47" s="12" t="s">
        <v>229</v>
      </c>
      <c r="C47" s="9" t="s">
        <v>199</v>
      </c>
      <c r="D47" s="9" t="s">
        <v>200</v>
      </c>
      <c r="E47" s="9" t="s">
        <v>230</v>
      </c>
      <c r="F47" s="9" t="s">
        <v>231</v>
      </c>
      <c r="G47" s="11" t="s">
        <v>68</v>
      </c>
      <c r="H47" s="9"/>
    </row>
    <row r="48" spans="1:8" ht="15.75" customHeight="1">
      <c r="A48" s="12" t="s">
        <v>232</v>
      </c>
      <c r="B48" s="12" t="s">
        <v>233</v>
      </c>
      <c r="C48" s="9" t="s">
        <v>199</v>
      </c>
      <c r="D48" s="9" t="s">
        <v>200</v>
      </c>
      <c r="E48" s="9" t="s">
        <v>234</v>
      </c>
      <c r="F48" s="9" t="s">
        <v>217</v>
      </c>
      <c r="G48" s="13" t="s">
        <v>235</v>
      </c>
      <c r="H48" s="9"/>
    </row>
    <row r="49" spans="1:8" ht="15.75" customHeight="1">
      <c r="A49" s="12" t="s">
        <v>236</v>
      </c>
      <c r="B49" s="12" t="s">
        <v>237</v>
      </c>
      <c r="C49" s="9" t="s">
        <v>199</v>
      </c>
      <c r="D49" s="9" t="s">
        <v>200</v>
      </c>
      <c r="E49" s="9" t="s">
        <v>238</v>
      </c>
      <c r="F49" s="9" t="s">
        <v>239</v>
      </c>
      <c r="G49" s="13" t="s">
        <v>240</v>
      </c>
      <c r="H49" s="9"/>
    </row>
    <row r="50" spans="1:8" ht="15.75" customHeight="1">
      <c r="A50" s="12" t="s">
        <v>241</v>
      </c>
      <c r="B50" s="12" t="s">
        <v>242</v>
      </c>
      <c r="C50" s="9" t="s">
        <v>199</v>
      </c>
      <c r="D50" s="9" t="s">
        <v>200</v>
      </c>
      <c r="E50" s="9" t="s">
        <v>243</v>
      </c>
      <c r="F50" s="9" t="s">
        <v>244</v>
      </c>
      <c r="G50" s="17" t="s">
        <v>245</v>
      </c>
      <c r="H50" s="9"/>
    </row>
    <row r="51" spans="1:8" ht="15.75" customHeight="1">
      <c r="A51" s="12" t="s">
        <v>246</v>
      </c>
      <c r="B51" s="12" t="s">
        <v>247</v>
      </c>
      <c r="C51" s="9" t="s">
        <v>199</v>
      </c>
      <c r="D51" s="9" t="s">
        <v>200</v>
      </c>
      <c r="E51" s="9" t="s">
        <v>248</v>
      </c>
      <c r="F51" s="9" t="s">
        <v>249</v>
      </c>
      <c r="G51" s="15" t="s">
        <v>250</v>
      </c>
      <c r="H51" s="9"/>
    </row>
    <row r="52" spans="1:8" ht="15.75" customHeight="1">
      <c r="A52" s="12" t="s">
        <v>203</v>
      </c>
      <c r="B52" s="12" t="s">
        <v>251</v>
      </c>
      <c r="C52" s="9" t="s">
        <v>199</v>
      </c>
      <c r="D52" s="9" t="s">
        <v>252</v>
      </c>
      <c r="E52" s="9" t="s">
        <v>253</v>
      </c>
      <c r="F52" s="10" t="s">
        <v>254</v>
      </c>
      <c r="G52" s="13" t="s">
        <v>255</v>
      </c>
      <c r="H52" s="9"/>
    </row>
    <row r="53" spans="1:8" ht="15.75" customHeight="1">
      <c r="A53" s="12" t="s">
        <v>256</v>
      </c>
      <c r="B53" s="12" t="s">
        <v>257</v>
      </c>
      <c r="C53" s="9" t="s">
        <v>199</v>
      </c>
      <c r="D53" s="9" t="s">
        <v>252</v>
      </c>
      <c r="E53" s="9" t="s">
        <v>258</v>
      </c>
      <c r="F53" s="9" t="s">
        <v>226</v>
      </c>
      <c r="G53" s="11" t="s">
        <v>259</v>
      </c>
      <c r="H53" s="9"/>
    </row>
    <row r="54" spans="1:8" ht="15.75" customHeight="1">
      <c r="A54" s="12" t="s">
        <v>260</v>
      </c>
      <c r="B54" s="12" t="s">
        <v>261</v>
      </c>
      <c r="C54" s="9" t="s">
        <v>199</v>
      </c>
      <c r="D54" s="9" t="s">
        <v>252</v>
      </c>
      <c r="E54" s="19" t="s">
        <v>262</v>
      </c>
      <c r="F54" s="9" t="s">
        <v>217</v>
      </c>
      <c r="G54" s="11" t="s">
        <v>263</v>
      </c>
      <c r="H54" s="9"/>
    </row>
    <row r="55" spans="1:8" ht="15.75" customHeight="1">
      <c r="A55" s="12" t="s">
        <v>264</v>
      </c>
      <c r="B55" s="12" t="s">
        <v>265</v>
      </c>
      <c r="C55" s="9" t="s">
        <v>199</v>
      </c>
      <c r="D55" s="9" t="s">
        <v>252</v>
      </c>
      <c r="E55" s="9" t="s">
        <v>266</v>
      </c>
      <c r="F55" s="9" t="s">
        <v>267</v>
      </c>
      <c r="G55" s="17" t="s">
        <v>268</v>
      </c>
      <c r="H55" s="9"/>
    </row>
    <row r="56" spans="1:8" ht="15.75" customHeight="1">
      <c r="A56" s="12" t="s">
        <v>269</v>
      </c>
      <c r="B56" s="12" t="s">
        <v>270</v>
      </c>
      <c r="C56" s="9" t="s">
        <v>199</v>
      </c>
      <c r="D56" s="9" t="s">
        <v>271</v>
      </c>
      <c r="E56" s="9" t="s">
        <v>272</v>
      </c>
      <c r="F56" s="9" t="s">
        <v>273</v>
      </c>
      <c r="G56" s="17" t="s">
        <v>274</v>
      </c>
      <c r="H56" s="9"/>
    </row>
    <row r="57" spans="1:8" ht="15.75" customHeight="1">
      <c r="A57" s="12" t="s">
        <v>275</v>
      </c>
      <c r="B57" s="12" t="s">
        <v>276</v>
      </c>
      <c r="C57" s="9" t="s">
        <v>199</v>
      </c>
      <c r="D57" s="9" t="s">
        <v>271</v>
      </c>
      <c r="E57" s="9" t="s">
        <v>277</v>
      </c>
      <c r="F57" s="9" t="s">
        <v>278</v>
      </c>
      <c r="G57" s="17" t="s">
        <v>279</v>
      </c>
      <c r="H57" s="9"/>
    </row>
    <row r="58" spans="1:8" ht="15.75" customHeight="1">
      <c r="A58" s="12" t="s">
        <v>280</v>
      </c>
      <c r="B58" s="12" t="s">
        <v>281</v>
      </c>
      <c r="C58" s="9" t="s">
        <v>199</v>
      </c>
      <c r="D58" s="9" t="s">
        <v>282</v>
      </c>
      <c r="E58" s="9" t="s">
        <v>283</v>
      </c>
      <c r="F58" s="9" t="s">
        <v>25</v>
      </c>
      <c r="G58" s="14" t="s">
        <v>284</v>
      </c>
      <c r="H58" s="9"/>
    </row>
    <row r="59" spans="1:8" ht="15.75" customHeight="1">
      <c r="A59" s="12" t="s">
        <v>285</v>
      </c>
      <c r="B59" s="12" t="s">
        <v>286</v>
      </c>
      <c r="C59" s="9" t="s">
        <v>199</v>
      </c>
      <c r="D59" s="9" t="s">
        <v>287</v>
      </c>
      <c r="E59" s="9" t="s">
        <v>288</v>
      </c>
      <c r="F59" s="10" t="s">
        <v>289</v>
      </c>
      <c r="G59" s="17" t="s">
        <v>290</v>
      </c>
      <c r="H59" s="9"/>
    </row>
    <row r="60" spans="1:8" ht="15.75" customHeight="1">
      <c r="A60" s="12" t="s">
        <v>291</v>
      </c>
      <c r="B60" s="12" t="s">
        <v>292</v>
      </c>
      <c r="C60" s="9" t="s">
        <v>199</v>
      </c>
      <c r="D60" s="9" t="s">
        <v>293</v>
      </c>
      <c r="E60" s="9" t="s">
        <v>294</v>
      </c>
      <c r="F60" s="9" t="s">
        <v>295</v>
      </c>
      <c r="G60" s="14">
        <v>10073</v>
      </c>
      <c r="H60" s="9"/>
    </row>
    <row r="61" spans="1:8" ht="15.75" customHeight="1">
      <c r="A61" s="12" t="s">
        <v>296</v>
      </c>
      <c r="B61" s="12" t="s">
        <v>297</v>
      </c>
      <c r="C61" s="9" t="s">
        <v>199</v>
      </c>
      <c r="D61" s="9" t="s">
        <v>293</v>
      </c>
      <c r="E61" s="9" t="s">
        <v>298</v>
      </c>
      <c r="F61" s="10" t="s">
        <v>299</v>
      </c>
      <c r="G61" s="17" t="s">
        <v>300</v>
      </c>
      <c r="H61" s="9"/>
    </row>
    <row r="62" spans="1:8" ht="15.75" customHeight="1">
      <c r="A62" s="12" t="s">
        <v>301</v>
      </c>
      <c r="B62" s="12" t="s">
        <v>302</v>
      </c>
      <c r="C62" s="9" t="s">
        <v>199</v>
      </c>
      <c r="D62" s="9" t="s">
        <v>303</v>
      </c>
      <c r="E62" s="9" t="s">
        <v>304</v>
      </c>
      <c r="F62" s="16" t="s">
        <v>202</v>
      </c>
      <c r="G62" s="17" t="s">
        <v>305</v>
      </c>
      <c r="H62" s="9"/>
    </row>
    <row r="63" spans="1:8" ht="15.75" customHeight="1">
      <c r="A63" s="12" t="s">
        <v>306</v>
      </c>
      <c r="B63" s="12" t="s">
        <v>307</v>
      </c>
      <c r="C63" s="9" t="s">
        <v>199</v>
      </c>
      <c r="D63" s="9" t="s">
        <v>303</v>
      </c>
      <c r="E63" s="9" t="s">
        <v>308</v>
      </c>
      <c r="F63" s="10" t="s">
        <v>309</v>
      </c>
      <c r="G63" s="17" t="s">
        <v>310</v>
      </c>
      <c r="H63" s="9"/>
    </row>
    <row r="64" spans="1:8" ht="15.75" customHeight="1">
      <c r="A64" s="12" t="s">
        <v>311</v>
      </c>
      <c r="B64" s="12" t="s">
        <v>312</v>
      </c>
      <c r="C64" s="9" t="s">
        <v>199</v>
      </c>
      <c r="D64" s="9" t="s">
        <v>303</v>
      </c>
      <c r="E64" s="9" t="s">
        <v>313</v>
      </c>
      <c r="F64" s="10" t="s">
        <v>314</v>
      </c>
      <c r="G64" s="18">
        <v>5694</v>
      </c>
      <c r="H64" s="9"/>
    </row>
    <row r="65" spans="1:8" ht="15.75" customHeight="1">
      <c r="A65" s="12" t="s">
        <v>315</v>
      </c>
      <c r="B65" s="12" t="s">
        <v>316</v>
      </c>
      <c r="C65" s="9" t="s">
        <v>199</v>
      </c>
      <c r="D65" s="9" t="s">
        <v>303</v>
      </c>
      <c r="E65" s="9" t="s">
        <v>317</v>
      </c>
      <c r="F65" s="9" t="s">
        <v>309</v>
      </c>
      <c r="G65" s="17" t="s">
        <v>318</v>
      </c>
      <c r="H65" s="9"/>
    </row>
    <row r="66" spans="1:8" ht="15.75" customHeight="1">
      <c r="A66" s="12" t="s">
        <v>319</v>
      </c>
      <c r="B66" s="12" t="s">
        <v>320</v>
      </c>
      <c r="C66" s="9" t="s">
        <v>199</v>
      </c>
      <c r="D66" s="9" t="s">
        <v>321</v>
      </c>
      <c r="E66" s="9" t="s">
        <v>322</v>
      </c>
      <c r="F66" s="9" t="s">
        <v>323</v>
      </c>
      <c r="G66" s="11" t="s">
        <v>324</v>
      </c>
      <c r="H66" s="9"/>
    </row>
    <row r="67" spans="1:8" ht="15.75" customHeight="1">
      <c r="A67" s="12" t="s">
        <v>306</v>
      </c>
      <c r="B67" s="12" t="s">
        <v>325</v>
      </c>
      <c r="C67" s="9" t="s">
        <v>199</v>
      </c>
      <c r="D67" s="9" t="s">
        <v>321</v>
      </c>
      <c r="E67" s="9" t="s">
        <v>326</v>
      </c>
      <c r="F67" s="10" t="s">
        <v>98</v>
      </c>
      <c r="G67" s="13" t="s">
        <v>327</v>
      </c>
      <c r="H67" s="9"/>
    </row>
    <row r="68" spans="1:8" ht="15.75" customHeight="1">
      <c r="A68" s="12" t="s">
        <v>328</v>
      </c>
      <c r="B68" s="12" t="s">
        <v>329</v>
      </c>
      <c r="C68" s="9" t="s">
        <v>199</v>
      </c>
      <c r="D68" s="9" t="s">
        <v>321</v>
      </c>
      <c r="E68" s="9" t="s">
        <v>330</v>
      </c>
      <c r="F68" s="9" t="s">
        <v>331</v>
      </c>
      <c r="G68" s="11" t="s">
        <v>332</v>
      </c>
      <c r="H68" s="9"/>
    </row>
    <row r="69" spans="1:8" ht="15.75" customHeight="1">
      <c r="A69" s="12" t="s">
        <v>333</v>
      </c>
      <c r="B69" s="12" t="s">
        <v>334</v>
      </c>
      <c r="C69" s="9" t="s">
        <v>199</v>
      </c>
      <c r="D69" s="9" t="s">
        <v>321</v>
      </c>
      <c r="E69" s="10" t="s">
        <v>335</v>
      </c>
      <c r="F69" s="9" t="s">
        <v>336</v>
      </c>
      <c r="G69" s="11" t="s">
        <v>68</v>
      </c>
      <c r="H69" s="9"/>
    </row>
    <row r="70" spans="1:8" ht="15.75" customHeight="1">
      <c r="A70" s="12" t="s">
        <v>337</v>
      </c>
      <c r="B70" s="12" t="s">
        <v>338</v>
      </c>
      <c r="C70" s="9" t="s">
        <v>199</v>
      </c>
      <c r="D70" s="9" t="s">
        <v>321</v>
      </c>
      <c r="E70" s="9" t="s">
        <v>339</v>
      </c>
      <c r="F70" s="10" t="s">
        <v>98</v>
      </c>
      <c r="G70" s="11" t="s">
        <v>340</v>
      </c>
      <c r="H70" s="9"/>
    </row>
    <row r="71" spans="1:8" ht="15.75" customHeight="1">
      <c r="A71" s="12" t="s">
        <v>341</v>
      </c>
      <c r="B71" s="12" t="s">
        <v>342</v>
      </c>
      <c r="C71" s="9" t="s">
        <v>199</v>
      </c>
      <c r="D71" s="9" t="s">
        <v>321</v>
      </c>
      <c r="E71" s="9" t="s">
        <v>343</v>
      </c>
      <c r="F71" s="10" t="s">
        <v>344</v>
      </c>
      <c r="G71" s="17">
        <v>1867</v>
      </c>
      <c r="H71" s="9"/>
    </row>
    <row r="72" spans="1:8" ht="15.75" customHeight="1">
      <c r="A72" s="12" t="s">
        <v>345</v>
      </c>
      <c r="B72" s="12" t="s">
        <v>346</v>
      </c>
      <c r="C72" s="9" t="s">
        <v>199</v>
      </c>
      <c r="D72" s="9" t="s">
        <v>321</v>
      </c>
      <c r="E72" s="9" t="s">
        <v>347</v>
      </c>
      <c r="F72" s="9" t="s">
        <v>348</v>
      </c>
      <c r="G72" s="17" t="s">
        <v>349</v>
      </c>
      <c r="H72" s="9"/>
    </row>
    <row r="73" spans="1:8" ht="15.75" customHeight="1">
      <c r="A73" s="12" t="s">
        <v>350</v>
      </c>
      <c r="B73" s="12" t="s">
        <v>351</v>
      </c>
      <c r="C73" s="9" t="s">
        <v>199</v>
      </c>
      <c r="D73" s="9" t="s">
        <v>321</v>
      </c>
      <c r="E73" s="9" t="s">
        <v>352</v>
      </c>
      <c r="F73" s="9" t="s">
        <v>353</v>
      </c>
      <c r="G73" s="11" t="s">
        <v>354</v>
      </c>
      <c r="H73" s="9"/>
    </row>
    <row r="74" spans="1:8" ht="15.75" customHeight="1">
      <c r="A74" s="12" t="s">
        <v>355</v>
      </c>
      <c r="B74" s="12" t="s">
        <v>356</v>
      </c>
      <c r="C74" s="9" t="s">
        <v>199</v>
      </c>
      <c r="D74" s="9" t="s">
        <v>321</v>
      </c>
      <c r="E74" s="9" t="s">
        <v>357</v>
      </c>
      <c r="F74" s="9" t="s">
        <v>309</v>
      </c>
      <c r="G74" s="17" t="s">
        <v>358</v>
      </c>
      <c r="H74" s="9"/>
    </row>
    <row r="75" spans="1:8" ht="15.75" customHeight="1">
      <c r="A75" s="12" t="s">
        <v>359</v>
      </c>
      <c r="B75" s="12" t="s">
        <v>360</v>
      </c>
      <c r="C75" s="9" t="s">
        <v>199</v>
      </c>
      <c r="D75" s="9" t="s">
        <v>321</v>
      </c>
      <c r="E75" s="9" t="s">
        <v>361</v>
      </c>
      <c r="F75" s="10" t="s">
        <v>362</v>
      </c>
      <c r="G75" s="14">
        <v>18471</v>
      </c>
      <c r="H75" s="9"/>
    </row>
    <row r="76" spans="1:8" ht="15.75" customHeight="1">
      <c r="A76" s="12" t="s">
        <v>363</v>
      </c>
      <c r="B76" s="12" t="s">
        <v>364</v>
      </c>
      <c r="C76" s="9" t="s">
        <v>199</v>
      </c>
      <c r="D76" s="9" t="s">
        <v>365</v>
      </c>
      <c r="E76" s="10" t="s">
        <v>366</v>
      </c>
      <c r="F76" s="10" t="s">
        <v>367</v>
      </c>
      <c r="G76" s="14">
        <v>25079</v>
      </c>
      <c r="H76" s="9"/>
    </row>
    <row r="77" spans="1:8" ht="15.75" customHeight="1">
      <c r="A77" s="12" t="s">
        <v>368</v>
      </c>
      <c r="B77" s="12" t="s">
        <v>369</v>
      </c>
      <c r="C77" s="9" t="s">
        <v>199</v>
      </c>
      <c r="D77" s="9" t="s">
        <v>365</v>
      </c>
      <c r="E77" s="10" t="s">
        <v>370</v>
      </c>
      <c r="F77" s="10" t="s">
        <v>371</v>
      </c>
      <c r="G77" s="17" t="s">
        <v>372</v>
      </c>
      <c r="H77" s="9"/>
    </row>
    <row r="78" spans="1:8" ht="15.75" customHeight="1">
      <c r="A78" s="12" t="s">
        <v>373</v>
      </c>
      <c r="B78" s="12" t="s">
        <v>374</v>
      </c>
      <c r="C78" s="9" t="s">
        <v>199</v>
      </c>
      <c r="D78" s="9" t="s">
        <v>375</v>
      </c>
      <c r="E78" s="9" t="s">
        <v>376</v>
      </c>
      <c r="F78" s="10" t="s">
        <v>377</v>
      </c>
      <c r="G78" s="14">
        <v>44791</v>
      </c>
      <c r="H78" s="9"/>
    </row>
    <row r="79" spans="1:8" ht="15.75" customHeight="1">
      <c r="A79" s="12" t="s">
        <v>378</v>
      </c>
      <c r="B79" s="12" t="s">
        <v>379</v>
      </c>
      <c r="C79" s="9" t="s">
        <v>199</v>
      </c>
      <c r="D79" s="9" t="s">
        <v>380</v>
      </c>
      <c r="E79" s="10" t="s">
        <v>381</v>
      </c>
      <c r="F79" s="10" t="s">
        <v>382</v>
      </c>
      <c r="G79" s="17" t="s">
        <v>383</v>
      </c>
      <c r="H79" s="9"/>
    </row>
    <row r="80" spans="1:8" ht="15.75" customHeight="1">
      <c r="A80" s="12" t="s">
        <v>384</v>
      </c>
      <c r="B80" s="12" t="s">
        <v>75</v>
      </c>
      <c r="C80" s="9" t="s">
        <v>199</v>
      </c>
      <c r="D80" s="9" t="s">
        <v>385</v>
      </c>
      <c r="E80" s="9" t="s">
        <v>386</v>
      </c>
      <c r="F80" s="10" t="s">
        <v>387</v>
      </c>
      <c r="G80" s="17" t="s">
        <v>388</v>
      </c>
      <c r="H80" s="9"/>
    </row>
    <row r="81" spans="1:8" ht="15.75" customHeight="1">
      <c r="A81" s="12" t="s">
        <v>389</v>
      </c>
      <c r="B81" s="12" t="s">
        <v>390</v>
      </c>
      <c r="C81" s="9" t="s">
        <v>199</v>
      </c>
      <c r="D81" s="9" t="s">
        <v>391</v>
      </c>
      <c r="E81" s="10" t="s">
        <v>392</v>
      </c>
      <c r="F81" s="10" t="s">
        <v>393</v>
      </c>
      <c r="G81" s="13" t="s">
        <v>394</v>
      </c>
      <c r="H81" s="9"/>
    </row>
    <row r="82" spans="1:8" ht="15.75" customHeight="1">
      <c r="A82" s="12" t="s">
        <v>395</v>
      </c>
      <c r="B82" s="12" t="s">
        <v>396</v>
      </c>
      <c r="C82" s="9" t="s">
        <v>199</v>
      </c>
      <c r="D82" s="9" t="s">
        <v>397</v>
      </c>
      <c r="E82" s="10" t="s">
        <v>398</v>
      </c>
      <c r="F82" s="10" t="s">
        <v>399</v>
      </c>
      <c r="G82" s="13" t="s">
        <v>400</v>
      </c>
      <c r="H82" s="9"/>
    </row>
    <row r="83" spans="1:8" ht="15.75" customHeight="1">
      <c r="A83" s="12" t="s">
        <v>401</v>
      </c>
      <c r="B83" s="12" t="s">
        <v>402</v>
      </c>
      <c r="C83" s="9" t="s">
        <v>199</v>
      </c>
      <c r="D83" s="9" t="s">
        <v>403</v>
      </c>
      <c r="E83" s="10" t="s">
        <v>404</v>
      </c>
      <c r="F83" s="9" t="s">
        <v>405</v>
      </c>
      <c r="G83" s="13" t="s">
        <v>406</v>
      </c>
      <c r="H83" s="9"/>
    </row>
    <row r="84" spans="1:8" ht="15.75" customHeight="1">
      <c r="A84" s="12" t="s">
        <v>407</v>
      </c>
      <c r="B84" s="12" t="s">
        <v>408</v>
      </c>
      <c r="C84" s="9" t="s">
        <v>199</v>
      </c>
      <c r="D84" s="9" t="s">
        <v>403</v>
      </c>
      <c r="E84" s="9" t="s">
        <v>409</v>
      </c>
      <c r="F84" s="9" t="s">
        <v>410</v>
      </c>
      <c r="G84" s="11" t="s">
        <v>411</v>
      </c>
      <c r="H84" s="9"/>
    </row>
    <row r="85" spans="1:8" ht="15.75" customHeight="1">
      <c r="A85" s="12" t="s">
        <v>412</v>
      </c>
      <c r="B85" s="12" t="s">
        <v>413</v>
      </c>
      <c r="C85" s="9" t="s">
        <v>199</v>
      </c>
      <c r="D85" s="9" t="s">
        <v>403</v>
      </c>
      <c r="E85" s="10" t="s">
        <v>414</v>
      </c>
      <c r="F85" s="10" t="s">
        <v>273</v>
      </c>
      <c r="G85" s="17" t="s">
        <v>415</v>
      </c>
      <c r="H85" s="9"/>
    </row>
    <row r="86" spans="1:8" ht="15.75" customHeight="1">
      <c r="A86" s="12" t="s">
        <v>416</v>
      </c>
      <c r="B86" s="12" t="s">
        <v>417</v>
      </c>
      <c r="C86" s="9" t="s">
        <v>199</v>
      </c>
      <c r="D86" s="9" t="s">
        <v>403</v>
      </c>
      <c r="E86" s="10" t="s">
        <v>418</v>
      </c>
      <c r="F86" s="9" t="s">
        <v>419</v>
      </c>
      <c r="G86" s="17" t="s">
        <v>420</v>
      </c>
      <c r="H86" s="9"/>
    </row>
    <row r="87" spans="1:8" ht="15.75" customHeight="1">
      <c r="A87" s="12" t="s">
        <v>421</v>
      </c>
      <c r="B87" s="12" t="s">
        <v>422</v>
      </c>
      <c r="C87" s="9" t="s">
        <v>199</v>
      </c>
      <c r="D87" s="9" t="s">
        <v>403</v>
      </c>
      <c r="E87" s="10" t="s">
        <v>423</v>
      </c>
      <c r="F87" s="10" t="s">
        <v>424</v>
      </c>
      <c r="G87" s="17" t="s">
        <v>425</v>
      </c>
      <c r="H87" s="9"/>
    </row>
    <row r="88" spans="1:8" ht="15.75" customHeight="1">
      <c r="A88" s="12" t="s">
        <v>426</v>
      </c>
      <c r="B88" s="12" t="s">
        <v>427</v>
      </c>
      <c r="C88" s="9" t="s">
        <v>199</v>
      </c>
      <c r="D88" s="9" t="s">
        <v>403</v>
      </c>
      <c r="E88" s="9" t="s">
        <v>428</v>
      </c>
      <c r="F88" s="9" t="s">
        <v>429</v>
      </c>
      <c r="G88" s="11" t="s">
        <v>430</v>
      </c>
      <c r="H88" s="9"/>
    </row>
    <row r="89" spans="1:8" ht="15.75" customHeight="1">
      <c r="A89" s="12" t="s">
        <v>431</v>
      </c>
      <c r="B89" s="12" t="s">
        <v>432</v>
      </c>
      <c r="C89" s="9" t="s">
        <v>199</v>
      </c>
      <c r="D89" s="9" t="s">
        <v>403</v>
      </c>
      <c r="E89" s="10" t="s">
        <v>433</v>
      </c>
      <c r="F89" s="9" t="s">
        <v>434</v>
      </c>
      <c r="G89" s="17" t="s">
        <v>435</v>
      </c>
      <c r="H89" s="9"/>
    </row>
    <row r="90" spans="1:8" ht="15.75" customHeight="1">
      <c r="A90" s="12" t="s">
        <v>436</v>
      </c>
      <c r="B90" s="12" t="s">
        <v>437</v>
      </c>
      <c r="C90" s="9" t="s">
        <v>199</v>
      </c>
      <c r="D90" s="9" t="s">
        <v>438</v>
      </c>
      <c r="E90" s="9" t="s">
        <v>439</v>
      </c>
      <c r="F90" s="9" t="s">
        <v>440</v>
      </c>
      <c r="G90" s="17" t="s">
        <v>441</v>
      </c>
      <c r="H90" s="9"/>
    </row>
    <row r="91" spans="1:8" ht="15.75" customHeight="1">
      <c r="A91" s="12" t="s">
        <v>442</v>
      </c>
      <c r="B91" s="12" t="s">
        <v>443</v>
      </c>
      <c r="C91" s="9" t="s">
        <v>199</v>
      </c>
      <c r="D91" s="9" t="s">
        <v>438</v>
      </c>
      <c r="E91" s="9" t="s">
        <v>444</v>
      </c>
      <c r="F91" s="10" t="s">
        <v>445</v>
      </c>
      <c r="G91" s="18">
        <v>11210</v>
      </c>
      <c r="H91" s="9"/>
    </row>
    <row r="92" spans="1:8" ht="15.75" customHeight="1">
      <c r="A92" s="12" t="s">
        <v>446</v>
      </c>
      <c r="B92" s="12" t="s">
        <v>447</v>
      </c>
      <c r="C92" s="9" t="s">
        <v>199</v>
      </c>
      <c r="D92" s="9" t="s">
        <v>448</v>
      </c>
      <c r="E92" s="10" t="s">
        <v>449</v>
      </c>
      <c r="F92" s="9" t="s">
        <v>450</v>
      </c>
      <c r="G92" s="17" t="s">
        <v>451</v>
      </c>
      <c r="H92" s="9"/>
    </row>
    <row r="93" spans="1:8" ht="15.75" customHeight="1">
      <c r="A93" s="12" t="s">
        <v>452</v>
      </c>
      <c r="B93" s="12" t="s">
        <v>453</v>
      </c>
      <c r="C93" s="9" t="s">
        <v>199</v>
      </c>
      <c r="D93" s="9" t="s">
        <v>454</v>
      </c>
      <c r="E93" s="10" t="s">
        <v>455</v>
      </c>
      <c r="F93" s="9" t="s">
        <v>456</v>
      </c>
      <c r="G93" s="17" t="s">
        <v>457</v>
      </c>
      <c r="H93" s="9"/>
    </row>
    <row r="94" spans="1:8" ht="15.75" customHeight="1">
      <c r="A94" s="12" t="s">
        <v>458</v>
      </c>
      <c r="B94" s="12" t="s">
        <v>459</v>
      </c>
      <c r="C94" s="9" t="s">
        <v>199</v>
      </c>
      <c r="D94" s="9" t="s">
        <v>460</v>
      </c>
      <c r="E94" s="9" t="s">
        <v>461</v>
      </c>
      <c r="F94" s="9" t="s">
        <v>462</v>
      </c>
      <c r="G94" s="11" t="s">
        <v>463</v>
      </c>
      <c r="H94" s="9"/>
    </row>
    <row r="95" spans="1:8" ht="15.75" customHeight="1">
      <c r="A95" s="12" t="s">
        <v>464</v>
      </c>
      <c r="B95" s="12" t="s">
        <v>465</v>
      </c>
      <c r="C95" s="9" t="s">
        <v>199</v>
      </c>
      <c r="D95" s="9" t="s">
        <v>460</v>
      </c>
      <c r="E95" s="9" t="s">
        <v>466</v>
      </c>
      <c r="F95" s="10" t="s">
        <v>467</v>
      </c>
      <c r="G95" s="17" t="s">
        <v>468</v>
      </c>
      <c r="H95" s="9"/>
    </row>
    <row r="96" spans="1:8" ht="15.75" customHeight="1">
      <c r="A96" s="12" t="s">
        <v>469</v>
      </c>
      <c r="B96" s="12" t="s">
        <v>470</v>
      </c>
      <c r="C96" s="9" t="s">
        <v>199</v>
      </c>
      <c r="D96" s="9" t="s">
        <v>460</v>
      </c>
      <c r="E96" s="9" t="s">
        <v>471</v>
      </c>
      <c r="F96" s="9" t="s">
        <v>472</v>
      </c>
      <c r="G96" s="11" t="s">
        <v>473</v>
      </c>
      <c r="H96" s="9"/>
    </row>
    <row r="97" spans="1:8" ht="15.75" customHeight="1">
      <c r="A97" s="12" t="s">
        <v>474</v>
      </c>
      <c r="B97" s="12" t="s">
        <v>475</v>
      </c>
      <c r="C97" s="9" t="s">
        <v>199</v>
      </c>
      <c r="D97" s="9" t="s">
        <v>476</v>
      </c>
      <c r="E97" s="10" t="s">
        <v>477</v>
      </c>
      <c r="F97" s="10" t="s">
        <v>278</v>
      </c>
      <c r="G97" s="17" t="s">
        <v>478</v>
      </c>
      <c r="H97" s="9"/>
    </row>
    <row r="98" spans="1:8" ht="15.75" customHeight="1">
      <c r="A98" s="12" t="s">
        <v>479</v>
      </c>
      <c r="B98" s="12" t="s">
        <v>480</v>
      </c>
      <c r="C98" s="9" t="s">
        <v>199</v>
      </c>
      <c r="D98" s="9" t="s">
        <v>476</v>
      </c>
      <c r="E98" s="9" t="s">
        <v>481</v>
      </c>
      <c r="F98" s="10" t="s">
        <v>482</v>
      </c>
      <c r="G98" s="17" t="s">
        <v>483</v>
      </c>
      <c r="H98" s="9"/>
    </row>
    <row r="99" spans="1:8" ht="15.75" customHeight="1">
      <c r="A99" s="12" t="s">
        <v>484</v>
      </c>
      <c r="B99" s="12" t="s">
        <v>485</v>
      </c>
      <c r="C99" s="9" t="s">
        <v>199</v>
      </c>
      <c r="D99" s="9" t="s">
        <v>486</v>
      </c>
      <c r="E99" s="10" t="s">
        <v>487</v>
      </c>
      <c r="F99" s="10" t="s">
        <v>488</v>
      </c>
      <c r="G99" s="17" t="s">
        <v>489</v>
      </c>
      <c r="H99" s="9"/>
    </row>
    <row r="100" spans="1:8" ht="15.75" customHeight="1">
      <c r="A100" s="12" t="s">
        <v>490</v>
      </c>
      <c r="B100" s="12" t="s">
        <v>491</v>
      </c>
      <c r="C100" s="9" t="s">
        <v>199</v>
      </c>
      <c r="D100" s="9" t="s">
        <v>486</v>
      </c>
      <c r="E100" s="9" t="s">
        <v>492</v>
      </c>
      <c r="F100" s="10" t="s">
        <v>493</v>
      </c>
      <c r="G100" s="11" t="s">
        <v>494</v>
      </c>
      <c r="H100" s="9"/>
    </row>
    <row r="101" spans="1:8" ht="15.75" customHeight="1">
      <c r="A101" s="12" t="s">
        <v>495</v>
      </c>
      <c r="B101" s="12" t="s">
        <v>496</v>
      </c>
      <c r="C101" s="9" t="s">
        <v>199</v>
      </c>
      <c r="D101" s="9" t="s">
        <v>486</v>
      </c>
      <c r="E101" s="10" t="s">
        <v>487</v>
      </c>
      <c r="F101" s="10" t="s">
        <v>488</v>
      </c>
      <c r="G101" s="17" t="s">
        <v>489</v>
      </c>
      <c r="H101" s="9"/>
    </row>
    <row r="102" spans="1:8" ht="15.75" customHeight="1">
      <c r="A102" s="12" t="s">
        <v>497</v>
      </c>
      <c r="B102" s="12" t="s">
        <v>496</v>
      </c>
      <c r="C102" s="9" t="s">
        <v>199</v>
      </c>
      <c r="D102" s="9" t="s">
        <v>486</v>
      </c>
      <c r="E102" s="9" t="s">
        <v>498</v>
      </c>
      <c r="F102" s="9" t="s">
        <v>499</v>
      </c>
      <c r="G102" s="11" t="s">
        <v>500</v>
      </c>
      <c r="H102" s="9"/>
    </row>
    <row r="103" spans="1:8" ht="15.75" customHeight="1">
      <c r="A103" s="12" t="s">
        <v>501</v>
      </c>
      <c r="B103" s="12" t="s">
        <v>502</v>
      </c>
      <c r="C103" s="9" t="s">
        <v>199</v>
      </c>
      <c r="D103" s="9" t="s">
        <v>486</v>
      </c>
      <c r="E103" s="9" t="s">
        <v>503</v>
      </c>
      <c r="F103" s="9" t="s">
        <v>504</v>
      </c>
      <c r="G103" s="11" t="s">
        <v>505</v>
      </c>
      <c r="H103" s="9"/>
    </row>
    <row r="104" spans="1:8" ht="15.75" customHeight="1">
      <c r="A104" s="12" t="s">
        <v>506</v>
      </c>
      <c r="B104" s="12" t="s">
        <v>507</v>
      </c>
      <c r="C104" s="9" t="s">
        <v>199</v>
      </c>
      <c r="D104" s="9" t="s">
        <v>486</v>
      </c>
      <c r="E104" s="9" t="s">
        <v>508</v>
      </c>
      <c r="F104" s="9" t="s">
        <v>509</v>
      </c>
      <c r="G104" s="11" t="s">
        <v>510</v>
      </c>
      <c r="H104" s="9"/>
    </row>
    <row r="105" spans="1:8" ht="15.75" customHeight="1">
      <c r="A105" s="12" t="s">
        <v>511</v>
      </c>
      <c r="B105" s="12" t="s">
        <v>512</v>
      </c>
      <c r="C105" s="9" t="s">
        <v>199</v>
      </c>
      <c r="D105" s="9" t="s">
        <v>486</v>
      </c>
      <c r="E105" s="9" t="s">
        <v>513</v>
      </c>
      <c r="F105" s="9" t="s">
        <v>514</v>
      </c>
      <c r="G105" s="11" t="s">
        <v>515</v>
      </c>
      <c r="H105" s="9"/>
    </row>
    <row r="106" spans="1:8" ht="15.75" customHeight="1">
      <c r="A106" s="12" t="s">
        <v>516</v>
      </c>
      <c r="B106" s="12" t="s">
        <v>517</v>
      </c>
      <c r="C106" s="9" t="s">
        <v>199</v>
      </c>
      <c r="D106" s="9" t="s">
        <v>486</v>
      </c>
      <c r="E106" s="10" t="s">
        <v>518</v>
      </c>
      <c r="F106" s="9" t="s">
        <v>519</v>
      </c>
      <c r="G106" s="11" t="s">
        <v>520</v>
      </c>
      <c r="H106" s="9"/>
    </row>
    <row r="107" spans="1:8" ht="15.75" customHeight="1">
      <c r="A107" s="12" t="s">
        <v>521</v>
      </c>
      <c r="B107" s="12" t="s">
        <v>522</v>
      </c>
      <c r="C107" s="9" t="s">
        <v>199</v>
      </c>
      <c r="D107" s="9" t="s">
        <v>486</v>
      </c>
      <c r="E107" s="9" t="s">
        <v>523</v>
      </c>
      <c r="F107" s="10" t="s">
        <v>196</v>
      </c>
      <c r="G107" s="13" t="s">
        <v>524</v>
      </c>
      <c r="H107" s="9"/>
    </row>
    <row r="108" spans="1:8" ht="15.75" customHeight="1">
      <c r="A108" s="12" t="s">
        <v>521</v>
      </c>
      <c r="B108" s="12" t="s">
        <v>525</v>
      </c>
      <c r="C108" s="9" t="s">
        <v>199</v>
      </c>
      <c r="D108" s="9" t="s">
        <v>486</v>
      </c>
      <c r="E108" s="10" t="s">
        <v>526</v>
      </c>
      <c r="F108" s="9" t="s">
        <v>527</v>
      </c>
      <c r="G108" s="11" t="s">
        <v>528</v>
      </c>
      <c r="H108" s="9"/>
    </row>
    <row r="109" spans="1:8" ht="15.75" customHeight="1">
      <c r="A109" s="12" t="s">
        <v>529</v>
      </c>
      <c r="B109" s="12" t="s">
        <v>530</v>
      </c>
      <c r="C109" s="9" t="s">
        <v>199</v>
      </c>
      <c r="D109" s="9" t="s">
        <v>486</v>
      </c>
      <c r="E109" s="9" t="s">
        <v>531</v>
      </c>
      <c r="F109" s="9" t="s">
        <v>196</v>
      </c>
      <c r="G109" s="11" t="s">
        <v>532</v>
      </c>
      <c r="H109" s="9"/>
    </row>
    <row r="110" spans="1:8" ht="15.75" customHeight="1">
      <c r="A110" s="12" t="s">
        <v>533</v>
      </c>
      <c r="B110" s="12" t="s">
        <v>534</v>
      </c>
      <c r="C110" s="9" t="s">
        <v>199</v>
      </c>
      <c r="D110" s="9" t="s">
        <v>486</v>
      </c>
      <c r="E110" s="10" t="s">
        <v>535</v>
      </c>
      <c r="F110" s="10" t="s">
        <v>536</v>
      </c>
      <c r="G110" s="14">
        <v>3491</v>
      </c>
      <c r="H110" s="9"/>
    </row>
    <row r="111" spans="1:8" ht="15.75" customHeight="1">
      <c r="A111" s="12" t="s">
        <v>537</v>
      </c>
      <c r="B111" s="12" t="s">
        <v>538</v>
      </c>
      <c r="C111" s="9" t="s">
        <v>199</v>
      </c>
      <c r="D111" s="9" t="s">
        <v>486</v>
      </c>
      <c r="E111" s="9" t="s">
        <v>539</v>
      </c>
      <c r="F111" s="10" t="s">
        <v>540</v>
      </c>
      <c r="G111" s="17" t="s">
        <v>541</v>
      </c>
      <c r="H111" s="9"/>
    </row>
    <row r="112" spans="1:8" ht="15.75" customHeight="1">
      <c r="A112" s="12" t="s">
        <v>542</v>
      </c>
      <c r="B112" s="12" t="s">
        <v>543</v>
      </c>
      <c r="C112" s="9" t="s">
        <v>199</v>
      </c>
      <c r="D112" s="9" t="s">
        <v>486</v>
      </c>
      <c r="E112" s="9" t="s">
        <v>544</v>
      </c>
      <c r="F112" s="10" t="s">
        <v>488</v>
      </c>
      <c r="G112" s="17" t="s">
        <v>545</v>
      </c>
      <c r="H112" s="9"/>
    </row>
    <row r="113" spans="1:8" ht="15.75" customHeight="1">
      <c r="A113" s="12" t="s">
        <v>546</v>
      </c>
      <c r="B113" s="12" t="s">
        <v>547</v>
      </c>
      <c r="C113" s="9" t="s">
        <v>199</v>
      </c>
      <c r="D113" s="9" t="s">
        <v>486</v>
      </c>
      <c r="E113" s="9" t="s">
        <v>548</v>
      </c>
      <c r="F113" s="10" t="s">
        <v>488</v>
      </c>
      <c r="G113" s="11" t="s">
        <v>549</v>
      </c>
      <c r="H113" s="9"/>
    </row>
    <row r="114" spans="1:8" ht="15.75" customHeight="1">
      <c r="A114" s="12" t="s">
        <v>550</v>
      </c>
      <c r="B114" s="12" t="s">
        <v>551</v>
      </c>
      <c r="C114" s="9" t="s">
        <v>199</v>
      </c>
      <c r="D114" s="9" t="s">
        <v>486</v>
      </c>
      <c r="E114" s="9" t="s">
        <v>552</v>
      </c>
      <c r="F114" s="9" t="s">
        <v>196</v>
      </c>
      <c r="G114" s="11" t="s">
        <v>553</v>
      </c>
      <c r="H114" s="9"/>
    </row>
    <row r="115" spans="1:8" ht="15.75" customHeight="1">
      <c r="A115" s="12" t="s">
        <v>554</v>
      </c>
      <c r="B115" s="12" t="s">
        <v>555</v>
      </c>
      <c r="C115" s="9" t="s">
        <v>199</v>
      </c>
      <c r="D115" s="9" t="s">
        <v>486</v>
      </c>
      <c r="E115" s="9" t="s">
        <v>556</v>
      </c>
      <c r="F115" s="9" t="s">
        <v>527</v>
      </c>
      <c r="G115" s="11" t="s">
        <v>557</v>
      </c>
      <c r="H115" s="9"/>
    </row>
    <row r="116" spans="1:8" ht="15.75" customHeight="1">
      <c r="A116" s="12" t="s">
        <v>558</v>
      </c>
      <c r="B116" s="12" t="s">
        <v>559</v>
      </c>
      <c r="C116" s="9" t="s">
        <v>199</v>
      </c>
      <c r="D116" s="9" t="s">
        <v>486</v>
      </c>
      <c r="E116" s="9" t="s">
        <v>560</v>
      </c>
      <c r="F116" s="10" t="s">
        <v>561</v>
      </c>
      <c r="G116" s="11" t="s">
        <v>562</v>
      </c>
      <c r="H116" s="9"/>
    </row>
    <row r="117" spans="1:8" ht="15.75" customHeight="1">
      <c r="A117" s="12" t="s">
        <v>563</v>
      </c>
      <c r="B117" s="12" t="s">
        <v>564</v>
      </c>
      <c r="C117" s="9" t="s">
        <v>199</v>
      </c>
      <c r="D117" s="9" t="s">
        <v>486</v>
      </c>
      <c r="E117" s="9" t="s">
        <v>565</v>
      </c>
      <c r="F117" s="9" t="s">
        <v>566</v>
      </c>
      <c r="G117" s="11" t="s">
        <v>567</v>
      </c>
      <c r="H117" s="9"/>
    </row>
    <row r="118" spans="1:8" ht="15.75" customHeight="1">
      <c r="A118" s="12" t="s">
        <v>568</v>
      </c>
      <c r="B118" s="12" t="s">
        <v>569</v>
      </c>
      <c r="C118" s="9" t="s">
        <v>199</v>
      </c>
      <c r="D118" s="9" t="s">
        <v>486</v>
      </c>
      <c r="E118" s="20" t="s">
        <v>570</v>
      </c>
      <c r="F118" s="9" t="s">
        <v>571</v>
      </c>
      <c r="G118" s="11" t="s">
        <v>572</v>
      </c>
      <c r="H118" s="9"/>
    </row>
    <row r="119" spans="1:8" ht="15.75" customHeight="1">
      <c r="A119" s="12" t="s">
        <v>573</v>
      </c>
      <c r="B119" s="12" t="s">
        <v>574</v>
      </c>
      <c r="C119" s="9" t="s">
        <v>199</v>
      </c>
      <c r="D119" s="9" t="s">
        <v>486</v>
      </c>
      <c r="E119" s="9" t="s">
        <v>575</v>
      </c>
      <c r="F119" s="9" t="s">
        <v>536</v>
      </c>
      <c r="G119" s="11" t="s">
        <v>576</v>
      </c>
      <c r="H119" s="9"/>
    </row>
    <row r="120" spans="1:8" ht="15.75" customHeight="1">
      <c r="A120" s="12" t="s">
        <v>577</v>
      </c>
      <c r="B120" s="12" t="s">
        <v>578</v>
      </c>
      <c r="C120" s="9" t="s">
        <v>199</v>
      </c>
      <c r="D120" s="9" t="s">
        <v>486</v>
      </c>
      <c r="E120" s="9" t="s">
        <v>579</v>
      </c>
      <c r="F120" s="9" t="s">
        <v>519</v>
      </c>
      <c r="G120" s="11" t="s">
        <v>240</v>
      </c>
      <c r="H120" s="9"/>
    </row>
    <row r="121" spans="1:8" ht="15.75" customHeight="1">
      <c r="A121" s="12" t="s">
        <v>580</v>
      </c>
      <c r="B121" s="12" t="s">
        <v>581</v>
      </c>
      <c r="C121" s="9" t="s">
        <v>199</v>
      </c>
      <c r="D121" s="9" t="s">
        <v>486</v>
      </c>
      <c r="E121" s="9" t="s">
        <v>582</v>
      </c>
      <c r="F121" s="9" t="s">
        <v>583</v>
      </c>
      <c r="G121" s="13" t="s">
        <v>584</v>
      </c>
      <c r="H121" s="9"/>
    </row>
    <row r="122" spans="1:8" ht="15.75" customHeight="1">
      <c r="A122" s="12" t="s">
        <v>585</v>
      </c>
      <c r="B122" s="12" t="s">
        <v>586</v>
      </c>
      <c r="C122" s="9" t="s">
        <v>199</v>
      </c>
      <c r="D122" s="9" t="s">
        <v>486</v>
      </c>
      <c r="E122" s="10" t="s">
        <v>587</v>
      </c>
      <c r="F122" s="9" t="s">
        <v>588</v>
      </c>
      <c r="G122" s="17" t="s">
        <v>589</v>
      </c>
      <c r="H122" s="9"/>
    </row>
    <row r="123" spans="1:8" ht="15.75" customHeight="1">
      <c r="A123" s="12" t="s">
        <v>590</v>
      </c>
      <c r="B123" s="12" t="s">
        <v>591</v>
      </c>
      <c r="C123" s="9" t="s">
        <v>199</v>
      </c>
      <c r="D123" s="9" t="s">
        <v>486</v>
      </c>
      <c r="E123" s="9" t="s">
        <v>592</v>
      </c>
      <c r="F123" s="10" t="s">
        <v>593</v>
      </c>
      <c r="G123" s="14">
        <v>1994</v>
      </c>
      <c r="H123" s="9"/>
    </row>
    <row r="124" spans="1:8" ht="15.75" customHeight="1">
      <c r="A124" s="12" t="s">
        <v>594</v>
      </c>
      <c r="B124" s="12" t="s">
        <v>595</v>
      </c>
      <c r="C124" s="9" t="s">
        <v>199</v>
      </c>
      <c r="D124" s="9" t="s">
        <v>486</v>
      </c>
      <c r="E124" s="9" t="s">
        <v>596</v>
      </c>
      <c r="F124" s="9" t="s">
        <v>540</v>
      </c>
      <c r="G124" s="11" t="s">
        <v>597</v>
      </c>
      <c r="H124" s="9"/>
    </row>
    <row r="125" spans="1:8" ht="15.75" customHeight="1">
      <c r="A125" s="12" t="s">
        <v>598</v>
      </c>
      <c r="B125" s="12" t="s">
        <v>599</v>
      </c>
      <c r="C125" s="9" t="s">
        <v>199</v>
      </c>
      <c r="D125" s="9" t="s">
        <v>486</v>
      </c>
      <c r="E125" s="9" t="s">
        <v>600</v>
      </c>
      <c r="F125" s="9" t="s">
        <v>527</v>
      </c>
      <c r="G125" s="11" t="s">
        <v>601</v>
      </c>
      <c r="H125" s="9"/>
    </row>
    <row r="126" spans="1:8" ht="15.75" customHeight="1">
      <c r="A126" s="12" t="s">
        <v>602</v>
      </c>
      <c r="B126" s="12" t="s">
        <v>603</v>
      </c>
      <c r="C126" s="9" t="s">
        <v>199</v>
      </c>
      <c r="D126" s="9" t="s">
        <v>486</v>
      </c>
      <c r="E126" s="9" t="s">
        <v>604</v>
      </c>
      <c r="F126" s="9" t="s">
        <v>605</v>
      </c>
      <c r="G126" s="17" t="s">
        <v>606</v>
      </c>
      <c r="H126" s="9"/>
    </row>
    <row r="127" spans="1:8" ht="15.75" customHeight="1">
      <c r="A127" s="12" t="s">
        <v>607</v>
      </c>
      <c r="B127" s="12" t="s">
        <v>608</v>
      </c>
      <c r="C127" s="9" t="s">
        <v>199</v>
      </c>
      <c r="D127" s="9" t="s">
        <v>486</v>
      </c>
      <c r="E127" s="9" t="s">
        <v>609</v>
      </c>
      <c r="F127" s="8" t="s">
        <v>561</v>
      </c>
      <c r="G127" s="13" t="s">
        <v>610</v>
      </c>
      <c r="H127" s="9"/>
    </row>
    <row r="128" spans="1:8" ht="15.75" customHeight="1">
      <c r="A128" s="12" t="s">
        <v>611</v>
      </c>
      <c r="B128" s="12" t="s">
        <v>612</v>
      </c>
      <c r="C128" s="9" t="s">
        <v>199</v>
      </c>
      <c r="D128" s="9" t="s">
        <v>486</v>
      </c>
      <c r="E128" s="9" t="s">
        <v>613</v>
      </c>
      <c r="F128" s="9" t="s">
        <v>504</v>
      </c>
      <c r="G128" s="11" t="s">
        <v>614</v>
      </c>
      <c r="H128" s="9"/>
    </row>
    <row r="129" spans="1:8" ht="15.75" customHeight="1">
      <c r="A129" s="12" t="s">
        <v>615</v>
      </c>
      <c r="B129" s="12" t="s">
        <v>616</v>
      </c>
      <c r="C129" s="9" t="s">
        <v>199</v>
      </c>
      <c r="D129" s="9" t="s">
        <v>486</v>
      </c>
      <c r="E129" s="10" t="s">
        <v>617</v>
      </c>
      <c r="F129" s="9" t="s">
        <v>618</v>
      </c>
      <c r="G129" s="11" t="s">
        <v>619</v>
      </c>
      <c r="H129" s="9"/>
    </row>
    <row r="130" spans="1:8" ht="15.75" customHeight="1">
      <c r="A130" s="12" t="s">
        <v>620</v>
      </c>
      <c r="B130" s="12" t="s">
        <v>621</v>
      </c>
      <c r="C130" s="9" t="s">
        <v>199</v>
      </c>
      <c r="D130" s="9" t="s">
        <v>486</v>
      </c>
      <c r="E130" s="9" t="s">
        <v>622</v>
      </c>
      <c r="F130" s="10" t="s">
        <v>623</v>
      </c>
      <c r="G130" s="11" t="s">
        <v>624</v>
      </c>
      <c r="H130" s="9"/>
    </row>
    <row r="131" spans="1:8" ht="15.75" customHeight="1">
      <c r="A131" s="12" t="s">
        <v>625</v>
      </c>
      <c r="B131" s="12" t="s">
        <v>626</v>
      </c>
      <c r="C131" s="9" t="s">
        <v>199</v>
      </c>
      <c r="D131" s="9" t="s">
        <v>486</v>
      </c>
      <c r="E131" s="9" t="s">
        <v>627</v>
      </c>
      <c r="F131" s="10" t="s">
        <v>628</v>
      </c>
      <c r="G131" s="11" t="s">
        <v>629</v>
      </c>
      <c r="H131" s="9"/>
    </row>
    <row r="132" spans="1:8" ht="15.75" customHeight="1">
      <c r="A132" s="12" t="s">
        <v>630</v>
      </c>
      <c r="B132" s="12" t="s">
        <v>631</v>
      </c>
      <c r="C132" s="9" t="s">
        <v>199</v>
      </c>
      <c r="D132" s="9" t="s">
        <v>486</v>
      </c>
      <c r="E132" s="9" t="s">
        <v>632</v>
      </c>
      <c r="F132" s="9" t="s">
        <v>633</v>
      </c>
      <c r="G132" s="17" t="s">
        <v>634</v>
      </c>
      <c r="H132" s="9"/>
    </row>
    <row r="133" spans="1:8" ht="15.75" customHeight="1">
      <c r="A133" s="12" t="s">
        <v>635</v>
      </c>
      <c r="B133" s="12" t="s">
        <v>636</v>
      </c>
      <c r="C133" s="9" t="s">
        <v>199</v>
      </c>
      <c r="D133" s="9" t="s">
        <v>637</v>
      </c>
      <c r="E133" s="9" t="s">
        <v>638</v>
      </c>
      <c r="F133" s="9" t="s">
        <v>639</v>
      </c>
      <c r="G133" s="17" t="s">
        <v>640</v>
      </c>
      <c r="H133" s="9"/>
    </row>
    <row r="134" spans="1:8" ht="15.75" customHeight="1">
      <c r="A134" s="12" t="s">
        <v>641</v>
      </c>
      <c r="B134" s="12" t="s">
        <v>642</v>
      </c>
      <c r="C134" s="9" t="s">
        <v>199</v>
      </c>
      <c r="D134" s="9" t="s">
        <v>643</v>
      </c>
      <c r="E134" s="10" t="s">
        <v>644</v>
      </c>
      <c r="F134" s="9" t="s">
        <v>645</v>
      </c>
      <c r="G134" s="11" t="s">
        <v>646</v>
      </c>
      <c r="H134" s="9"/>
    </row>
    <row r="135" spans="1:8" ht="15.75" customHeight="1">
      <c r="A135" s="12" t="s">
        <v>647</v>
      </c>
      <c r="B135" s="12" t="s">
        <v>648</v>
      </c>
      <c r="C135" s="9" t="s">
        <v>199</v>
      </c>
      <c r="D135" s="9" t="s">
        <v>643</v>
      </c>
      <c r="E135" s="9" t="s">
        <v>649</v>
      </c>
      <c r="F135" s="9" t="s">
        <v>645</v>
      </c>
      <c r="G135" s="11" t="s">
        <v>650</v>
      </c>
      <c r="H135" s="9"/>
    </row>
    <row r="136" spans="1:8" ht="15.75" customHeight="1">
      <c r="A136" s="12" t="s">
        <v>651</v>
      </c>
      <c r="B136" s="12" t="s">
        <v>652</v>
      </c>
      <c r="C136" s="9" t="s">
        <v>199</v>
      </c>
      <c r="D136" s="9" t="s">
        <v>643</v>
      </c>
      <c r="E136" s="9" t="s">
        <v>653</v>
      </c>
      <c r="F136" s="9" t="s">
        <v>654</v>
      </c>
      <c r="G136" s="11" t="s">
        <v>655</v>
      </c>
      <c r="H136" s="9"/>
    </row>
    <row r="137" spans="1:8" ht="15.75" customHeight="1">
      <c r="A137" s="12" t="s">
        <v>656</v>
      </c>
      <c r="B137" s="12" t="s">
        <v>657</v>
      </c>
      <c r="C137" s="9" t="s">
        <v>199</v>
      </c>
      <c r="D137" s="9" t="s">
        <v>643</v>
      </c>
      <c r="E137" s="10" t="s">
        <v>658</v>
      </c>
      <c r="F137" s="9" t="s">
        <v>645</v>
      </c>
      <c r="G137" s="11" t="s">
        <v>659</v>
      </c>
      <c r="H137" s="9"/>
    </row>
    <row r="138" spans="1:8" ht="15.75" customHeight="1">
      <c r="A138" s="12" t="s">
        <v>660</v>
      </c>
      <c r="B138" s="12" t="s">
        <v>661</v>
      </c>
      <c r="C138" s="9" t="s">
        <v>199</v>
      </c>
      <c r="D138" s="9" t="s">
        <v>643</v>
      </c>
      <c r="E138" s="9" t="s">
        <v>662</v>
      </c>
      <c r="F138" s="9" t="s">
        <v>663</v>
      </c>
      <c r="G138" s="11" t="s">
        <v>664</v>
      </c>
      <c r="H138" s="9"/>
    </row>
    <row r="139" spans="1:8" ht="15.75" customHeight="1">
      <c r="A139" s="12" t="s">
        <v>665</v>
      </c>
      <c r="B139" s="12" t="s">
        <v>666</v>
      </c>
      <c r="C139" s="9" t="s">
        <v>199</v>
      </c>
      <c r="D139" s="9" t="s">
        <v>643</v>
      </c>
      <c r="E139" s="9" t="s">
        <v>667</v>
      </c>
      <c r="F139" s="9" t="s">
        <v>382</v>
      </c>
      <c r="G139" s="11" t="s">
        <v>668</v>
      </c>
      <c r="H139" s="9"/>
    </row>
    <row r="140" spans="1:8" ht="15.75" customHeight="1">
      <c r="A140" s="12" t="s">
        <v>669</v>
      </c>
      <c r="B140" s="12" t="s">
        <v>670</v>
      </c>
      <c r="C140" s="9" t="s">
        <v>199</v>
      </c>
      <c r="D140" s="9" t="s">
        <v>643</v>
      </c>
      <c r="E140" s="10" t="s">
        <v>671</v>
      </c>
      <c r="F140" s="9" t="s">
        <v>382</v>
      </c>
      <c r="G140" s="11" t="s">
        <v>672</v>
      </c>
      <c r="H140" s="9"/>
    </row>
    <row r="141" spans="1:8" ht="15.75" customHeight="1">
      <c r="A141" s="12" t="s">
        <v>673</v>
      </c>
      <c r="B141" s="12" t="s">
        <v>674</v>
      </c>
      <c r="C141" s="9" t="s">
        <v>199</v>
      </c>
      <c r="D141" s="9" t="s">
        <v>643</v>
      </c>
      <c r="E141" s="9" t="s">
        <v>675</v>
      </c>
      <c r="F141" s="9" t="s">
        <v>382</v>
      </c>
      <c r="G141" s="11" t="s">
        <v>676</v>
      </c>
      <c r="H141" s="9"/>
    </row>
    <row r="142" spans="1:8" ht="15.75" customHeight="1">
      <c r="A142" s="12" t="s">
        <v>677</v>
      </c>
      <c r="B142" s="12" t="s">
        <v>678</v>
      </c>
      <c r="C142" s="9" t="s">
        <v>199</v>
      </c>
      <c r="D142" s="9" t="s">
        <v>643</v>
      </c>
      <c r="E142" s="9" t="s">
        <v>679</v>
      </c>
      <c r="F142" s="9" t="s">
        <v>382</v>
      </c>
      <c r="G142" s="11" t="s">
        <v>672</v>
      </c>
      <c r="H142" s="9"/>
    </row>
    <row r="143" spans="1:8" ht="15.75" customHeight="1">
      <c r="A143" s="12" t="s">
        <v>680</v>
      </c>
      <c r="B143" s="12" t="s">
        <v>681</v>
      </c>
      <c r="C143" s="9" t="s">
        <v>199</v>
      </c>
      <c r="D143" s="9" t="s">
        <v>643</v>
      </c>
      <c r="E143" s="9" t="s">
        <v>682</v>
      </c>
      <c r="F143" s="9" t="s">
        <v>382</v>
      </c>
      <c r="G143" s="17" t="s">
        <v>683</v>
      </c>
      <c r="H143" s="9"/>
    </row>
    <row r="144" spans="1:8" ht="15.75" customHeight="1">
      <c r="A144" s="12" t="s">
        <v>684</v>
      </c>
      <c r="B144" s="12" t="s">
        <v>685</v>
      </c>
      <c r="C144" s="9" t="s">
        <v>199</v>
      </c>
      <c r="D144" s="9" t="s">
        <v>643</v>
      </c>
      <c r="E144" s="9" t="s">
        <v>686</v>
      </c>
      <c r="F144" s="9" t="s">
        <v>687</v>
      </c>
      <c r="G144" s="17" t="s">
        <v>688</v>
      </c>
      <c r="H144" s="9"/>
    </row>
    <row r="145" spans="1:8" ht="15.75" customHeight="1">
      <c r="A145" s="12" t="s">
        <v>689</v>
      </c>
      <c r="B145" s="12" t="s">
        <v>690</v>
      </c>
      <c r="C145" s="9" t="s">
        <v>199</v>
      </c>
      <c r="D145" s="9" t="s">
        <v>643</v>
      </c>
      <c r="E145" s="9" t="s">
        <v>691</v>
      </c>
      <c r="F145" s="9" t="s">
        <v>692</v>
      </c>
      <c r="G145" s="17" t="s">
        <v>693</v>
      </c>
      <c r="H145" s="9"/>
    </row>
    <row r="146" spans="1:8" ht="15.75" customHeight="1">
      <c r="A146" s="12" t="s">
        <v>694</v>
      </c>
      <c r="B146" s="12" t="s">
        <v>695</v>
      </c>
      <c r="C146" s="9" t="s">
        <v>199</v>
      </c>
      <c r="D146" s="10" t="s">
        <v>696</v>
      </c>
      <c r="E146" s="9" t="s">
        <v>697</v>
      </c>
      <c r="F146" s="9" t="s">
        <v>692</v>
      </c>
      <c r="G146" s="17" t="s">
        <v>646</v>
      </c>
      <c r="H146" s="9"/>
    </row>
    <row r="147" spans="1:8" ht="15.75" customHeight="1">
      <c r="A147" s="12" t="s">
        <v>698</v>
      </c>
      <c r="B147" s="12" t="s">
        <v>699</v>
      </c>
      <c r="C147" s="9" t="s">
        <v>199</v>
      </c>
      <c r="D147" s="10" t="s">
        <v>700</v>
      </c>
      <c r="E147" s="9" t="s">
        <v>701</v>
      </c>
      <c r="F147" s="9" t="s">
        <v>434</v>
      </c>
      <c r="G147" s="17">
        <v>1929</v>
      </c>
      <c r="H147" s="9"/>
    </row>
    <row r="148" spans="1:8" ht="15.75" customHeight="1">
      <c r="A148" s="12" t="s">
        <v>702</v>
      </c>
      <c r="B148" s="12" t="s">
        <v>369</v>
      </c>
      <c r="C148" s="9" t="s">
        <v>199</v>
      </c>
      <c r="D148" s="10" t="s">
        <v>700</v>
      </c>
      <c r="E148" s="10" t="s">
        <v>703</v>
      </c>
      <c r="F148" s="9" t="s">
        <v>540</v>
      </c>
      <c r="G148" s="17" t="s">
        <v>704</v>
      </c>
      <c r="H148" s="9"/>
    </row>
    <row r="149" spans="1:8" ht="15.75" customHeight="1">
      <c r="A149" s="12" t="s">
        <v>705</v>
      </c>
      <c r="B149" s="12" t="s">
        <v>706</v>
      </c>
      <c r="C149" s="9" t="s">
        <v>199</v>
      </c>
      <c r="D149" s="10" t="s">
        <v>707</v>
      </c>
      <c r="E149" s="9" t="s">
        <v>708</v>
      </c>
      <c r="F149" s="9" t="s">
        <v>709</v>
      </c>
      <c r="G149" s="14">
        <v>14477</v>
      </c>
      <c r="H149" s="9"/>
    </row>
    <row r="150" spans="1:8" ht="15.75" customHeight="1">
      <c r="A150" s="12" t="s">
        <v>710</v>
      </c>
      <c r="B150" s="12" t="s">
        <v>711</v>
      </c>
      <c r="C150" s="9" t="s">
        <v>199</v>
      </c>
      <c r="D150" s="10" t="s">
        <v>707</v>
      </c>
      <c r="E150" s="9" t="s">
        <v>712</v>
      </c>
      <c r="F150" s="9" t="s">
        <v>713</v>
      </c>
      <c r="G150" s="17" t="s">
        <v>714</v>
      </c>
      <c r="H150" s="9"/>
    </row>
    <row r="151" spans="1:8" ht="15.75" customHeight="1">
      <c r="A151" s="12" t="s">
        <v>715</v>
      </c>
      <c r="B151" s="12" t="s">
        <v>716</v>
      </c>
      <c r="C151" s="9" t="s">
        <v>199</v>
      </c>
      <c r="D151" s="10" t="s">
        <v>717</v>
      </c>
      <c r="E151" s="9" t="s">
        <v>718</v>
      </c>
      <c r="F151" s="9" t="s">
        <v>719</v>
      </c>
      <c r="G151" s="17" t="s">
        <v>720</v>
      </c>
      <c r="H151" s="9"/>
    </row>
    <row r="152" spans="1:8" ht="15.75" customHeight="1">
      <c r="A152" s="12" t="s">
        <v>721</v>
      </c>
      <c r="B152" s="12" t="s">
        <v>722</v>
      </c>
      <c r="C152" s="9" t="s">
        <v>199</v>
      </c>
      <c r="D152" s="10" t="s">
        <v>717</v>
      </c>
      <c r="E152" s="9" t="s">
        <v>723</v>
      </c>
      <c r="F152" s="9" t="s">
        <v>724</v>
      </c>
      <c r="G152" s="17" t="s">
        <v>725</v>
      </c>
      <c r="H152" s="9"/>
    </row>
    <row r="153" spans="1:8" ht="15.75" customHeight="1">
      <c r="A153" s="12" t="s">
        <v>726</v>
      </c>
      <c r="B153" s="12" t="s">
        <v>727</v>
      </c>
      <c r="C153" s="9" t="s">
        <v>199</v>
      </c>
      <c r="D153" s="10" t="s">
        <v>728</v>
      </c>
      <c r="E153" s="9" t="s">
        <v>729</v>
      </c>
      <c r="F153" s="9" t="s">
        <v>730</v>
      </c>
      <c r="G153" s="14">
        <v>3134</v>
      </c>
      <c r="H153" s="9"/>
    </row>
    <row r="154" spans="1:8" ht="15.75" customHeight="1">
      <c r="A154" s="12" t="s">
        <v>731</v>
      </c>
      <c r="B154" s="12" t="s">
        <v>732</v>
      </c>
      <c r="C154" s="9" t="s">
        <v>199</v>
      </c>
      <c r="D154" s="10" t="s">
        <v>733</v>
      </c>
      <c r="E154" s="9" t="s">
        <v>734</v>
      </c>
      <c r="F154" s="9" t="s">
        <v>735</v>
      </c>
      <c r="G154" s="11" t="s">
        <v>736</v>
      </c>
      <c r="H154" s="9"/>
    </row>
    <row r="155" spans="1:8" ht="15.75" customHeight="1">
      <c r="A155" s="12" t="s">
        <v>737</v>
      </c>
      <c r="B155" s="12" t="s">
        <v>738</v>
      </c>
      <c r="C155" s="9" t="s">
        <v>199</v>
      </c>
      <c r="D155" s="10" t="s">
        <v>733</v>
      </c>
      <c r="E155" s="9" t="s">
        <v>739</v>
      </c>
      <c r="F155" s="9" t="s">
        <v>429</v>
      </c>
      <c r="G155" s="11" t="s">
        <v>740</v>
      </c>
      <c r="H155" s="9"/>
    </row>
    <row r="156" spans="1:8" ht="15.75" customHeight="1">
      <c r="A156" s="12" t="s">
        <v>453</v>
      </c>
      <c r="B156" s="12" t="s">
        <v>741</v>
      </c>
      <c r="C156" s="9" t="s">
        <v>199</v>
      </c>
      <c r="D156" s="10" t="s">
        <v>733</v>
      </c>
      <c r="E156" s="9" t="s">
        <v>742</v>
      </c>
      <c r="F156" s="9" t="s">
        <v>743</v>
      </c>
      <c r="G156" s="17" t="s">
        <v>744</v>
      </c>
      <c r="H156" s="9"/>
    </row>
    <row r="157" spans="1:8" ht="15.75" customHeight="1">
      <c r="A157" s="12" t="s">
        <v>745</v>
      </c>
      <c r="B157" s="12" t="s">
        <v>746</v>
      </c>
      <c r="C157" s="9" t="s">
        <v>199</v>
      </c>
      <c r="D157" s="10" t="s">
        <v>733</v>
      </c>
      <c r="E157" s="9" t="s">
        <v>747</v>
      </c>
      <c r="F157" s="9" t="s">
        <v>748</v>
      </c>
      <c r="G157" s="14">
        <v>9693</v>
      </c>
      <c r="H157" s="9"/>
    </row>
    <row r="158" spans="1:8" ht="15.75" customHeight="1">
      <c r="A158" s="12" t="s">
        <v>749</v>
      </c>
      <c r="B158" s="12" t="s">
        <v>750</v>
      </c>
      <c r="C158" s="9" t="s">
        <v>199</v>
      </c>
      <c r="D158" s="10" t="s">
        <v>733</v>
      </c>
      <c r="E158" s="9" t="s">
        <v>751</v>
      </c>
      <c r="F158" s="9" t="s">
        <v>752</v>
      </c>
      <c r="G158" s="17" t="s">
        <v>753</v>
      </c>
      <c r="H158" s="9"/>
    </row>
    <row r="159" spans="1:8" ht="15.75" customHeight="1">
      <c r="A159" s="12" t="s">
        <v>754</v>
      </c>
      <c r="B159" s="12" t="s">
        <v>755</v>
      </c>
      <c r="C159" s="9" t="s">
        <v>199</v>
      </c>
      <c r="D159" s="10" t="s">
        <v>733</v>
      </c>
      <c r="E159" s="9" t="s">
        <v>756</v>
      </c>
      <c r="F159" s="9" t="s">
        <v>757</v>
      </c>
      <c r="G159" s="11" t="s">
        <v>758</v>
      </c>
      <c r="H159" s="9"/>
    </row>
    <row r="160" spans="1:8" ht="15.75" customHeight="1">
      <c r="A160" s="12" t="s">
        <v>759</v>
      </c>
      <c r="B160" s="12" t="s">
        <v>760</v>
      </c>
      <c r="C160" s="9" t="s">
        <v>199</v>
      </c>
      <c r="D160" s="10" t="s">
        <v>733</v>
      </c>
      <c r="E160" s="9" t="s">
        <v>761</v>
      </c>
      <c r="F160" s="9" t="s">
        <v>762</v>
      </c>
      <c r="G160" s="17" t="s">
        <v>763</v>
      </c>
      <c r="H160" s="9"/>
    </row>
    <row r="161" spans="1:8" ht="15.75" customHeight="1">
      <c r="A161" s="12" t="s">
        <v>764</v>
      </c>
      <c r="B161" s="12" t="s">
        <v>765</v>
      </c>
      <c r="C161" s="9" t="s">
        <v>199</v>
      </c>
      <c r="D161" s="10" t="s">
        <v>733</v>
      </c>
      <c r="E161" s="19" t="s">
        <v>766</v>
      </c>
      <c r="F161" s="9" t="s">
        <v>767</v>
      </c>
      <c r="G161" s="11" t="s">
        <v>768</v>
      </c>
      <c r="H161" s="9"/>
    </row>
    <row r="162" spans="1:8" ht="15.75" customHeight="1">
      <c r="A162" s="12" t="s">
        <v>769</v>
      </c>
      <c r="B162" s="12" t="s">
        <v>770</v>
      </c>
      <c r="C162" s="9" t="s">
        <v>199</v>
      </c>
      <c r="D162" s="10" t="s">
        <v>733</v>
      </c>
      <c r="E162" s="9" t="s">
        <v>771</v>
      </c>
      <c r="F162" s="10" t="s">
        <v>772</v>
      </c>
      <c r="G162" s="17" t="s">
        <v>773</v>
      </c>
      <c r="H162" s="9"/>
    </row>
    <row r="163" spans="1:8" ht="15.75" customHeight="1">
      <c r="A163" s="12" t="s">
        <v>774</v>
      </c>
      <c r="B163" s="12" t="s">
        <v>775</v>
      </c>
      <c r="C163" s="9" t="s">
        <v>199</v>
      </c>
      <c r="D163" s="10" t="s">
        <v>733</v>
      </c>
      <c r="E163" s="9" t="s">
        <v>776</v>
      </c>
      <c r="F163" s="9" t="s">
        <v>777</v>
      </c>
      <c r="G163" s="11" t="s">
        <v>778</v>
      </c>
      <c r="H163" s="9"/>
    </row>
    <row r="164" spans="1:8" ht="15.75" customHeight="1">
      <c r="A164" s="12" t="s">
        <v>779</v>
      </c>
      <c r="B164" s="12" t="s">
        <v>780</v>
      </c>
      <c r="C164" s="9" t="s">
        <v>199</v>
      </c>
      <c r="D164" s="10" t="s">
        <v>733</v>
      </c>
      <c r="E164" s="9" t="s">
        <v>781</v>
      </c>
      <c r="F164" s="10" t="s">
        <v>782</v>
      </c>
      <c r="G164" s="17" t="s">
        <v>758</v>
      </c>
      <c r="H164" s="9"/>
    </row>
    <row r="165" spans="1:8" ht="15.75" customHeight="1">
      <c r="A165" s="12" t="s">
        <v>783</v>
      </c>
      <c r="B165" s="12" t="s">
        <v>784</v>
      </c>
      <c r="C165" s="9" t="s">
        <v>199</v>
      </c>
      <c r="D165" s="10" t="s">
        <v>733</v>
      </c>
      <c r="E165" s="9" t="s">
        <v>785</v>
      </c>
      <c r="F165" s="10" t="s">
        <v>786</v>
      </c>
      <c r="G165" s="17" t="s">
        <v>787</v>
      </c>
      <c r="H165" s="9"/>
    </row>
    <row r="166" spans="1:8" ht="15.75" customHeight="1">
      <c r="A166" s="12" t="s">
        <v>788</v>
      </c>
      <c r="B166" s="12" t="s">
        <v>789</v>
      </c>
      <c r="C166" s="9" t="s">
        <v>199</v>
      </c>
      <c r="D166" s="10" t="s">
        <v>733</v>
      </c>
      <c r="E166" s="9" t="s">
        <v>790</v>
      </c>
      <c r="F166" s="9" t="s">
        <v>791</v>
      </c>
      <c r="G166" s="14">
        <v>40017</v>
      </c>
      <c r="H166" s="9"/>
    </row>
    <row r="167" spans="1:8" ht="15.75" customHeight="1">
      <c r="A167" s="12" t="s">
        <v>792</v>
      </c>
      <c r="B167" s="12" t="s">
        <v>793</v>
      </c>
      <c r="C167" s="9" t="s">
        <v>199</v>
      </c>
      <c r="D167" s="10" t="s">
        <v>733</v>
      </c>
      <c r="E167" s="9" t="s">
        <v>794</v>
      </c>
      <c r="F167" s="10" t="s">
        <v>786</v>
      </c>
      <c r="G167" s="17" t="s">
        <v>795</v>
      </c>
      <c r="H167" s="9"/>
    </row>
    <row r="168" spans="1:8" ht="15.75" customHeight="1">
      <c r="A168" s="12" t="s">
        <v>796</v>
      </c>
      <c r="B168" s="12" t="s">
        <v>797</v>
      </c>
      <c r="C168" s="9" t="s">
        <v>199</v>
      </c>
      <c r="D168" s="10" t="s">
        <v>733</v>
      </c>
      <c r="E168" s="9" t="s">
        <v>798</v>
      </c>
      <c r="F168" s="9" t="s">
        <v>799</v>
      </c>
      <c r="G168" s="11" t="s">
        <v>800</v>
      </c>
      <c r="H168" s="9"/>
    </row>
    <row r="169" spans="1:8" ht="15.75" customHeight="1">
      <c r="A169" s="12" t="s">
        <v>801</v>
      </c>
      <c r="B169" s="12" t="s">
        <v>802</v>
      </c>
      <c r="C169" s="9" t="s">
        <v>199</v>
      </c>
      <c r="D169" s="10" t="s">
        <v>733</v>
      </c>
      <c r="E169" s="9" t="s">
        <v>803</v>
      </c>
      <c r="F169" s="9" t="s">
        <v>804</v>
      </c>
      <c r="G169" s="11" t="s">
        <v>805</v>
      </c>
      <c r="H169" s="9"/>
    </row>
    <row r="170" spans="1:8" ht="15.75" customHeight="1">
      <c r="A170" s="12" t="s">
        <v>806</v>
      </c>
      <c r="B170" s="12" t="s">
        <v>807</v>
      </c>
      <c r="C170" s="9" t="s">
        <v>199</v>
      </c>
      <c r="D170" s="10" t="s">
        <v>733</v>
      </c>
      <c r="E170" s="9" t="s">
        <v>808</v>
      </c>
      <c r="F170" s="9" t="s">
        <v>809</v>
      </c>
      <c r="G170" s="11" t="s">
        <v>810</v>
      </c>
      <c r="H170" s="9"/>
    </row>
    <row r="171" spans="1:8" ht="15.75" customHeight="1">
      <c r="A171" s="12" t="s">
        <v>811</v>
      </c>
      <c r="B171" s="12" t="s">
        <v>784</v>
      </c>
      <c r="C171" s="9" t="s">
        <v>199</v>
      </c>
      <c r="D171" s="10" t="s">
        <v>733</v>
      </c>
      <c r="E171" s="9" t="s">
        <v>812</v>
      </c>
      <c r="F171" s="9" t="s">
        <v>748</v>
      </c>
      <c r="G171" s="11" t="s">
        <v>813</v>
      </c>
      <c r="H171" s="9"/>
    </row>
    <row r="172" spans="1:8" ht="15.75" customHeight="1">
      <c r="A172" s="12" t="s">
        <v>814</v>
      </c>
      <c r="B172" s="12" t="s">
        <v>815</v>
      </c>
      <c r="C172" s="9" t="s">
        <v>199</v>
      </c>
      <c r="D172" s="10" t="s">
        <v>733</v>
      </c>
      <c r="E172" s="10" t="s">
        <v>816</v>
      </c>
      <c r="F172" s="9" t="s">
        <v>709</v>
      </c>
      <c r="G172" s="17" t="s">
        <v>817</v>
      </c>
      <c r="H172" s="9"/>
    </row>
    <row r="173" spans="1:8" ht="15.75" customHeight="1">
      <c r="A173" s="12" t="s">
        <v>818</v>
      </c>
      <c r="B173" s="12" t="s">
        <v>819</v>
      </c>
      <c r="C173" s="9" t="s">
        <v>199</v>
      </c>
      <c r="D173" s="10" t="s">
        <v>733</v>
      </c>
      <c r="E173" s="9" t="s">
        <v>820</v>
      </c>
      <c r="F173" s="9" t="s">
        <v>821</v>
      </c>
      <c r="G173" s="17">
        <v>1911</v>
      </c>
      <c r="H173" s="9"/>
    </row>
    <row r="174" spans="1:8" ht="15.75" customHeight="1">
      <c r="A174" s="12" t="s">
        <v>822</v>
      </c>
      <c r="B174" s="12" t="s">
        <v>823</v>
      </c>
      <c r="C174" s="9" t="s">
        <v>199</v>
      </c>
      <c r="D174" s="10" t="s">
        <v>824</v>
      </c>
      <c r="E174" s="9" t="s">
        <v>825</v>
      </c>
      <c r="F174" s="10" t="s">
        <v>826</v>
      </c>
      <c r="G174" s="17" t="s">
        <v>827</v>
      </c>
      <c r="H174" s="9"/>
    </row>
    <row r="175" spans="1:8" ht="15.75" customHeight="1">
      <c r="A175" s="12" t="s">
        <v>828</v>
      </c>
      <c r="B175" s="12" t="s">
        <v>829</v>
      </c>
      <c r="C175" s="9" t="s">
        <v>199</v>
      </c>
      <c r="D175" s="10" t="s">
        <v>830</v>
      </c>
      <c r="E175" s="9" t="s">
        <v>831</v>
      </c>
      <c r="F175" s="10" t="s">
        <v>719</v>
      </c>
      <c r="G175" s="17" t="s">
        <v>832</v>
      </c>
      <c r="H175" s="9"/>
    </row>
    <row r="176" spans="1:8" ht="15.75" customHeight="1">
      <c r="A176" s="12" t="s">
        <v>285</v>
      </c>
      <c r="B176" s="12" t="s">
        <v>829</v>
      </c>
      <c r="C176" s="9" t="s">
        <v>199</v>
      </c>
      <c r="D176" s="10" t="s">
        <v>830</v>
      </c>
      <c r="E176" s="9" t="s">
        <v>833</v>
      </c>
      <c r="F176" s="10" t="s">
        <v>639</v>
      </c>
      <c r="G176" s="11" t="s">
        <v>834</v>
      </c>
      <c r="H176" s="9"/>
    </row>
    <row r="177" spans="1:8" ht="15.75" customHeight="1">
      <c r="A177" s="12" t="s">
        <v>835</v>
      </c>
      <c r="B177" s="12" t="s">
        <v>836</v>
      </c>
      <c r="C177" s="9" t="s">
        <v>837</v>
      </c>
      <c r="D177" s="10" t="s">
        <v>838</v>
      </c>
      <c r="E177" s="9" t="s">
        <v>839</v>
      </c>
      <c r="F177" s="9" t="s">
        <v>840</v>
      </c>
      <c r="G177" s="11" t="s">
        <v>841</v>
      </c>
      <c r="H177" s="9"/>
    </row>
    <row r="178" spans="1:8" ht="15.75" customHeight="1">
      <c r="A178" s="12" t="s">
        <v>842</v>
      </c>
      <c r="B178" s="12" t="s">
        <v>843</v>
      </c>
      <c r="C178" s="9" t="s">
        <v>837</v>
      </c>
      <c r="D178" s="10" t="s">
        <v>838</v>
      </c>
      <c r="E178" s="9" t="s">
        <v>844</v>
      </c>
      <c r="F178" s="9" t="s">
        <v>845</v>
      </c>
      <c r="G178" s="11" t="s">
        <v>846</v>
      </c>
      <c r="H178" s="9"/>
    </row>
    <row r="179" spans="1:8" ht="15.75" customHeight="1">
      <c r="A179" s="12" t="s">
        <v>847</v>
      </c>
      <c r="B179" s="12" t="s">
        <v>848</v>
      </c>
      <c r="C179" s="9" t="s">
        <v>837</v>
      </c>
      <c r="D179" s="10" t="s">
        <v>838</v>
      </c>
      <c r="E179" s="9" t="s">
        <v>849</v>
      </c>
      <c r="F179" s="9" t="s">
        <v>850</v>
      </c>
      <c r="G179" s="13" t="s">
        <v>851</v>
      </c>
      <c r="H179" s="9"/>
    </row>
    <row r="180" spans="1:8" ht="15.75" customHeight="1">
      <c r="A180" s="12" t="s">
        <v>852</v>
      </c>
      <c r="B180" s="12" t="s">
        <v>853</v>
      </c>
      <c r="C180" s="9" t="s">
        <v>837</v>
      </c>
      <c r="D180" s="10" t="s">
        <v>838</v>
      </c>
      <c r="E180" s="9" t="s">
        <v>854</v>
      </c>
      <c r="F180" s="10" t="s">
        <v>855</v>
      </c>
      <c r="G180" s="11" t="s">
        <v>856</v>
      </c>
      <c r="H180" s="9"/>
    </row>
    <row r="181" spans="1:8" ht="15.75" customHeight="1">
      <c r="A181" s="12" t="s">
        <v>857</v>
      </c>
      <c r="B181" s="12" t="s">
        <v>858</v>
      </c>
      <c r="C181" s="9" t="s">
        <v>837</v>
      </c>
      <c r="D181" s="10" t="s">
        <v>838</v>
      </c>
      <c r="E181" s="10" t="s">
        <v>859</v>
      </c>
      <c r="F181" s="9" t="s">
        <v>860</v>
      </c>
      <c r="G181" s="11" t="s">
        <v>89</v>
      </c>
      <c r="H181" s="9"/>
    </row>
    <row r="182" spans="1:8" ht="15.75" customHeight="1">
      <c r="A182" s="12" t="s">
        <v>835</v>
      </c>
      <c r="B182" s="12" t="s">
        <v>861</v>
      </c>
      <c r="C182" s="9" t="s">
        <v>837</v>
      </c>
      <c r="D182" s="10" t="s">
        <v>838</v>
      </c>
      <c r="E182" s="10" t="s">
        <v>862</v>
      </c>
      <c r="F182" s="9" t="s">
        <v>863</v>
      </c>
      <c r="G182" s="17" t="s">
        <v>864</v>
      </c>
      <c r="H182" s="9"/>
    </row>
    <row r="183" spans="1:8" ht="15.75" customHeight="1">
      <c r="A183" s="12" t="s">
        <v>865</v>
      </c>
      <c r="B183" s="12" t="s">
        <v>866</v>
      </c>
      <c r="C183" s="9" t="s">
        <v>837</v>
      </c>
      <c r="D183" s="10" t="s">
        <v>838</v>
      </c>
      <c r="E183" s="9" t="s">
        <v>867</v>
      </c>
      <c r="F183" s="9" t="s">
        <v>850</v>
      </c>
      <c r="G183" s="14">
        <v>28728</v>
      </c>
      <c r="H183" s="9"/>
    </row>
    <row r="184" spans="1:8" ht="15.75" customHeight="1">
      <c r="A184" s="12" t="s">
        <v>868</v>
      </c>
      <c r="B184" s="12" t="s">
        <v>869</v>
      </c>
      <c r="C184" s="9" t="s">
        <v>837</v>
      </c>
      <c r="D184" s="10" t="s">
        <v>838</v>
      </c>
      <c r="E184" s="9" t="s">
        <v>870</v>
      </c>
      <c r="F184" s="10" t="s">
        <v>871</v>
      </c>
      <c r="G184" s="11" t="s">
        <v>872</v>
      </c>
      <c r="H184" s="9"/>
    </row>
    <row r="185" spans="1:8" ht="15.75" customHeight="1">
      <c r="A185" s="12" t="s">
        <v>873</v>
      </c>
      <c r="B185" s="12" t="s">
        <v>874</v>
      </c>
      <c r="C185" s="9" t="s">
        <v>837</v>
      </c>
      <c r="D185" s="10" t="s">
        <v>838</v>
      </c>
      <c r="E185" s="9" t="s">
        <v>875</v>
      </c>
      <c r="F185" s="9" t="s">
        <v>876</v>
      </c>
      <c r="G185" s="14">
        <v>17037</v>
      </c>
      <c r="H185" s="9"/>
    </row>
    <row r="186" spans="1:8" ht="15.75" customHeight="1">
      <c r="A186" s="12" t="s">
        <v>877</v>
      </c>
      <c r="B186" s="12" t="s">
        <v>878</v>
      </c>
      <c r="C186" s="9" t="s">
        <v>837</v>
      </c>
      <c r="D186" s="10" t="s">
        <v>838</v>
      </c>
      <c r="E186" s="9" t="s">
        <v>879</v>
      </c>
      <c r="F186" s="9" t="s">
        <v>880</v>
      </c>
      <c r="G186" s="11" t="s">
        <v>881</v>
      </c>
      <c r="H186" s="9"/>
    </row>
    <row r="187" spans="1:8" ht="15.75" customHeight="1">
      <c r="A187" s="12" t="s">
        <v>882</v>
      </c>
      <c r="B187" s="12" t="s">
        <v>883</v>
      </c>
      <c r="C187" s="9" t="s">
        <v>837</v>
      </c>
      <c r="D187" s="10" t="s">
        <v>838</v>
      </c>
      <c r="E187" s="9" t="s">
        <v>884</v>
      </c>
      <c r="F187" s="10" t="s">
        <v>885</v>
      </c>
      <c r="G187" s="11" t="s">
        <v>886</v>
      </c>
      <c r="H187" s="9"/>
    </row>
    <row r="188" spans="1:8" ht="15.75" customHeight="1">
      <c r="A188" s="12" t="s">
        <v>887</v>
      </c>
      <c r="B188" s="12" t="s">
        <v>888</v>
      </c>
      <c r="C188" s="9" t="s">
        <v>837</v>
      </c>
      <c r="D188" s="10" t="s">
        <v>838</v>
      </c>
      <c r="E188" s="9" t="s">
        <v>889</v>
      </c>
      <c r="F188" s="9" t="s">
        <v>890</v>
      </c>
      <c r="G188" s="11" t="s">
        <v>891</v>
      </c>
      <c r="H188" s="9"/>
    </row>
    <row r="189" spans="1:8" ht="15.75" customHeight="1">
      <c r="A189" s="12" t="s">
        <v>892</v>
      </c>
      <c r="B189" s="12" t="s">
        <v>893</v>
      </c>
      <c r="C189" s="9" t="s">
        <v>837</v>
      </c>
      <c r="D189" s="10" t="s">
        <v>838</v>
      </c>
      <c r="E189" s="9" t="s">
        <v>894</v>
      </c>
      <c r="F189" s="9" t="s">
        <v>863</v>
      </c>
      <c r="G189" s="11" t="s">
        <v>895</v>
      </c>
      <c r="H189" s="9"/>
    </row>
    <row r="190" spans="1:8" ht="15.75" customHeight="1">
      <c r="A190" s="12" t="s">
        <v>896</v>
      </c>
      <c r="B190" s="12" t="s">
        <v>897</v>
      </c>
      <c r="C190" s="9" t="s">
        <v>837</v>
      </c>
      <c r="D190" s="10" t="s">
        <v>838</v>
      </c>
      <c r="E190" s="9" t="s">
        <v>898</v>
      </c>
      <c r="F190" s="10" t="s">
        <v>899</v>
      </c>
      <c r="G190" s="11" t="s">
        <v>900</v>
      </c>
      <c r="H190" s="9"/>
    </row>
    <row r="191" spans="1:8" ht="15.75" customHeight="1">
      <c r="A191" s="12" t="s">
        <v>901</v>
      </c>
      <c r="B191" s="12" t="s">
        <v>902</v>
      </c>
      <c r="C191" s="9" t="s">
        <v>837</v>
      </c>
      <c r="D191" s="10" t="s">
        <v>838</v>
      </c>
      <c r="E191" s="9" t="s">
        <v>903</v>
      </c>
      <c r="F191" s="9" t="s">
        <v>880</v>
      </c>
      <c r="G191" s="11" t="s">
        <v>904</v>
      </c>
      <c r="H191" s="9"/>
    </row>
    <row r="192" spans="1:8" ht="15.75" customHeight="1">
      <c r="A192" s="12" t="s">
        <v>905</v>
      </c>
      <c r="B192" s="12" t="s">
        <v>906</v>
      </c>
      <c r="C192" s="9" t="s">
        <v>837</v>
      </c>
      <c r="D192" s="10" t="s">
        <v>838</v>
      </c>
      <c r="E192" s="9" t="s">
        <v>907</v>
      </c>
      <c r="F192" s="10" t="s">
        <v>908</v>
      </c>
      <c r="G192" s="11" t="s">
        <v>909</v>
      </c>
      <c r="H192" s="9"/>
    </row>
    <row r="193" spans="1:8" ht="15.75" customHeight="1">
      <c r="A193" s="12" t="s">
        <v>910</v>
      </c>
      <c r="B193" s="12" t="s">
        <v>911</v>
      </c>
      <c r="C193" s="9" t="s">
        <v>837</v>
      </c>
      <c r="D193" s="10" t="s">
        <v>912</v>
      </c>
      <c r="E193" s="9" t="s">
        <v>913</v>
      </c>
      <c r="F193" s="9" t="s">
        <v>914</v>
      </c>
      <c r="G193" s="11" t="s">
        <v>915</v>
      </c>
      <c r="H193" s="9"/>
    </row>
    <row r="194" spans="1:8" ht="15.75" customHeight="1">
      <c r="A194" s="12" t="s">
        <v>916</v>
      </c>
      <c r="B194" s="12" t="s">
        <v>917</v>
      </c>
      <c r="C194" s="9" t="s">
        <v>837</v>
      </c>
      <c r="D194" s="10" t="s">
        <v>912</v>
      </c>
      <c r="E194" s="9" t="s">
        <v>918</v>
      </c>
      <c r="F194" s="9" t="s">
        <v>919</v>
      </c>
      <c r="G194" s="17" t="s">
        <v>920</v>
      </c>
      <c r="H194" s="9"/>
    </row>
    <row r="195" spans="1:8" ht="15.75" customHeight="1">
      <c r="A195" s="12" t="s">
        <v>921</v>
      </c>
      <c r="B195" s="12" t="s">
        <v>710</v>
      </c>
      <c r="C195" s="9" t="s">
        <v>837</v>
      </c>
      <c r="D195" s="10" t="s">
        <v>912</v>
      </c>
      <c r="E195" s="9" t="s">
        <v>922</v>
      </c>
      <c r="F195" s="9" t="s">
        <v>923</v>
      </c>
      <c r="G195" s="11" t="s">
        <v>924</v>
      </c>
      <c r="H195" s="9"/>
    </row>
    <row r="196" spans="1:8" ht="15.75" customHeight="1">
      <c r="A196" s="12" t="s">
        <v>925</v>
      </c>
      <c r="B196" s="12" t="s">
        <v>926</v>
      </c>
      <c r="C196" s="9" t="s">
        <v>199</v>
      </c>
      <c r="D196" s="10" t="s">
        <v>927</v>
      </c>
      <c r="E196" s="9" t="s">
        <v>928</v>
      </c>
      <c r="F196" s="9" t="s">
        <v>929</v>
      </c>
      <c r="G196" s="18">
        <v>44379</v>
      </c>
      <c r="H196" s="9"/>
    </row>
    <row r="197" spans="1:8" ht="15.75" customHeight="1">
      <c r="A197" s="12" t="s">
        <v>930</v>
      </c>
      <c r="B197" s="12" t="s">
        <v>931</v>
      </c>
      <c r="C197" s="9" t="s">
        <v>199</v>
      </c>
      <c r="D197" s="10" t="s">
        <v>927</v>
      </c>
      <c r="E197" s="9" t="s">
        <v>932</v>
      </c>
      <c r="F197" s="10" t="s">
        <v>933</v>
      </c>
      <c r="G197" s="17" t="s">
        <v>934</v>
      </c>
      <c r="H197" s="9"/>
    </row>
    <row r="198" spans="1:8" ht="15.75" customHeight="1">
      <c r="A198" s="12" t="s">
        <v>935</v>
      </c>
      <c r="B198" s="12" t="s">
        <v>521</v>
      </c>
      <c r="C198" s="9" t="s">
        <v>199</v>
      </c>
      <c r="D198" s="10" t="s">
        <v>927</v>
      </c>
      <c r="E198" s="9" t="s">
        <v>936</v>
      </c>
      <c r="F198" s="10" t="s">
        <v>937</v>
      </c>
      <c r="G198" s="14">
        <v>17024</v>
      </c>
      <c r="H198" s="9"/>
    </row>
    <row r="199" spans="1:8" ht="15.75" customHeight="1">
      <c r="A199" s="12" t="s">
        <v>938</v>
      </c>
      <c r="B199" s="12" t="s">
        <v>939</v>
      </c>
      <c r="C199" s="9" t="s">
        <v>199</v>
      </c>
      <c r="D199" s="10" t="s">
        <v>940</v>
      </c>
      <c r="E199" s="10" t="s">
        <v>941</v>
      </c>
      <c r="F199" s="9" t="s">
        <v>942</v>
      </c>
      <c r="G199" s="18">
        <v>550</v>
      </c>
      <c r="H199" s="9"/>
    </row>
    <row r="200" spans="1:8" ht="15.75" customHeight="1">
      <c r="A200" s="12" t="s">
        <v>943</v>
      </c>
      <c r="B200" s="12" t="s">
        <v>944</v>
      </c>
      <c r="C200" s="9" t="s">
        <v>199</v>
      </c>
      <c r="D200" s="10" t="s">
        <v>945</v>
      </c>
      <c r="E200" s="9" t="s">
        <v>946</v>
      </c>
      <c r="F200" s="10" t="s">
        <v>947</v>
      </c>
      <c r="G200" s="17" t="s">
        <v>948</v>
      </c>
      <c r="H200" s="9"/>
    </row>
    <row r="201" spans="1:8" ht="15.75" customHeight="1">
      <c r="A201" s="12" t="s">
        <v>949</v>
      </c>
      <c r="B201" s="12" t="s">
        <v>950</v>
      </c>
      <c r="C201" s="9" t="s">
        <v>199</v>
      </c>
      <c r="D201" s="10" t="s">
        <v>945</v>
      </c>
      <c r="E201" s="9" t="s">
        <v>951</v>
      </c>
      <c r="F201" s="9" t="s">
        <v>952</v>
      </c>
      <c r="G201" s="11" t="s">
        <v>953</v>
      </c>
      <c r="H201" s="9"/>
    </row>
    <row r="202" spans="1:8" ht="15.75" customHeight="1">
      <c r="A202" s="12" t="s">
        <v>954</v>
      </c>
      <c r="B202" s="12" t="s">
        <v>955</v>
      </c>
      <c r="C202" s="9" t="s">
        <v>199</v>
      </c>
      <c r="D202" s="10" t="s">
        <v>945</v>
      </c>
      <c r="E202" s="9" t="s">
        <v>956</v>
      </c>
      <c r="F202" s="9" t="s">
        <v>952</v>
      </c>
      <c r="G202" s="17" t="s">
        <v>957</v>
      </c>
      <c r="H202" s="9"/>
    </row>
    <row r="203" spans="1:8" ht="15.75" customHeight="1">
      <c r="A203" s="12" t="s">
        <v>958</v>
      </c>
      <c r="B203" s="12" t="s">
        <v>959</v>
      </c>
      <c r="C203" s="9" t="s">
        <v>199</v>
      </c>
      <c r="D203" s="10" t="s">
        <v>960</v>
      </c>
      <c r="E203" s="9" t="s">
        <v>961</v>
      </c>
      <c r="F203" s="9" t="s">
        <v>19</v>
      </c>
      <c r="G203" s="11" t="s">
        <v>962</v>
      </c>
      <c r="H203" s="9"/>
    </row>
    <row r="204" spans="1:8" ht="15.75" customHeight="1">
      <c r="A204" s="12" t="s">
        <v>963</v>
      </c>
      <c r="B204" s="12" t="s">
        <v>964</v>
      </c>
      <c r="C204" s="9" t="s">
        <v>199</v>
      </c>
      <c r="D204" s="10" t="s">
        <v>960</v>
      </c>
      <c r="E204" s="9" t="s">
        <v>965</v>
      </c>
      <c r="F204" s="9" t="s">
        <v>966</v>
      </c>
      <c r="G204" s="17" t="s">
        <v>967</v>
      </c>
      <c r="H204" s="9"/>
    </row>
    <row r="205" spans="1:8" ht="15.75" customHeight="1">
      <c r="A205" s="12" t="s">
        <v>968</v>
      </c>
      <c r="B205" s="12" t="s">
        <v>969</v>
      </c>
      <c r="C205" s="9" t="s">
        <v>199</v>
      </c>
      <c r="D205" s="10" t="s">
        <v>960</v>
      </c>
      <c r="E205" s="9" t="s">
        <v>970</v>
      </c>
      <c r="F205" s="9" t="s">
        <v>971</v>
      </c>
      <c r="G205" s="17" t="s">
        <v>972</v>
      </c>
      <c r="H205" s="9"/>
    </row>
    <row r="206" spans="1:8" ht="15.75" customHeight="1">
      <c r="A206" s="12" t="s">
        <v>973</v>
      </c>
      <c r="B206" s="12" t="s">
        <v>974</v>
      </c>
      <c r="C206" s="9" t="s">
        <v>199</v>
      </c>
      <c r="D206" s="10" t="s">
        <v>975</v>
      </c>
      <c r="E206" s="10" t="s">
        <v>976</v>
      </c>
      <c r="F206" s="10" t="s">
        <v>977</v>
      </c>
      <c r="G206" s="17" t="s">
        <v>978</v>
      </c>
      <c r="H206" s="9"/>
    </row>
    <row r="207" spans="1:8" ht="15.75" customHeight="1">
      <c r="A207" s="12" t="s">
        <v>979</v>
      </c>
      <c r="B207" s="12" t="s">
        <v>980</v>
      </c>
      <c r="C207" s="9" t="s">
        <v>199</v>
      </c>
      <c r="D207" s="10" t="s">
        <v>981</v>
      </c>
      <c r="E207" s="9" t="s">
        <v>982</v>
      </c>
      <c r="F207" s="9" t="s">
        <v>295</v>
      </c>
      <c r="G207" s="18">
        <v>19575</v>
      </c>
      <c r="H207" s="9"/>
    </row>
    <row r="208" spans="1:8" ht="15.75" customHeight="1">
      <c r="A208" s="12" t="s">
        <v>983</v>
      </c>
      <c r="B208" s="12" t="s">
        <v>984</v>
      </c>
      <c r="C208" s="9" t="s">
        <v>199</v>
      </c>
      <c r="D208" s="10" t="s">
        <v>985</v>
      </c>
      <c r="E208" s="9" t="s">
        <v>986</v>
      </c>
      <c r="F208" s="10" t="s">
        <v>987</v>
      </c>
      <c r="G208" s="17" t="s">
        <v>988</v>
      </c>
      <c r="H208" s="9"/>
    </row>
    <row r="209" spans="1:8" ht="15.75" customHeight="1">
      <c r="A209" s="12" t="s">
        <v>989</v>
      </c>
      <c r="B209" s="12" t="s">
        <v>990</v>
      </c>
      <c r="C209" s="9" t="s">
        <v>199</v>
      </c>
      <c r="D209" s="10" t="s">
        <v>985</v>
      </c>
      <c r="E209" s="9" t="s">
        <v>991</v>
      </c>
      <c r="F209" s="9" t="s">
        <v>992</v>
      </c>
      <c r="G209" s="17" t="s">
        <v>993</v>
      </c>
      <c r="H209" s="9"/>
    </row>
    <row r="210" spans="1:8" ht="15.75" customHeight="1">
      <c r="A210" s="12" t="s">
        <v>994</v>
      </c>
      <c r="B210" s="12" t="s">
        <v>995</v>
      </c>
      <c r="C210" s="9" t="s">
        <v>199</v>
      </c>
      <c r="D210" s="10" t="s">
        <v>985</v>
      </c>
      <c r="E210" s="9" t="s">
        <v>996</v>
      </c>
      <c r="F210" s="9" t="s">
        <v>639</v>
      </c>
      <c r="G210" s="17" t="s">
        <v>997</v>
      </c>
      <c r="H210" s="9"/>
    </row>
    <row r="211" spans="1:8" ht="15.75" customHeight="1">
      <c r="A211" s="12" t="s">
        <v>998</v>
      </c>
      <c r="B211" s="12" t="s">
        <v>999</v>
      </c>
      <c r="C211" s="9" t="s">
        <v>199</v>
      </c>
      <c r="D211" s="10" t="s">
        <v>985</v>
      </c>
      <c r="E211" s="9" t="s">
        <v>1000</v>
      </c>
      <c r="F211" s="9" t="s">
        <v>1001</v>
      </c>
      <c r="G211" s="17" t="s">
        <v>1002</v>
      </c>
      <c r="H211" s="9"/>
    </row>
    <row r="212" spans="1:8" ht="15.75" customHeight="1">
      <c r="A212" s="12" t="s">
        <v>1003</v>
      </c>
      <c r="B212" s="12" t="s">
        <v>1004</v>
      </c>
      <c r="C212" s="9" t="s">
        <v>199</v>
      </c>
      <c r="D212" s="10" t="s">
        <v>1005</v>
      </c>
      <c r="E212" s="9" t="s">
        <v>1006</v>
      </c>
      <c r="F212" s="9" t="s">
        <v>1007</v>
      </c>
      <c r="G212" s="17" t="s">
        <v>1008</v>
      </c>
      <c r="H212" s="9"/>
    </row>
    <row r="213" spans="1:8" ht="15.75" customHeight="1">
      <c r="A213" s="12" t="s">
        <v>1009</v>
      </c>
      <c r="B213" s="12" t="s">
        <v>1010</v>
      </c>
      <c r="C213" s="9" t="s">
        <v>199</v>
      </c>
      <c r="D213" s="10" t="s">
        <v>1005</v>
      </c>
      <c r="E213" s="9" t="s">
        <v>1011</v>
      </c>
      <c r="F213" s="9" t="s">
        <v>1012</v>
      </c>
      <c r="G213" s="17">
        <v>1915</v>
      </c>
      <c r="H213" s="9"/>
    </row>
    <row r="214" spans="1:8" ht="15.75" customHeight="1">
      <c r="A214" s="12" t="s">
        <v>1013</v>
      </c>
      <c r="B214" s="12" t="s">
        <v>1014</v>
      </c>
      <c r="C214" s="9" t="s">
        <v>199</v>
      </c>
      <c r="D214" s="10" t="s">
        <v>1015</v>
      </c>
      <c r="E214" s="9" t="s">
        <v>1016</v>
      </c>
      <c r="F214" s="9" t="s">
        <v>1017</v>
      </c>
      <c r="G214" s="17" t="s">
        <v>1018</v>
      </c>
      <c r="H214" s="9"/>
    </row>
    <row r="215" spans="1:8" ht="15.75" customHeight="1">
      <c r="A215" s="12" t="s">
        <v>1019</v>
      </c>
      <c r="B215" s="12" t="s">
        <v>1020</v>
      </c>
      <c r="C215" s="9" t="s">
        <v>1021</v>
      </c>
      <c r="D215" s="9"/>
      <c r="E215" s="9" t="s">
        <v>1022</v>
      </c>
      <c r="F215" s="9" t="s">
        <v>1023</v>
      </c>
      <c r="G215" s="11" t="s">
        <v>1024</v>
      </c>
      <c r="H215" s="9"/>
    </row>
    <row r="216" spans="1:8" ht="15.75" customHeight="1">
      <c r="A216" s="12" t="s">
        <v>1025</v>
      </c>
      <c r="B216" s="12" t="s">
        <v>1026</v>
      </c>
      <c r="C216" s="9" t="s">
        <v>1021</v>
      </c>
      <c r="D216" s="9"/>
      <c r="E216" s="9" t="s">
        <v>1027</v>
      </c>
      <c r="F216" s="9" t="s">
        <v>1023</v>
      </c>
      <c r="G216" s="11" t="s">
        <v>1028</v>
      </c>
      <c r="H216" s="9"/>
    </row>
    <row r="217" spans="1:8" ht="15.75" customHeight="1">
      <c r="A217" s="12" t="s">
        <v>1029</v>
      </c>
      <c r="B217" s="12" t="s">
        <v>1030</v>
      </c>
      <c r="C217" s="9" t="s">
        <v>1031</v>
      </c>
      <c r="D217" s="9"/>
      <c r="E217" s="9" t="s">
        <v>1032</v>
      </c>
      <c r="F217" s="9" t="s">
        <v>1033</v>
      </c>
      <c r="G217" s="17" t="s">
        <v>1034</v>
      </c>
      <c r="H217" s="9"/>
    </row>
    <row r="218" spans="1:8" ht="15.75" customHeight="1">
      <c r="A218" s="12" t="s">
        <v>1035</v>
      </c>
      <c r="B218" s="12" t="s">
        <v>1036</v>
      </c>
      <c r="C218" s="9" t="s">
        <v>1031</v>
      </c>
      <c r="D218" s="9"/>
      <c r="E218" s="9" t="s">
        <v>1037</v>
      </c>
      <c r="F218" s="9" t="s">
        <v>786</v>
      </c>
      <c r="G218" s="17" t="s">
        <v>1038</v>
      </c>
      <c r="H218" s="9"/>
    </row>
    <row r="219" spans="1:8" ht="15.75" customHeight="1">
      <c r="A219" s="12" t="s">
        <v>1039</v>
      </c>
      <c r="B219" s="12" t="s">
        <v>1040</v>
      </c>
      <c r="C219" s="9" t="s">
        <v>1031</v>
      </c>
      <c r="D219" s="9"/>
      <c r="E219" s="9" t="s">
        <v>1041</v>
      </c>
      <c r="F219" s="9" t="s">
        <v>1042</v>
      </c>
      <c r="G219" s="17" t="s">
        <v>1043</v>
      </c>
      <c r="H219" s="9"/>
    </row>
    <row r="220" spans="1:8" ht="15.75" customHeight="1">
      <c r="A220" s="12" t="s">
        <v>1044</v>
      </c>
      <c r="B220" s="12" t="s">
        <v>1045</v>
      </c>
      <c r="C220" s="9" t="s">
        <v>1031</v>
      </c>
      <c r="D220" s="9"/>
      <c r="E220" s="9" t="s">
        <v>1046</v>
      </c>
      <c r="F220" s="9" t="s">
        <v>1047</v>
      </c>
      <c r="G220" s="17" t="s">
        <v>68</v>
      </c>
      <c r="H220" s="9"/>
    </row>
    <row r="221" spans="1:8" ht="15.75" customHeight="1">
      <c r="A221" s="12" t="s">
        <v>1048</v>
      </c>
      <c r="B221" s="12" t="s">
        <v>1049</v>
      </c>
      <c r="C221" s="9" t="s">
        <v>1031</v>
      </c>
      <c r="D221" s="9"/>
      <c r="E221" s="9" t="s">
        <v>1050</v>
      </c>
      <c r="F221" s="9" t="s">
        <v>1051</v>
      </c>
      <c r="G221" s="18" t="s">
        <v>1052</v>
      </c>
      <c r="H221" s="9"/>
    </row>
    <row r="222" spans="1:8" ht="15.75" customHeight="1">
      <c r="A222" s="12" t="s">
        <v>1053</v>
      </c>
      <c r="B222" s="12" t="s">
        <v>1054</v>
      </c>
      <c r="C222" s="9" t="s">
        <v>1031</v>
      </c>
      <c r="D222" s="9"/>
      <c r="E222" s="9" t="s">
        <v>1055</v>
      </c>
      <c r="F222" s="9" t="s">
        <v>1056</v>
      </c>
      <c r="G222" s="17" t="s">
        <v>1057</v>
      </c>
      <c r="H222" s="9"/>
    </row>
    <row r="223" spans="1:8" ht="15.75" customHeight="1">
      <c r="A223" s="12" t="s">
        <v>1058</v>
      </c>
      <c r="B223" s="12" t="s">
        <v>1059</v>
      </c>
      <c r="C223" s="9" t="s">
        <v>1031</v>
      </c>
      <c r="D223" s="9"/>
      <c r="E223" s="9" t="s">
        <v>1060</v>
      </c>
      <c r="F223" s="9" t="s">
        <v>1061</v>
      </c>
      <c r="G223" s="17" t="s">
        <v>1062</v>
      </c>
      <c r="H223" s="9"/>
    </row>
    <row r="224" spans="1:8" ht="15.75" customHeight="1">
      <c r="A224" s="12" t="s">
        <v>1063</v>
      </c>
      <c r="B224" s="12" t="s">
        <v>1064</v>
      </c>
      <c r="C224" s="9" t="s">
        <v>1031</v>
      </c>
      <c r="D224" s="9"/>
      <c r="E224" s="9" t="s">
        <v>1065</v>
      </c>
      <c r="F224" s="9" t="s">
        <v>1066</v>
      </c>
      <c r="G224" s="155" t="s">
        <v>4306</v>
      </c>
      <c r="H224" s="9"/>
    </row>
    <row r="225" spans="1:8" ht="15.75" customHeight="1">
      <c r="A225" s="12" t="s">
        <v>1067</v>
      </c>
      <c r="B225" s="12" t="s">
        <v>1068</v>
      </c>
      <c r="C225" s="9" t="s">
        <v>1069</v>
      </c>
      <c r="D225" s="9"/>
      <c r="E225" s="10" t="s">
        <v>1070</v>
      </c>
      <c r="F225" s="10" t="s">
        <v>1071</v>
      </c>
      <c r="G225" s="17" t="s">
        <v>1072</v>
      </c>
      <c r="H225" s="9"/>
    </row>
    <row r="226" spans="1:8" ht="15.75" customHeight="1">
      <c r="A226" s="12" t="s">
        <v>1073</v>
      </c>
      <c r="B226" s="12" t="s">
        <v>1074</v>
      </c>
      <c r="C226" s="9" t="s">
        <v>1075</v>
      </c>
      <c r="D226" s="9"/>
      <c r="E226" s="9" t="s">
        <v>1076</v>
      </c>
      <c r="F226" s="9" t="s">
        <v>1077</v>
      </c>
      <c r="G226" s="11" t="s">
        <v>1078</v>
      </c>
      <c r="H226" s="9" t="s">
        <v>1079</v>
      </c>
    </row>
    <row r="227" spans="1:8" ht="15.75" customHeight="1">
      <c r="A227" s="12" t="s">
        <v>1080</v>
      </c>
      <c r="B227" s="12" t="s">
        <v>1081</v>
      </c>
      <c r="C227" s="9" t="s">
        <v>1075</v>
      </c>
      <c r="D227" s="9"/>
      <c r="E227" s="9" t="s">
        <v>1082</v>
      </c>
      <c r="F227" s="9" t="s">
        <v>1077</v>
      </c>
      <c r="G227" s="11" t="s">
        <v>1083</v>
      </c>
      <c r="H227" s="9" t="s">
        <v>1084</v>
      </c>
    </row>
    <row r="228" spans="1:8" ht="15.75" customHeight="1">
      <c r="A228" s="12" t="s">
        <v>1085</v>
      </c>
      <c r="B228" s="12" t="s">
        <v>1086</v>
      </c>
      <c r="C228" s="9" t="s">
        <v>1075</v>
      </c>
      <c r="D228" s="9"/>
      <c r="E228" s="9" t="s">
        <v>1087</v>
      </c>
      <c r="F228" s="9" t="s">
        <v>1077</v>
      </c>
      <c r="G228" s="11" t="s">
        <v>1088</v>
      </c>
      <c r="H228" s="9" t="s">
        <v>1089</v>
      </c>
    </row>
    <row r="229" spans="1:8" ht="15.75" customHeight="1">
      <c r="A229" s="12" t="s">
        <v>1090</v>
      </c>
      <c r="B229" s="12" t="s">
        <v>1091</v>
      </c>
      <c r="C229" s="9" t="s">
        <v>1092</v>
      </c>
      <c r="D229" s="9"/>
      <c r="E229" s="9"/>
      <c r="F229" s="9" t="s">
        <v>1093</v>
      </c>
      <c r="G229" s="11" t="s">
        <v>1094</v>
      </c>
      <c r="H229" s="9" t="s">
        <v>1095</v>
      </c>
    </row>
    <row r="230" spans="1:8" ht="15.75" customHeight="1">
      <c r="A230" s="12" t="s">
        <v>1096</v>
      </c>
      <c r="B230" s="12" t="s">
        <v>1097</v>
      </c>
      <c r="C230" s="9" t="s">
        <v>1092</v>
      </c>
      <c r="D230" s="9"/>
      <c r="E230" s="9"/>
      <c r="F230" s="9" t="s">
        <v>1093</v>
      </c>
      <c r="G230" s="11" t="s">
        <v>1098</v>
      </c>
      <c r="H230" s="9" t="s">
        <v>1099</v>
      </c>
    </row>
    <row r="231" spans="1:8" ht="15.75" customHeight="1">
      <c r="A231" s="12" t="s">
        <v>1100</v>
      </c>
      <c r="B231" s="12" t="s">
        <v>1101</v>
      </c>
      <c r="C231" s="9" t="s">
        <v>189</v>
      </c>
      <c r="D231" s="9"/>
      <c r="E231" s="9" t="s">
        <v>1102</v>
      </c>
      <c r="F231" s="9" t="s">
        <v>1103</v>
      </c>
      <c r="G231" s="11" t="s">
        <v>1083</v>
      </c>
      <c r="H231" s="9" t="s">
        <v>1104</v>
      </c>
    </row>
    <row r="232" spans="1:8" ht="15.75" customHeight="1">
      <c r="A232" s="12" t="s">
        <v>1105</v>
      </c>
      <c r="B232" s="12" t="s">
        <v>1106</v>
      </c>
      <c r="C232" s="9" t="s">
        <v>1107</v>
      </c>
      <c r="D232" s="9"/>
      <c r="E232" s="9" t="s">
        <v>1108</v>
      </c>
      <c r="F232" s="9"/>
      <c r="G232" s="11" t="s">
        <v>68</v>
      </c>
      <c r="H232" s="9" t="s">
        <v>1109</v>
      </c>
    </row>
    <row r="233" spans="1:8" ht="15.75" customHeight="1">
      <c r="A233" s="12" t="s">
        <v>1110</v>
      </c>
      <c r="B233" s="12" t="s">
        <v>1111</v>
      </c>
      <c r="C233" s="9" t="s">
        <v>114</v>
      </c>
      <c r="D233" s="9"/>
      <c r="E233" s="9" t="s">
        <v>1112</v>
      </c>
      <c r="F233" s="9" t="s">
        <v>1113</v>
      </c>
      <c r="G233" s="11" t="s">
        <v>1114</v>
      </c>
      <c r="H233" s="9" t="s">
        <v>1115</v>
      </c>
    </row>
    <row r="234" spans="1:8" ht="15.75" customHeight="1">
      <c r="A234" s="12" t="s">
        <v>1116</v>
      </c>
      <c r="B234" s="12" t="s">
        <v>1117</v>
      </c>
      <c r="C234" s="9" t="s">
        <v>114</v>
      </c>
      <c r="D234" s="9"/>
      <c r="E234" s="9" t="s">
        <v>1118</v>
      </c>
      <c r="F234" s="9" t="s">
        <v>1119</v>
      </c>
      <c r="G234" s="11" t="s">
        <v>1120</v>
      </c>
      <c r="H234" s="9" t="s">
        <v>1121</v>
      </c>
    </row>
    <row r="235" spans="1:8" ht="15.75" customHeight="1">
      <c r="A235" s="12" t="s">
        <v>1122</v>
      </c>
      <c r="B235" s="12" t="s">
        <v>1123</v>
      </c>
      <c r="C235" s="9" t="s">
        <v>114</v>
      </c>
      <c r="D235" s="9"/>
      <c r="E235" s="21" t="s">
        <v>1124</v>
      </c>
      <c r="F235" s="9" t="s">
        <v>1125</v>
      </c>
      <c r="G235" s="11" t="s">
        <v>1126</v>
      </c>
      <c r="H235" s="9" t="s">
        <v>1127</v>
      </c>
    </row>
    <row r="236" spans="1:8" ht="15.75" customHeight="1">
      <c r="A236" s="12" t="s">
        <v>1128</v>
      </c>
      <c r="B236" s="12" t="s">
        <v>1129</v>
      </c>
      <c r="C236" s="9" t="s">
        <v>114</v>
      </c>
      <c r="D236" s="9"/>
      <c r="E236" s="21" t="s">
        <v>1130</v>
      </c>
      <c r="F236" s="9" t="s">
        <v>1125</v>
      </c>
      <c r="G236" s="11" t="s">
        <v>1131</v>
      </c>
      <c r="H236" s="9" t="s">
        <v>1132</v>
      </c>
    </row>
    <row r="237" spans="1:8" ht="15.75" customHeight="1">
      <c r="A237" s="12" t="s">
        <v>1133</v>
      </c>
      <c r="B237" s="12" t="s">
        <v>1134</v>
      </c>
      <c r="C237" s="9" t="s">
        <v>114</v>
      </c>
      <c r="D237" s="9"/>
      <c r="E237" s="21" t="s">
        <v>1135</v>
      </c>
      <c r="F237" s="9" t="s">
        <v>1136</v>
      </c>
      <c r="G237" s="11" t="s">
        <v>122</v>
      </c>
      <c r="H237" s="9" t="s">
        <v>1137</v>
      </c>
    </row>
    <row r="238" spans="1:8" ht="15.75" customHeight="1">
      <c r="A238" s="12" t="s">
        <v>1067</v>
      </c>
      <c r="B238" s="12" t="s">
        <v>1138</v>
      </c>
      <c r="C238" s="9" t="s">
        <v>1069</v>
      </c>
      <c r="D238" s="9"/>
      <c r="E238" s="22" t="s">
        <v>1070</v>
      </c>
      <c r="F238" s="10" t="s">
        <v>1071</v>
      </c>
      <c r="G238" s="11" t="s">
        <v>1072</v>
      </c>
      <c r="H238" s="9"/>
    </row>
    <row r="239" spans="1:8" ht="15.75" customHeight="1">
      <c r="A239" s="12" t="s">
        <v>1139</v>
      </c>
      <c r="B239" s="12" t="s">
        <v>1140</v>
      </c>
      <c r="C239" s="9" t="s">
        <v>1141</v>
      </c>
      <c r="D239" s="9"/>
      <c r="E239" s="23" t="s">
        <v>1142</v>
      </c>
      <c r="F239" s="9"/>
      <c r="G239" s="13" t="s">
        <v>1143</v>
      </c>
      <c r="H239" s="24" t="s">
        <v>1144</v>
      </c>
    </row>
    <row r="240" spans="1:8" ht="15.75" customHeight="1">
      <c r="A240" s="12" t="s">
        <v>1145</v>
      </c>
      <c r="B240" s="12" t="s">
        <v>1146</v>
      </c>
      <c r="C240" s="9" t="s">
        <v>1147</v>
      </c>
      <c r="D240" s="9"/>
      <c r="E240" s="23" t="s">
        <v>1148</v>
      </c>
      <c r="F240" s="9"/>
      <c r="G240" s="13" t="s">
        <v>1149</v>
      </c>
      <c r="H240" s="24" t="s">
        <v>1150</v>
      </c>
    </row>
    <row r="241" spans="1:9" ht="16.5" customHeight="1">
      <c r="A241" s="12" t="s">
        <v>1151</v>
      </c>
      <c r="B241" s="12" t="s">
        <v>1152</v>
      </c>
      <c r="C241" s="9" t="s">
        <v>1107</v>
      </c>
      <c r="D241" s="9"/>
      <c r="E241" s="25" t="s">
        <v>1153</v>
      </c>
      <c r="F241" s="9"/>
      <c r="G241" s="13" t="s">
        <v>1149</v>
      </c>
      <c r="H241" s="26" t="s">
        <v>1154</v>
      </c>
    </row>
    <row r="242" spans="1:9" ht="15.75" customHeight="1">
      <c r="A242" s="12" t="s">
        <v>1155</v>
      </c>
      <c r="B242" s="12" t="s">
        <v>1156</v>
      </c>
      <c r="C242" s="9" t="s">
        <v>1107</v>
      </c>
      <c r="D242" s="9"/>
      <c r="E242" s="22" t="s">
        <v>1157</v>
      </c>
      <c r="F242" s="9"/>
      <c r="G242" s="13" t="s">
        <v>1143</v>
      </c>
      <c r="H242" s="27" t="s">
        <v>1158</v>
      </c>
    </row>
    <row r="243" spans="1:9" ht="15.75" customHeight="1">
      <c r="A243" s="12" t="s">
        <v>1159</v>
      </c>
      <c r="B243" s="12" t="s">
        <v>1160</v>
      </c>
      <c r="C243" s="9" t="s">
        <v>1107</v>
      </c>
      <c r="D243" s="9"/>
      <c r="E243" s="22" t="s">
        <v>1161</v>
      </c>
      <c r="F243" s="9"/>
      <c r="G243" s="13" t="s">
        <v>1162</v>
      </c>
      <c r="H243" s="28" t="s">
        <v>1163</v>
      </c>
    </row>
    <row r="244" spans="1:9" ht="15.75" customHeight="1">
      <c r="A244" s="12" t="s">
        <v>1164</v>
      </c>
      <c r="B244" s="12" t="s">
        <v>1165</v>
      </c>
      <c r="C244" s="9" t="s">
        <v>1107</v>
      </c>
      <c r="D244" s="9"/>
      <c r="E244" s="10" t="s">
        <v>1166</v>
      </c>
      <c r="F244" s="9"/>
      <c r="G244" s="13" t="s">
        <v>1143</v>
      </c>
      <c r="H244" s="28" t="s">
        <v>1167</v>
      </c>
    </row>
    <row r="245" spans="1:9" ht="15.75" customHeight="1">
      <c r="A245" s="12" t="s">
        <v>1168</v>
      </c>
      <c r="B245" s="12" t="s">
        <v>1169</v>
      </c>
      <c r="C245" s="9" t="s">
        <v>1107</v>
      </c>
      <c r="D245" s="9"/>
      <c r="E245" s="10" t="s">
        <v>1170</v>
      </c>
      <c r="F245" s="9"/>
      <c r="G245" s="13" t="s">
        <v>1171</v>
      </c>
      <c r="H245" s="28" t="s">
        <v>1172</v>
      </c>
    </row>
    <row r="246" spans="1:9" ht="15.75" customHeight="1">
      <c r="A246" s="29" t="s">
        <v>1173</v>
      </c>
      <c r="B246" s="29" t="s">
        <v>1174</v>
      </c>
      <c r="C246" s="30" t="s">
        <v>1107</v>
      </c>
      <c r="D246" s="30"/>
      <c r="E246" s="30" t="s">
        <v>1175</v>
      </c>
      <c r="F246" s="9"/>
      <c r="G246" s="13" t="s">
        <v>1176</v>
      </c>
      <c r="H246" s="31" t="s">
        <v>1177</v>
      </c>
    </row>
    <row r="247" spans="1:9" ht="15.75" customHeight="1">
      <c r="A247" s="12" t="s">
        <v>1178</v>
      </c>
      <c r="B247" s="12" t="s">
        <v>1179</v>
      </c>
      <c r="C247" s="9" t="s">
        <v>1107</v>
      </c>
      <c r="D247" s="9"/>
      <c r="E247" s="10" t="s">
        <v>1180</v>
      </c>
      <c r="F247" s="9"/>
      <c r="G247" s="13" t="s">
        <v>1162</v>
      </c>
      <c r="H247" s="32" t="s">
        <v>1181</v>
      </c>
    </row>
    <row r="248" spans="1:9" ht="15.75" customHeight="1">
      <c r="A248" s="12" t="s">
        <v>1182</v>
      </c>
      <c r="B248" s="12" t="s">
        <v>1183</v>
      </c>
      <c r="C248" s="9" t="s">
        <v>1107</v>
      </c>
      <c r="D248" s="9"/>
      <c r="E248" s="10" t="s">
        <v>1184</v>
      </c>
      <c r="F248" s="9"/>
      <c r="G248" s="13" t="s">
        <v>1162</v>
      </c>
      <c r="H248" s="32" t="s">
        <v>1181</v>
      </c>
    </row>
    <row r="249" spans="1:9" ht="15.75" customHeight="1">
      <c r="A249" s="12" t="s">
        <v>1185</v>
      </c>
      <c r="B249" s="12" t="s">
        <v>1186</v>
      </c>
      <c r="C249" s="9" t="s">
        <v>1107</v>
      </c>
      <c r="D249" s="9"/>
      <c r="E249" s="10" t="s">
        <v>1187</v>
      </c>
      <c r="F249" s="9"/>
      <c r="G249" s="13" t="s">
        <v>1188</v>
      </c>
      <c r="H249" s="32" t="s">
        <v>1189</v>
      </c>
    </row>
    <row r="250" spans="1:9" ht="15.75" customHeight="1">
      <c r="A250" s="8" t="s">
        <v>1190</v>
      </c>
      <c r="B250" s="12" t="s">
        <v>1191</v>
      </c>
      <c r="C250" s="9" t="s">
        <v>1107</v>
      </c>
      <c r="D250" s="9"/>
      <c r="E250" s="10" t="s">
        <v>1192</v>
      </c>
      <c r="F250" s="9"/>
      <c r="G250" s="13" t="s">
        <v>1162</v>
      </c>
      <c r="H250" s="33" t="s">
        <v>1193</v>
      </c>
    </row>
    <row r="251" spans="1:9" ht="15.75" customHeight="1">
      <c r="A251" s="12" t="s">
        <v>1194</v>
      </c>
      <c r="B251" s="12" t="s">
        <v>1195</v>
      </c>
      <c r="C251" s="9" t="s">
        <v>1107</v>
      </c>
      <c r="D251" s="9"/>
      <c r="E251" s="10" t="s">
        <v>1196</v>
      </c>
      <c r="F251" s="9"/>
      <c r="G251" s="13" t="s">
        <v>1162</v>
      </c>
      <c r="H251" s="34" t="s">
        <v>1197</v>
      </c>
    </row>
    <row r="252" spans="1:9" ht="15.75" customHeight="1">
      <c r="A252" s="12" t="s">
        <v>1198</v>
      </c>
      <c r="B252" s="12" t="s">
        <v>1199</v>
      </c>
      <c r="C252" s="9" t="s">
        <v>1107</v>
      </c>
      <c r="D252" s="9"/>
      <c r="E252" s="10" t="s">
        <v>1200</v>
      </c>
      <c r="F252" s="9"/>
      <c r="G252" s="13" t="s">
        <v>1188</v>
      </c>
      <c r="H252" s="35" t="s">
        <v>1201</v>
      </c>
    </row>
    <row r="253" spans="1:9" ht="15.75" customHeight="1">
      <c r="A253" s="12" t="s">
        <v>1202</v>
      </c>
      <c r="B253" s="12" t="s">
        <v>1203</v>
      </c>
      <c r="C253" s="9" t="s">
        <v>1107</v>
      </c>
      <c r="D253" s="9"/>
      <c r="E253" s="23" t="s">
        <v>1204</v>
      </c>
      <c r="F253" s="9"/>
      <c r="G253" s="13" t="s">
        <v>1149</v>
      </c>
      <c r="H253" s="36" t="s">
        <v>1205</v>
      </c>
      <c r="I253" s="37"/>
    </row>
    <row r="254" spans="1:9" ht="15.75" customHeight="1">
      <c r="A254" s="12" t="s">
        <v>1206</v>
      </c>
      <c r="B254" s="12" t="s">
        <v>1207</v>
      </c>
      <c r="C254" s="9" t="s">
        <v>1107</v>
      </c>
      <c r="D254" s="9"/>
      <c r="E254" s="10" t="s">
        <v>1208</v>
      </c>
      <c r="F254" s="9"/>
      <c r="G254" s="13" t="s">
        <v>1162</v>
      </c>
      <c r="H254" s="35" t="s">
        <v>1209</v>
      </c>
    </row>
    <row r="255" spans="1:9" ht="17.25" customHeight="1">
      <c r="A255" s="12" t="s">
        <v>1210</v>
      </c>
      <c r="B255" s="12" t="s">
        <v>1211</v>
      </c>
      <c r="C255" s="10" t="s">
        <v>1212</v>
      </c>
      <c r="D255" s="9"/>
      <c r="E255" s="10" t="s">
        <v>1213</v>
      </c>
      <c r="F255" s="9"/>
      <c r="G255" s="13" t="s">
        <v>1162</v>
      </c>
      <c r="H255" s="28" t="s">
        <v>1214</v>
      </c>
    </row>
    <row r="256" spans="1:9" ht="15.75" customHeight="1">
      <c r="A256" s="12" t="s">
        <v>1215</v>
      </c>
      <c r="B256" s="8" t="s">
        <v>1216</v>
      </c>
      <c r="C256" s="9" t="s">
        <v>1107</v>
      </c>
      <c r="D256" s="9"/>
      <c r="E256" s="10" t="s">
        <v>1217</v>
      </c>
      <c r="F256" s="9"/>
      <c r="G256" s="13" t="s">
        <v>1162</v>
      </c>
      <c r="H256" s="38" t="s">
        <v>1218</v>
      </c>
    </row>
    <row r="257" spans="1:9" ht="15.75" customHeight="1">
      <c r="A257" s="12" t="s">
        <v>1219</v>
      </c>
      <c r="B257" s="12" t="s">
        <v>1220</v>
      </c>
      <c r="C257" s="9" t="s">
        <v>1107</v>
      </c>
      <c r="D257" s="12"/>
      <c r="E257" s="10" t="s">
        <v>1221</v>
      </c>
      <c r="F257" s="9"/>
      <c r="G257" s="13" t="s">
        <v>1162</v>
      </c>
      <c r="H257" s="35" t="s">
        <v>1222</v>
      </c>
    </row>
    <row r="258" spans="1:9" ht="15.75" customHeight="1">
      <c r="A258" s="12" t="s">
        <v>1223</v>
      </c>
      <c r="B258" s="12" t="s">
        <v>1224</v>
      </c>
      <c r="C258" s="9" t="s">
        <v>1225</v>
      </c>
      <c r="D258" s="9"/>
      <c r="E258" s="10" t="s">
        <v>1226</v>
      </c>
      <c r="F258" s="9"/>
      <c r="G258" s="13" t="s">
        <v>1162</v>
      </c>
      <c r="H258" s="38" t="s">
        <v>1227</v>
      </c>
    </row>
    <row r="259" spans="1:9" ht="15.75" customHeight="1">
      <c r="A259" s="12" t="s">
        <v>1228</v>
      </c>
      <c r="B259" s="12" t="s">
        <v>1229</v>
      </c>
      <c r="C259" s="10" t="s">
        <v>114</v>
      </c>
      <c r="D259" s="9"/>
      <c r="E259" s="39" t="s">
        <v>1230</v>
      </c>
      <c r="F259" s="9"/>
      <c r="G259" s="13" t="s">
        <v>1176</v>
      </c>
      <c r="H259" s="35" t="s">
        <v>1231</v>
      </c>
    </row>
    <row r="260" spans="1:9" ht="15.75" customHeight="1">
      <c r="A260" s="12" t="s">
        <v>1232</v>
      </c>
      <c r="B260" s="12" t="s">
        <v>1233</v>
      </c>
      <c r="C260" s="10" t="s">
        <v>114</v>
      </c>
      <c r="D260" s="9"/>
      <c r="E260" s="9" t="s">
        <v>1234</v>
      </c>
      <c r="F260" s="9"/>
      <c r="G260" s="13" t="s">
        <v>1176</v>
      </c>
      <c r="H260" s="35" t="s">
        <v>1235</v>
      </c>
    </row>
    <row r="261" spans="1:9" ht="15.75" customHeight="1">
      <c r="A261" s="8" t="s">
        <v>1236</v>
      </c>
      <c r="B261" s="12" t="s">
        <v>1237</v>
      </c>
      <c r="C261" s="9" t="s">
        <v>184</v>
      </c>
      <c r="D261" s="9"/>
      <c r="E261" s="9" t="s">
        <v>1238</v>
      </c>
      <c r="F261" s="9"/>
      <c r="G261" s="13" t="s">
        <v>1162</v>
      </c>
      <c r="H261" s="28" t="s">
        <v>1239</v>
      </c>
    </row>
    <row r="262" spans="1:9" ht="15.75" customHeight="1">
      <c r="A262" s="8" t="s">
        <v>1240</v>
      </c>
      <c r="B262" s="12" t="s">
        <v>1241</v>
      </c>
      <c r="C262" s="9" t="s">
        <v>184</v>
      </c>
      <c r="D262" s="9"/>
      <c r="E262" s="9" t="s">
        <v>1242</v>
      </c>
      <c r="F262" s="9"/>
      <c r="G262" s="13" t="s">
        <v>1162</v>
      </c>
      <c r="H262" s="35" t="s">
        <v>1243</v>
      </c>
      <c r="I262" s="40"/>
    </row>
    <row r="263" spans="1:9" ht="15.75" customHeight="1">
      <c r="A263" s="12" t="s">
        <v>1244</v>
      </c>
      <c r="B263" s="12" t="s">
        <v>1245</v>
      </c>
      <c r="C263" s="9" t="s">
        <v>184</v>
      </c>
      <c r="D263" s="9"/>
      <c r="E263" s="9" t="s">
        <v>1246</v>
      </c>
      <c r="F263" s="9"/>
      <c r="G263" s="13" t="s">
        <v>1176</v>
      </c>
      <c r="H263" s="24" t="s">
        <v>1247</v>
      </c>
    </row>
    <row r="264" spans="1:9" ht="15.75" customHeight="1">
      <c r="A264" s="8" t="s">
        <v>1248</v>
      </c>
      <c r="B264" s="12" t="s">
        <v>1249</v>
      </c>
      <c r="C264" s="9" t="s">
        <v>184</v>
      </c>
      <c r="D264" s="9"/>
      <c r="E264" s="9" t="s">
        <v>1250</v>
      </c>
      <c r="F264" s="9"/>
      <c r="G264" s="13" t="s">
        <v>1162</v>
      </c>
      <c r="H264" s="24" t="s">
        <v>1251</v>
      </c>
    </row>
    <row r="265" spans="1:9" ht="15.75" customHeight="1">
      <c r="A265" s="12" t="s">
        <v>1252</v>
      </c>
      <c r="B265" s="12" t="s">
        <v>1253</v>
      </c>
      <c r="C265" s="9" t="s">
        <v>184</v>
      </c>
      <c r="D265" s="9"/>
      <c r="E265" s="9" t="s">
        <v>1213</v>
      </c>
      <c r="F265" s="9"/>
      <c r="G265" s="13" t="s">
        <v>1176</v>
      </c>
      <c r="H265" s="34" t="s">
        <v>1254</v>
      </c>
      <c r="I265" s="41"/>
    </row>
    <row r="266" spans="1:9" ht="15.75" customHeight="1">
      <c r="A266" s="12" t="s">
        <v>1255</v>
      </c>
      <c r="B266" s="12" t="s">
        <v>1256</v>
      </c>
      <c r="C266" s="9" t="s">
        <v>184</v>
      </c>
      <c r="D266" s="9"/>
      <c r="E266" s="9" t="s">
        <v>1257</v>
      </c>
      <c r="F266" s="9"/>
      <c r="G266" s="13" t="s">
        <v>1176</v>
      </c>
      <c r="H266" s="24" t="s">
        <v>1258</v>
      </c>
    </row>
    <row r="267" spans="1:9" ht="15.75" customHeight="1">
      <c r="A267" s="12" t="s">
        <v>1259</v>
      </c>
      <c r="B267" s="12" t="s">
        <v>1260</v>
      </c>
      <c r="C267" s="9" t="s">
        <v>114</v>
      </c>
      <c r="D267" s="9"/>
      <c r="E267" s="9" t="s">
        <v>1261</v>
      </c>
      <c r="F267" s="9"/>
      <c r="G267" s="13" t="s">
        <v>1262</v>
      </c>
      <c r="H267" s="35" t="s">
        <v>1263</v>
      </c>
    </row>
    <row r="268" spans="1:9" ht="15.75" customHeight="1">
      <c r="A268" s="12" t="s">
        <v>1264</v>
      </c>
      <c r="B268" s="12" t="s">
        <v>1265</v>
      </c>
      <c r="C268" s="9" t="s">
        <v>114</v>
      </c>
      <c r="D268" s="9"/>
      <c r="E268" s="9" t="s">
        <v>1266</v>
      </c>
      <c r="F268" s="9"/>
      <c r="G268" s="13" t="s">
        <v>1176</v>
      </c>
      <c r="H268" s="35" t="s">
        <v>1267</v>
      </c>
    </row>
    <row r="269" spans="1:9" ht="15.75" customHeight="1">
      <c r="A269" s="8" t="s">
        <v>1268</v>
      </c>
      <c r="B269" s="12" t="s">
        <v>1269</v>
      </c>
      <c r="C269" s="9" t="s">
        <v>114</v>
      </c>
      <c r="D269" s="9"/>
      <c r="E269" s="39" t="s">
        <v>1270</v>
      </c>
      <c r="F269" s="9"/>
      <c r="G269" s="13" t="s">
        <v>1162</v>
      </c>
      <c r="H269" s="24" t="s">
        <v>1271</v>
      </c>
    </row>
    <row r="270" spans="1:9" ht="15.75" customHeight="1">
      <c r="A270" s="12" t="s">
        <v>1272</v>
      </c>
      <c r="B270" s="12" t="s">
        <v>1273</v>
      </c>
      <c r="C270" s="9" t="s">
        <v>114</v>
      </c>
      <c r="D270" s="9"/>
      <c r="E270" s="9" t="s">
        <v>1274</v>
      </c>
      <c r="F270" s="9"/>
      <c r="G270" s="13" t="s">
        <v>1176</v>
      </c>
      <c r="H270" s="35" t="s">
        <v>1275</v>
      </c>
    </row>
    <row r="271" spans="1:9" ht="15.75" customHeight="1">
      <c r="A271" s="12" t="s">
        <v>1276</v>
      </c>
      <c r="B271" s="12" t="s">
        <v>1277</v>
      </c>
      <c r="C271" s="9" t="s">
        <v>114</v>
      </c>
      <c r="D271" s="9"/>
      <c r="E271" s="39" t="s">
        <v>1278</v>
      </c>
      <c r="F271" s="9"/>
      <c r="G271" s="13" t="s">
        <v>1162</v>
      </c>
      <c r="H271" s="35" t="s">
        <v>1279</v>
      </c>
    </row>
    <row r="272" spans="1:9" ht="15.75" customHeight="1">
      <c r="A272" s="12" t="s">
        <v>1280</v>
      </c>
      <c r="B272" s="12" t="s">
        <v>1281</v>
      </c>
      <c r="C272" s="9" t="s">
        <v>114</v>
      </c>
      <c r="D272" s="9"/>
      <c r="E272" s="9" t="s">
        <v>1282</v>
      </c>
      <c r="F272" s="9"/>
      <c r="G272" s="13" t="s">
        <v>1162</v>
      </c>
      <c r="H272" s="35" t="s">
        <v>1283</v>
      </c>
      <c r="I272" s="40"/>
    </row>
    <row r="273" spans="1:9" ht="15.75" customHeight="1">
      <c r="A273" s="12" t="s">
        <v>1284</v>
      </c>
      <c r="B273" s="12" t="s">
        <v>1285</v>
      </c>
      <c r="C273" s="9" t="s">
        <v>114</v>
      </c>
      <c r="D273" s="9"/>
      <c r="E273" s="9" t="s">
        <v>1286</v>
      </c>
      <c r="F273" s="9"/>
      <c r="G273" s="13" t="s">
        <v>1162</v>
      </c>
      <c r="H273" s="35" t="s">
        <v>1287</v>
      </c>
    </row>
    <row r="274" spans="1:9" ht="15.75" customHeight="1">
      <c r="A274" s="12" t="s">
        <v>1288</v>
      </c>
      <c r="B274" s="12" t="s">
        <v>1289</v>
      </c>
      <c r="C274" s="9" t="s">
        <v>114</v>
      </c>
      <c r="D274" s="9"/>
      <c r="E274" s="9" t="s">
        <v>1290</v>
      </c>
      <c r="F274" s="9"/>
      <c r="G274" s="13" t="s">
        <v>1162</v>
      </c>
      <c r="H274" s="24" t="s">
        <v>1291</v>
      </c>
    </row>
    <row r="275" spans="1:9" ht="15.75" customHeight="1">
      <c r="A275" s="12" t="s">
        <v>1292</v>
      </c>
      <c r="B275" s="12" t="s">
        <v>1293</v>
      </c>
      <c r="C275" s="9" t="s">
        <v>114</v>
      </c>
      <c r="D275" s="9"/>
      <c r="E275" s="9" t="s">
        <v>1294</v>
      </c>
      <c r="F275" s="9"/>
      <c r="G275" s="13" t="s">
        <v>1143</v>
      </c>
      <c r="H275" s="35" t="s">
        <v>1295</v>
      </c>
    </row>
    <row r="276" spans="1:9" ht="15.75" customHeight="1">
      <c r="A276" s="8" t="s">
        <v>1296</v>
      </c>
      <c r="B276" s="12" t="s">
        <v>1297</v>
      </c>
      <c r="C276" s="9" t="s">
        <v>1298</v>
      </c>
      <c r="D276" s="9"/>
      <c r="E276" s="9" t="s">
        <v>1299</v>
      </c>
      <c r="F276" s="9"/>
      <c r="G276" s="13" t="s">
        <v>1162</v>
      </c>
      <c r="H276" s="24" t="s">
        <v>1300</v>
      </c>
    </row>
    <row r="277" spans="1:9" ht="15.75" customHeight="1">
      <c r="A277" s="12" t="s">
        <v>1301</v>
      </c>
      <c r="B277" s="12" t="s">
        <v>1302</v>
      </c>
      <c r="C277" s="9" t="s">
        <v>1298</v>
      </c>
      <c r="D277" s="9"/>
      <c r="E277" s="9" t="s">
        <v>1303</v>
      </c>
      <c r="F277" s="9"/>
      <c r="G277" s="13" t="s">
        <v>1304</v>
      </c>
      <c r="H277" s="35" t="s">
        <v>1305</v>
      </c>
    </row>
    <row r="278" spans="1:9" ht="15.75" customHeight="1">
      <c r="A278" s="8" t="s">
        <v>1306</v>
      </c>
      <c r="B278" s="8" t="s">
        <v>1307</v>
      </c>
      <c r="C278" s="9" t="s">
        <v>1298</v>
      </c>
      <c r="D278" s="9"/>
      <c r="E278" s="23" t="s">
        <v>1308</v>
      </c>
      <c r="F278" s="9"/>
      <c r="G278" s="13" t="s">
        <v>1262</v>
      </c>
      <c r="H278" s="24" t="s">
        <v>1309</v>
      </c>
    </row>
    <row r="279" spans="1:9" ht="15.75" customHeight="1">
      <c r="A279" s="12" t="s">
        <v>1310</v>
      </c>
      <c r="B279" s="12" t="s">
        <v>1311</v>
      </c>
      <c r="C279" s="9" t="s">
        <v>1298</v>
      </c>
      <c r="D279" s="9"/>
      <c r="E279" s="39" t="s">
        <v>1312</v>
      </c>
      <c r="F279" s="9"/>
      <c r="G279" s="13" t="s">
        <v>1162</v>
      </c>
      <c r="H279" s="35" t="s">
        <v>1313</v>
      </c>
    </row>
    <row r="280" spans="1:9" ht="15.75" customHeight="1">
      <c r="A280" s="12" t="s">
        <v>1314</v>
      </c>
      <c r="B280" s="12" t="s">
        <v>1315</v>
      </c>
      <c r="C280" s="9" t="s">
        <v>1298</v>
      </c>
      <c r="D280" s="9"/>
      <c r="E280" s="9" t="s">
        <v>1316</v>
      </c>
      <c r="F280" s="9"/>
      <c r="G280" s="13" t="s">
        <v>205</v>
      </c>
      <c r="H280" s="35" t="s">
        <v>1317</v>
      </c>
    </row>
    <row r="281" spans="1:9" ht="16.5" customHeight="1">
      <c r="A281" s="12" t="s">
        <v>1318</v>
      </c>
      <c r="B281" s="12" t="s">
        <v>1319</v>
      </c>
      <c r="C281" s="9" t="s">
        <v>1320</v>
      </c>
      <c r="D281" s="9"/>
      <c r="E281" s="10" t="s">
        <v>1321</v>
      </c>
      <c r="F281" s="9"/>
      <c r="G281" s="13" t="s">
        <v>1162</v>
      </c>
      <c r="H281" s="35" t="s">
        <v>1322</v>
      </c>
    </row>
    <row r="282" spans="1:9" ht="15.75" customHeight="1">
      <c r="A282" s="8" t="s">
        <v>1323</v>
      </c>
      <c r="B282" s="12" t="s">
        <v>1324</v>
      </c>
      <c r="C282" s="9" t="s">
        <v>1320</v>
      </c>
      <c r="D282" s="9"/>
      <c r="E282" s="21" t="s">
        <v>1325</v>
      </c>
      <c r="F282" s="9"/>
      <c r="G282" s="13" t="s">
        <v>1162</v>
      </c>
      <c r="H282" s="42" t="s">
        <v>1326</v>
      </c>
    </row>
    <row r="283" spans="1:9" ht="15.75" customHeight="1">
      <c r="A283" s="12" t="s">
        <v>1327</v>
      </c>
      <c r="B283" s="12" t="s">
        <v>1328</v>
      </c>
      <c r="C283" s="9" t="s">
        <v>1320</v>
      </c>
      <c r="D283" s="9"/>
      <c r="E283" s="23" t="s">
        <v>1329</v>
      </c>
      <c r="F283" s="9"/>
      <c r="G283" s="13" t="s">
        <v>1162</v>
      </c>
      <c r="H283" s="24" t="s">
        <v>1330</v>
      </c>
    </row>
    <row r="284" spans="1:9" ht="15.75" customHeight="1">
      <c r="A284" s="12" t="s">
        <v>1331</v>
      </c>
      <c r="B284" s="12" t="s">
        <v>1332</v>
      </c>
      <c r="C284" s="9" t="s">
        <v>1320</v>
      </c>
      <c r="D284" s="9"/>
      <c r="E284" s="43" t="s">
        <v>1333</v>
      </c>
      <c r="F284" s="9"/>
      <c r="G284" s="13" t="s">
        <v>1176</v>
      </c>
      <c r="H284" s="35" t="s">
        <v>1334</v>
      </c>
      <c r="I284" s="40"/>
    </row>
    <row r="285" spans="1:9" ht="15.75" customHeight="1">
      <c r="A285" s="12" t="s">
        <v>1335</v>
      </c>
      <c r="B285" s="12" t="s">
        <v>1336</v>
      </c>
      <c r="C285" s="9" t="s">
        <v>1320</v>
      </c>
      <c r="D285" s="9"/>
      <c r="E285" s="21" t="s">
        <v>1337</v>
      </c>
      <c r="F285" s="9"/>
      <c r="G285" s="13" t="s">
        <v>1338</v>
      </c>
      <c r="H285" s="35" t="s">
        <v>1339</v>
      </c>
    </row>
    <row r="286" spans="1:9" ht="15.75" customHeight="1">
      <c r="A286" s="12" t="s">
        <v>1340</v>
      </c>
      <c r="B286" s="12" t="s">
        <v>1341</v>
      </c>
      <c r="C286" s="9" t="s">
        <v>1320</v>
      </c>
      <c r="D286" s="9"/>
      <c r="E286" s="43" t="s">
        <v>1342</v>
      </c>
      <c r="F286" s="9"/>
      <c r="G286" s="13" t="s">
        <v>1162</v>
      </c>
      <c r="H286" s="35" t="s">
        <v>1343</v>
      </c>
    </row>
    <row r="287" spans="1:9" ht="15.75" customHeight="1">
      <c r="A287" s="12" t="s">
        <v>1344</v>
      </c>
      <c r="B287" s="12" t="s">
        <v>1345</v>
      </c>
      <c r="C287" s="9" t="s">
        <v>1346</v>
      </c>
      <c r="D287" s="9"/>
      <c r="E287" s="43" t="s">
        <v>1347</v>
      </c>
      <c r="F287" s="9"/>
      <c r="G287" s="13" t="s">
        <v>1162</v>
      </c>
      <c r="H287" s="35" t="s">
        <v>1348</v>
      </c>
    </row>
    <row r="288" spans="1:9" ht="15.75" customHeight="1">
      <c r="A288" s="12" t="s">
        <v>1349</v>
      </c>
      <c r="B288" s="8" t="s">
        <v>1350</v>
      </c>
      <c r="C288" s="9" t="s">
        <v>194</v>
      </c>
      <c r="D288" s="9"/>
      <c r="E288" s="21" t="s">
        <v>1351</v>
      </c>
      <c r="F288" s="9"/>
      <c r="G288" s="13" t="s">
        <v>1176</v>
      </c>
      <c r="H288" s="35" t="s">
        <v>1352</v>
      </c>
    </row>
    <row r="289" spans="1:9" ht="15.75" customHeight="1">
      <c r="A289" s="12" t="s">
        <v>1353</v>
      </c>
      <c r="B289" s="12" t="s">
        <v>1354</v>
      </c>
      <c r="C289" s="9" t="s">
        <v>23</v>
      </c>
      <c r="D289" s="9"/>
      <c r="E289" s="23" t="s">
        <v>1355</v>
      </c>
      <c r="F289" s="9"/>
      <c r="G289" s="13" t="s">
        <v>1356</v>
      </c>
      <c r="H289" s="35" t="s">
        <v>1357</v>
      </c>
    </row>
    <row r="290" spans="1:9" ht="15.75" customHeight="1">
      <c r="A290" s="12" t="s">
        <v>1358</v>
      </c>
      <c r="B290" s="12" t="s">
        <v>1359</v>
      </c>
      <c r="C290" s="9" t="s">
        <v>1298</v>
      </c>
      <c r="D290" s="9"/>
      <c r="E290" s="23" t="s">
        <v>1360</v>
      </c>
      <c r="F290" s="9"/>
      <c r="G290" s="13" t="s">
        <v>1162</v>
      </c>
      <c r="H290" s="35" t="s">
        <v>1361</v>
      </c>
    </row>
    <row r="291" spans="1:9" ht="15.75" customHeight="1">
      <c r="A291" s="12" t="s">
        <v>1362</v>
      </c>
      <c r="B291" s="8" t="s">
        <v>1363</v>
      </c>
      <c r="C291" s="9" t="s">
        <v>1298</v>
      </c>
      <c r="D291" s="9"/>
      <c r="E291" s="43" t="s">
        <v>1364</v>
      </c>
      <c r="F291" s="9"/>
      <c r="G291" s="13" t="s">
        <v>1188</v>
      </c>
      <c r="H291" s="24" t="s">
        <v>1365</v>
      </c>
    </row>
    <row r="292" spans="1:9" ht="15.75" customHeight="1">
      <c r="A292" s="12" t="s">
        <v>1366</v>
      </c>
      <c r="B292" s="8" t="s">
        <v>1367</v>
      </c>
      <c r="C292" s="9" t="s">
        <v>1298</v>
      </c>
      <c r="D292" s="9"/>
      <c r="E292" s="9" t="s">
        <v>1368</v>
      </c>
      <c r="F292" s="9"/>
      <c r="G292" s="13" t="s">
        <v>1369</v>
      </c>
      <c r="H292" s="24" t="s">
        <v>1370</v>
      </c>
    </row>
    <row r="293" spans="1:9" ht="15.75" customHeight="1">
      <c r="A293" s="12" t="s">
        <v>1371</v>
      </c>
      <c r="B293" s="12" t="s">
        <v>1372</v>
      </c>
      <c r="C293" s="9" t="s">
        <v>1298</v>
      </c>
      <c r="D293" s="9"/>
      <c r="E293" s="9" t="s">
        <v>1373</v>
      </c>
      <c r="F293" s="9"/>
      <c r="G293" s="13" t="s">
        <v>1262</v>
      </c>
      <c r="H293" s="44" t="s">
        <v>1374</v>
      </c>
      <c r="I293" s="45"/>
    </row>
    <row r="294" spans="1:9" ht="15.75" customHeight="1">
      <c r="A294" s="12" t="s">
        <v>1375</v>
      </c>
      <c r="B294" s="12" t="s">
        <v>1376</v>
      </c>
      <c r="C294" s="9" t="s">
        <v>1377</v>
      </c>
      <c r="D294" s="9"/>
      <c r="E294" s="9" t="s">
        <v>1378</v>
      </c>
      <c r="F294" s="9"/>
      <c r="G294" s="13" t="s">
        <v>1176</v>
      </c>
      <c r="H294" s="35" t="s">
        <v>1379</v>
      </c>
    </row>
    <row r="295" spans="1:9" ht="15.75" customHeight="1">
      <c r="A295" s="8" t="s">
        <v>1380</v>
      </c>
      <c r="B295" s="12" t="s">
        <v>1381</v>
      </c>
      <c r="C295" s="9" t="s">
        <v>1377</v>
      </c>
      <c r="D295" s="9"/>
      <c r="E295" s="39" t="s">
        <v>1382</v>
      </c>
      <c r="F295" s="9"/>
      <c r="G295" s="13" t="s">
        <v>1162</v>
      </c>
      <c r="H295" s="35" t="s">
        <v>1383</v>
      </c>
    </row>
    <row r="296" spans="1:9" ht="15.75" customHeight="1">
      <c r="A296" s="12" t="s">
        <v>1384</v>
      </c>
      <c r="B296" s="12" t="s">
        <v>1385</v>
      </c>
      <c r="C296" s="9" t="s">
        <v>189</v>
      </c>
      <c r="D296" s="9"/>
      <c r="E296" s="9" t="s">
        <v>1386</v>
      </c>
      <c r="F296" s="9"/>
      <c r="G296" s="13" t="s">
        <v>1176</v>
      </c>
      <c r="H296" s="35" t="s">
        <v>1387</v>
      </c>
    </row>
    <row r="297" spans="1:9" ht="15.75" customHeight="1">
      <c r="A297" s="12" t="s">
        <v>1388</v>
      </c>
      <c r="B297" s="12" t="s">
        <v>1389</v>
      </c>
      <c r="C297" s="9" t="s">
        <v>1377</v>
      </c>
      <c r="D297" s="9"/>
      <c r="E297" s="23" t="s">
        <v>1390</v>
      </c>
      <c r="F297" s="9"/>
      <c r="G297" s="13" t="s">
        <v>1162</v>
      </c>
      <c r="H297" s="35" t="s">
        <v>1391</v>
      </c>
    </row>
    <row r="298" spans="1:9" ht="15.75" customHeight="1">
      <c r="A298" s="12" t="s">
        <v>1392</v>
      </c>
      <c r="B298" s="12" t="s">
        <v>1393</v>
      </c>
      <c r="C298" s="9" t="s">
        <v>1075</v>
      </c>
      <c r="D298" s="9"/>
      <c r="E298" s="9" t="s">
        <v>1394</v>
      </c>
      <c r="F298" s="9"/>
      <c r="G298" s="13" t="s">
        <v>1369</v>
      </c>
      <c r="H298" s="35" t="s">
        <v>1395</v>
      </c>
    </row>
    <row r="299" spans="1:9" ht="15.75" customHeight="1">
      <c r="A299" s="12" t="s">
        <v>1396</v>
      </c>
      <c r="B299" s="12" t="s">
        <v>1397</v>
      </c>
      <c r="C299" s="9" t="s">
        <v>1075</v>
      </c>
      <c r="D299" s="9"/>
      <c r="E299" s="9" t="s">
        <v>1398</v>
      </c>
      <c r="F299" s="9"/>
      <c r="G299" s="13" t="s">
        <v>1162</v>
      </c>
      <c r="H299" s="35" t="s">
        <v>1399</v>
      </c>
    </row>
    <row r="300" spans="1:9" ht="15.75" customHeight="1">
      <c r="A300" s="12" t="s">
        <v>1400</v>
      </c>
      <c r="B300" s="12" t="s">
        <v>1401</v>
      </c>
      <c r="C300" s="9" t="s">
        <v>1075</v>
      </c>
      <c r="D300" s="9"/>
      <c r="E300" s="10" t="s">
        <v>1402</v>
      </c>
      <c r="F300" s="9"/>
      <c r="G300" s="13" t="s">
        <v>1162</v>
      </c>
      <c r="H300" s="35" t="s">
        <v>1403</v>
      </c>
    </row>
    <row r="301" spans="1:9" ht="15.75" customHeight="1">
      <c r="A301" s="12" t="s">
        <v>1404</v>
      </c>
      <c r="B301" s="12" t="s">
        <v>1405</v>
      </c>
      <c r="C301" s="9" t="s">
        <v>1075</v>
      </c>
      <c r="D301" s="9"/>
      <c r="E301" s="10" t="s">
        <v>1406</v>
      </c>
      <c r="F301" s="9"/>
      <c r="G301" s="13" t="s">
        <v>1188</v>
      </c>
      <c r="H301" s="35" t="s">
        <v>1407</v>
      </c>
    </row>
    <row r="302" spans="1:9" ht="15.75" customHeight="1">
      <c r="A302" s="12" t="s">
        <v>1408</v>
      </c>
      <c r="B302" s="12" t="s">
        <v>1409</v>
      </c>
      <c r="C302" s="9" t="s">
        <v>1075</v>
      </c>
      <c r="D302" s="9"/>
      <c r="E302" s="10" t="s">
        <v>1406</v>
      </c>
      <c r="F302" s="9"/>
      <c r="G302" s="13" t="s">
        <v>1162</v>
      </c>
      <c r="H302" s="35" t="s">
        <v>1410</v>
      </c>
    </row>
    <row r="303" spans="1:9" ht="15.75" customHeight="1">
      <c r="A303" s="12" t="s">
        <v>1411</v>
      </c>
      <c r="B303" s="12" t="s">
        <v>1412</v>
      </c>
      <c r="C303" s="9" t="s">
        <v>1413</v>
      </c>
      <c r="D303" s="9"/>
      <c r="E303" s="9" t="s">
        <v>1414</v>
      </c>
      <c r="F303" s="9"/>
      <c r="G303" s="13" t="s">
        <v>1171</v>
      </c>
      <c r="H303" s="35" t="s">
        <v>1415</v>
      </c>
    </row>
    <row r="304" spans="1:9" ht="15.75" customHeight="1">
      <c r="A304" s="12" t="s">
        <v>1416</v>
      </c>
      <c r="B304" s="12" t="s">
        <v>1417</v>
      </c>
      <c r="C304" s="9" t="s">
        <v>1413</v>
      </c>
      <c r="D304" s="9"/>
      <c r="E304" s="9" t="s">
        <v>1418</v>
      </c>
      <c r="F304" s="9"/>
      <c r="G304" s="13" t="s">
        <v>1176</v>
      </c>
      <c r="H304" s="35" t="s">
        <v>1419</v>
      </c>
    </row>
    <row r="305" spans="1:9" ht="15.75" customHeight="1">
      <c r="A305" s="12" t="s">
        <v>1420</v>
      </c>
      <c r="B305" s="12" t="s">
        <v>1421</v>
      </c>
      <c r="C305" s="9" t="s">
        <v>1413</v>
      </c>
      <c r="D305" s="9"/>
      <c r="E305" s="9" t="s">
        <v>1422</v>
      </c>
      <c r="F305" s="9"/>
      <c r="G305" s="13" t="s">
        <v>1423</v>
      </c>
      <c r="H305" s="35" t="s">
        <v>1424</v>
      </c>
    </row>
    <row r="306" spans="1:9" ht="15" customHeight="1">
      <c r="A306" s="12" t="s">
        <v>1425</v>
      </c>
      <c r="B306" s="12" t="s">
        <v>1426</v>
      </c>
      <c r="C306" s="9" t="s">
        <v>1413</v>
      </c>
      <c r="D306" s="9"/>
      <c r="E306" s="9" t="s">
        <v>1427</v>
      </c>
      <c r="F306" s="9"/>
      <c r="G306" s="13" t="s">
        <v>1356</v>
      </c>
      <c r="H306" s="35" t="s">
        <v>1428</v>
      </c>
    </row>
    <row r="307" spans="1:9" ht="15.75" customHeight="1">
      <c r="A307" s="12" t="s">
        <v>1429</v>
      </c>
      <c r="B307" s="12" t="s">
        <v>1430</v>
      </c>
      <c r="C307" s="9" t="s">
        <v>1413</v>
      </c>
      <c r="D307" s="9"/>
      <c r="E307" s="9" t="s">
        <v>1431</v>
      </c>
      <c r="F307" s="9"/>
      <c r="G307" s="13" t="s">
        <v>1432</v>
      </c>
      <c r="H307" s="35" t="s">
        <v>1433</v>
      </c>
      <c r="I307" s="40"/>
    </row>
    <row r="308" spans="1:9" ht="15.75" customHeight="1">
      <c r="A308" s="12" t="s">
        <v>1434</v>
      </c>
      <c r="B308" s="12" t="s">
        <v>1435</v>
      </c>
      <c r="C308" s="9" t="s">
        <v>1413</v>
      </c>
      <c r="D308" s="9"/>
      <c r="E308" s="9" t="s">
        <v>1436</v>
      </c>
      <c r="F308" s="9"/>
      <c r="G308" s="13" t="s">
        <v>1432</v>
      </c>
      <c r="H308" s="35" t="s">
        <v>1437</v>
      </c>
    </row>
    <row r="309" spans="1:9" ht="15.75" customHeight="1">
      <c r="A309" s="12" t="s">
        <v>1438</v>
      </c>
      <c r="B309" s="12" t="s">
        <v>1439</v>
      </c>
      <c r="C309" s="9" t="s">
        <v>1413</v>
      </c>
      <c r="D309" s="9"/>
      <c r="E309" s="9" t="s">
        <v>1440</v>
      </c>
      <c r="F309" s="9"/>
      <c r="G309" s="13" t="s">
        <v>1162</v>
      </c>
      <c r="H309" s="35" t="s">
        <v>1441</v>
      </c>
    </row>
    <row r="310" spans="1:9" ht="15.75" customHeight="1">
      <c r="A310" s="12" t="s">
        <v>1442</v>
      </c>
      <c r="B310" s="12" t="s">
        <v>1443</v>
      </c>
      <c r="C310" s="9" t="s">
        <v>1413</v>
      </c>
      <c r="D310" s="9"/>
      <c r="E310" s="9" t="s">
        <v>1444</v>
      </c>
      <c r="F310" s="9"/>
      <c r="G310" s="13" t="s">
        <v>1162</v>
      </c>
      <c r="H310" s="35" t="s">
        <v>1445</v>
      </c>
    </row>
    <row r="311" spans="1:9" ht="15.75" customHeight="1">
      <c r="A311" s="12" t="s">
        <v>1446</v>
      </c>
      <c r="B311" s="12" t="s">
        <v>1447</v>
      </c>
      <c r="C311" s="9" t="s">
        <v>1413</v>
      </c>
      <c r="D311" s="9"/>
      <c r="E311" s="9" t="s">
        <v>1448</v>
      </c>
      <c r="F311" s="9"/>
      <c r="G311" s="13" t="s">
        <v>1356</v>
      </c>
      <c r="H311" s="35" t="s">
        <v>1449</v>
      </c>
    </row>
    <row r="312" spans="1:9" ht="15.75" customHeight="1">
      <c r="A312" s="12" t="s">
        <v>1450</v>
      </c>
      <c r="B312" s="12" t="s">
        <v>1451</v>
      </c>
      <c r="C312" s="9" t="s">
        <v>1413</v>
      </c>
      <c r="D312" s="9"/>
      <c r="E312" s="9" t="s">
        <v>1452</v>
      </c>
      <c r="F312" s="9"/>
      <c r="G312" s="13" t="s">
        <v>1453</v>
      </c>
      <c r="H312" s="35" t="s">
        <v>1454</v>
      </c>
    </row>
    <row r="313" spans="1:9" ht="15.75" customHeight="1">
      <c r="A313" s="12" t="s">
        <v>1455</v>
      </c>
      <c r="B313" s="12" t="s">
        <v>1456</v>
      </c>
      <c r="C313" s="9" t="s">
        <v>1413</v>
      </c>
      <c r="D313" s="9"/>
      <c r="E313" s="9" t="s">
        <v>1457</v>
      </c>
      <c r="F313" s="9"/>
      <c r="G313" s="13" t="s">
        <v>1423</v>
      </c>
      <c r="H313" s="35" t="s">
        <v>1458</v>
      </c>
    </row>
    <row r="314" spans="1:9" ht="15.75" customHeight="1">
      <c r="A314" s="8" t="s">
        <v>1459</v>
      </c>
      <c r="B314" s="12" t="s">
        <v>1460</v>
      </c>
      <c r="C314" s="9" t="s">
        <v>1413</v>
      </c>
      <c r="D314" s="9"/>
      <c r="E314" s="9" t="s">
        <v>1461</v>
      </c>
      <c r="F314" s="9"/>
      <c r="G314" s="13" t="s">
        <v>1162</v>
      </c>
      <c r="H314" s="35" t="s">
        <v>1462</v>
      </c>
      <c r="I314" s="40"/>
    </row>
    <row r="315" spans="1:9" ht="15.75" customHeight="1">
      <c r="A315" s="12" t="s">
        <v>1463</v>
      </c>
      <c r="B315" s="12" t="s">
        <v>1464</v>
      </c>
      <c r="C315" s="9" t="s">
        <v>1413</v>
      </c>
      <c r="D315" s="9"/>
      <c r="E315" s="9" t="s">
        <v>1465</v>
      </c>
      <c r="F315" s="9"/>
      <c r="G315" s="13" t="s">
        <v>1176</v>
      </c>
      <c r="H315" s="35" t="s">
        <v>1466</v>
      </c>
    </row>
    <row r="316" spans="1:9" ht="15.75" customHeight="1">
      <c r="A316" s="8" t="s">
        <v>1467</v>
      </c>
      <c r="B316" s="12" t="s">
        <v>1468</v>
      </c>
      <c r="C316" s="9" t="s">
        <v>1413</v>
      </c>
      <c r="D316" s="9"/>
      <c r="E316" s="9" t="s">
        <v>1469</v>
      </c>
      <c r="F316" s="9"/>
      <c r="G316" s="13" t="s">
        <v>1176</v>
      </c>
      <c r="H316" s="35" t="s">
        <v>1470</v>
      </c>
    </row>
    <row r="317" spans="1:9" ht="15.75" customHeight="1">
      <c r="A317" s="12" t="s">
        <v>1471</v>
      </c>
      <c r="B317" s="12" t="s">
        <v>1472</v>
      </c>
      <c r="C317" s="9" t="s">
        <v>1413</v>
      </c>
      <c r="D317" s="9"/>
      <c r="E317" s="9" t="s">
        <v>1473</v>
      </c>
      <c r="F317" s="9"/>
      <c r="G317" s="13" t="s">
        <v>1356</v>
      </c>
      <c r="H317" s="35" t="s">
        <v>1474</v>
      </c>
    </row>
    <row r="318" spans="1:9" ht="15.75" customHeight="1">
      <c r="A318" s="8" t="s">
        <v>1475</v>
      </c>
      <c r="B318" s="12" t="s">
        <v>1476</v>
      </c>
      <c r="C318" s="9" t="s">
        <v>1413</v>
      </c>
      <c r="D318" s="9"/>
      <c r="E318" s="9" t="s">
        <v>1477</v>
      </c>
      <c r="F318" s="9"/>
      <c r="G318" s="13" t="s">
        <v>1356</v>
      </c>
      <c r="H318" s="35" t="s">
        <v>1478</v>
      </c>
    </row>
    <row r="319" spans="1:9" ht="15.75" customHeight="1">
      <c r="A319" s="8" t="s">
        <v>1479</v>
      </c>
      <c r="B319" s="12" t="s">
        <v>1480</v>
      </c>
      <c r="C319" s="9" t="s">
        <v>1413</v>
      </c>
      <c r="D319" s="9"/>
      <c r="E319" s="9" t="s">
        <v>1481</v>
      </c>
      <c r="F319" s="9"/>
      <c r="G319" s="13" t="s">
        <v>1162</v>
      </c>
      <c r="H319" s="35" t="s">
        <v>1482</v>
      </c>
      <c r="I319" s="40"/>
    </row>
    <row r="320" spans="1:9" ht="15.75" customHeight="1">
      <c r="A320" s="12" t="s">
        <v>1483</v>
      </c>
      <c r="B320" s="12" t="s">
        <v>1484</v>
      </c>
      <c r="C320" s="9" t="s">
        <v>1413</v>
      </c>
      <c r="D320" s="9"/>
      <c r="E320" s="9" t="s">
        <v>1485</v>
      </c>
      <c r="F320" s="9"/>
      <c r="G320" s="13" t="s">
        <v>1262</v>
      </c>
      <c r="H320" s="35" t="s">
        <v>1486</v>
      </c>
    </row>
    <row r="321" spans="1:9" ht="15.75" customHeight="1">
      <c r="A321" s="8" t="s">
        <v>1487</v>
      </c>
      <c r="B321" s="12" t="s">
        <v>1488</v>
      </c>
      <c r="C321" s="9" t="s">
        <v>1413</v>
      </c>
      <c r="D321" s="9"/>
      <c r="E321" s="9" t="s">
        <v>1489</v>
      </c>
      <c r="F321" s="9"/>
      <c r="G321" s="13" t="s">
        <v>1162</v>
      </c>
      <c r="H321" s="35" t="s">
        <v>1490</v>
      </c>
    </row>
    <row r="322" spans="1:9" ht="15.75" customHeight="1">
      <c r="A322" s="12" t="s">
        <v>1491</v>
      </c>
      <c r="B322" s="12" t="s">
        <v>1492</v>
      </c>
      <c r="C322" s="9" t="s">
        <v>1413</v>
      </c>
      <c r="D322" s="9"/>
      <c r="E322" s="9" t="s">
        <v>1493</v>
      </c>
      <c r="F322" s="9"/>
      <c r="G322" s="13" t="s">
        <v>1423</v>
      </c>
      <c r="H322" s="35" t="s">
        <v>1494</v>
      </c>
    </row>
    <row r="323" spans="1:9" ht="15.75" customHeight="1">
      <c r="A323" s="12" t="s">
        <v>1495</v>
      </c>
      <c r="B323" s="12" t="s">
        <v>1496</v>
      </c>
      <c r="C323" s="9" t="s">
        <v>1413</v>
      </c>
      <c r="D323" s="9"/>
      <c r="E323" s="9" t="s">
        <v>1497</v>
      </c>
      <c r="F323" s="9"/>
      <c r="G323" s="13" t="s">
        <v>1149</v>
      </c>
      <c r="H323" s="35" t="s">
        <v>1498</v>
      </c>
      <c r="I323" s="40"/>
    </row>
    <row r="324" spans="1:9" ht="15.75" customHeight="1">
      <c r="A324" s="12" t="s">
        <v>1499</v>
      </c>
      <c r="B324" s="12" t="s">
        <v>1500</v>
      </c>
      <c r="C324" s="9" t="s">
        <v>1413</v>
      </c>
      <c r="D324" s="9"/>
      <c r="E324" s="9" t="s">
        <v>1501</v>
      </c>
      <c r="F324" s="9"/>
      <c r="G324" s="13" t="s">
        <v>1176</v>
      </c>
      <c r="H324" s="35" t="s">
        <v>1502</v>
      </c>
    </row>
    <row r="325" spans="1:9" ht="15.75" customHeight="1">
      <c r="A325" s="12" t="s">
        <v>1503</v>
      </c>
      <c r="B325" s="12" t="s">
        <v>1504</v>
      </c>
      <c r="C325" s="9" t="s">
        <v>1413</v>
      </c>
      <c r="D325" s="9"/>
      <c r="E325" s="9" t="s">
        <v>1505</v>
      </c>
      <c r="F325" s="9"/>
      <c r="G325" s="13" t="s">
        <v>1162</v>
      </c>
      <c r="H325" s="35" t="s">
        <v>1506</v>
      </c>
      <c r="I325" s="40"/>
    </row>
    <row r="326" spans="1:9" ht="15.75" customHeight="1">
      <c r="A326" s="12" t="s">
        <v>1507</v>
      </c>
      <c r="B326" s="12" t="s">
        <v>1508</v>
      </c>
      <c r="C326" s="9" t="s">
        <v>1413</v>
      </c>
      <c r="D326" s="9"/>
      <c r="E326" s="9" t="s">
        <v>1509</v>
      </c>
      <c r="F326" s="9"/>
      <c r="G326" s="13" t="s">
        <v>1262</v>
      </c>
      <c r="H326" s="35" t="s">
        <v>1510</v>
      </c>
    </row>
    <row r="327" spans="1:9" ht="15.75" customHeight="1">
      <c r="A327" s="12" t="s">
        <v>1511</v>
      </c>
      <c r="B327" s="12" t="s">
        <v>1512</v>
      </c>
      <c r="C327" s="9" t="s">
        <v>1413</v>
      </c>
      <c r="D327" s="9"/>
      <c r="E327" s="9" t="s">
        <v>1513</v>
      </c>
      <c r="F327" s="9"/>
      <c r="G327" s="13" t="s">
        <v>1176</v>
      </c>
      <c r="H327" s="35" t="s">
        <v>1514</v>
      </c>
    </row>
    <row r="328" spans="1:9" ht="15.75" customHeight="1">
      <c r="A328" s="12" t="s">
        <v>1515</v>
      </c>
      <c r="B328" s="12" t="s">
        <v>1516</v>
      </c>
      <c r="C328" s="9" t="s">
        <v>1413</v>
      </c>
      <c r="D328" s="9"/>
      <c r="E328" s="9" t="s">
        <v>1517</v>
      </c>
      <c r="F328" s="9"/>
      <c r="G328" s="13" t="s">
        <v>1176</v>
      </c>
      <c r="H328" s="35" t="s">
        <v>1518</v>
      </c>
    </row>
    <row r="329" spans="1:9" ht="15.75" customHeight="1">
      <c r="A329" s="12" t="s">
        <v>1519</v>
      </c>
      <c r="B329" s="12" t="s">
        <v>1520</v>
      </c>
      <c r="C329" s="9" t="s">
        <v>1413</v>
      </c>
      <c r="D329" s="9"/>
      <c r="E329" s="9" t="s">
        <v>1521</v>
      </c>
      <c r="F329" s="9"/>
      <c r="G329" s="13" t="s">
        <v>1162</v>
      </c>
      <c r="H329" s="35" t="s">
        <v>1522</v>
      </c>
    </row>
    <row r="330" spans="1:9" ht="15.75" customHeight="1">
      <c r="A330" s="12" t="s">
        <v>1523</v>
      </c>
      <c r="B330" s="12" t="s">
        <v>1524</v>
      </c>
      <c r="C330" s="9" t="s">
        <v>1413</v>
      </c>
      <c r="D330" s="9"/>
      <c r="E330" s="9" t="s">
        <v>1525</v>
      </c>
      <c r="F330" s="9"/>
      <c r="G330" s="13" t="s">
        <v>1176</v>
      </c>
      <c r="H330" s="35" t="s">
        <v>1526</v>
      </c>
      <c r="I330" s="40"/>
    </row>
    <row r="331" spans="1:9" ht="15.75" customHeight="1">
      <c r="A331" s="12" t="s">
        <v>1527</v>
      </c>
      <c r="B331" s="12" t="s">
        <v>1528</v>
      </c>
      <c r="C331" s="9" t="s">
        <v>1413</v>
      </c>
      <c r="D331" s="9"/>
      <c r="E331" s="9" t="s">
        <v>1529</v>
      </c>
      <c r="F331" s="9"/>
      <c r="G331" s="13" t="s">
        <v>1176</v>
      </c>
      <c r="H331" s="44" t="s">
        <v>1530</v>
      </c>
      <c r="I331" s="45"/>
    </row>
    <row r="332" spans="1:9" ht="15.75" customHeight="1">
      <c r="A332" s="12" t="s">
        <v>1531</v>
      </c>
      <c r="B332" s="12" t="s">
        <v>1532</v>
      </c>
      <c r="C332" s="9" t="s">
        <v>1413</v>
      </c>
      <c r="D332" s="9"/>
      <c r="E332" s="9" t="s">
        <v>1505</v>
      </c>
      <c r="F332" s="9"/>
      <c r="G332" s="13" t="s">
        <v>1162</v>
      </c>
      <c r="H332" s="35" t="s">
        <v>1533</v>
      </c>
    </row>
    <row r="333" spans="1:9" ht="15.75" customHeight="1">
      <c r="A333" s="12" t="s">
        <v>1534</v>
      </c>
      <c r="B333" s="12" t="s">
        <v>1535</v>
      </c>
      <c r="C333" s="9" t="s">
        <v>1413</v>
      </c>
      <c r="D333" s="9"/>
      <c r="E333" s="9" t="s">
        <v>1505</v>
      </c>
      <c r="F333" s="9"/>
      <c r="G333" s="13" t="s">
        <v>1162</v>
      </c>
      <c r="H333" s="34" t="s">
        <v>1536</v>
      </c>
      <c r="I333" s="41"/>
    </row>
    <row r="334" spans="1:9" ht="15.75" customHeight="1">
      <c r="A334" s="12" t="s">
        <v>1537</v>
      </c>
      <c r="B334" s="12" t="s">
        <v>1538</v>
      </c>
      <c r="C334" s="9" t="s">
        <v>1413</v>
      </c>
      <c r="D334" s="9"/>
      <c r="E334" s="9" t="s">
        <v>1505</v>
      </c>
      <c r="F334" s="9"/>
      <c r="G334" s="13" t="s">
        <v>1162</v>
      </c>
      <c r="H334" s="35" t="s">
        <v>1539</v>
      </c>
    </row>
    <row r="335" spans="1:9" ht="15.75" customHeight="1">
      <c r="A335" s="12" t="s">
        <v>1540</v>
      </c>
      <c r="B335" s="12" t="s">
        <v>1541</v>
      </c>
      <c r="C335" s="9" t="s">
        <v>1413</v>
      </c>
      <c r="D335" s="9"/>
      <c r="E335" s="9" t="s">
        <v>1505</v>
      </c>
      <c r="F335" s="9"/>
      <c r="G335" s="13" t="s">
        <v>1176</v>
      </c>
      <c r="H335" s="35" t="s">
        <v>1542</v>
      </c>
    </row>
    <row r="336" spans="1:9" ht="15.75" customHeight="1">
      <c r="A336" s="12" t="s">
        <v>1543</v>
      </c>
      <c r="B336" s="12" t="s">
        <v>1544</v>
      </c>
      <c r="C336" s="9" t="s">
        <v>1413</v>
      </c>
      <c r="D336" s="9"/>
      <c r="E336" s="9" t="s">
        <v>1545</v>
      </c>
      <c r="F336" s="9"/>
      <c r="G336" s="13" t="s">
        <v>1162</v>
      </c>
      <c r="H336" s="35" t="s">
        <v>1546</v>
      </c>
      <c r="I336" s="40"/>
    </row>
    <row r="337" spans="1:9" ht="15.75" customHeight="1">
      <c r="A337" s="12" t="s">
        <v>1547</v>
      </c>
      <c r="B337" s="12" t="s">
        <v>1548</v>
      </c>
      <c r="C337" s="9" t="s">
        <v>1413</v>
      </c>
      <c r="D337" s="9"/>
      <c r="E337" s="9" t="s">
        <v>1549</v>
      </c>
      <c r="F337" s="9"/>
      <c r="G337" s="13" t="s">
        <v>1176</v>
      </c>
      <c r="H337" s="35" t="s">
        <v>1550</v>
      </c>
    </row>
    <row r="338" spans="1:9" ht="15.75" customHeight="1">
      <c r="A338" s="12" t="s">
        <v>1551</v>
      </c>
      <c r="B338" s="12" t="s">
        <v>1552</v>
      </c>
      <c r="C338" s="9" t="s">
        <v>1413</v>
      </c>
      <c r="D338" s="9"/>
      <c r="E338" s="9" t="s">
        <v>1553</v>
      </c>
      <c r="F338" s="9"/>
      <c r="G338" s="13" t="s">
        <v>1162</v>
      </c>
      <c r="H338" s="35" t="s">
        <v>1554</v>
      </c>
    </row>
    <row r="339" spans="1:9" ht="15.75" customHeight="1">
      <c r="A339" s="12" t="s">
        <v>1555</v>
      </c>
      <c r="B339" s="12" t="s">
        <v>1556</v>
      </c>
      <c r="C339" s="9" t="s">
        <v>1413</v>
      </c>
      <c r="D339" s="9"/>
      <c r="E339" s="9" t="s">
        <v>1557</v>
      </c>
      <c r="F339" s="9"/>
      <c r="G339" s="13" t="s">
        <v>1176</v>
      </c>
      <c r="H339" s="35" t="s">
        <v>1558</v>
      </c>
    </row>
    <row r="340" spans="1:9" ht="15.75" customHeight="1">
      <c r="A340" s="12" t="s">
        <v>1559</v>
      </c>
      <c r="B340" s="12" t="s">
        <v>1560</v>
      </c>
      <c r="C340" s="9" t="s">
        <v>1413</v>
      </c>
      <c r="D340" s="9"/>
      <c r="E340" s="9" t="s">
        <v>1561</v>
      </c>
      <c r="F340" s="9"/>
      <c r="G340" s="13" t="s">
        <v>1262</v>
      </c>
      <c r="H340" s="35" t="s">
        <v>1562</v>
      </c>
    </row>
    <row r="341" spans="1:9" ht="15.75" customHeight="1">
      <c r="A341" s="8" t="s">
        <v>1563</v>
      </c>
      <c r="B341" s="12" t="s">
        <v>1564</v>
      </c>
      <c r="C341" s="9" t="s">
        <v>1413</v>
      </c>
      <c r="D341" s="9"/>
      <c r="E341" s="9" t="s">
        <v>1565</v>
      </c>
      <c r="F341" s="9"/>
      <c r="G341" s="13" t="s">
        <v>1162</v>
      </c>
      <c r="H341" s="35" t="s">
        <v>1566</v>
      </c>
    </row>
    <row r="342" spans="1:9" ht="15.75" customHeight="1">
      <c r="A342" s="8" t="s">
        <v>1567</v>
      </c>
      <c r="B342" s="12" t="s">
        <v>1568</v>
      </c>
      <c r="C342" s="9" t="s">
        <v>1413</v>
      </c>
      <c r="D342" s="9"/>
      <c r="E342" s="9" t="s">
        <v>1569</v>
      </c>
      <c r="F342" s="9"/>
      <c r="G342" s="13" t="s">
        <v>1162</v>
      </c>
      <c r="H342" s="35" t="s">
        <v>1570</v>
      </c>
    </row>
    <row r="343" spans="1:9" ht="15.75" customHeight="1">
      <c r="A343" s="12" t="s">
        <v>1571</v>
      </c>
      <c r="B343" s="12" t="s">
        <v>1572</v>
      </c>
      <c r="C343" s="9" t="s">
        <v>1413</v>
      </c>
      <c r="D343" s="9"/>
      <c r="E343" s="9" t="s">
        <v>1573</v>
      </c>
      <c r="F343" s="9"/>
      <c r="G343" s="13" t="s">
        <v>1369</v>
      </c>
      <c r="H343" s="35" t="s">
        <v>1574</v>
      </c>
    </row>
    <row r="344" spans="1:9" ht="15.75" customHeight="1">
      <c r="A344" s="12" t="s">
        <v>1575</v>
      </c>
      <c r="B344" s="12" t="s">
        <v>1576</v>
      </c>
      <c r="C344" s="9" t="s">
        <v>1413</v>
      </c>
      <c r="D344" s="9"/>
      <c r="E344" s="9" t="s">
        <v>1577</v>
      </c>
      <c r="F344" s="9"/>
      <c r="G344" s="13" t="s">
        <v>1162</v>
      </c>
      <c r="H344" s="35" t="s">
        <v>1578</v>
      </c>
    </row>
    <row r="345" spans="1:9" ht="15.75" customHeight="1">
      <c r="A345" s="8" t="s">
        <v>1579</v>
      </c>
      <c r="B345" s="12" t="s">
        <v>1580</v>
      </c>
      <c r="C345" s="9" t="s">
        <v>1413</v>
      </c>
      <c r="D345" s="9"/>
      <c r="E345" s="9" t="s">
        <v>1581</v>
      </c>
      <c r="F345" s="9"/>
      <c r="G345" s="13" t="s">
        <v>1162</v>
      </c>
      <c r="H345" s="35" t="s">
        <v>1582</v>
      </c>
      <c r="I345" s="40"/>
    </row>
    <row r="346" spans="1:9" ht="15.75" customHeight="1">
      <c r="A346" s="12" t="s">
        <v>1583</v>
      </c>
      <c r="B346" s="12" t="s">
        <v>1584</v>
      </c>
      <c r="C346" s="9" t="s">
        <v>1413</v>
      </c>
      <c r="D346" s="9"/>
      <c r="E346" s="9" t="s">
        <v>1585</v>
      </c>
      <c r="F346" s="9"/>
      <c r="G346" s="13" t="s">
        <v>1369</v>
      </c>
      <c r="H346" s="35" t="s">
        <v>1586</v>
      </c>
    </row>
    <row r="347" spans="1:9" ht="15.75" customHeight="1">
      <c r="A347" s="12" t="s">
        <v>1587</v>
      </c>
      <c r="B347" s="12" t="s">
        <v>1588</v>
      </c>
      <c r="C347" s="9" t="s">
        <v>1413</v>
      </c>
      <c r="D347" s="9"/>
      <c r="E347" s="9" t="s">
        <v>1589</v>
      </c>
      <c r="F347" s="9"/>
      <c r="G347" s="13" t="s">
        <v>1453</v>
      </c>
      <c r="H347" s="35" t="s">
        <v>1590</v>
      </c>
    </row>
    <row r="348" spans="1:9" ht="15.75" customHeight="1">
      <c r="A348" s="12" t="s">
        <v>1591</v>
      </c>
      <c r="B348" s="12" t="s">
        <v>1592</v>
      </c>
      <c r="C348" s="9" t="s">
        <v>1413</v>
      </c>
      <c r="D348" s="9"/>
      <c r="E348" s="9" t="s">
        <v>1593</v>
      </c>
      <c r="F348" s="9"/>
      <c r="G348" s="13" t="s">
        <v>1176</v>
      </c>
      <c r="H348" s="35" t="s">
        <v>1594</v>
      </c>
    </row>
    <row r="349" spans="1:9" ht="15.75" customHeight="1">
      <c r="A349" s="12" t="s">
        <v>1595</v>
      </c>
      <c r="B349" s="12" t="s">
        <v>1596</v>
      </c>
      <c r="C349" s="9" t="s">
        <v>1413</v>
      </c>
      <c r="D349" s="9"/>
      <c r="E349" s="9" t="s">
        <v>1597</v>
      </c>
      <c r="F349" s="9"/>
      <c r="G349" s="13" t="s">
        <v>1162</v>
      </c>
      <c r="H349" s="35" t="s">
        <v>1598</v>
      </c>
    </row>
    <row r="350" spans="1:9" ht="15.75" customHeight="1">
      <c r="A350" s="12" t="s">
        <v>1599</v>
      </c>
      <c r="B350" s="12" t="s">
        <v>1600</v>
      </c>
      <c r="C350" s="9" t="s">
        <v>1413</v>
      </c>
      <c r="D350" s="9"/>
      <c r="E350" s="9" t="s">
        <v>1601</v>
      </c>
      <c r="F350" s="9"/>
      <c r="G350" s="13" t="s">
        <v>1162</v>
      </c>
      <c r="H350" s="35" t="s">
        <v>1602</v>
      </c>
    </row>
    <row r="351" spans="1:9" ht="18" customHeight="1">
      <c r="A351" s="8" t="s">
        <v>1603</v>
      </c>
      <c r="B351" s="12" t="s">
        <v>1604</v>
      </c>
      <c r="C351" s="9" t="s">
        <v>1413</v>
      </c>
      <c r="D351" s="9"/>
      <c r="E351" s="25" t="s">
        <v>1605</v>
      </c>
      <c r="F351" s="9"/>
      <c r="G351" s="13" t="s">
        <v>1162</v>
      </c>
      <c r="H351" s="35" t="s">
        <v>1606</v>
      </c>
    </row>
    <row r="352" spans="1:9" ht="15.75" customHeight="1">
      <c r="A352" s="12" t="s">
        <v>1607</v>
      </c>
      <c r="B352" s="12" t="s">
        <v>1608</v>
      </c>
      <c r="C352" s="9" t="s">
        <v>1413</v>
      </c>
      <c r="D352" s="9"/>
      <c r="E352" s="9" t="s">
        <v>1609</v>
      </c>
      <c r="F352" s="9"/>
      <c r="G352" s="13" t="s">
        <v>1176</v>
      </c>
      <c r="H352" s="35" t="s">
        <v>1610</v>
      </c>
    </row>
    <row r="353" spans="1:9" ht="15.75" customHeight="1">
      <c r="A353" s="12" t="s">
        <v>1611</v>
      </c>
      <c r="B353" s="12" t="s">
        <v>1612</v>
      </c>
      <c r="C353" s="9" t="s">
        <v>1413</v>
      </c>
      <c r="D353" s="9"/>
      <c r="E353" s="9" t="s">
        <v>1613</v>
      </c>
      <c r="F353" s="9"/>
      <c r="G353" s="13" t="s">
        <v>1162</v>
      </c>
      <c r="H353" s="35" t="s">
        <v>1614</v>
      </c>
    </row>
    <row r="354" spans="1:9" ht="15.75" customHeight="1">
      <c r="A354" s="12" t="s">
        <v>1615</v>
      </c>
      <c r="B354" s="12" t="s">
        <v>1616</v>
      </c>
      <c r="C354" s="9" t="s">
        <v>1413</v>
      </c>
      <c r="D354" s="9"/>
      <c r="E354" s="9" t="s">
        <v>1617</v>
      </c>
      <c r="F354" s="9"/>
      <c r="G354" s="13" t="s">
        <v>1356</v>
      </c>
      <c r="H354" s="35" t="s">
        <v>1618</v>
      </c>
    </row>
    <row r="355" spans="1:9" ht="15.75" customHeight="1">
      <c r="A355" s="12" t="s">
        <v>1619</v>
      </c>
      <c r="B355" s="12" t="s">
        <v>1620</v>
      </c>
      <c r="C355" s="9" t="s">
        <v>1413</v>
      </c>
      <c r="D355" s="9"/>
      <c r="E355" s="9" t="s">
        <v>1621</v>
      </c>
      <c r="F355" s="9"/>
      <c r="G355" s="13" t="s">
        <v>1176</v>
      </c>
      <c r="H355" s="35" t="s">
        <v>1622</v>
      </c>
    </row>
    <row r="356" spans="1:9" ht="15.75" customHeight="1">
      <c r="A356" s="12" t="s">
        <v>1623</v>
      </c>
      <c r="B356" s="12" t="s">
        <v>1624</v>
      </c>
      <c r="C356" s="9" t="s">
        <v>1413</v>
      </c>
      <c r="D356" s="9"/>
      <c r="E356" s="9" t="s">
        <v>1625</v>
      </c>
      <c r="F356" s="9"/>
      <c r="G356" s="13" t="s">
        <v>1423</v>
      </c>
      <c r="H356" s="35" t="s">
        <v>1626</v>
      </c>
    </row>
    <row r="357" spans="1:9" ht="15.75" customHeight="1">
      <c r="A357" s="12" t="s">
        <v>1627</v>
      </c>
      <c r="B357" s="12" t="s">
        <v>1628</v>
      </c>
      <c r="C357" s="9" t="s">
        <v>837</v>
      </c>
      <c r="D357" s="10" t="s">
        <v>1629</v>
      </c>
      <c r="E357" s="9" t="s">
        <v>1630</v>
      </c>
      <c r="F357" s="9"/>
      <c r="G357" s="13" t="s">
        <v>1162</v>
      </c>
      <c r="H357" s="35" t="s">
        <v>1631</v>
      </c>
    </row>
    <row r="358" spans="1:9" ht="15.75" customHeight="1">
      <c r="A358" s="12" t="s">
        <v>1632</v>
      </c>
      <c r="B358" s="8" t="s">
        <v>1633</v>
      </c>
      <c r="C358" s="9" t="s">
        <v>837</v>
      </c>
      <c r="D358" s="10" t="s">
        <v>1634</v>
      </c>
      <c r="E358" s="9" t="s">
        <v>1635</v>
      </c>
      <c r="F358" s="9"/>
      <c r="G358" s="13" t="s">
        <v>1432</v>
      </c>
      <c r="H358" s="35" t="s">
        <v>1636</v>
      </c>
    </row>
    <row r="359" spans="1:9" ht="15.75" customHeight="1">
      <c r="A359" s="12" t="s">
        <v>1637</v>
      </c>
      <c r="B359" s="12" t="s">
        <v>1638</v>
      </c>
      <c r="C359" s="9" t="s">
        <v>837</v>
      </c>
      <c r="D359" s="10" t="s">
        <v>1639</v>
      </c>
      <c r="E359" s="9" t="s">
        <v>1640</v>
      </c>
      <c r="F359" s="9"/>
      <c r="G359" s="13" t="s">
        <v>1432</v>
      </c>
      <c r="H359" s="35" t="s">
        <v>1641</v>
      </c>
    </row>
    <row r="360" spans="1:9" ht="15.75" customHeight="1">
      <c r="A360" s="12" t="s">
        <v>1642</v>
      </c>
      <c r="B360" s="12" t="s">
        <v>1643</v>
      </c>
      <c r="C360" s="9" t="s">
        <v>837</v>
      </c>
      <c r="D360" s="10" t="s">
        <v>476</v>
      </c>
      <c r="E360" s="9" t="s">
        <v>1644</v>
      </c>
      <c r="F360" s="9"/>
      <c r="G360" s="13" t="s">
        <v>1162</v>
      </c>
      <c r="H360" s="35" t="s">
        <v>1645</v>
      </c>
    </row>
    <row r="361" spans="1:9" ht="15.75" customHeight="1">
      <c r="A361" s="12" t="s">
        <v>1646</v>
      </c>
      <c r="B361" s="12" t="s">
        <v>1647</v>
      </c>
      <c r="C361" s="9" t="s">
        <v>1092</v>
      </c>
      <c r="D361" s="9"/>
      <c r="E361" s="9"/>
      <c r="F361" s="9"/>
      <c r="G361" s="13" t="s">
        <v>1162</v>
      </c>
      <c r="H361" s="35" t="s">
        <v>1648</v>
      </c>
    </row>
    <row r="362" spans="1:9" ht="15.75" customHeight="1">
      <c r="A362" s="12" t="s">
        <v>1649</v>
      </c>
      <c r="B362" s="12" t="s">
        <v>1650</v>
      </c>
      <c r="C362" s="9" t="s">
        <v>1092</v>
      </c>
      <c r="D362" s="9"/>
      <c r="E362" s="9"/>
      <c r="F362" s="9"/>
      <c r="G362" s="13" t="s">
        <v>1356</v>
      </c>
      <c r="H362" s="35" t="s">
        <v>1651</v>
      </c>
      <c r="I362" s="40"/>
    </row>
    <row r="363" spans="1:9" ht="15.75" customHeight="1">
      <c r="A363" s="12" t="s">
        <v>1652</v>
      </c>
      <c r="B363" s="12" t="s">
        <v>1653</v>
      </c>
      <c r="C363" s="9" t="s">
        <v>837</v>
      </c>
      <c r="D363" s="10" t="s">
        <v>637</v>
      </c>
      <c r="E363" s="9" t="s">
        <v>1654</v>
      </c>
      <c r="F363" s="9"/>
      <c r="G363" s="13" t="s">
        <v>1453</v>
      </c>
      <c r="H363" s="35" t="s">
        <v>1655</v>
      </c>
    </row>
    <row r="364" spans="1:9" ht="15.75" customHeight="1">
      <c r="A364" s="12" t="s">
        <v>1656</v>
      </c>
      <c r="B364" s="12" t="s">
        <v>1657</v>
      </c>
      <c r="C364" s="9" t="s">
        <v>837</v>
      </c>
      <c r="D364" s="10" t="s">
        <v>637</v>
      </c>
      <c r="E364" s="9" t="s">
        <v>1658</v>
      </c>
      <c r="F364" s="9"/>
      <c r="G364" s="13" t="s">
        <v>1162</v>
      </c>
      <c r="H364" s="34" t="s">
        <v>1659</v>
      </c>
      <c r="I364" s="41"/>
    </row>
    <row r="365" spans="1:9" ht="15.75" customHeight="1">
      <c r="A365" s="12" t="s">
        <v>1660</v>
      </c>
      <c r="B365" s="12" t="s">
        <v>1661</v>
      </c>
      <c r="C365" s="9" t="s">
        <v>1662</v>
      </c>
      <c r="D365" s="9"/>
      <c r="E365" s="39" t="s">
        <v>1663</v>
      </c>
      <c r="F365" s="9"/>
      <c r="G365" s="13" t="s">
        <v>1664</v>
      </c>
      <c r="H365" s="10" t="s">
        <v>1665</v>
      </c>
    </row>
    <row r="366" spans="1:9" ht="15.75" customHeight="1">
      <c r="A366" s="12" t="s">
        <v>1666</v>
      </c>
      <c r="B366" s="12" t="s">
        <v>1667</v>
      </c>
      <c r="C366" s="9" t="s">
        <v>1662</v>
      </c>
      <c r="D366" s="9"/>
      <c r="E366" s="46" t="s">
        <v>1668</v>
      </c>
      <c r="F366" s="9"/>
      <c r="G366" s="13" t="s">
        <v>1664</v>
      </c>
      <c r="H366" s="10" t="s">
        <v>1665</v>
      </c>
    </row>
    <row r="367" spans="1:9" ht="15.75" customHeight="1">
      <c r="A367" s="12" t="s">
        <v>1669</v>
      </c>
      <c r="B367" s="12" t="s">
        <v>1670</v>
      </c>
      <c r="C367" s="9" t="s">
        <v>199</v>
      </c>
      <c r="D367" s="10" t="s">
        <v>1671</v>
      </c>
      <c r="E367" s="9" t="s">
        <v>1672</v>
      </c>
      <c r="F367" s="9"/>
      <c r="G367" s="11" t="s">
        <v>1673</v>
      </c>
      <c r="H367" s="10" t="s">
        <v>1674</v>
      </c>
    </row>
    <row r="368" spans="1:9" ht="15.75" customHeight="1">
      <c r="A368" s="12" t="s">
        <v>1675</v>
      </c>
      <c r="B368" s="12" t="s">
        <v>1676</v>
      </c>
      <c r="C368" s="9" t="s">
        <v>194</v>
      </c>
      <c r="D368" s="9"/>
      <c r="E368" s="9" t="s">
        <v>1677</v>
      </c>
      <c r="F368" s="47" t="s">
        <v>1678</v>
      </c>
      <c r="G368" s="11">
        <v>2015</v>
      </c>
      <c r="H368" s="9"/>
    </row>
    <row r="369" spans="1:8" ht="15.75" customHeight="1">
      <c r="A369" s="12" t="s">
        <v>1679</v>
      </c>
      <c r="B369" s="12" t="s">
        <v>1680</v>
      </c>
      <c r="C369" s="9" t="s">
        <v>1346</v>
      </c>
      <c r="D369" s="9"/>
      <c r="E369" s="39" t="s">
        <v>1681</v>
      </c>
      <c r="F369" s="48" t="s">
        <v>1682</v>
      </c>
      <c r="G369" s="11" t="s">
        <v>1683</v>
      </c>
      <c r="H369" s="9"/>
    </row>
    <row r="370" spans="1:8" ht="15.75" customHeight="1">
      <c r="A370" s="12" t="s">
        <v>1684</v>
      </c>
      <c r="B370" s="12" t="s">
        <v>1685</v>
      </c>
      <c r="C370" s="9" t="s">
        <v>1346</v>
      </c>
      <c r="D370" s="9"/>
      <c r="E370" s="39" t="s">
        <v>1686</v>
      </c>
      <c r="F370" s="48" t="s">
        <v>1682</v>
      </c>
      <c r="G370" s="11" t="s">
        <v>1683</v>
      </c>
      <c r="H370" s="9"/>
    </row>
    <row r="371" spans="1:8" ht="15.75" customHeight="1">
      <c r="A371" s="12" t="s">
        <v>1687</v>
      </c>
      <c r="B371" s="12" t="s">
        <v>1688</v>
      </c>
      <c r="C371" s="9" t="s">
        <v>194</v>
      </c>
      <c r="D371" s="9"/>
      <c r="E371" s="9" t="s">
        <v>1689</v>
      </c>
      <c r="F371" s="47" t="s">
        <v>1690</v>
      </c>
      <c r="G371" s="11" t="s">
        <v>1691</v>
      </c>
      <c r="H371" s="9"/>
    </row>
    <row r="372" spans="1:8" ht="15.75" customHeight="1">
      <c r="A372" s="12" t="s">
        <v>1692</v>
      </c>
      <c r="B372" s="12" t="s">
        <v>1693</v>
      </c>
      <c r="C372" s="9" t="s">
        <v>194</v>
      </c>
      <c r="D372" s="9"/>
      <c r="E372" s="9" t="s">
        <v>1694</v>
      </c>
      <c r="F372" s="16" t="s">
        <v>1695</v>
      </c>
      <c r="G372" s="11" t="s">
        <v>1696</v>
      </c>
      <c r="H372" s="9"/>
    </row>
    <row r="373" spans="1:8" ht="15.75" customHeight="1">
      <c r="A373" s="12" t="s">
        <v>1697</v>
      </c>
      <c r="B373" s="12" t="s">
        <v>1698</v>
      </c>
      <c r="C373" s="9" t="s">
        <v>194</v>
      </c>
      <c r="D373" s="9"/>
      <c r="E373" s="9" t="s">
        <v>1699</v>
      </c>
      <c r="F373" s="16" t="s">
        <v>1695</v>
      </c>
      <c r="G373" s="11" t="s">
        <v>1696</v>
      </c>
      <c r="H373" s="9"/>
    </row>
    <row r="374" spans="1:8" ht="15.75" customHeight="1">
      <c r="A374" s="12" t="s">
        <v>1700</v>
      </c>
      <c r="B374" s="12" t="s">
        <v>1701</v>
      </c>
      <c r="C374" s="9" t="s">
        <v>194</v>
      </c>
      <c r="D374" s="9"/>
      <c r="E374" s="39" t="s">
        <v>1702</v>
      </c>
      <c r="F374" s="16" t="s">
        <v>1695</v>
      </c>
      <c r="G374" s="11" t="s">
        <v>1696</v>
      </c>
      <c r="H374" s="9"/>
    </row>
    <row r="375" spans="1:8" ht="15.75" customHeight="1">
      <c r="A375" s="12" t="s">
        <v>1703</v>
      </c>
      <c r="B375" s="12" t="s">
        <v>1704</v>
      </c>
      <c r="C375" s="9" t="s">
        <v>194</v>
      </c>
      <c r="D375" s="9"/>
      <c r="E375" s="39" t="s">
        <v>1705</v>
      </c>
      <c r="F375" s="16" t="s">
        <v>1695</v>
      </c>
      <c r="G375" s="11" t="s">
        <v>1696</v>
      </c>
      <c r="H375" s="9"/>
    </row>
    <row r="376" spans="1:8" ht="15" customHeight="1">
      <c r="A376" s="12" t="s">
        <v>1706</v>
      </c>
      <c r="B376" s="12" t="s">
        <v>1707</v>
      </c>
      <c r="C376" s="9" t="s">
        <v>194</v>
      </c>
      <c r="D376" s="9"/>
      <c r="E376" s="39" t="s">
        <v>1708</v>
      </c>
      <c r="F376" s="16" t="s">
        <v>1695</v>
      </c>
      <c r="G376" s="11" t="s">
        <v>1696</v>
      </c>
      <c r="H376" s="9"/>
    </row>
    <row r="377" spans="1:8" ht="15.75" customHeight="1">
      <c r="A377" s="12" t="s">
        <v>1709</v>
      </c>
      <c r="B377" s="12" t="s">
        <v>1710</v>
      </c>
      <c r="C377" s="9" t="s">
        <v>1320</v>
      </c>
      <c r="D377" s="9"/>
      <c r="E377" s="39" t="s">
        <v>1711</v>
      </c>
      <c r="F377" s="47" t="s">
        <v>1712</v>
      </c>
      <c r="G377" s="11" t="s">
        <v>1713</v>
      </c>
      <c r="H377" s="9"/>
    </row>
    <row r="378" spans="1:8" ht="15.75" customHeight="1">
      <c r="A378" s="12" t="s">
        <v>1714</v>
      </c>
      <c r="B378" s="12" t="s">
        <v>1715</v>
      </c>
      <c r="C378" s="9" t="s">
        <v>1662</v>
      </c>
      <c r="D378" s="9"/>
      <c r="E378" s="9" t="s">
        <v>1716</v>
      </c>
      <c r="F378" s="39" t="s">
        <v>1717</v>
      </c>
      <c r="G378" s="11" t="s">
        <v>1718</v>
      </c>
      <c r="H378" s="9"/>
    </row>
    <row r="379" spans="1:8" ht="15.75" customHeight="1">
      <c r="A379" s="12" t="s">
        <v>1719</v>
      </c>
      <c r="B379" s="12" t="s">
        <v>1720</v>
      </c>
      <c r="C379" s="12" t="s">
        <v>199</v>
      </c>
      <c r="D379" s="8" t="s">
        <v>1721</v>
      </c>
      <c r="E379" s="12" t="s">
        <v>1722</v>
      </c>
      <c r="F379" s="39" t="s">
        <v>1723</v>
      </c>
      <c r="G379" s="49" t="s">
        <v>1724</v>
      </c>
      <c r="H379" s="9"/>
    </row>
    <row r="380" spans="1:8" ht="15.75" customHeight="1">
      <c r="A380" s="12" t="s">
        <v>1725</v>
      </c>
      <c r="B380" s="12" t="s">
        <v>1726</v>
      </c>
      <c r="C380" s="9" t="s">
        <v>199</v>
      </c>
      <c r="D380" s="10" t="s">
        <v>460</v>
      </c>
      <c r="E380" s="9" t="s">
        <v>1727</v>
      </c>
      <c r="F380" s="39" t="s">
        <v>1723</v>
      </c>
      <c r="G380" s="49" t="s">
        <v>1724</v>
      </c>
      <c r="H380" s="9"/>
    </row>
    <row r="381" spans="1:8" ht="15.75" customHeight="1">
      <c r="A381" s="12" t="s">
        <v>1728</v>
      </c>
      <c r="B381" s="12" t="s">
        <v>1729</v>
      </c>
      <c r="C381" s="9" t="s">
        <v>199</v>
      </c>
      <c r="D381" s="10" t="s">
        <v>830</v>
      </c>
      <c r="E381" s="9" t="s">
        <v>1730</v>
      </c>
      <c r="F381" s="39" t="s">
        <v>1731</v>
      </c>
      <c r="G381" s="11" t="s">
        <v>1732</v>
      </c>
      <c r="H381" s="9"/>
    </row>
    <row r="382" spans="1:8" ht="15.75" customHeight="1">
      <c r="A382" s="12" t="s">
        <v>1733</v>
      </c>
      <c r="B382" s="12" t="s">
        <v>1734</v>
      </c>
      <c r="C382" s="9" t="s">
        <v>199</v>
      </c>
      <c r="D382" s="10" t="s">
        <v>1735</v>
      </c>
      <c r="E382" s="9" t="s">
        <v>1736</v>
      </c>
      <c r="F382" s="39" t="s">
        <v>1737</v>
      </c>
      <c r="G382" s="11" t="s">
        <v>1738</v>
      </c>
      <c r="H382" s="9"/>
    </row>
    <row r="383" spans="1:8" ht="15.75" customHeight="1">
      <c r="A383" s="12" t="s">
        <v>1739</v>
      </c>
      <c r="B383" s="12" t="s">
        <v>1740</v>
      </c>
      <c r="C383" s="9" t="s">
        <v>199</v>
      </c>
      <c r="D383" s="10" t="s">
        <v>1735</v>
      </c>
      <c r="E383" s="9" t="s">
        <v>1741</v>
      </c>
      <c r="F383" s="50" t="s">
        <v>1737</v>
      </c>
      <c r="G383" s="11" t="s">
        <v>1738</v>
      </c>
      <c r="H383" s="9"/>
    </row>
    <row r="384" spans="1:8" ht="15.75" customHeight="1">
      <c r="A384" s="12" t="s">
        <v>1742</v>
      </c>
      <c r="B384" s="12" t="s">
        <v>1743</v>
      </c>
      <c r="C384" s="9" t="s">
        <v>199</v>
      </c>
      <c r="D384" s="10" t="s">
        <v>1744</v>
      </c>
      <c r="E384" s="9" t="s">
        <v>1745</v>
      </c>
      <c r="F384" s="39" t="s">
        <v>1746</v>
      </c>
      <c r="G384" s="13" t="s">
        <v>1432</v>
      </c>
      <c r="H384" s="9"/>
    </row>
    <row r="385" spans="1:8" ht="15.75" customHeight="1">
      <c r="A385" s="12" t="s">
        <v>1747</v>
      </c>
      <c r="B385" s="12" t="s">
        <v>1748</v>
      </c>
      <c r="C385" s="9" t="s">
        <v>199</v>
      </c>
      <c r="D385" s="10" t="s">
        <v>1744</v>
      </c>
      <c r="E385" s="9" t="s">
        <v>1749</v>
      </c>
      <c r="F385" s="39" t="s">
        <v>1746</v>
      </c>
      <c r="G385" s="13" t="s">
        <v>1432</v>
      </c>
      <c r="H385" s="9"/>
    </row>
    <row r="386" spans="1:8" ht="15.75" customHeight="1">
      <c r="A386" s="12" t="s">
        <v>1750</v>
      </c>
      <c r="B386" s="12" t="s">
        <v>1751</v>
      </c>
      <c r="C386" s="9" t="s">
        <v>199</v>
      </c>
      <c r="D386" s="10" t="s">
        <v>927</v>
      </c>
      <c r="E386" s="9" t="s">
        <v>1752</v>
      </c>
      <c r="F386" s="39" t="s">
        <v>1753</v>
      </c>
      <c r="G386" s="13" t="s">
        <v>1432</v>
      </c>
      <c r="H386" s="12"/>
    </row>
    <row r="387" spans="1:8" ht="15.75" customHeight="1">
      <c r="A387" s="12" t="s">
        <v>1754</v>
      </c>
      <c r="B387" s="12" t="s">
        <v>1755</v>
      </c>
      <c r="C387" s="51" t="s">
        <v>189</v>
      </c>
      <c r="D387" s="9"/>
      <c r="E387" s="9" t="s">
        <v>1756</v>
      </c>
      <c r="F387" s="39" t="s">
        <v>1757</v>
      </c>
      <c r="G387" s="11" t="s">
        <v>1758</v>
      </c>
      <c r="H387" s="9"/>
    </row>
    <row r="388" spans="1:8" ht="19.5" customHeight="1">
      <c r="A388" s="9" t="s">
        <v>1759</v>
      </c>
      <c r="B388" s="12" t="s">
        <v>1760</v>
      </c>
      <c r="C388" s="9" t="s">
        <v>130</v>
      </c>
      <c r="D388" s="9"/>
      <c r="E388" s="52" t="s">
        <v>1761</v>
      </c>
      <c r="F388" s="39" t="s">
        <v>1762</v>
      </c>
      <c r="G388" s="13" t="s">
        <v>1763</v>
      </c>
      <c r="H388" s="9"/>
    </row>
    <row r="389" spans="1:8" ht="15.75" customHeight="1">
      <c r="A389" s="9" t="s">
        <v>1764</v>
      </c>
      <c r="B389" s="12" t="s">
        <v>1765</v>
      </c>
      <c r="C389" s="9" t="s">
        <v>1092</v>
      </c>
      <c r="D389" s="9"/>
      <c r="E389" s="9" t="s">
        <v>1766</v>
      </c>
      <c r="F389" s="39" t="s">
        <v>1767</v>
      </c>
      <c r="G389" s="11" t="s">
        <v>1768</v>
      </c>
      <c r="H389" s="9"/>
    </row>
    <row r="390" spans="1:8" ht="15.75" customHeight="1">
      <c r="A390" s="9" t="s">
        <v>1769</v>
      </c>
      <c r="B390" s="12" t="s">
        <v>1770</v>
      </c>
      <c r="C390" s="9" t="s">
        <v>1092</v>
      </c>
      <c r="D390" s="9"/>
      <c r="E390" s="9" t="s">
        <v>1771</v>
      </c>
      <c r="F390" s="39" t="s">
        <v>1767</v>
      </c>
      <c r="G390" s="11" t="s">
        <v>1768</v>
      </c>
      <c r="H390" s="9"/>
    </row>
    <row r="391" spans="1:8" ht="15.75" customHeight="1">
      <c r="A391" s="9" t="s">
        <v>1772</v>
      </c>
      <c r="B391" s="12" t="s">
        <v>1773</v>
      </c>
      <c r="C391" s="9" t="s">
        <v>1092</v>
      </c>
      <c r="D391" s="9"/>
      <c r="E391" s="9" t="s">
        <v>1774</v>
      </c>
      <c r="F391" s="39" t="s">
        <v>1767</v>
      </c>
      <c r="G391" s="11" t="s">
        <v>1768</v>
      </c>
      <c r="H391" s="9"/>
    </row>
    <row r="392" spans="1:8" ht="15.75" customHeight="1">
      <c r="A392" s="9" t="s">
        <v>1775</v>
      </c>
      <c r="B392" s="12" t="s">
        <v>1776</v>
      </c>
      <c r="C392" s="9" t="s">
        <v>1092</v>
      </c>
      <c r="D392" s="9"/>
      <c r="E392" s="9" t="s">
        <v>1777</v>
      </c>
      <c r="F392" s="50" t="s">
        <v>1767</v>
      </c>
      <c r="G392" s="11" t="s">
        <v>1768</v>
      </c>
      <c r="H392" s="9"/>
    </row>
    <row r="393" spans="1:8" ht="15.75" customHeight="1">
      <c r="A393" s="9" t="s">
        <v>1778</v>
      </c>
      <c r="B393" s="12" t="s">
        <v>1779</v>
      </c>
      <c r="C393" s="9" t="s">
        <v>1780</v>
      </c>
      <c r="D393" s="9"/>
      <c r="E393" s="9" t="s">
        <v>1781</v>
      </c>
      <c r="F393" s="39" t="s">
        <v>1782</v>
      </c>
      <c r="G393" s="13" t="s">
        <v>1783</v>
      </c>
      <c r="H393" s="9"/>
    </row>
    <row r="394" spans="1:8" ht="15.75" customHeight="1">
      <c r="A394" s="9" t="s">
        <v>1784</v>
      </c>
      <c r="B394" s="12" t="s">
        <v>1785</v>
      </c>
      <c r="C394" s="9" t="s">
        <v>1780</v>
      </c>
      <c r="D394" s="9"/>
      <c r="E394" s="9" t="s">
        <v>1786</v>
      </c>
      <c r="F394" s="16" t="s">
        <v>1782</v>
      </c>
      <c r="G394" s="13" t="s">
        <v>1787</v>
      </c>
      <c r="H394" s="9"/>
    </row>
    <row r="395" spans="1:8" ht="15.75" customHeight="1">
      <c r="A395" s="9" t="s">
        <v>1788</v>
      </c>
      <c r="B395" s="12" t="s">
        <v>1789</v>
      </c>
      <c r="C395" s="9" t="s">
        <v>1780</v>
      </c>
      <c r="D395" s="9"/>
      <c r="E395" s="9" t="s">
        <v>1790</v>
      </c>
      <c r="F395" s="16" t="s">
        <v>1782</v>
      </c>
      <c r="G395" s="13" t="s">
        <v>1791</v>
      </c>
      <c r="H395" s="9"/>
    </row>
    <row r="396" spans="1:8" ht="15.75" customHeight="1">
      <c r="A396" s="9" t="s">
        <v>1792</v>
      </c>
      <c r="B396" s="12" t="s">
        <v>1793</v>
      </c>
      <c r="C396" s="9" t="s">
        <v>1780</v>
      </c>
      <c r="D396" s="9"/>
      <c r="E396" s="9" t="s">
        <v>1794</v>
      </c>
      <c r="F396" s="39" t="s">
        <v>1795</v>
      </c>
      <c r="G396" s="11" t="s">
        <v>1796</v>
      </c>
      <c r="H396" s="9"/>
    </row>
    <row r="397" spans="1:8" ht="29.25" customHeight="1">
      <c r="A397" s="9" t="s">
        <v>1797</v>
      </c>
      <c r="B397" s="12" t="s">
        <v>1798</v>
      </c>
      <c r="C397" s="9" t="s">
        <v>1320</v>
      </c>
      <c r="D397" s="9"/>
      <c r="E397" s="52" t="s">
        <v>1799</v>
      </c>
      <c r="F397" s="39" t="s">
        <v>1800</v>
      </c>
      <c r="G397" s="13" t="s">
        <v>1801</v>
      </c>
      <c r="H397" s="9"/>
    </row>
    <row r="398" spans="1:8" ht="15.75" customHeight="1">
      <c r="A398" s="12" t="s">
        <v>1802</v>
      </c>
      <c r="B398" s="12" t="s">
        <v>1803</v>
      </c>
      <c r="C398" s="9" t="s">
        <v>199</v>
      </c>
      <c r="D398" s="10" t="s">
        <v>448</v>
      </c>
      <c r="E398" s="9" t="s">
        <v>1804</v>
      </c>
      <c r="F398" s="9" t="s">
        <v>377</v>
      </c>
      <c r="G398" s="11" t="s">
        <v>1805</v>
      </c>
      <c r="H398" s="9"/>
    </row>
    <row r="399" spans="1:8" ht="15.75" customHeight="1">
      <c r="A399" s="12" t="s">
        <v>1806</v>
      </c>
      <c r="B399" s="12" t="s">
        <v>1807</v>
      </c>
      <c r="C399" s="9" t="s">
        <v>199</v>
      </c>
      <c r="D399" s="10" t="s">
        <v>1808</v>
      </c>
      <c r="E399" s="9" t="s">
        <v>1809</v>
      </c>
      <c r="F399" s="9" t="s">
        <v>377</v>
      </c>
      <c r="G399" s="13" t="s">
        <v>1810</v>
      </c>
      <c r="H399" s="9"/>
    </row>
    <row r="400" spans="1:8" ht="15.75" customHeight="1">
      <c r="A400" s="12" t="s">
        <v>1811</v>
      </c>
      <c r="B400" s="12" t="s">
        <v>1812</v>
      </c>
      <c r="C400" s="9" t="s">
        <v>199</v>
      </c>
      <c r="D400" s="10" t="s">
        <v>1808</v>
      </c>
      <c r="E400" s="9" t="s">
        <v>1813</v>
      </c>
      <c r="F400" s="9" t="s">
        <v>377</v>
      </c>
      <c r="G400" s="13" t="s">
        <v>1814</v>
      </c>
      <c r="H400" s="9"/>
    </row>
    <row r="401" spans="1:8" ht="15.75" customHeight="1">
      <c r="A401" s="12" t="s">
        <v>1815</v>
      </c>
      <c r="B401" s="12" t="s">
        <v>1816</v>
      </c>
      <c r="C401" s="9" t="s">
        <v>199</v>
      </c>
      <c r="D401" s="10" t="s">
        <v>1808</v>
      </c>
      <c r="E401" s="9" t="s">
        <v>1817</v>
      </c>
      <c r="F401" s="9" t="s">
        <v>377</v>
      </c>
      <c r="G401" s="13" t="s">
        <v>1818</v>
      </c>
      <c r="H401" s="9"/>
    </row>
    <row r="402" spans="1:8" ht="15.75" customHeight="1">
      <c r="A402" s="12" t="s">
        <v>1819</v>
      </c>
      <c r="B402" s="12" t="s">
        <v>1820</v>
      </c>
      <c r="C402" s="9" t="s">
        <v>199</v>
      </c>
      <c r="D402" s="10" t="s">
        <v>486</v>
      </c>
      <c r="E402" s="9" t="s">
        <v>1821</v>
      </c>
      <c r="F402" s="9" t="s">
        <v>1822</v>
      </c>
      <c r="G402" s="11" t="s">
        <v>1823</v>
      </c>
      <c r="H402" s="9"/>
    </row>
    <row r="403" spans="1:8" ht="15.75" customHeight="1">
      <c r="A403" s="53" t="s">
        <v>1824</v>
      </c>
      <c r="B403" s="12" t="s">
        <v>1825</v>
      </c>
      <c r="C403" s="9" t="s">
        <v>199</v>
      </c>
      <c r="D403" s="10" t="s">
        <v>1826</v>
      </c>
      <c r="E403" s="9" t="s">
        <v>1827</v>
      </c>
      <c r="F403" s="9" t="s">
        <v>1828</v>
      </c>
      <c r="G403" s="11" t="s">
        <v>1162</v>
      </c>
      <c r="H403" s="9"/>
    </row>
    <row r="404" spans="1:8" ht="15.75" customHeight="1">
      <c r="A404" s="54"/>
      <c r="B404" s="54"/>
      <c r="G404" s="7"/>
    </row>
    <row r="405" spans="1:8" ht="15.75" customHeight="1">
      <c r="A405" s="54"/>
      <c r="B405" s="54"/>
      <c r="G405" s="7"/>
    </row>
    <row r="406" spans="1:8" ht="15.75" customHeight="1">
      <c r="A406" s="54"/>
      <c r="B406" s="54"/>
      <c r="G406" s="7"/>
    </row>
    <row r="407" spans="1:8" ht="15.75" customHeight="1">
      <c r="A407" s="54"/>
      <c r="B407" s="54"/>
      <c r="G407" s="7"/>
    </row>
    <row r="408" spans="1:8" ht="15.75" customHeight="1">
      <c r="A408" s="54"/>
      <c r="B408" s="54"/>
      <c r="G408" s="7"/>
    </row>
    <row r="409" spans="1:8" ht="15.75" customHeight="1">
      <c r="A409" s="54"/>
      <c r="B409" s="54"/>
      <c r="G409" s="7"/>
    </row>
    <row r="410" spans="1:8" ht="15.75" customHeight="1">
      <c r="A410" s="54"/>
      <c r="B410" s="54"/>
      <c r="G410" s="7"/>
    </row>
    <row r="411" spans="1:8" ht="15.75" customHeight="1">
      <c r="A411" s="54"/>
      <c r="B411" s="54"/>
      <c r="G411" s="7"/>
    </row>
    <row r="412" spans="1:8" ht="15.75" customHeight="1">
      <c r="A412" s="54"/>
      <c r="B412" s="54"/>
      <c r="G412" s="7"/>
    </row>
    <row r="413" spans="1:8" ht="15.75" customHeight="1">
      <c r="A413" s="54"/>
      <c r="B413" s="54"/>
      <c r="G413" s="7"/>
    </row>
    <row r="414" spans="1:8" ht="15.75" customHeight="1">
      <c r="A414" s="54"/>
      <c r="B414" s="54"/>
      <c r="G414" s="7"/>
    </row>
    <row r="415" spans="1:8" ht="15.75" customHeight="1">
      <c r="A415" s="54"/>
      <c r="B415" s="54"/>
      <c r="G415" s="7"/>
    </row>
    <row r="416" spans="1:8" ht="15.75" customHeight="1">
      <c r="A416" s="54"/>
      <c r="B416" s="54"/>
      <c r="G416" s="7"/>
    </row>
    <row r="417" spans="1:7" ht="15.75" customHeight="1">
      <c r="A417" s="54"/>
      <c r="B417" s="54"/>
      <c r="G417" s="7"/>
    </row>
    <row r="418" spans="1:7" ht="15.75" customHeight="1">
      <c r="A418" s="54"/>
      <c r="B418" s="54"/>
      <c r="G418" s="7"/>
    </row>
    <row r="419" spans="1:7" ht="15.75" customHeight="1">
      <c r="A419" s="54"/>
      <c r="B419" s="54"/>
      <c r="G419" s="7"/>
    </row>
    <row r="420" spans="1:7" ht="15.75" customHeight="1">
      <c r="A420" s="54"/>
      <c r="B420" s="54"/>
      <c r="G420" s="7"/>
    </row>
    <row r="421" spans="1:7" ht="15.75" customHeight="1">
      <c r="A421" s="54"/>
      <c r="B421" s="54"/>
      <c r="G421" s="7"/>
    </row>
    <row r="422" spans="1:7" ht="15.75" customHeight="1">
      <c r="A422" s="54"/>
      <c r="B422" s="54"/>
      <c r="G422" s="7"/>
    </row>
    <row r="423" spans="1:7" ht="15.75" customHeight="1">
      <c r="A423" s="54"/>
      <c r="B423" s="54"/>
      <c r="G423" s="7"/>
    </row>
    <row r="424" spans="1:7" ht="15.75" customHeight="1">
      <c r="A424" s="54"/>
      <c r="B424" s="54"/>
      <c r="G424" s="7"/>
    </row>
    <row r="425" spans="1:7" ht="15.75" customHeight="1">
      <c r="A425" s="54"/>
      <c r="B425" s="54"/>
      <c r="G425" s="7"/>
    </row>
    <row r="426" spans="1:7" ht="15.75" customHeight="1">
      <c r="A426" s="54"/>
      <c r="B426" s="54"/>
      <c r="G426" s="7"/>
    </row>
    <row r="427" spans="1:7" ht="15.75" customHeight="1">
      <c r="A427" s="54"/>
      <c r="B427" s="54"/>
      <c r="G427" s="7"/>
    </row>
    <row r="428" spans="1:7" ht="15.75" customHeight="1">
      <c r="A428" s="54"/>
      <c r="B428" s="54"/>
      <c r="G428" s="7"/>
    </row>
    <row r="429" spans="1:7" ht="15.75" customHeight="1">
      <c r="A429" s="54"/>
      <c r="B429" s="54"/>
      <c r="G429" s="7"/>
    </row>
    <row r="430" spans="1:7" ht="15.75" customHeight="1">
      <c r="A430" s="54"/>
      <c r="B430" s="54"/>
      <c r="G430" s="7"/>
    </row>
    <row r="431" spans="1:7" ht="15.75" customHeight="1">
      <c r="A431" s="54"/>
      <c r="B431" s="54"/>
      <c r="G431" s="7"/>
    </row>
    <row r="432" spans="1:7" ht="15.75" customHeight="1">
      <c r="A432" s="54"/>
      <c r="B432" s="54"/>
      <c r="G432" s="7"/>
    </row>
    <row r="433" spans="1:7" ht="15.75" customHeight="1">
      <c r="A433" s="54"/>
      <c r="B433" s="54"/>
      <c r="G433" s="7"/>
    </row>
    <row r="434" spans="1:7" ht="15.75" customHeight="1">
      <c r="A434" s="54"/>
      <c r="B434" s="54"/>
      <c r="G434" s="7"/>
    </row>
    <row r="435" spans="1:7" ht="15.75" customHeight="1">
      <c r="A435" s="54"/>
      <c r="B435" s="54"/>
      <c r="G435" s="7"/>
    </row>
    <row r="436" spans="1:7" ht="15.75" customHeight="1">
      <c r="A436" s="54"/>
      <c r="B436" s="54"/>
      <c r="G436" s="7"/>
    </row>
    <row r="437" spans="1:7" ht="15.75" customHeight="1">
      <c r="A437" s="54"/>
      <c r="B437" s="54"/>
      <c r="G437" s="7"/>
    </row>
    <row r="438" spans="1:7" ht="15.75" customHeight="1">
      <c r="A438" s="54"/>
      <c r="B438" s="54"/>
      <c r="G438" s="7"/>
    </row>
    <row r="439" spans="1:7" ht="15.75" customHeight="1">
      <c r="A439" s="54"/>
      <c r="B439" s="54"/>
      <c r="G439" s="7"/>
    </row>
    <row r="440" spans="1:7" ht="15.75" customHeight="1">
      <c r="A440" s="54"/>
      <c r="B440" s="54"/>
      <c r="G440" s="7"/>
    </row>
    <row r="441" spans="1:7" ht="15.75" customHeight="1">
      <c r="A441" s="54"/>
      <c r="B441" s="54"/>
      <c r="G441" s="7"/>
    </row>
    <row r="442" spans="1:7" ht="15.75" customHeight="1">
      <c r="A442" s="54"/>
      <c r="B442" s="54"/>
      <c r="G442" s="7"/>
    </row>
    <row r="443" spans="1:7" ht="15.75" customHeight="1">
      <c r="A443" s="54"/>
      <c r="B443" s="54"/>
      <c r="G443" s="7"/>
    </row>
    <row r="444" spans="1:7" ht="15.75" customHeight="1">
      <c r="A444" s="54"/>
      <c r="B444" s="54"/>
      <c r="G444" s="7"/>
    </row>
    <row r="445" spans="1:7" ht="15.75" customHeight="1">
      <c r="A445" s="54"/>
      <c r="B445" s="54"/>
      <c r="G445" s="7"/>
    </row>
    <row r="446" spans="1:7" ht="15.75" customHeight="1">
      <c r="A446" s="54"/>
      <c r="B446" s="54"/>
      <c r="G446" s="7"/>
    </row>
    <row r="447" spans="1:7" ht="15.75" customHeight="1">
      <c r="A447" s="54"/>
      <c r="B447" s="54"/>
      <c r="G447" s="7"/>
    </row>
    <row r="448" spans="1:7" ht="15.75" customHeight="1">
      <c r="A448" s="54"/>
      <c r="B448" s="54"/>
      <c r="G448" s="7"/>
    </row>
    <row r="449" spans="1:7" ht="15.75" customHeight="1">
      <c r="A449" s="54"/>
      <c r="B449" s="54"/>
      <c r="G449" s="7"/>
    </row>
    <row r="450" spans="1:7" ht="15.75" customHeight="1">
      <c r="A450" s="54"/>
      <c r="B450" s="54"/>
      <c r="G450" s="7"/>
    </row>
    <row r="451" spans="1:7" ht="15.75" customHeight="1">
      <c r="A451" s="54"/>
      <c r="B451" s="54"/>
      <c r="G451" s="7"/>
    </row>
    <row r="452" spans="1:7" ht="15.75" customHeight="1">
      <c r="A452" s="54"/>
      <c r="B452" s="54"/>
      <c r="G452" s="7"/>
    </row>
    <row r="453" spans="1:7" ht="15.75" customHeight="1">
      <c r="A453" s="54"/>
      <c r="B453" s="54"/>
      <c r="G453" s="7"/>
    </row>
    <row r="454" spans="1:7" ht="15.75" customHeight="1">
      <c r="A454" s="54"/>
      <c r="B454" s="54"/>
      <c r="G454" s="7"/>
    </row>
    <row r="455" spans="1:7" ht="15.75" customHeight="1">
      <c r="A455" s="54"/>
      <c r="B455" s="54"/>
      <c r="G455" s="7"/>
    </row>
    <row r="456" spans="1:7" ht="15.75" customHeight="1">
      <c r="A456" s="54"/>
      <c r="B456" s="54"/>
      <c r="G456" s="7"/>
    </row>
    <row r="457" spans="1:7" ht="15.75" customHeight="1">
      <c r="A457" s="54"/>
      <c r="B457" s="54"/>
      <c r="G457" s="7"/>
    </row>
    <row r="458" spans="1:7" ht="15.75" customHeight="1">
      <c r="A458" s="54"/>
      <c r="B458" s="54"/>
      <c r="G458" s="7"/>
    </row>
    <row r="459" spans="1:7" ht="15.75" customHeight="1">
      <c r="A459" s="54"/>
      <c r="B459" s="54"/>
      <c r="G459" s="7"/>
    </row>
    <row r="460" spans="1:7" ht="15.75" customHeight="1">
      <c r="A460" s="54"/>
      <c r="B460" s="54"/>
      <c r="G460" s="7"/>
    </row>
    <row r="461" spans="1:7" ht="15.75" customHeight="1">
      <c r="A461" s="54"/>
      <c r="B461" s="54"/>
      <c r="G461" s="7"/>
    </row>
    <row r="462" spans="1:7" ht="15.75" customHeight="1">
      <c r="A462" s="54"/>
      <c r="B462" s="54"/>
      <c r="G462" s="7"/>
    </row>
    <row r="463" spans="1:7" ht="15.75" customHeight="1">
      <c r="A463" s="54"/>
      <c r="B463" s="54"/>
      <c r="G463" s="7"/>
    </row>
    <row r="464" spans="1:7" ht="15.75" customHeight="1">
      <c r="A464" s="54"/>
      <c r="B464" s="54"/>
      <c r="G464" s="7"/>
    </row>
    <row r="465" spans="1:7" ht="15.75" customHeight="1">
      <c r="A465" s="54"/>
      <c r="B465" s="54"/>
      <c r="G465" s="7"/>
    </row>
    <row r="466" spans="1:7" ht="15.75" customHeight="1">
      <c r="A466" s="54"/>
      <c r="B466" s="54"/>
      <c r="G466" s="7"/>
    </row>
    <row r="467" spans="1:7" ht="15.75" customHeight="1">
      <c r="A467" s="54"/>
      <c r="B467" s="54"/>
      <c r="G467" s="7"/>
    </row>
    <row r="468" spans="1:7" ht="15.75" customHeight="1">
      <c r="A468" s="54"/>
      <c r="B468" s="54"/>
      <c r="G468" s="7"/>
    </row>
    <row r="469" spans="1:7" ht="15.75" customHeight="1">
      <c r="A469" s="54"/>
      <c r="B469" s="54"/>
      <c r="G469" s="7"/>
    </row>
    <row r="470" spans="1:7" ht="15.75" customHeight="1">
      <c r="A470" s="54"/>
      <c r="B470" s="54"/>
      <c r="G470" s="7"/>
    </row>
    <row r="471" spans="1:7" ht="15.75" customHeight="1">
      <c r="A471" s="54"/>
      <c r="B471" s="54"/>
      <c r="G471" s="7"/>
    </row>
    <row r="472" spans="1:7" ht="15.75" customHeight="1">
      <c r="A472" s="54"/>
      <c r="B472" s="54"/>
      <c r="G472" s="7"/>
    </row>
    <row r="473" spans="1:7" ht="15.75" customHeight="1">
      <c r="A473" s="54"/>
      <c r="B473" s="54"/>
      <c r="G473" s="7"/>
    </row>
    <row r="474" spans="1:7" ht="15.75" customHeight="1">
      <c r="A474" s="54"/>
      <c r="B474" s="54"/>
      <c r="G474" s="7"/>
    </row>
    <row r="475" spans="1:7" ht="15.75" customHeight="1">
      <c r="A475" s="54"/>
      <c r="B475" s="54"/>
      <c r="G475" s="7"/>
    </row>
    <row r="476" spans="1:7" ht="15.75" customHeight="1">
      <c r="A476" s="54"/>
      <c r="B476" s="54"/>
      <c r="G476" s="7"/>
    </row>
    <row r="477" spans="1:7" ht="15.75" customHeight="1">
      <c r="A477" s="54"/>
      <c r="B477" s="54"/>
      <c r="G477" s="7"/>
    </row>
    <row r="478" spans="1:7" ht="15.75" customHeight="1">
      <c r="A478" s="54"/>
      <c r="B478" s="54"/>
      <c r="G478" s="7"/>
    </row>
    <row r="479" spans="1:7" ht="15.75" customHeight="1">
      <c r="A479" s="54"/>
      <c r="B479" s="54"/>
      <c r="G479" s="7"/>
    </row>
    <row r="480" spans="1:7" ht="15.75" customHeight="1">
      <c r="A480" s="54"/>
      <c r="B480" s="54"/>
      <c r="G480" s="7"/>
    </row>
    <row r="481" spans="1:7" ht="15.75" customHeight="1">
      <c r="A481" s="54"/>
      <c r="B481" s="54"/>
      <c r="G481" s="7"/>
    </row>
    <row r="482" spans="1:7" ht="15.75" customHeight="1">
      <c r="A482" s="54"/>
      <c r="B482" s="54"/>
      <c r="G482" s="7"/>
    </row>
    <row r="483" spans="1:7" ht="15.75" customHeight="1">
      <c r="A483" s="54"/>
      <c r="B483" s="54"/>
      <c r="G483" s="7"/>
    </row>
    <row r="484" spans="1:7" ht="15.75" customHeight="1">
      <c r="A484" s="54"/>
      <c r="B484" s="54"/>
      <c r="G484" s="7"/>
    </row>
    <row r="485" spans="1:7" ht="15.75" customHeight="1">
      <c r="A485" s="54"/>
      <c r="B485" s="54"/>
      <c r="G485" s="7"/>
    </row>
    <row r="486" spans="1:7" ht="15.75" customHeight="1">
      <c r="A486" s="54"/>
      <c r="B486" s="54"/>
      <c r="G486" s="7"/>
    </row>
    <row r="487" spans="1:7" ht="15.75" customHeight="1">
      <c r="A487" s="54"/>
      <c r="B487" s="54"/>
      <c r="G487" s="7"/>
    </row>
    <row r="488" spans="1:7" ht="15.75" customHeight="1">
      <c r="A488" s="54"/>
      <c r="B488" s="54"/>
      <c r="G488" s="7"/>
    </row>
    <row r="489" spans="1:7" ht="15.75" customHeight="1">
      <c r="A489" s="54"/>
      <c r="B489" s="54"/>
      <c r="G489" s="7"/>
    </row>
    <row r="490" spans="1:7" ht="15.75" customHeight="1">
      <c r="A490" s="54"/>
      <c r="B490" s="54"/>
      <c r="G490" s="7"/>
    </row>
    <row r="491" spans="1:7" ht="15.75" customHeight="1">
      <c r="A491" s="54"/>
      <c r="B491" s="54"/>
      <c r="G491" s="7"/>
    </row>
    <row r="492" spans="1:7" ht="15.75" customHeight="1">
      <c r="A492" s="54"/>
      <c r="B492" s="54"/>
      <c r="G492" s="7"/>
    </row>
    <row r="493" spans="1:7" ht="15.75" customHeight="1">
      <c r="A493" s="54"/>
      <c r="B493" s="54"/>
      <c r="G493" s="7"/>
    </row>
    <row r="494" spans="1:7" ht="15.75" customHeight="1">
      <c r="A494" s="54"/>
      <c r="B494" s="54"/>
      <c r="G494" s="7"/>
    </row>
    <row r="495" spans="1:7" ht="15.75" customHeight="1">
      <c r="A495" s="54"/>
      <c r="B495" s="54"/>
      <c r="G495" s="7"/>
    </row>
    <row r="496" spans="1:7" ht="15.75" customHeight="1">
      <c r="A496" s="54"/>
      <c r="B496" s="54"/>
      <c r="G496" s="7"/>
    </row>
    <row r="497" spans="1:7" ht="15.75" customHeight="1">
      <c r="A497" s="54"/>
      <c r="B497" s="54"/>
      <c r="G497" s="7"/>
    </row>
    <row r="498" spans="1:7" ht="15.75" customHeight="1">
      <c r="A498" s="54"/>
      <c r="B498" s="54"/>
      <c r="G498" s="7"/>
    </row>
    <row r="499" spans="1:7" ht="15.75" customHeight="1">
      <c r="A499" s="54"/>
      <c r="B499" s="54"/>
      <c r="G499" s="7"/>
    </row>
    <row r="500" spans="1:7" ht="15.75" customHeight="1">
      <c r="A500" s="54"/>
      <c r="B500" s="54"/>
      <c r="G500" s="7"/>
    </row>
    <row r="501" spans="1:7" ht="15.75" customHeight="1">
      <c r="A501" s="54"/>
      <c r="B501" s="54"/>
      <c r="G501" s="7"/>
    </row>
    <row r="502" spans="1:7" ht="15.75" customHeight="1">
      <c r="A502" s="54"/>
      <c r="B502" s="54"/>
      <c r="G502" s="7"/>
    </row>
    <row r="503" spans="1:7" ht="15.75" customHeight="1">
      <c r="A503" s="54"/>
      <c r="B503" s="54"/>
      <c r="G503" s="7"/>
    </row>
    <row r="504" spans="1:7" ht="15.75" customHeight="1">
      <c r="A504" s="54"/>
      <c r="B504" s="54"/>
      <c r="G504" s="7"/>
    </row>
    <row r="505" spans="1:7" ht="15.75" customHeight="1">
      <c r="A505" s="54"/>
      <c r="B505" s="54"/>
      <c r="G505" s="7"/>
    </row>
    <row r="506" spans="1:7" ht="15.75" customHeight="1">
      <c r="A506" s="54"/>
      <c r="B506" s="54"/>
      <c r="G506" s="7"/>
    </row>
    <row r="507" spans="1:7" ht="15.75" customHeight="1">
      <c r="A507" s="54"/>
      <c r="B507" s="54"/>
      <c r="G507" s="7"/>
    </row>
    <row r="508" spans="1:7" ht="15.75" customHeight="1">
      <c r="A508" s="54"/>
      <c r="B508" s="54"/>
      <c r="G508" s="7"/>
    </row>
    <row r="509" spans="1:7" ht="15.75" customHeight="1">
      <c r="A509" s="54"/>
      <c r="B509" s="54"/>
      <c r="G509" s="7"/>
    </row>
    <row r="510" spans="1:7" ht="15.75" customHeight="1">
      <c r="A510" s="54"/>
      <c r="B510" s="54"/>
      <c r="G510" s="7"/>
    </row>
    <row r="511" spans="1:7" ht="15.75" customHeight="1">
      <c r="A511" s="54"/>
      <c r="B511" s="54"/>
      <c r="G511" s="7"/>
    </row>
    <row r="512" spans="1:7" ht="15.75" customHeight="1">
      <c r="A512" s="54"/>
      <c r="B512" s="54"/>
      <c r="G512" s="7"/>
    </row>
    <row r="513" spans="1:7" ht="15.75" customHeight="1">
      <c r="A513" s="54"/>
      <c r="B513" s="54"/>
      <c r="G513" s="7"/>
    </row>
    <row r="514" spans="1:7" ht="15.75" customHeight="1">
      <c r="A514" s="54"/>
      <c r="B514" s="54"/>
      <c r="G514" s="7"/>
    </row>
    <row r="515" spans="1:7" ht="15.75" customHeight="1">
      <c r="A515" s="54"/>
      <c r="B515" s="54"/>
      <c r="G515" s="7"/>
    </row>
    <row r="516" spans="1:7" ht="15.75" customHeight="1">
      <c r="A516" s="54"/>
      <c r="B516" s="54"/>
      <c r="G516" s="7"/>
    </row>
    <row r="517" spans="1:7" ht="15.75" customHeight="1">
      <c r="A517" s="54"/>
      <c r="B517" s="54"/>
      <c r="G517" s="7"/>
    </row>
    <row r="518" spans="1:7" ht="15.75" customHeight="1">
      <c r="A518" s="54"/>
      <c r="B518" s="54"/>
      <c r="G518" s="7"/>
    </row>
    <row r="519" spans="1:7" ht="15.75" customHeight="1">
      <c r="A519" s="54"/>
      <c r="B519" s="54"/>
      <c r="G519" s="7"/>
    </row>
    <row r="520" spans="1:7" ht="15.75" customHeight="1">
      <c r="A520" s="54"/>
      <c r="B520" s="54"/>
      <c r="G520" s="7"/>
    </row>
    <row r="521" spans="1:7" ht="15.75" customHeight="1">
      <c r="A521" s="54"/>
      <c r="B521" s="54"/>
      <c r="G521" s="7"/>
    </row>
    <row r="522" spans="1:7" ht="15.75" customHeight="1">
      <c r="A522" s="54"/>
      <c r="B522" s="54"/>
      <c r="G522" s="7"/>
    </row>
    <row r="523" spans="1:7" ht="15.75" customHeight="1">
      <c r="A523" s="54"/>
      <c r="B523" s="54"/>
      <c r="G523" s="7"/>
    </row>
    <row r="524" spans="1:7" ht="15.75" customHeight="1">
      <c r="A524" s="54"/>
      <c r="B524" s="54"/>
      <c r="G524" s="7"/>
    </row>
    <row r="525" spans="1:7" ht="15.75" customHeight="1">
      <c r="A525" s="54"/>
      <c r="B525" s="54"/>
      <c r="G525" s="7"/>
    </row>
    <row r="526" spans="1:7" ht="15.75" customHeight="1">
      <c r="A526" s="54"/>
      <c r="B526" s="54"/>
      <c r="G526" s="7"/>
    </row>
    <row r="527" spans="1:7" ht="15.75" customHeight="1">
      <c r="A527" s="54"/>
      <c r="B527" s="54"/>
      <c r="G527" s="7"/>
    </row>
    <row r="528" spans="1:7" ht="15.75" customHeight="1">
      <c r="A528" s="54"/>
      <c r="B528" s="54"/>
      <c r="G528" s="7"/>
    </row>
    <row r="529" spans="1:7" ht="15.75" customHeight="1">
      <c r="A529" s="54"/>
      <c r="B529" s="54"/>
      <c r="G529" s="7"/>
    </row>
    <row r="530" spans="1:7" ht="15.75" customHeight="1">
      <c r="A530" s="54"/>
      <c r="B530" s="54"/>
      <c r="G530" s="7"/>
    </row>
    <row r="531" spans="1:7" ht="15.75" customHeight="1">
      <c r="A531" s="54"/>
      <c r="B531" s="54"/>
      <c r="G531" s="7"/>
    </row>
    <row r="532" spans="1:7" ht="15.75" customHeight="1">
      <c r="A532" s="54"/>
      <c r="B532" s="54"/>
      <c r="G532" s="7"/>
    </row>
    <row r="533" spans="1:7" ht="15.75" customHeight="1">
      <c r="A533" s="54"/>
      <c r="B533" s="54"/>
      <c r="G533" s="7"/>
    </row>
    <row r="534" spans="1:7" ht="15.75" customHeight="1">
      <c r="A534" s="54"/>
      <c r="B534" s="54"/>
      <c r="G534" s="7"/>
    </row>
    <row r="535" spans="1:7" ht="15.75" customHeight="1">
      <c r="A535" s="54"/>
      <c r="B535" s="54"/>
      <c r="G535" s="7"/>
    </row>
    <row r="536" spans="1:7" ht="15.75" customHeight="1">
      <c r="A536" s="54"/>
      <c r="B536" s="54"/>
      <c r="G536" s="7"/>
    </row>
    <row r="537" spans="1:7" ht="15.75" customHeight="1">
      <c r="A537" s="54"/>
      <c r="B537" s="54"/>
      <c r="G537" s="7"/>
    </row>
    <row r="538" spans="1:7" ht="15.75" customHeight="1">
      <c r="A538" s="54"/>
      <c r="B538" s="54"/>
      <c r="G538" s="7"/>
    </row>
    <row r="539" spans="1:7" ht="15.75" customHeight="1">
      <c r="A539" s="54"/>
      <c r="B539" s="54"/>
      <c r="G539" s="7"/>
    </row>
    <row r="540" spans="1:7" ht="15.75" customHeight="1">
      <c r="A540" s="54"/>
      <c r="B540" s="54"/>
      <c r="G540" s="7"/>
    </row>
    <row r="541" spans="1:7" ht="15.75" customHeight="1">
      <c r="A541" s="54"/>
      <c r="B541" s="54"/>
      <c r="G541" s="7"/>
    </row>
    <row r="542" spans="1:7" ht="15.75" customHeight="1">
      <c r="A542" s="54"/>
      <c r="B542" s="54"/>
      <c r="G542" s="7"/>
    </row>
    <row r="543" spans="1:7" ht="15.75" customHeight="1">
      <c r="A543" s="54"/>
      <c r="B543" s="54"/>
      <c r="G543" s="7"/>
    </row>
    <row r="544" spans="1:7" ht="15.75" customHeight="1">
      <c r="A544" s="54"/>
      <c r="B544" s="54"/>
      <c r="G544" s="7"/>
    </row>
    <row r="545" spans="1:7" ht="15.75" customHeight="1">
      <c r="A545" s="54"/>
      <c r="B545" s="54"/>
      <c r="G545" s="7"/>
    </row>
    <row r="546" spans="1:7" ht="15.75" customHeight="1">
      <c r="A546" s="54"/>
      <c r="B546" s="54"/>
      <c r="G546" s="7"/>
    </row>
    <row r="547" spans="1:7" ht="15.75" customHeight="1">
      <c r="A547" s="54"/>
      <c r="B547" s="54"/>
      <c r="G547" s="7"/>
    </row>
    <row r="548" spans="1:7" ht="15.75" customHeight="1">
      <c r="A548" s="54"/>
      <c r="B548" s="54"/>
      <c r="G548" s="7"/>
    </row>
    <row r="549" spans="1:7" ht="15.75" customHeight="1">
      <c r="A549" s="54"/>
      <c r="B549" s="54"/>
      <c r="G549" s="7"/>
    </row>
    <row r="550" spans="1:7" ht="15.75" customHeight="1">
      <c r="A550" s="54"/>
      <c r="B550" s="54"/>
      <c r="G550" s="7"/>
    </row>
    <row r="551" spans="1:7" ht="15.75" customHeight="1">
      <c r="A551" s="54"/>
      <c r="B551" s="54"/>
      <c r="G551" s="7"/>
    </row>
    <row r="552" spans="1:7" ht="15.75" customHeight="1">
      <c r="A552" s="54"/>
      <c r="B552" s="54"/>
      <c r="G552" s="7"/>
    </row>
    <row r="553" spans="1:7" ht="15.75" customHeight="1">
      <c r="A553" s="54"/>
      <c r="B553" s="54"/>
      <c r="G553" s="7"/>
    </row>
    <row r="554" spans="1:7" ht="15.75" customHeight="1">
      <c r="A554" s="54"/>
      <c r="B554" s="54"/>
      <c r="G554" s="7"/>
    </row>
    <row r="555" spans="1:7" ht="15.75" customHeight="1">
      <c r="A555" s="54"/>
      <c r="B555" s="54"/>
      <c r="G555" s="7"/>
    </row>
    <row r="556" spans="1:7" ht="15.75" customHeight="1">
      <c r="A556" s="54"/>
      <c r="B556" s="54"/>
      <c r="G556" s="7"/>
    </row>
    <row r="557" spans="1:7" ht="15.75" customHeight="1">
      <c r="A557" s="54"/>
      <c r="B557" s="54"/>
      <c r="G557" s="7"/>
    </row>
    <row r="558" spans="1:7" ht="15.75" customHeight="1">
      <c r="A558" s="54"/>
      <c r="B558" s="54"/>
      <c r="G558" s="7"/>
    </row>
    <row r="559" spans="1:7" ht="15.75" customHeight="1">
      <c r="A559" s="54"/>
      <c r="B559" s="54"/>
      <c r="G559" s="7"/>
    </row>
    <row r="560" spans="1:7" ht="15.75" customHeight="1">
      <c r="A560" s="54"/>
      <c r="B560" s="54"/>
      <c r="G560" s="7"/>
    </row>
    <row r="561" spans="1:7" ht="15.75" customHeight="1">
      <c r="A561" s="54"/>
      <c r="B561" s="54"/>
      <c r="G561" s="7"/>
    </row>
    <row r="562" spans="1:7" ht="15.75" customHeight="1">
      <c r="A562" s="54"/>
      <c r="B562" s="54"/>
      <c r="G562" s="7"/>
    </row>
    <row r="563" spans="1:7" ht="15.75" customHeight="1">
      <c r="A563" s="54"/>
      <c r="B563" s="54"/>
      <c r="G563" s="7"/>
    </row>
    <row r="564" spans="1:7" ht="15.75" customHeight="1">
      <c r="A564" s="54"/>
      <c r="B564" s="54"/>
      <c r="G564" s="7"/>
    </row>
    <row r="565" spans="1:7" ht="15.75" customHeight="1">
      <c r="A565" s="54"/>
      <c r="B565" s="54"/>
      <c r="G565" s="7"/>
    </row>
    <row r="566" spans="1:7" ht="15.75" customHeight="1">
      <c r="A566" s="54"/>
      <c r="B566" s="54"/>
      <c r="G566" s="7"/>
    </row>
    <row r="567" spans="1:7" ht="15.75" customHeight="1">
      <c r="A567" s="54"/>
      <c r="B567" s="54"/>
      <c r="G567" s="7"/>
    </row>
    <row r="568" spans="1:7" ht="15.75" customHeight="1">
      <c r="A568" s="54"/>
      <c r="B568" s="54"/>
      <c r="G568" s="7"/>
    </row>
    <row r="569" spans="1:7" ht="15.75" customHeight="1">
      <c r="A569" s="54"/>
      <c r="B569" s="54"/>
      <c r="G569" s="7"/>
    </row>
    <row r="570" spans="1:7" ht="15.75" customHeight="1">
      <c r="A570" s="54"/>
      <c r="B570" s="54"/>
      <c r="G570" s="7"/>
    </row>
    <row r="571" spans="1:7" ht="15.75" customHeight="1">
      <c r="A571" s="54"/>
      <c r="B571" s="54"/>
      <c r="G571" s="7"/>
    </row>
    <row r="572" spans="1:7" ht="15.75" customHeight="1">
      <c r="A572" s="54"/>
      <c r="B572" s="54"/>
      <c r="G572" s="7"/>
    </row>
    <row r="573" spans="1:7" ht="15.75" customHeight="1">
      <c r="A573" s="54"/>
      <c r="B573" s="54"/>
      <c r="G573" s="7"/>
    </row>
    <row r="574" spans="1:7" ht="15.75" customHeight="1">
      <c r="A574" s="54"/>
      <c r="B574" s="54"/>
      <c r="G574" s="7"/>
    </row>
    <row r="575" spans="1:7" ht="15.75" customHeight="1">
      <c r="A575" s="54"/>
      <c r="B575" s="54"/>
      <c r="G575" s="7"/>
    </row>
    <row r="576" spans="1:7" ht="15.75" customHeight="1">
      <c r="A576" s="54"/>
      <c r="B576" s="54"/>
      <c r="G576" s="7"/>
    </row>
    <row r="577" spans="1:7" ht="15.75" customHeight="1">
      <c r="A577" s="54"/>
      <c r="B577" s="54"/>
      <c r="G577" s="7"/>
    </row>
    <row r="578" spans="1:7" ht="15.75" customHeight="1">
      <c r="A578" s="54"/>
      <c r="B578" s="54"/>
      <c r="G578" s="7"/>
    </row>
    <row r="579" spans="1:7" ht="15.75" customHeight="1">
      <c r="A579" s="54"/>
      <c r="B579" s="54"/>
      <c r="G579" s="7"/>
    </row>
    <row r="580" spans="1:7" ht="15.75" customHeight="1">
      <c r="A580" s="54"/>
      <c r="B580" s="54"/>
      <c r="G580" s="7"/>
    </row>
    <row r="581" spans="1:7" ht="15.75" customHeight="1">
      <c r="A581" s="54"/>
      <c r="B581" s="54"/>
      <c r="G581" s="7"/>
    </row>
    <row r="582" spans="1:7" ht="15.75" customHeight="1">
      <c r="A582" s="54"/>
      <c r="B582" s="54"/>
      <c r="G582" s="7"/>
    </row>
    <row r="583" spans="1:7" ht="15.75" customHeight="1">
      <c r="A583" s="54"/>
      <c r="B583" s="54"/>
      <c r="G583" s="7"/>
    </row>
    <row r="584" spans="1:7" ht="15.75" customHeight="1">
      <c r="A584" s="54"/>
      <c r="B584" s="54"/>
      <c r="G584" s="7"/>
    </row>
    <row r="585" spans="1:7" ht="15.75" customHeight="1">
      <c r="A585" s="54"/>
      <c r="B585" s="54"/>
      <c r="G585" s="7"/>
    </row>
    <row r="586" spans="1:7" ht="15.75" customHeight="1">
      <c r="A586" s="54"/>
      <c r="B586" s="54"/>
      <c r="G586" s="7"/>
    </row>
    <row r="587" spans="1:7" ht="15.75" customHeight="1">
      <c r="A587" s="54"/>
      <c r="B587" s="54"/>
      <c r="G587" s="7"/>
    </row>
    <row r="588" spans="1:7" ht="15.75" customHeight="1">
      <c r="A588" s="54"/>
      <c r="B588" s="54"/>
      <c r="G588" s="7"/>
    </row>
    <row r="589" spans="1:7" ht="15.75" customHeight="1">
      <c r="A589" s="54"/>
      <c r="B589" s="54"/>
      <c r="G589" s="7"/>
    </row>
    <row r="590" spans="1:7" ht="15.75" customHeight="1">
      <c r="A590" s="54"/>
      <c r="B590" s="54"/>
      <c r="G590" s="7"/>
    </row>
    <row r="591" spans="1:7" ht="15.75" customHeight="1">
      <c r="A591" s="54"/>
      <c r="B591" s="54"/>
      <c r="G591" s="7"/>
    </row>
    <row r="592" spans="1:7" ht="15.75" customHeight="1">
      <c r="A592" s="54"/>
      <c r="B592" s="54"/>
      <c r="G592" s="7"/>
    </row>
    <row r="593" spans="1:7" ht="15.75" customHeight="1">
      <c r="A593" s="54"/>
      <c r="B593" s="54"/>
      <c r="G593" s="7"/>
    </row>
    <row r="594" spans="1:7" ht="15.75" customHeight="1">
      <c r="A594" s="54"/>
      <c r="B594" s="54"/>
      <c r="G594" s="7"/>
    </row>
    <row r="595" spans="1:7" ht="15.75" customHeight="1">
      <c r="A595" s="54"/>
      <c r="B595" s="54"/>
      <c r="G595" s="7"/>
    </row>
    <row r="596" spans="1:7" ht="15.75" customHeight="1">
      <c r="A596" s="54"/>
      <c r="B596" s="54"/>
      <c r="G596" s="7"/>
    </row>
    <row r="597" spans="1:7" ht="15.75" customHeight="1">
      <c r="A597" s="54"/>
      <c r="B597" s="54"/>
      <c r="G597" s="7"/>
    </row>
    <row r="598" spans="1:7" ht="15.75" customHeight="1">
      <c r="A598" s="54"/>
      <c r="B598" s="54"/>
      <c r="G598" s="7"/>
    </row>
    <row r="599" spans="1:7" ht="15.75" customHeight="1">
      <c r="A599" s="54"/>
      <c r="B599" s="54"/>
      <c r="G599" s="7"/>
    </row>
    <row r="600" spans="1:7" ht="15.75" customHeight="1">
      <c r="A600" s="54"/>
      <c r="B600" s="54"/>
      <c r="G600" s="7"/>
    </row>
    <row r="601" spans="1:7" ht="15.75" customHeight="1">
      <c r="A601" s="54"/>
      <c r="B601" s="54"/>
      <c r="G601" s="7"/>
    </row>
    <row r="602" spans="1:7" ht="15.75" customHeight="1">
      <c r="A602" s="54"/>
      <c r="B602" s="54"/>
      <c r="G602" s="7"/>
    </row>
    <row r="603" spans="1:7" ht="15.75" customHeight="1">
      <c r="A603" s="54"/>
      <c r="B603" s="54"/>
      <c r="G603" s="7"/>
    </row>
    <row r="604" spans="1:7" ht="15.75" customHeight="1">
      <c r="A604" s="54"/>
      <c r="B604" s="54"/>
      <c r="G604" s="7"/>
    </row>
    <row r="605" spans="1:7" ht="15.75" customHeight="1">
      <c r="A605" s="54"/>
      <c r="B605" s="54"/>
      <c r="G605" s="7"/>
    </row>
    <row r="606" spans="1:7" ht="15.75" customHeight="1">
      <c r="A606" s="54"/>
      <c r="B606" s="54"/>
      <c r="G606" s="7"/>
    </row>
    <row r="607" spans="1:7" ht="15.75" customHeight="1">
      <c r="A607" s="54"/>
      <c r="B607" s="54"/>
      <c r="G607" s="7"/>
    </row>
    <row r="608" spans="1:7" ht="15.75" customHeight="1">
      <c r="A608" s="54"/>
      <c r="B608" s="54"/>
      <c r="G608" s="7"/>
    </row>
    <row r="609" spans="1:7" ht="15.75" customHeight="1">
      <c r="A609" s="54"/>
      <c r="B609" s="54"/>
      <c r="G609" s="7"/>
    </row>
    <row r="610" spans="1:7" ht="15.75" customHeight="1">
      <c r="A610" s="54"/>
      <c r="B610" s="54"/>
      <c r="G610" s="7"/>
    </row>
    <row r="611" spans="1:7" ht="15.75" customHeight="1">
      <c r="A611" s="54"/>
      <c r="B611" s="54"/>
      <c r="G611" s="7"/>
    </row>
    <row r="612" spans="1:7" ht="15.75" customHeight="1">
      <c r="A612" s="54"/>
      <c r="B612" s="54"/>
      <c r="G612" s="7"/>
    </row>
    <row r="613" spans="1:7" ht="15.75" customHeight="1">
      <c r="A613" s="54"/>
      <c r="B613" s="54"/>
      <c r="G613" s="7"/>
    </row>
    <row r="614" spans="1:7" ht="15.75" customHeight="1">
      <c r="A614" s="54"/>
      <c r="B614" s="54"/>
      <c r="G614" s="7"/>
    </row>
    <row r="615" spans="1:7" ht="15.75" customHeight="1">
      <c r="A615" s="54"/>
      <c r="B615" s="54"/>
      <c r="G615" s="7"/>
    </row>
    <row r="616" spans="1:7" ht="15.75" customHeight="1">
      <c r="A616" s="54"/>
      <c r="B616" s="54"/>
      <c r="G616" s="7"/>
    </row>
    <row r="617" spans="1:7" ht="15.75" customHeight="1">
      <c r="A617" s="54"/>
      <c r="B617" s="54"/>
      <c r="G617" s="7"/>
    </row>
    <row r="618" spans="1:7" ht="15.75" customHeight="1">
      <c r="A618" s="54"/>
      <c r="B618" s="54"/>
      <c r="G618" s="7"/>
    </row>
    <row r="619" spans="1:7" ht="15.75" customHeight="1">
      <c r="A619" s="54"/>
      <c r="B619" s="54"/>
      <c r="G619" s="7"/>
    </row>
    <row r="620" spans="1:7" ht="15.75" customHeight="1">
      <c r="A620" s="54"/>
      <c r="B620" s="54"/>
      <c r="G620" s="7"/>
    </row>
    <row r="621" spans="1:7" ht="15.75" customHeight="1">
      <c r="A621" s="54"/>
      <c r="B621" s="54"/>
      <c r="G621" s="7"/>
    </row>
    <row r="622" spans="1:7" ht="15.75" customHeight="1">
      <c r="A622" s="54"/>
      <c r="B622" s="54"/>
      <c r="G622" s="7"/>
    </row>
    <row r="623" spans="1:7" ht="15.75" customHeight="1">
      <c r="A623" s="54"/>
      <c r="B623" s="54"/>
      <c r="G623" s="7"/>
    </row>
    <row r="624" spans="1:7" ht="15.75" customHeight="1">
      <c r="A624" s="54"/>
      <c r="B624" s="54"/>
      <c r="G624" s="7"/>
    </row>
    <row r="625" spans="1:7" ht="15.75" customHeight="1">
      <c r="A625" s="54"/>
      <c r="B625" s="54"/>
      <c r="G625" s="7"/>
    </row>
    <row r="626" spans="1:7" ht="15.75" customHeight="1">
      <c r="A626" s="54"/>
      <c r="B626" s="54"/>
      <c r="G626" s="7"/>
    </row>
    <row r="627" spans="1:7" ht="15.75" customHeight="1">
      <c r="A627" s="54"/>
      <c r="B627" s="54"/>
      <c r="G627" s="7"/>
    </row>
    <row r="628" spans="1:7" ht="15.75" customHeight="1">
      <c r="A628" s="54"/>
      <c r="B628" s="54"/>
      <c r="G628" s="7"/>
    </row>
    <row r="629" spans="1:7" ht="15.75" customHeight="1">
      <c r="A629" s="54"/>
      <c r="B629" s="54"/>
      <c r="G629" s="7"/>
    </row>
    <row r="630" spans="1:7" ht="15.75" customHeight="1">
      <c r="A630" s="54"/>
      <c r="B630" s="54"/>
      <c r="G630" s="7"/>
    </row>
    <row r="631" spans="1:7" ht="15.75" customHeight="1">
      <c r="A631" s="54"/>
      <c r="B631" s="54"/>
      <c r="G631" s="7"/>
    </row>
    <row r="632" spans="1:7" ht="15.75" customHeight="1">
      <c r="A632" s="54"/>
      <c r="B632" s="54"/>
      <c r="G632" s="7"/>
    </row>
    <row r="633" spans="1:7" ht="15.75" customHeight="1">
      <c r="A633" s="54"/>
      <c r="B633" s="54"/>
      <c r="G633" s="7"/>
    </row>
    <row r="634" spans="1:7" ht="15.75" customHeight="1">
      <c r="A634" s="54"/>
      <c r="B634" s="54"/>
      <c r="G634" s="7"/>
    </row>
    <row r="635" spans="1:7" ht="15.75" customHeight="1">
      <c r="A635" s="54"/>
      <c r="B635" s="54"/>
      <c r="G635" s="7"/>
    </row>
    <row r="636" spans="1:7" ht="15.75" customHeight="1">
      <c r="A636" s="54"/>
      <c r="B636" s="54"/>
      <c r="G636" s="7"/>
    </row>
    <row r="637" spans="1:7" ht="15.75" customHeight="1">
      <c r="A637" s="54"/>
      <c r="B637" s="54"/>
      <c r="G637" s="7"/>
    </row>
    <row r="638" spans="1:7" ht="15.75" customHeight="1">
      <c r="A638" s="54"/>
      <c r="B638" s="54"/>
      <c r="G638" s="7"/>
    </row>
    <row r="639" spans="1:7" ht="15.75" customHeight="1">
      <c r="A639" s="54"/>
      <c r="B639" s="54"/>
      <c r="G639" s="7"/>
    </row>
    <row r="640" spans="1:7" ht="15.75" customHeight="1">
      <c r="A640" s="54"/>
      <c r="B640" s="54"/>
      <c r="G640" s="7"/>
    </row>
    <row r="641" spans="1:7" ht="15.75" customHeight="1">
      <c r="A641" s="54"/>
      <c r="B641" s="54"/>
      <c r="G641" s="7"/>
    </row>
    <row r="642" spans="1:7" ht="15.75" customHeight="1">
      <c r="A642" s="54"/>
      <c r="B642" s="54"/>
      <c r="G642" s="7"/>
    </row>
    <row r="643" spans="1:7" ht="15.75" customHeight="1">
      <c r="A643" s="54"/>
      <c r="B643" s="54"/>
      <c r="G643" s="7"/>
    </row>
    <row r="644" spans="1:7" ht="15.75" customHeight="1">
      <c r="A644" s="54"/>
      <c r="B644" s="54"/>
      <c r="G644" s="7"/>
    </row>
    <row r="645" spans="1:7" ht="15.75" customHeight="1">
      <c r="A645" s="54"/>
      <c r="B645" s="54"/>
      <c r="G645" s="7"/>
    </row>
    <row r="646" spans="1:7" ht="15.75" customHeight="1">
      <c r="A646" s="54"/>
      <c r="B646" s="54"/>
      <c r="G646" s="7"/>
    </row>
    <row r="647" spans="1:7" ht="15.75" customHeight="1">
      <c r="A647" s="54"/>
      <c r="B647" s="54"/>
      <c r="G647" s="7"/>
    </row>
    <row r="648" spans="1:7" ht="15.75" customHeight="1">
      <c r="A648" s="54"/>
      <c r="B648" s="54"/>
      <c r="G648" s="7"/>
    </row>
    <row r="649" spans="1:7" ht="15.75" customHeight="1">
      <c r="A649" s="54"/>
      <c r="B649" s="54"/>
      <c r="G649" s="7"/>
    </row>
    <row r="650" spans="1:7" ht="15.75" customHeight="1">
      <c r="A650" s="54"/>
      <c r="B650" s="54"/>
      <c r="G650" s="7"/>
    </row>
    <row r="651" spans="1:7" ht="15.75" customHeight="1">
      <c r="A651" s="54"/>
      <c r="B651" s="54"/>
      <c r="G651" s="7"/>
    </row>
    <row r="652" spans="1:7" ht="15.75" customHeight="1">
      <c r="A652" s="54"/>
      <c r="B652" s="54"/>
      <c r="G652" s="7"/>
    </row>
    <row r="653" spans="1:7" ht="15.75" customHeight="1">
      <c r="A653" s="54"/>
      <c r="B653" s="54"/>
      <c r="G653" s="7"/>
    </row>
    <row r="654" spans="1:7" ht="15.75" customHeight="1">
      <c r="A654" s="54"/>
      <c r="B654" s="54"/>
      <c r="G654" s="7"/>
    </row>
    <row r="655" spans="1:7" ht="15.75" customHeight="1">
      <c r="A655" s="54"/>
      <c r="B655" s="54"/>
      <c r="G655" s="7"/>
    </row>
    <row r="656" spans="1:7" ht="15.75" customHeight="1">
      <c r="A656" s="54"/>
      <c r="B656" s="54"/>
      <c r="G656" s="7"/>
    </row>
    <row r="657" spans="1:7" ht="15.75" customHeight="1">
      <c r="A657" s="54"/>
      <c r="B657" s="54"/>
      <c r="G657" s="7"/>
    </row>
    <row r="658" spans="1:7" ht="15.75" customHeight="1">
      <c r="A658" s="54"/>
      <c r="B658" s="54"/>
      <c r="G658" s="7"/>
    </row>
    <row r="659" spans="1:7" ht="15.75" customHeight="1">
      <c r="A659" s="54"/>
      <c r="B659" s="54"/>
      <c r="G659" s="7"/>
    </row>
    <row r="660" spans="1:7" ht="15.75" customHeight="1">
      <c r="A660" s="54"/>
      <c r="B660" s="54"/>
      <c r="G660" s="7"/>
    </row>
    <row r="661" spans="1:7" ht="15.75" customHeight="1">
      <c r="A661" s="54"/>
      <c r="B661" s="54"/>
      <c r="G661" s="7"/>
    </row>
    <row r="662" spans="1:7" ht="15.75" customHeight="1">
      <c r="A662" s="54"/>
      <c r="B662" s="54"/>
      <c r="G662" s="7"/>
    </row>
    <row r="663" spans="1:7" ht="15.75" customHeight="1">
      <c r="A663" s="54"/>
      <c r="B663" s="54"/>
      <c r="G663" s="7"/>
    </row>
    <row r="664" spans="1:7" ht="15.75" customHeight="1">
      <c r="A664" s="54"/>
      <c r="B664" s="54"/>
      <c r="G664" s="7"/>
    </row>
    <row r="665" spans="1:7" ht="15.75" customHeight="1">
      <c r="A665" s="54"/>
      <c r="B665" s="54"/>
      <c r="G665" s="7"/>
    </row>
    <row r="666" spans="1:7" ht="15.75" customHeight="1">
      <c r="A666" s="54"/>
      <c r="B666" s="54"/>
      <c r="G666" s="7"/>
    </row>
    <row r="667" spans="1:7" ht="15.75" customHeight="1">
      <c r="A667" s="54"/>
      <c r="B667" s="54"/>
      <c r="G667" s="7"/>
    </row>
    <row r="668" spans="1:7" ht="15.75" customHeight="1">
      <c r="A668" s="54"/>
      <c r="B668" s="54"/>
      <c r="G668" s="7"/>
    </row>
    <row r="669" spans="1:7" ht="15.75" customHeight="1">
      <c r="A669" s="54"/>
      <c r="B669" s="54"/>
      <c r="G669" s="7"/>
    </row>
    <row r="670" spans="1:7" ht="15.75" customHeight="1">
      <c r="A670" s="54"/>
      <c r="B670" s="54"/>
      <c r="G670" s="7"/>
    </row>
    <row r="671" spans="1:7" ht="15.75" customHeight="1">
      <c r="A671" s="54"/>
      <c r="B671" s="54"/>
      <c r="G671" s="7"/>
    </row>
    <row r="672" spans="1:7" ht="15.75" customHeight="1">
      <c r="A672" s="54"/>
      <c r="B672" s="54"/>
      <c r="G672" s="7"/>
    </row>
    <row r="673" spans="1:7" ht="15.75" customHeight="1">
      <c r="A673" s="54"/>
      <c r="B673" s="54"/>
      <c r="G673" s="7"/>
    </row>
    <row r="674" spans="1:7" ht="15.75" customHeight="1">
      <c r="A674" s="54"/>
      <c r="B674" s="54"/>
      <c r="G674" s="7"/>
    </row>
    <row r="675" spans="1:7" ht="15.75" customHeight="1">
      <c r="A675" s="54"/>
      <c r="B675" s="54"/>
      <c r="G675" s="7"/>
    </row>
    <row r="676" spans="1:7" ht="15.75" customHeight="1">
      <c r="A676" s="54"/>
      <c r="B676" s="54"/>
      <c r="G676" s="7"/>
    </row>
    <row r="677" spans="1:7" ht="15.75" customHeight="1">
      <c r="A677" s="54"/>
      <c r="B677" s="54"/>
      <c r="G677" s="7"/>
    </row>
    <row r="678" spans="1:7" ht="15.75" customHeight="1">
      <c r="A678" s="54"/>
      <c r="B678" s="54"/>
      <c r="G678" s="7"/>
    </row>
    <row r="679" spans="1:7" ht="15.75" customHeight="1">
      <c r="A679" s="54"/>
      <c r="B679" s="54"/>
      <c r="G679" s="7"/>
    </row>
    <row r="680" spans="1:7" ht="15.75" customHeight="1">
      <c r="A680" s="54"/>
      <c r="B680" s="54"/>
      <c r="G680" s="7"/>
    </row>
    <row r="681" spans="1:7" ht="15.75" customHeight="1">
      <c r="A681" s="54"/>
      <c r="B681" s="54"/>
      <c r="G681" s="7"/>
    </row>
    <row r="682" spans="1:7" ht="15.75" customHeight="1">
      <c r="A682" s="54"/>
      <c r="B682" s="54"/>
      <c r="G682" s="7"/>
    </row>
    <row r="683" spans="1:7" ht="15.75" customHeight="1">
      <c r="A683" s="54"/>
      <c r="B683" s="54"/>
      <c r="G683" s="7"/>
    </row>
    <row r="684" spans="1:7" ht="15.75" customHeight="1">
      <c r="A684" s="54"/>
      <c r="B684" s="54"/>
      <c r="G684" s="7"/>
    </row>
    <row r="685" spans="1:7" ht="15.75" customHeight="1">
      <c r="A685" s="54"/>
      <c r="B685" s="54"/>
      <c r="G685" s="7"/>
    </row>
    <row r="686" spans="1:7" ht="15.75" customHeight="1">
      <c r="A686" s="54"/>
      <c r="B686" s="54"/>
      <c r="G686" s="7"/>
    </row>
    <row r="687" spans="1:7" ht="15.75" customHeight="1">
      <c r="A687" s="54"/>
      <c r="B687" s="54"/>
      <c r="G687" s="7"/>
    </row>
    <row r="688" spans="1:7" ht="15.75" customHeight="1">
      <c r="A688" s="54"/>
      <c r="B688" s="54"/>
      <c r="G688" s="7"/>
    </row>
    <row r="689" spans="1:7" ht="15.75" customHeight="1">
      <c r="A689" s="54"/>
      <c r="B689" s="54"/>
      <c r="G689" s="7"/>
    </row>
    <row r="690" spans="1:7" ht="15.75" customHeight="1">
      <c r="A690" s="54"/>
      <c r="B690" s="54"/>
      <c r="G690" s="7"/>
    </row>
    <row r="691" spans="1:7" ht="15.75" customHeight="1">
      <c r="A691" s="54"/>
      <c r="B691" s="54"/>
      <c r="G691" s="7"/>
    </row>
    <row r="692" spans="1:7" ht="15.75" customHeight="1">
      <c r="A692" s="54"/>
      <c r="B692" s="54"/>
      <c r="G692" s="7"/>
    </row>
    <row r="693" spans="1:7" ht="15.75" customHeight="1">
      <c r="A693" s="54"/>
      <c r="B693" s="54"/>
      <c r="G693" s="7"/>
    </row>
    <row r="694" spans="1:7" ht="15.75" customHeight="1">
      <c r="A694" s="54"/>
      <c r="B694" s="54"/>
      <c r="G694" s="7"/>
    </row>
    <row r="695" spans="1:7" ht="15.75" customHeight="1">
      <c r="A695" s="54"/>
      <c r="B695" s="54"/>
      <c r="G695" s="7"/>
    </row>
    <row r="696" spans="1:7" ht="15.75" customHeight="1">
      <c r="A696" s="54"/>
      <c r="B696" s="54"/>
      <c r="G696" s="7"/>
    </row>
    <row r="697" spans="1:7" ht="15.75" customHeight="1">
      <c r="A697" s="54"/>
      <c r="B697" s="54"/>
      <c r="G697" s="7"/>
    </row>
    <row r="698" spans="1:7" ht="15.75" customHeight="1">
      <c r="A698" s="54"/>
      <c r="B698" s="54"/>
      <c r="G698" s="7"/>
    </row>
    <row r="699" spans="1:7" ht="15.75" customHeight="1">
      <c r="A699" s="54"/>
      <c r="B699" s="54"/>
      <c r="G699" s="7"/>
    </row>
    <row r="700" spans="1:7" ht="15.75" customHeight="1">
      <c r="A700" s="54"/>
      <c r="B700" s="54"/>
      <c r="G700" s="7"/>
    </row>
    <row r="701" spans="1:7" ht="15.75" customHeight="1">
      <c r="A701" s="54"/>
      <c r="B701" s="54"/>
      <c r="G701" s="7"/>
    </row>
    <row r="702" spans="1:7" ht="15.75" customHeight="1">
      <c r="A702" s="54"/>
      <c r="B702" s="54"/>
      <c r="G702" s="7"/>
    </row>
    <row r="703" spans="1:7" ht="15.75" customHeight="1">
      <c r="A703" s="54"/>
      <c r="B703" s="54"/>
      <c r="G703" s="7"/>
    </row>
    <row r="704" spans="1:7" ht="15.75" customHeight="1">
      <c r="A704" s="54"/>
      <c r="B704" s="54"/>
      <c r="G704" s="7"/>
    </row>
    <row r="705" spans="1:7" ht="15.75" customHeight="1">
      <c r="A705" s="54"/>
      <c r="B705" s="54"/>
      <c r="G705" s="7"/>
    </row>
    <row r="706" spans="1:7" ht="15.75" customHeight="1">
      <c r="A706" s="54"/>
      <c r="B706" s="54"/>
      <c r="G706" s="7"/>
    </row>
    <row r="707" spans="1:7" ht="15.75" customHeight="1">
      <c r="A707" s="54"/>
      <c r="B707" s="54"/>
      <c r="G707" s="7"/>
    </row>
    <row r="708" spans="1:7" ht="15.75" customHeight="1">
      <c r="A708" s="54"/>
      <c r="B708" s="54"/>
      <c r="G708" s="7"/>
    </row>
    <row r="709" spans="1:7" ht="15.75" customHeight="1">
      <c r="A709" s="54"/>
      <c r="B709" s="54"/>
      <c r="G709" s="7"/>
    </row>
    <row r="710" spans="1:7" ht="15.75" customHeight="1">
      <c r="A710" s="54"/>
      <c r="B710" s="54"/>
      <c r="G710" s="7"/>
    </row>
    <row r="711" spans="1:7" ht="15.75" customHeight="1">
      <c r="A711" s="54"/>
      <c r="B711" s="54"/>
      <c r="G711" s="7"/>
    </row>
    <row r="712" spans="1:7" ht="15.75" customHeight="1">
      <c r="A712" s="54"/>
      <c r="B712" s="54"/>
      <c r="G712" s="7"/>
    </row>
    <row r="713" spans="1:7" ht="15.75" customHeight="1">
      <c r="A713" s="54"/>
      <c r="B713" s="54"/>
      <c r="G713" s="7"/>
    </row>
    <row r="714" spans="1:7" ht="15.75" customHeight="1">
      <c r="A714" s="54"/>
      <c r="B714" s="54"/>
      <c r="G714" s="7"/>
    </row>
    <row r="715" spans="1:7" ht="15.75" customHeight="1">
      <c r="A715" s="54"/>
      <c r="B715" s="54"/>
      <c r="G715" s="7"/>
    </row>
    <row r="716" spans="1:7" ht="15.75" customHeight="1">
      <c r="A716" s="54"/>
      <c r="B716" s="54"/>
      <c r="G716" s="7"/>
    </row>
    <row r="717" spans="1:7" ht="15.75" customHeight="1">
      <c r="A717" s="54"/>
      <c r="B717" s="54"/>
      <c r="G717" s="7"/>
    </row>
    <row r="718" spans="1:7" ht="15.75" customHeight="1">
      <c r="A718" s="54"/>
      <c r="B718" s="54"/>
      <c r="G718" s="7"/>
    </row>
    <row r="719" spans="1:7" ht="15.75" customHeight="1">
      <c r="A719" s="54"/>
      <c r="B719" s="54"/>
      <c r="G719" s="7"/>
    </row>
    <row r="720" spans="1:7" ht="15.75" customHeight="1">
      <c r="A720" s="54"/>
      <c r="B720" s="54"/>
      <c r="G720" s="7"/>
    </row>
    <row r="721" spans="1:7" ht="15.75" customHeight="1">
      <c r="A721" s="54"/>
      <c r="B721" s="54"/>
      <c r="G721" s="7"/>
    </row>
    <row r="722" spans="1:7" ht="15.75" customHeight="1">
      <c r="A722" s="54"/>
      <c r="B722" s="54"/>
      <c r="G722" s="7"/>
    </row>
    <row r="723" spans="1:7" ht="15.75" customHeight="1">
      <c r="A723" s="54"/>
      <c r="B723" s="54"/>
      <c r="G723" s="7"/>
    </row>
    <row r="724" spans="1:7" ht="15.75" customHeight="1">
      <c r="A724" s="54"/>
      <c r="B724" s="54"/>
      <c r="G724" s="7"/>
    </row>
    <row r="725" spans="1:7" ht="15.75" customHeight="1">
      <c r="A725" s="54"/>
      <c r="B725" s="54"/>
      <c r="G725" s="7"/>
    </row>
    <row r="726" spans="1:7" ht="15.75" customHeight="1">
      <c r="A726" s="54"/>
      <c r="B726" s="54"/>
      <c r="G726" s="7"/>
    </row>
    <row r="727" spans="1:7" ht="15.75" customHeight="1">
      <c r="A727" s="54"/>
      <c r="B727" s="54"/>
      <c r="G727" s="7"/>
    </row>
    <row r="728" spans="1:7" ht="15.75" customHeight="1">
      <c r="A728" s="54"/>
      <c r="B728" s="54"/>
      <c r="G728" s="7"/>
    </row>
    <row r="729" spans="1:7" ht="15.75" customHeight="1">
      <c r="A729" s="54"/>
      <c r="B729" s="54"/>
      <c r="G729" s="7"/>
    </row>
    <row r="730" spans="1:7" ht="15.75" customHeight="1">
      <c r="A730" s="54"/>
      <c r="B730" s="54"/>
      <c r="G730" s="7"/>
    </row>
    <row r="731" spans="1:7" ht="15.75" customHeight="1">
      <c r="A731" s="54"/>
      <c r="B731" s="54"/>
      <c r="G731" s="7"/>
    </row>
    <row r="732" spans="1:7" ht="15.75" customHeight="1">
      <c r="A732" s="54"/>
      <c r="B732" s="54"/>
      <c r="G732" s="7"/>
    </row>
    <row r="733" spans="1:7" ht="15.75" customHeight="1">
      <c r="A733" s="54"/>
      <c r="B733" s="54"/>
      <c r="G733" s="7"/>
    </row>
    <row r="734" spans="1:7" ht="15.75" customHeight="1">
      <c r="A734" s="54"/>
      <c r="B734" s="54"/>
      <c r="G734" s="7"/>
    </row>
    <row r="735" spans="1:7" ht="15.75" customHeight="1">
      <c r="A735" s="54"/>
      <c r="B735" s="54"/>
      <c r="G735" s="7"/>
    </row>
    <row r="736" spans="1:7" ht="15.75" customHeight="1">
      <c r="A736" s="54"/>
      <c r="B736" s="54"/>
      <c r="G736" s="7"/>
    </row>
    <row r="737" spans="1:7" ht="15.75" customHeight="1">
      <c r="A737" s="54"/>
      <c r="B737" s="54"/>
      <c r="G737" s="7"/>
    </row>
    <row r="738" spans="1:7" ht="15.75" customHeight="1">
      <c r="A738" s="54"/>
      <c r="B738" s="54"/>
      <c r="G738" s="7"/>
    </row>
    <row r="739" spans="1:7" ht="15.75" customHeight="1">
      <c r="A739" s="54"/>
      <c r="B739" s="54"/>
      <c r="G739" s="7"/>
    </row>
    <row r="740" spans="1:7" ht="15.75" customHeight="1">
      <c r="A740" s="54"/>
      <c r="B740" s="54"/>
      <c r="G740" s="7"/>
    </row>
    <row r="741" spans="1:7" ht="15.75" customHeight="1">
      <c r="A741" s="54"/>
      <c r="B741" s="54"/>
      <c r="G741" s="7"/>
    </row>
    <row r="742" spans="1:7" ht="15.75" customHeight="1">
      <c r="A742" s="54"/>
      <c r="B742" s="54"/>
      <c r="G742" s="7"/>
    </row>
    <row r="743" spans="1:7" ht="15.75" customHeight="1">
      <c r="A743" s="54"/>
      <c r="B743" s="54"/>
      <c r="G743" s="7"/>
    </row>
    <row r="744" spans="1:7" ht="15.75" customHeight="1">
      <c r="A744" s="54"/>
      <c r="B744" s="54"/>
      <c r="G744" s="7"/>
    </row>
    <row r="745" spans="1:7" ht="15.75" customHeight="1">
      <c r="A745" s="54"/>
      <c r="B745" s="54"/>
      <c r="G745" s="7"/>
    </row>
    <row r="746" spans="1:7" ht="15.75" customHeight="1">
      <c r="A746" s="54"/>
      <c r="B746" s="54"/>
      <c r="G746" s="7"/>
    </row>
    <row r="747" spans="1:7" ht="15.75" customHeight="1">
      <c r="A747" s="54"/>
      <c r="B747" s="54"/>
      <c r="G747" s="7"/>
    </row>
    <row r="748" spans="1:7" ht="15.75" customHeight="1">
      <c r="A748" s="54"/>
      <c r="B748" s="54"/>
      <c r="G748" s="7"/>
    </row>
    <row r="749" spans="1:7" ht="15.75" customHeight="1">
      <c r="A749" s="54"/>
      <c r="B749" s="54"/>
      <c r="G749" s="7"/>
    </row>
    <row r="750" spans="1:7" ht="15.75" customHeight="1">
      <c r="A750" s="54"/>
      <c r="B750" s="54"/>
      <c r="G750" s="7"/>
    </row>
    <row r="751" spans="1:7" ht="15.75" customHeight="1">
      <c r="A751" s="54"/>
      <c r="B751" s="54"/>
      <c r="G751" s="7"/>
    </row>
    <row r="752" spans="1:7" ht="15.75" customHeight="1">
      <c r="A752" s="54"/>
      <c r="B752" s="54"/>
      <c r="G752" s="7"/>
    </row>
    <row r="753" spans="1:7" ht="15.75" customHeight="1">
      <c r="A753" s="54"/>
      <c r="B753" s="54"/>
      <c r="G753" s="7"/>
    </row>
    <row r="754" spans="1:7" ht="15.75" customHeight="1">
      <c r="A754" s="54"/>
      <c r="B754" s="54"/>
      <c r="G754" s="7"/>
    </row>
    <row r="755" spans="1:7" ht="15.75" customHeight="1">
      <c r="A755" s="54"/>
      <c r="B755" s="54"/>
      <c r="G755" s="7"/>
    </row>
    <row r="756" spans="1:7" ht="15.75" customHeight="1">
      <c r="A756" s="54"/>
      <c r="B756" s="54"/>
      <c r="G756" s="7"/>
    </row>
    <row r="757" spans="1:7" ht="15.75" customHeight="1">
      <c r="A757" s="54"/>
      <c r="B757" s="54"/>
      <c r="G757" s="7"/>
    </row>
    <row r="758" spans="1:7" ht="15.75" customHeight="1">
      <c r="A758" s="54"/>
      <c r="B758" s="54"/>
      <c r="G758" s="7"/>
    </row>
    <row r="759" spans="1:7" ht="15.75" customHeight="1">
      <c r="A759" s="54"/>
      <c r="B759" s="54"/>
      <c r="G759" s="7"/>
    </row>
    <row r="760" spans="1:7" ht="15.75" customHeight="1">
      <c r="A760" s="54"/>
      <c r="B760" s="54"/>
      <c r="G760" s="7"/>
    </row>
    <row r="761" spans="1:7" ht="15.75" customHeight="1">
      <c r="A761" s="54"/>
      <c r="B761" s="54"/>
      <c r="G761" s="7"/>
    </row>
    <row r="762" spans="1:7" ht="15.75" customHeight="1">
      <c r="A762" s="54"/>
      <c r="B762" s="54"/>
      <c r="G762" s="7"/>
    </row>
    <row r="763" spans="1:7" ht="15.75" customHeight="1">
      <c r="A763" s="54"/>
      <c r="B763" s="54"/>
      <c r="G763" s="7"/>
    </row>
    <row r="764" spans="1:7" ht="15.75" customHeight="1">
      <c r="A764" s="54"/>
      <c r="B764" s="54"/>
      <c r="G764" s="7"/>
    </row>
    <row r="765" spans="1:7" ht="15.75" customHeight="1">
      <c r="A765" s="54"/>
      <c r="B765" s="54"/>
      <c r="G765" s="7"/>
    </row>
    <row r="766" spans="1:7" ht="15.75" customHeight="1">
      <c r="A766" s="54"/>
      <c r="B766" s="54"/>
      <c r="G766" s="7"/>
    </row>
    <row r="767" spans="1:7" ht="15.75" customHeight="1">
      <c r="A767" s="54"/>
      <c r="B767" s="54"/>
      <c r="G767" s="7"/>
    </row>
    <row r="768" spans="1:7" ht="15.75" customHeight="1">
      <c r="A768" s="54"/>
      <c r="B768" s="54"/>
      <c r="G768" s="7"/>
    </row>
    <row r="769" spans="1:7" ht="15.75" customHeight="1">
      <c r="A769" s="54"/>
      <c r="B769" s="54"/>
      <c r="G769" s="7"/>
    </row>
    <row r="770" spans="1:7" ht="15.75" customHeight="1">
      <c r="A770" s="54"/>
      <c r="B770" s="54"/>
      <c r="G770" s="7"/>
    </row>
    <row r="771" spans="1:7" ht="15.75" customHeight="1">
      <c r="A771" s="54"/>
      <c r="B771" s="54"/>
      <c r="G771" s="7"/>
    </row>
    <row r="772" spans="1:7" ht="15.75" customHeight="1">
      <c r="A772" s="54"/>
      <c r="B772" s="54"/>
      <c r="G772" s="7"/>
    </row>
    <row r="773" spans="1:7" ht="15.75" customHeight="1">
      <c r="A773" s="54"/>
      <c r="B773" s="54"/>
      <c r="G773" s="7"/>
    </row>
    <row r="774" spans="1:7" ht="15.75" customHeight="1">
      <c r="A774" s="54"/>
      <c r="B774" s="54"/>
      <c r="G774" s="7"/>
    </row>
    <row r="775" spans="1:7" ht="15.75" customHeight="1">
      <c r="A775" s="54"/>
      <c r="B775" s="54"/>
      <c r="G775" s="7"/>
    </row>
    <row r="776" spans="1:7" ht="15.75" customHeight="1">
      <c r="A776" s="54"/>
      <c r="B776" s="54"/>
      <c r="G776" s="7"/>
    </row>
    <row r="777" spans="1:7" ht="15.75" customHeight="1">
      <c r="A777" s="54"/>
      <c r="B777" s="54"/>
      <c r="G777" s="7"/>
    </row>
    <row r="778" spans="1:7" ht="15.75" customHeight="1">
      <c r="A778" s="54"/>
      <c r="B778" s="54"/>
      <c r="G778" s="7"/>
    </row>
    <row r="779" spans="1:7" ht="15.75" customHeight="1">
      <c r="A779" s="54"/>
      <c r="B779" s="54"/>
      <c r="G779" s="7"/>
    </row>
    <row r="780" spans="1:7" ht="15.75" customHeight="1">
      <c r="A780" s="54"/>
      <c r="B780" s="54"/>
      <c r="G780" s="7"/>
    </row>
    <row r="781" spans="1:7" ht="15.75" customHeight="1">
      <c r="A781" s="54"/>
      <c r="B781" s="54"/>
      <c r="G781" s="7"/>
    </row>
    <row r="782" spans="1:7" ht="15.75" customHeight="1">
      <c r="A782" s="54"/>
      <c r="B782" s="54"/>
      <c r="G782" s="7"/>
    </row>
    <row r="783" spans="1:7" ht="15.75" customHeight="1">
      <c r="A783" s="54"/>
      <c r="B783" s="54"/>
      <c r="G783" s="7"/>
    </row>
    <row r="784" spans="1:7" ht="15.75" customHeight="1">
      <c r="A784" s="54"/>
      <c r="B784" s="54"/>
      <c r="G784" s="7"/>
    </row>
    <row r="785" spans="1:7" ht="15.75" customHeight="1">
      <c r="A785" s="54"/>
      <c r="B785" s="54"/>
      <c r="G785" s="7"/>
    </row>
    <row r="786" spans="1:7" ht="15.75" customHeight="1">
      <c r="A786" s="54"/>
      <c r="B786" s="54"/>
      <c r="G786" s="7"/>
    </row>
    <row r="787" spans="1:7" ht="15.75" customHeight="1">
      <c r="A787" s="54"/>
      <c r="B787" s="54"/>
      <c r="G787" s="7"/>
    </row>
    <row r="788" spans="1:7" ht="15.75" customHeight="1">
      <c r="A788" s="54"/>
      <c r="B788" s="54"/>
      <c r="G788" s="7"/>
    </row>
    <row r="789" spans="1:7" ht="15.75" customHeight="1">
      <c r="A789" s="54"/>
      <c r="B789" s="54"/>
      <c r="G789" s="7"/>
    </row>
    <row r="790" spans="1:7" ht="15.75" customHeight="1">
      <c r="A790" s="54"/>
      <c r="B790" s="54"/>
      <c r="G790" s="7"/>
    </row>
    <row r="791" spans="1:7" ht="15.75" customHeight="1">
      <c r="A791" s="54"/>
      <c r="B791" s="54"/>
      <c r="G791" s="7"/>
    </row>
    <row r="792" spans="1:7" ht="15.75" customHeight="1">
      <c r="A792" s="54"/>
      <c r="B792" s="54"/>
      <c r="G792" s="7"/>
    </row>
    <row r="793" spans="1:7" ht="15.75" customHeight="1">
      <c r="A793" s="54"/>
      <c r="B793" s="54"/>
      <c r="G793" s="7"/>
    </row>
    <row r="794" spans="1:7" ht="15.75" customHeight="1">
      <c r="A794" s="54"/>
      <c r="B794" s="54"/>
      <c r="G794" s="7"/>
    </row>
    <row r="795" spans="1:7" ht="15.75" customHeight="1">
      <c r="A795" s="54"/>
      <c r="B795" s="54"/>
      <c r="G795" s="7"/>
    </row>
    <row r="796" spans="1:7" ht="15.75" customHeight="1">
      <c r="A796" s="54"/>
      <c r="B796" s="54"/>
      <c r="G796" s="7"/>
    </row>
    <row r="797" spans="1:7" ht="15.75" customHeight="1">
      <c r="A797" s="54"/>
      <c r="B797" s="54"/>
      <c r="G797" s="7"/>
    </row>
    <row r="798" spans="1:7" ht="15.75" customHeight="1">
      <c r="A798" s="54"/>
      <c r="B798" s="54"/>
      <c r="G798" s="7"/>
    </row>
    <row r="799" spans="1:7" ht="15.75" customHeight="1">
      <c r="A799" s="54"/>
      <c r="B799" s="54"/>
      <c r="G799" s="7"/>
    </row>
    <row r="800" spans="1:7" ht="15.75" customHeight="1">
      <c r="A800" s="54"/>
      <c r="B800" s="54"/>
      <c r="G800" s="7"/>
    </row>
    <row r="801" spans="1:7" ht="15.75" customHeight="1">
      <c r="A801" s="54"/>
      <c r="B801" s="54"/>
      <c r="G801" s="7"/>
    </row>
    <row r="802" spans="1:7" ht="15.75" customHeight="1">
      <c r="A802" s="54"/>
      <c r="B802" s="54"/>
      <c r="G802" s="7"/>
    </row>
    <row r="803" spans="1:7" ht="15.75" customHeight="1">
      <c r="A803" s="54"/>
      <c r="B803" s="54"/>
      <c r="G803" s="7"/>
    </row>
    <row r="804" spans="1:7" ht="15.75" customHeight="1">
      <c r="A804" s="54"/>
      <c r="B804" s="54"/>
      <c r="G804" s="7"/>
    </row>
    <row r="805" spans="1:7" ht="15.75" customHeight="1">
      <c r="A805" s="54"/>
      <c r="B805" s="54"/>
      <c r="G805" s="7"/>
    </row>
    <row r="806" spans="1:7" ht="15.75" customHeight="1">
      <c r="A806" s="54"/>
      <c r="B806" s="54"/>
      <c r="G806" s="7"/>
    </row>
    <row r="807" spans="1:7" ht="15.75" customHeight="1">
      <c r="A807" s="54"/>
      <c r="B807" s="54"/>
      <c r="G807" s="7"/>
    </row>
    <row r="808" spans="1:7" ht="15.75" customHeight="1">
      <c r="A808" s="54"/>
      <c r="B808" s="54"/>
      <c r="G808" s="7"/>
    </row>
    <row r="809" spans="1:7" ht="15.75" customHeight="1">
      <c r="A809" s="54"/>
      <c r="B809" s="54"/>
      <c r="G809" s="7"/>
    </row>
    <row r="810" spans="1:7" ht="15.75" customHeight="1">
      <c r="A810" s="54"/>
      <c r="B810" s="54"/>
      <c r="G810" s="7"/>
    </row>
    <row r="811" spans="1:7" ht="15.75" customHeight="1">
      <c r="A811" s="54"/>
      <c r="B811" s="54"/>
      <c r="G811" s="7"/>
    </row>
    <row r="812" spans="1:7" ht="15.75" customHeight="1">
      <c r="A812" s="54"/>
      <c r="B812" s="54"/>
      <c r="G812" s="7"/>
    </row>
    <row r="813" spans="1:7" ht="15.75" customHeight="1">
      <c r="A813" s="54"/>
      <c r="B813" s="54"/>
      <c r="G813" s="7"/>
    </row>
    <row r="814" spans="1:7" ht="15.75" customHeight="1">
      <c r="A814" s="54"/>
      <c r="B814" s="54"/>
      <c r="G814" s="7"/>
    </row>
    <row r="815" spans="1:7" ht="15.75" customHeight="1">
      <c r="A815" s="54"/>
      <c r="B815" s="54"/>
      <c r="G815" s="7"/>
    </row>
    <row r="816" spans="1:7" ht="15.75" customHeight="1">
      <c r="A816" s="54"/>
      <c r="B816" s="54"/>
      <c r="G816" s="7"/>
    </row>
    <row r="817" spans="1:7" ht="15.75" customHeight="1">
      <c r="A817" s="54"/>
      <c r="B817" s="54"/>
      <c r="G817" s="7"/>
    </row>
    <row r="818" spans="1:7" ht="15.75" customHeight="1">
      <c r="A818" s="54"/>
      <c r="B818" s="54"/>
      <c r="G818" s="7"/>
    </row>
    <row r="819" spans="1:7" ht="15.75" customHeight="1">
      <c r="A819" s="54"/>
      <c r="B819" s="54"/>
      <c r="G819" s="7"/>
    </row>
    <row r="820" spans="1:7" ht="15.75" customHeight="1">
      <c r="A820" s="54"/>
      <c r="B820" s="54"/>
      <c r="G820" s="7"/>
    </row>
    <row r="821" spans="1:7" ht="15.75" customHeight="1">
      <c r="A821" s="54"/>
      <c r="B821" s="54"/>
      <c r="G821" s="7"/>
    </row>
    <row r="822" spans="1:7" ht="15.75" customHeight="1">
      <c r="A822" s="54"/>
      <c r="B822" s="54"/>
      <c r="G822" s="7"/>
    </row>
    <row r="823" spans="1:7" ht="15.75" customHeight="1">
      <c r="A823" s="54"/>
      <c r="B823" s="54"/>
      <c r="G823" s="7"/>
    </row>
    <row r="824" spans="1:7" ht="15.75" customHeight="1">
      <c r="A824" s="54"/>
      <c r="B824" s="54"/>
      <c r="G824" s="7"/>
    </row>
    <row r="825" spans="1:7" ht="15.75" customHeight="1">
      <c r="A825" s="54"/>
      <c r="B825" s="54"/>
      <c r="G825" s="7"/>
    </row>
    <row r="826" spans="1:7" ht="15.75" customHeight="1">
      <c r="A826" s="54"/>
      <c r="B826" s="54"/>
      <c r="G826" s="7"/>
    </row>
    <row r="827" spans="1:7" ht="15.75" customHeight="1">
      <c r="A827" s="54"/>
      <c r="B827" s="54"/>
      <c r="G827" s="7"/>
    </row>
    <row r="828" spans="1:7" ht="15.75" customHeight="1">
      <c r="A828" s="54"/>
      <c r="B828" s="54"/>
      <c r="G828" s="7"/>
    </row>
    <row r="829" spans="1:7" ht="15.75" customHeight="1">
      <c r="A829" s="54"/>
      <c r="B829" s="54"/>
      <c r="G829" s="7"/>
    </row>
    <row r="830" spans="1:7" ht="15.75" customHeight="1">
      <c r="A830" s="54"/>
      <c r="B830" s="54"/>
      <c r="G830" s="7"/>
    </row>
    <row r="831" spans="1:7" ht="15.75" customHeight="1">
      <c r="A831" s="54"/>
      <c r="B831" s="54"/>
      <c r="G831" s="7"/>
    </row>
    <row r="832" spans="1:7" ht="15.75" customHeight="1">
      <c r="A832" s="54"/>
      <c r="B832" s="54"/>
      <c r="G832" s="7"/>
    </row>
    <row r="833" spans="1:7" ht="15.75" customHeight="1">
      <c r="A833" s="54"/>
      <c r="B833" s="54"/>
      <c r="G833" s="7"/>
    </row>
    <row r="834" spans="1:7" ht="15.75" customHeight="1">
      <c r="A834" s="54"/>
      <c r="B834" s="54"/>
      <c r="G834" s="7"/>
    </row>
    <row r="835" spans="1:7" ht="15.75" customHeight="1">
      <c r="A835" s="54"/>
      <c r="B835" s="54"/>
      <c r="G835" s="7"/>
    </row>
    <row r="836" spans="1:7" ht="15.75" customHeight="1">
      <c r="A836" s="54"/>
      <c r="B836" s="54"/>
      <c r="G836" s="7"/>
    </row>
    <row r="837" spans="1:7" ht="15.75" customHeight="1">
      <c r="A837" s="54"/>
      <c r="B837" s="54"/>
      <c r="G837" s="7"/>
    </row>
    <row r="838" spans="1:7" ht="15.75" customHeight="1">
      <c r="A838" s="54"/>
      <c r="B838" s="54"/>
      <c r="G838" s="7"/>
    </row>
    <row r="839" spans="1:7" ht="15.75" customHeight="1">
      <c r="A839" s="54"/>
      <c r="B839" s="54"/>
      <c r="G839" s="7"/>
    </row>
    <row r="840" spans="1:7" ht="15.75" customHeight="1">
      <c r="A840" s="54"/>
      <c r="B840" s="54"/>
      <c r="G840" s="7"/>
    </row>
    <row r="841" spans="1:7" ht="15.75" customHeight="1">
      <c r="A841" s="54"/>
      <c r="B841" s="54"/>
      <c r="G841" s="7"/>
    </row>
    <row r="842" spans="1:7" ht="15.75" customHeight="1">
      <c r="A842" s="54"/>
      <c r="B842" s="54"/>
      <c r="G842" s="7"/>
    </row>
    <row r="843" spans="1:7" ht="15.75" customHeight="1">
      <c r="A843" s="54"/>
      <c r="B843" s="54"/>
      <c r="G843" s="7"/>
    </row>
    <row r="844" spans="1:7" ht="15.75" customHeight="1">
      <c r="A844" s="54"/>
      <c r="B844" s="54"/>
      <c r="G844" s="7"/>
    </row>
    <row r="845" spans="1:7" ht="15.75" customHeight="1">
      <c r="A845" s="54"/>
      <c r="B845" s="54"/>
      <c r="G845" s="7"/>
    </row>
    <row r="846" spans="1:7" ht="15.75" customHeight="1">
      <c r="A846" s="54"/>
      <c r="B846" s="54"/>
      <c r="G846" s="7"/>
    </row>
    <row r="847" spans="1:7" ht="15.75" customHeight="1">
      <c r="A847" s="54"/>
      <c r="B847" s="54"/>
      <c r="G847" s="7"/>
    </row>
    <row r="848" spans="1:7" ht="15.75" customHeight="1">
      <c r="A848" s="54"/>
      <c r="B848" s="54"/>
      <c r="G848" s="7"/>
    </row>
    <row r="849" spans="1:7" ht="15.75" customHeight="1">
      <c r="A849" s="54"/>
      <c r="B849" s="54"/>
      <c r="G849" s="7"/>
    </row>
    <row r="850" spans="1:7" ht="15.75" customHeight="1">
      <c r="A850" s="54"/>
      <c r="B850" s="54"/>
      <c r="G850" s="7"/>
    </row>
    <row r="851" spans="1:7" ht="15.75" customHeight="1">
      <c r="A851" s="54"/>
      <c r="B851" s="54"/>
      <c r="G851" s="7"/>
    </row>
    <row r="852" spans="1:7" ht="15.75" customHeight="1">
      <c r="A852" s="54"/>
      <c r="B852" s="54"/>
      <c r="G852" s="7"/>
    </row>
    <row r="853" spans="1:7" ht="15.75" customHeight="1">
      <c r="A853" s="54"/>
      <c r="B853" s="54"/>
      <c r="G853" s="7"/>
    </row>
    <row r="854" spans="1:7" ht="15.75" customHeight="1">
      <c r="A854" s="54"/>
      <c r="B854" s="54"/>
      <c r="G854" s="7"/>
    </row>
    <row r="855" spans="1:7" ht="15.75" customHeight="1">
      <c r="A855" s="54"/>
      <c r="B855" s="54"/>
      <c r="G855" s="7"/>
    </row>
    <row r="856" spans="1:7" ht="15.75" customHeight="1">
      <c r="A856" s="54"/>
      <c r="B856" s="54"/>
      <c r="G856" s="7"/>
    </row>
    <row r="857" spans="1:7" ht="15.75" customHeight="1">
      <c r="A857" s="54"/>
      <c r="B857" s="54"/>
      <c r="G857" s="7"/>
    </row>
    <row r="858" spans="1:7" ht="15.75" customHeight="1">
      <c r="A858" s="54"/>
      <c r="B858" s="54"/>
      <c r="G858" s="7"/>
    </row>
    <row r="859" spans="1:7" ht="15.75" customHeight="1">
      <c r="A859" s="54"/>
      <c r="B859" s="54"/>
      <c r="G859" s="7"/>
    </row>
    <row r="860" spans="1:7" ht="15.75" customHeight="1">
      <c r="A860" s="54"/>
      <c r="B860" s="54"/>
      <c r="G860" s="7"/>
    </row>
    <row r="861" spans="1:7" ht="15.75" customHeight="1">
      <c r="A861" s="54"/>
      <c r="B861" s="54"/>
      <c r="G861" s="7"/>
    </row>
    <row r="862" spans="1:7" ht="15.75" customHeight="1">
      <c r="A862" s="54"/>
      <c r="B862" s="54"/>
      <c r="G862" s="7"/>
    </row>
    <row r="863" spans="1:7" ht="15.75" customHeight="1">
      <c r="A863" s="54"/>
      <c r="B863" s="54"/>
      <c r="G863" s="7"/>
    </row>
    <row r="864" spans="1:7" ht="15.75" customHeight="1">
      <c r="A864" s="54"/>
      <c r="B864" s="54"/>
      <c r="G864" s="7"/>
    </row>
    <row r="865" spans="1:7" ht="15.75" customHeight="1">
      <c r="A865" s="54"/>
      <c r="B865" s="54"/>
      <c r="G865" s="7"/>
    </row>
    <row r="866" spans="1:7" ht="15.75" customHeight="1">
      <c r="A866" s="54"/>
      <c r="B866" s="54"/>
      <c r="G866" s="7"/>
    </row>
    <row r="867" spans="1:7" ht="15.75" customHeight="1">
      <c r="A867" s="54"/>
      <c r="B867" s="54"/>
      <c r="G867" s="7"/>
    </row>
    <row r="868" spans="1:7" ht="15.75" customHeight="1">
      <c r="A868" s="54"/>
      <c r="B868" s="54"/>
      <c r="G868" s="7"/>
    </row>
    <row r="869" spans="1:7" ht="15.75" customHeight="1">
      <c r="A869" s="54"/>
      <c r="B869" s="54"/>
      <c r="G869" s="7"/>
    </row>
    <row r="870" spans="1:7" ht="15.75" customHeight="1">
      <c r="A870" s="54"/>
      <c r="B870" s="54"/>
      <c r="G870" s="7"/>
    </row>
    <row r="871" spans="1:7" ht="15.75" customHeight="1">
      <c r="A871" s="54"/>
      <c r="B871" s="54"/>
      <c r="G871" s="7"/>
    </row>
    <row r="872" spans="1:7" ht="15.75" customHeight="1">
      <c r="A872" s="54"/>
      <c r="B872" s="54"/>
      <c r="G872" s="7"/>
    </row>
    <row r="873" spans="1:7" ht="15.75" customHeight="1">
      <c r="A873" s="54"/>
      <c r="B873" s="54"/>
      <c r="G873" s="7"/>
    </row>
    <row r="874" spans="1:7" ht="15.75" customHeight="1">
      <c r="A874" s="54"/>
      <c r="B874" s="54"/>
      <c r="G874" s="7"/>
    </row>
    <row r="875" spans="1:7" ht="15.75" customHeight="1">
      <c r="A875" s="54"/>
      <c r="B875" s="54"/>
      <c r="G875" s="7"/>
    </row>
    <row r="876" spans="1:7" ht="15.75" customHeight="1">
      <c r="A876" s="54"/>
      <c r="B876" s="54"/>
      <c r="G876" s="7"/>
    </row>
    <row r="877" spans="1:7" ht="15.75" customHeight="1">
      <c r="A877" s="54"/>
      <c r="B877" s="54"/>
      <c r="G877" s="7"/>
    </row>
    <row r="878" spans="1:7" ht="15.75" customHeight="1">
      <c r="A878" s="54"/>
      <c r="B878" s="54"/>
      <c r="G878" s="7"/>
    </row>
    <row r="879" spans="1:7" ht="15.75" customHeight="1">
      <c r="A879" s="54"/>
      <c r="B879" s="54"/>
      <c r="G879" s="7"/>
    </row>
    <row r="880" spans="1:7" ht="15.75" customHeight="1">
      <c r="A880" s="54"/>
      <c r="B880" s="54"/>
      <c r="G880" s="7"/>
    </row>
    <row r="881" spans="1:7" ht="15.75" customHeight="1">
      <c r="A881" s="54"/>
      <c r="B881" s="54"/>
      <c r="G881" s="7"/>
    </row>
    <row r="882" spans="1:7" ht="15.75" customHeight="1">
      <c r="A882" s="54"/>
      <c r="B882" s="54"/>
      <c r="G882" s="7"/>
    </row>
    <row r="883" spans="1:7" ht="15.75" customHeight="1">
      <c r="A883" s="54"/>
      <c r="B883" s="54"/>
      <c r="G883" s="7"/>
    </row>
    <row r="884" spans="1:7" ht="15.75" customHeight="1">
      <c r="A884" s="54"/>
      <c r="B884" s="54"/>
      <c r="G884" s="7"/>
    </row>
    <row r="885" spans="1:7" ht="15.75" customHeight="1">
      <c r="A885" s="54"/>
      <c r="B885" s="54"/>
      <c r="G885" s="7"/>
    </row>
    <row r="886" spans="1:7" ht="15.75" customHeight="1">
      <c r="A886" s="54"/>
      <c r="B886" s="54"/>
      <c r="G886" s="7"/>
    </row>
    <row r="887" spans="1:7" ht="15.75" customHeight="1">
      <c r="A887" s="54"/>
      <c r="B887" s="54"/>
      <c r="G887" s="7"/>
    </row>
    <row r="888" spans="1:7" ht="15.75" customHeight="1">
      <c r="A888" s="54"/>
      <c r="B888" s="54"/>
      <c r="G888" s="7"/>
    </row>
    <row r="889" spans="1:7" ht="15.75" customHeight="1">
      <c r="A889" s="54"/>
      <c r="B889" s="54"/>
      <c r="G889" s="7"/>
    </row>
    <row r="890" spans="1:7" ht="15.75" customHeight="1">
      <c r="A890" s="54"/>
      <c r="B890" s="54"/>
      <c r="G890" s="7"/>
    </row>
    <row r="891" spans="1:7" ht="15.75" customHeight="1">
      <c r="A891" s="54"/>
      <c r="B891" s="54"/>
      <c r="G891" s="7"/>
    </row>
    <row r="892" spans="1:7" ht="15.75" customHeight="1">
      <c r="A892" s="54"/>
      <c r="B892" s="54"/>
      <c r="G892" s="7"/>
    </row>
    <row r="893" spans="1:7" ht="15.75" customHeight="1">
      <c r="A893" s="54"/>
      <c r="B893" s="54"/>
      <c r="G893" s="7"/>
    </row>
    <row r="894" spans="1:7" ht="15.75" customHeight="1">
      <c r="A894" s="54"/>
      <c r="B894" s="54"/>
      <c r="G894" s="7"/>
    </row>
    <row r="895" spans="1:7" ht="15.75" customHeight="1">
      <c r="A895" s="54"/>
      <c r="B895" s="54"/>
      <c r="G895" s="7"/>
    </row>
    <row r="896" spans="1:7" ht="15.75" customHeight="1">
      <c r="A896" s="54"/>
      <c r="B896" s="54"/>
      <c r="G896" s="7"/>
    </row>
    <row r="897" spans="1:7" ht="15.75" customHeight="1">
      <c r="A897" s="54"/>
      <c r="B897" s="54"/>
      <c r="G897" s="7"/>
    </row>
    <row r="898" spans="1:7" ht="15.75" customHeight="1">
      <c r="A898" s="54"/>
      <c r="B898" s="54"/>
      <c r="G898" s="7"/>
    </row>
    <row r="899" spans="1:7" ht="15.75" customHeight="1">
      <c r="A899" s="54"/>
      <c r="B899" s="54"/>
      <c r="G899" s="7"/>
    </row>
    <row r="900" spans="1:7" ht="15.75" customHeight="1">
      <c r="A900" s="54"/>
      <c r="B900" s="54"/>
      <c r="G900" s="7"/>
    </row>
    <row r="901" spans="1:7" ht="15.75" customHeight="1">
      <c r="A901" s="54"/>
      <c r="B901" s="54"/>
      <c r="G901" s="7"/>
    </row>
    <row r="902" spans="1:7" ht="15.75" customHeight="1">
      <c r="A902" s="54"/>
      <c r="B902" s="54"/>
      <c r="G902" s="7"/>
    </row>
    <row r="903" spans="1:7" ht="15.75" customHeight="1">
      <c r="A903" s="54"/>
      <c r="B903" s="54"/>
      <c r="G903" s="7"/>
    </row>
    <row r="904" spans="1:7" ht="15.75" customHeight="1">
      <c r="A904" s="54"/>
      <c r="B904" s="54"/>
      <c r="G904" s="7"/>
    </row>
    <row r="905" spans="1:7" ht="15.75" customHeight="1">
      <c r="A905" s="54"/>
      <c r="B905" s="54"/>
      <c r="G905" s="7"/>
    </row>
    <row r="906" spans="1:7" ht="15.75" customHeight="1">
      <c r="A906" s="54"/>
      <c r="B906" s="54"/>
      <c r="G906" s="7"/>
    </row>
    <row r="907" spans="1:7" ht="15.75" customHeight="1">
      <c r="A907" s="54"/>
      <c r="B907" s="54"/>
      <c r="G907" s="7"/>
    </row>
    <row r="908" spans="1:7" ht="15.75" customHeight="1">
      <c r="A908" s="54"/>
      <c r="B908" s="54"/>
      <c r="G908" s="7"/>
    </row>
    <row r="909" spans="1:7" ht="15.75" customHeight="1">
      <c r="A909" s="54"/>
      <c r="B909" s="54"/>
      <c r="G909" s="7"/>
    </row>
    <row r="910" spans="1:7" ht="15.75" customHeight="1">
      <c r="A910" s="54"/>
      <c r="B910" s="54"/>
      <c r="G910" s="7"/>
    </row>
    <row r="911" spans="1:7" ht="15.75" customHeight="1">
      <c r="A911" s="54"/>
      <c r="B911" s="54"/>
      <c r="G911" s="7"/>
    </row>
    <row r="912" spans="1:7" ht="15.75" customHeight="1">
      <c r="A912" s="54"/>
      <c r="B912" s="54"/>
      <c r="G912" s="7"/>
    </row>
    <row r="913" spans="1:7" ht="15.75" customHeight="1">
      <c r="A913" s="54"/>
      <c r="B913" s="54"/>
      <c r="G913" s="7"/>
    </row>
    <row r="914" spans="1:7" ht="15.75" customHeight="1">
      <c r="A914" s="54"/>
      <c r="B914" s="54"/>
      <c r="G914" s="7"/>
    </row>
    <row r="915" spans="1:7" ht="15.75" customHeight="1">
      <c r="A915" s="54"/>
      <c r="B915" s="54"/>
      <c r="G915" s="7"/>
    </row>
    <row r="916" spans="1:7" ht="15.75" customHeight="1">
      <c r="A916" s="54"/>
      <c r="B916" s="54"/>
      <c r="G916" s="7"/>
    </row>
    <row r="917" spans="1:7" ht="15.75" customHeight="1">
      <c r="A917" s="54"/>
      <c r="B917" s="54"/>
      <c r="G917" s="7"/>
    </row>
    <row r="918" spans="1:7" ht="15.75" customHeight="1">
      <c r="A918" s="54"/>
      <c r="B918" s="54"/>
      <c r="G918" s="7"/>
    </row>
    <row r="919" spans="1:7" ht="15.75" customHeight="1">
      <c r="A919" s="54"/>
      <c r="B919" s="54"/>
      <c r="G919" s="7"/>
    </row>
    <row r="920" spans="1:7" ht="15.75" customHeight="1">
      <c r="A920" s="54"/>
      <c r="B920" s="54"/>
      <c r="G920" s="7"/>
    </row>
    <row r="921" spans="1:7" ht="15.75" customHeight="1">
      <c r="A921" s="54"/>
      <c r="B921" s="54"/>
      <c r="G921" s="7"/>
    </row>
    <row r="922" spans="1:7" ht="15.75" customHeight="1">
      <c r="A922" s="54"/>
      <c r="B922" s="54"/>
      <c r="G922" s="7"/>
    </row>
    <row r="923" spans="1:7" ht="15.75" customHeight="1">
      <c r="A923" s="54"/>
      <c r="B923" s="54"/>
      <c r="G923" s="7"/>
    </row>
    <row r="924" spans="1:7" ht="15.75" customHeight="1">
      <c r="A924" s="54"/>
      <c r="B924" s="54"/>
      <c r="G924" s="7"/>
    </row>
    <row r="925" spans="1:7" ht="15.75" customHeight="1">
      <c r="A925" s="54"/>
      <c r="B925" s="54"/>
      <c r="G925" s="7"/>
    </row>
    <row r="926" spans="1:7" ht="15.75" customHeight="1">
      <c r="A926" s="54"/>
      <c r="B926" s="54"/>
      <c r="G926" s="7"/>
    </row>
    <row r="927" spans="1:7" ht="15.75" customHeight="1">
      <c r="A927" s="54"/>
      <c r="B927" s="54"/>
      <c r="G927" s="7"/>
    </row>
    <row r="928" spans="1:7" ht="15.75" customHeight="1">
      <c r="A928" s="54"/>
      <c r="B928" s="54"/>
      <c r="G928" s="7"/>
    </row>
    <row r="929" spans="1:7" ht="15.75" customHeight="1">
      <c r="A929" s="54"/>
      <c r="B929" s="54"/>
      <c r="G929" s="7"/>
    </row>
    <row r="930" spans="1:7" ht="15.75" customHeight="1">
      <c r="A930" s="54"/>
      <c r="B930" s="54"/>
      <c r="G930" s="7"/>
    </row>
    <row r="931" spans="1:7" ht="15.75" customHeight="1">
      <c r="A931" s="54"/>
      <c r="B931" s="54"/>
      <c r="G931" s="7"/>
    </row>
    <row r="932" spans="1:7" ht="15.75" customHeight="1">
      <c r="A932" s="54"/>
      <c r="B932" s="54"/>
      <c r="G932" s="7"/>
    </row>
    <row r="933" spans="1:7" ht="15.75" customHeight="1">
      <c r="A933" s="54"/>
      <c r="B933" s="54"/>
      <c r="G933" s="7"/>
    </row>
    <row r="934" spans="1:7" ht="15.75" customHeight="1">
      <c r="A934" s="54"/>
      <c r="B934" s="54"/>
      <c r="G934" s="7"/>
    </row>
    <row r="935" spans="1:7" ht="15.75" customHeight="1">
      <c r="A935" s="54"/>
      <c r="B935" s="54"/>
      <c r="G935" s="7"/>
    </row>
    <row r="936" spans="1:7" ht="15.75" customHeight="1">
      <c r="A936" s="54"/>
      <c r="B936" s="54"/>
      <c r="G936" s="7"/>
    </row>
    <row r="937" spans="1:7" ht="15.75" customHeight="1">
      <c r="A937" s="54"/>
      <c r="B937" s="54"/>
      <c r="G937" s="7"/>
    </row>
    <row r="938" spans="1:7" ht="15.75" customHeight="1">
      <c r="A938" s="54"/>
      <c r="B938" s="54"/>
      <c r="G938" s="7"/>
    </row>
    <row r="939" spans="1:7" ht="15.75" customHeight="1">
      <c r="A939" s="54"/>
      <c r="B939" s="54"/>
      <c r="G939" s="7"/>
    </row>
    <row r="940" spans="1:7" ht="15.75" customHeight="1">
      <c r="A940" s="54"/>
      <c r="B940" s="54"/>
      <c r="G940" s="7"/>
    </row>
    <row r="941" spans="1:7" ht="15.75" customHeight="1">
      <c r="A941" s="54"/>
      <c r="B941" s="54"/>
      <c r="G941" s="7"/>
    </row>
    <row r="942" spans="1:7" ht="15.75" customHeight="1">
      <c r="A942" s="54"/>
      <c r="B942" s="54"/>
      <c r="G942" s="7"/>
    </row>
    <row r="943" spans="1:7" ht="15.75" customHeight="1">
      <c r="A943" s="54"/>
      <c r="B943" s="54"/>
      <c r="G943" s="7"/>
    </row>
    <row r="944" spans="1:7" ht="15.75" customHeight="1">
      <c r="A944" s="54"/>
      <c r="B944" s="54"/>
      <c r="G944" s="7"/>
    </row>
    <row r="945" spans="1:7" ht="15.75" customHeight="1">
      <c r="A945" s="54"/>
      <c r="B945" s="54"/>
      <c r="G945" s="7"/>
    </row>
    <row r="946" spans="1:7" ht="15.75" customHeight="1">
      <c r="A946" s="54"/>
      <c r="B946" s="54"/>
      <c r="G946" s="7"/>
    </row>
    <row r="947" spans="1:7" ht="15.75" customHeight="1">
      <c r="A947" s="54"/>
      <c r="B947" s="54"/>
      <c r="G947" s="7"/>
    </row>
    <row r="948" spans="1:7" ht="15.75" customHeight="1">
      <c r="A948" s="54"/>
      <c r="B948" s="54"/>
      <c r="G948" s="7"/>
    </row>
    <row r="949" spans="1:7" ht="15.75" customHeight="1">
      <c r="A949" s="54"/>
      <c r="B949" s="54"/>
      <c r="G949" s="7"/>
    </row>
    <row r="950" spans="1:7" ht="15.75" customHeight="1">
      <c r="A950" s="54"/>
      <c r="B950" s="54"/>
      <c r="G950" s="7"/>
    </row>
    <row r="951" spans="1:7" ht="15.75" customHeight="1">
      <c r="A951" s="54"/>
      <c r="B951" s="54"/>
      <c r="G951" s="7"/>
    </row>
    <row r="952" spans="1:7" ht="15.75" customHeight="1">
      <c r="A952" s="54"/>
      <c r="B952" s="54"/>
      <c r="G952" s="7"/>
    </row>
    <row r="953" spans="1:7" ht="15.75" customHeight="1">
      <c r="A953" s="54"/>
      <c r="B953" s="54"/>
      <c r="G953" s="7"/>
    </row>
    <row r="954" spans="1:7" ht="15.75" customHeight="1">
      <c r="A954" s="54"/>
      <c r="B954" s="54"/>
      <c r="G954" s="7"/>
    </row>
    <row r="955" spans="1:7" ht="15.75" customHeight="1">
      <c r="A955" s="54"/>
      <c r="B955" s="54"/>
      <c r="G955" s="7"/>
    </row>
    <row r="956" spans="1:7" ht="15.75" customHeight="1">
      <c r="A956" s="54"/>
      <c r="B956" s="54"/>
      <c r="G956" s="7"/>
    </row>
    <row r="957" spans="1:7" ht="15.75" customHeight="1">
      <c r="A957" s="54"/>
      <c r="B957" s="54"/>
      <c r="G957" s="7"/>
    </row>
    <row r="958" spans="1:7" ht="15.75" customHeight="1">
      <c r="A958" s="54"/>
      <c r="B958" s="54"/>
      <c r="G958" s="7"/>
    </row>
    <row r="959" spans="1:7" ht="15.75" customHeight="1">
      <c r="A959" s="54"/>
      <c r="B959" s="54"/>
      <c r="G959" s="7"/>
    </row>
    <row r="960" spans="1:7" ht="15.75" customHeight="1">
      <c r="A960" s="54"/>
      <c r="B960" s="54"/>
      <c r="G960" s="7"/>
    </row>
    <row r="961" spans="1:7" ht="15.75" customHeight="1">
      <c r="A961" s="54"/>
      <c r="B961" s="54"/>
      <c r="G961" s="7"/>
    </row>
    <row r="962" spans="1:7" ht="15.75" customHeight="1">
      <c r="A962" s="54"/>
      <c r="B962" s="54"/>
      <c r="G962" s="7"/>
    </row>
    <row r="963" spans="1:7" ht="15.75" customHeight="1">
      <c r="A963" s="54"/>
      <c r="B963" s="54"/>
      <c r="G963" s="7"/>
    </row>
    <row r="964" spans="1:7" ht="15.75" customHeight="1">
      <c r="A964" s="54"/>
      <c r="B964" s="54"/>
      <c r="G964" s="7"/>
    </row>
    <row r="965" spans="1:7" ht="15.75" customHeight="1">
      <c r="A965" s="54"/>
      <c r="B965" s="54"/>
      <c r="G965" s="7"/>
    </row>
    <row r="966" spans="1:7" ht="15.75" customHeight="1">
      <c r="A966" s="54"/>
      <c r="B966" s="54"/>
      <c r="G966" s="7"/>
    </row>
    <row r="967" spans="1:7" ht="15.75" customHeight="1">
      <c r="A967" s="54"/>
      <c r="B967" s="54"/>
      <c r="G967" s="7"/>
    </row>
    <row r="968" spans="1:7" ht="15.75" customHeight="1">
      <c r="A968" s="54"/>
      <c r="B968" s="54"/>
      <c r="G968" s="7"/>
    </row>
    <row r="969" spans="1:7" ht="15.75" customHeight="1">
      <c r="A969" s="54"/>
      <c r="B969" s="54"/>
      <c r="G969" s="7"/>
    </row>
    <row r="970" spans="1:7" ht="15.75" customHeight="1">
      <c r="A970" s="54"/>
      <c r="B970" s="54"/>
      <c r="G970" s="7"/>
    </row>
    <row r="971" spans="1:7" ht="15.75" customHeight="1">
      <c r="A971" s="54"/>
      <c r="B971" s="54"/>
      <c r="G971" s="7"/>
    </row>
    <row r="972" spans="1:7" ht="15.75" customHeight="1">
      <c r="A972" s="54"/>
      <c r="B972" s="54"/>
      <c r="G972" s="7"/>
    </row>
    <row r="973" spans="1:7" ht="15.75" customHeight="1">
      <c r="A973" s="54"/>
      <c r="B973" s="54"/>
      <c r="G973" s="7"/>
    </row>
    <row r="974" spans="1:7" ht="15.75" customHeight="1">
      <c r="A974" s="54"/>
      <c r="B974" s="54"/>
      <c r="G974" s="7"/>
    </row>
    <row r="975" spans="1:7" ht="15.75" customHeight="1">
      <c r="A975" s="54"/>
      <c r="B975" s="54"/>
      <c r="G975" s="7"/>
    </row>
    <row r="976" spans="1:7" ht="15.75" customHeight="1">
      <c r="A976" s="54"/>
      <c r="B976" s="54"/>
      <c r="G976" s="7"/>
    </row>
    <row r="977" spans="1:7" ht="15.75" customHeight="1">
      <c r="A977" s="54"/>
      <c r="B977" s="54"/>
      <c r="G977" s="7"/>
    </row>
    <row r="978" spans="1:7" ht="15.75" customHeight="1">
      <c r="A978" s="54"/>
      <c r="B978" s="54"/>
      <c r="G978" s="7"/>
    </row>
    <row r="979" spans="1:7" ht="15.75" customHeight="1">
      <c r="A979" s="54"/>
      <c r="B979" s="54"/>
      <c r="G979" s="7"/>
    </row>
    <row r="980" spans="1:7" ht="15.75" customHeight="1">
      <c r="A980" s="54"/>
      <c r="B980" s="54"/>
      <c r="G980" s="7"/>
    </row>
    <row r="981" spans="1:7" ht="15.75" customHeight="1">
      <c r="A981" s="54"/>
      <c r="B981" s="54"/>
      <c r="G981" s="7"/>
    </row>
    <row r="982" spans="1:7" ht="15.75" customHeight="1">
      <c r="A982" s="54"/>
      <c r="B982" s="54"/>
      <c r="G982" s="7"/>
    </row>
    <row r="983" spans="1:7" ht="15.75" customHeight="1">
      <c r="A983" s="54"/>
      <c r="B983" s="54"/>
      <c r="G983" s="7"/>
    </row>
    <row r="984" spans="1:7" ht="15.75" customHeight="1">
      <c r="A984" s="54"/>
      <c r="B984" s="54"/>
      <c r="G984" s="7"/>
    </row>
    <row r="985" spans="1:7" ht="15.75" customHeight="1">
      <c r="A985" s="54"/>
      <c r="B985" s="54"/>
      <c r="G985" s="7"/>
    </row>
    <row r="986" spans="1:7" ht="15.75" customHeight="1">
      <c r="A986" s="54"/>
      <c r="B986" s="54"/>
      <c r="G986" s="7"/>
    </row>
    <row r="987" spans="1:7" ht="15.75" customHeight="1">
      <c r="A987" s="54"/>
      <c r="B987" s="54"/>
      <c r="G987" s="7"/>
    </row>
    <row r="988" spans="1:7" ht="15.75" customHeight="1">
      <c r="A988" s="54"/>
      <c r="B988" s="54"/>
      <c r="G988" s="7"/>
    </row>
    <row r="989" spans="1:7" ht="15.75" customHeight="1">
      <c r="A989" s="54"/>
      <c r="B989" s="54"/>
      <c r="G989" s="7"/>
    </row>
    <row r="990" spans="1:7" ht="15.75" customHeight="1">
      <c r="A990" s="54"/>
      <c r="B990" s="54"/>
      <c r="G990" s="7"/>
    </row>
    <row r="991" spans="1:7" ht="15.75" customHeight="1">
      <c r="A991" s="54"/>
      <c r="B991" s="54"/>
      <c r="G991" s="7"/>
    </row>
    <row r="992" spans="1:7" ht="15.75" customHeight="1">
      <c r="A992" s="54"/>
      <c r="B992" s="54"/>
      <c r="G992" s="7"/>
    </row>
    <row r="993" spans="1:7" ht="15.75" customHeight="1">
      <c r="A993" s="54"/>
      <c r="B993" s="54"/>
      <c r="G993" s="7"/>
    </row>
    <row r="994" spans="1:7" ht="15.75" customHeight="1">
      <c r="A994" s="54"/>
      <c r="B994" s="54"/>
      <c r="G994" s="7"/>
    </row>
    <row r="995" spans="1:7" ht="15.75" customHeight="1">
      <c r="A995" s="54"/>
      <c r="B995" s="54"/>
      <c r="G995" s="7"/>
    </row>
    <row r="996" spans="1:7" ht="15.75" customHeight="1">
      <c r="A996" s="54"/>
      <c r="B996" s="54"/>
      <c r="G996" s="7"/>
    </row>
    <row r="997" spans="1:7" ht="15.75" customHeight="1">
      <c r="A997" s="54"/>
      <c r="B997" s="54"/>
      <c r="G997" s="7"/>
    </row>
    <row r="998" spans="1:7" ht="15.75" customHeight="1">
      <c r="A998" s="54"/>
      <c r="B998" s="54"/>
      <c r="G998" s="7"/>
    </row>
    <row r="999" spans="1:7" ht="15.75" customHeight="1">
      <c r="A999" s="54"/>
      <c r="B999" s="54"/>
      <c r="G999" s="7"/>
    </row>
    <row r="1000" spans="1:7" ht="15.75" customHeight="1">
      <c r="A1000" s="54"/>
      <c r="B1000" s="54"/>
      <c r="G1000" s="7"/>
    </row>
  </sheetData>
  <hyperlinks>
    <hyperlink ref="H242" r:id="rId1"/>
    <hyperlink ref="H256" r:id="rId2"/>
    <hyperlink ref="H258" r:id="rId3"/>
  </hyperlink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1"/>
  <sheetViews>
    <sheetView workbookViewId="0">
      <selection activeCell="G96" sqref="G96"/>
    </sheetView>
  </sheetViews>
  <sheetFormatPr defaultColWidth="14.42578125" defaultRowHeight="15" customHeight="1"/>
  <cols>
    <col min="1" max="1" width="18.85546875" customWidth="1"/>
    <col min="2" max="2" width="13.7109375" customWidth="1"/>
    <col min="3" max="3" width="28.140625" customWidth="1"/>
    <col min="4" max="4" width="24" customWidth="1"/>
    <col min="5" max="5" width="99" customWidth="1"/>
    <col min="6" max="6" width="29.7109375" customWidth="1"/>
    <col min="7" max="7" width="24.7109375" customWidth="1"/>
    <col min="8" max="8" width="42.28515625" customWidth="1"/>
    <col min="9" max="26" width="8.7109375" customWidth="1"/>
  </cols>
  <sheetData>
    <row r="1" spans="1:13">
      <c r="A1" s="55" t="s">
        <v>4303</v>
      </c>
      <c r="B1" s="56"/>
      <c r="C1" s="56"/>
      <c r="D1" s="56"/>
      <c r="E1" s="56"/>
      <c r="F1" s="56"/>
      <c r="G1" s="56"/>
      <c r="H1" s="6"/>
    </row>
    <row r="2" spans="1:13">
      <c r="A2" s="57" t="s">
        <v>7</v>
      </c>
      <c r="B2" s="57" t="s">
        <v>8</v>
      </c>
      <c r="C2" s="57" t="s">
        <v>9</v>
      </c>
      <c r="D2" s="57" t="s">
        <v>10</v>
      </c>
      <c r="E2" s="57" t="s">
        <v>11</v>
      </c>
      <c r="F2" s="57" t="s">
        <v>1829</v>
      </c>
      <c r="G2" s="57" t="s">
        <v>13</v>
      </c>
      <c r="H2" s="58" t="s">
        <v>14</v>
      </c>
      <c r="I2" s="59"/>
      <c r="J2" s="59"/>
      <c r="K2" s="59"/>
      <c r="L2" s="59"/>
      <c r="M2" s="59"/>
    </row>
    <row r="3" spans="1:13">
      <c r="A3" s="60">
        <v>51.651110000000003</v>
      </c>
      <c r="B3" s="60">
        <v>101.73</v>
      </c>
      <c r="C3" s="61" t="s">
        <v>199</v>
      </c>
      <c r="D3" s="57" t="s">
        <v>321</v>
      </c>
      <c r="E3" s="57" t="s">
        <v>1830</v>
      </c>
      <c r="F3" s="57" t="s">
        <v>1831</v>
      </c>
      <c r="G3" s="57" t="s">
        <v>1832</v>
      </c>
      <c r="H3" s="59"/>
      <c r="I3" s="59"/>
      <c r="J3" s="59"/>
      <c r="K3" s="59"/>
      <c r="L3" s="59"/>
      <c r="M3" s="59"/>
    </row>
    <row r="4" spans="1:13">
      <c r="A4" s="60">
        <v>58.650559999999999</v>
      </c>
      <c r="B4" s="60">
        <v>29.84</v>
      </c>
      <c r="C4" s="61" t="s">
        <v>199</v>
      </c>
      <c r="D4" s="57" t="s">
        <v>1833</v>
      </c>
      <c r="E4" s="57" t="s">
        <v>1834</v>
      </c>
      <c r="F4" s="57" t="s">
        <v>1835</v>
      </c>
      <c r="G4" s="57" t="s">
        <v>1836</v>
      </c>
      <c r="H4" s="59"/>
      <c r="I4" s="59"/>
      <c r="J4" s="59"/>
      <c r="K4" s="59"/>
      <c r="L4" s="59"/>
      <c r="M4" s="59"/>
    </row>
    <row r="5" spans="1:13">
      <c r="A5" s="60">
        <v>59.366660000000003</v>
      </c>
      <c r="B5" s="60">
        <v>28.6</v>
      </c>
      <c r="C5" s="61" t="s">
        <v>199</v>
      </c>
      <c r="D5" s="57" t="s">
        <v>486</v>
      </c>
      <c r="E5" s="57" t="s">
        <v>592</v>
      </c>
      <c r="F5" s="57" t="s">
        <v>593</v>
      </c>
      <c r="G5" s="57" t="s">
        <v>1837</v>
      </c>
      <c r="H5" s="59"/>
      <c r="I5" s="59"/>
      <c r="J5" s="59"/>
      <c r="K5" s="59"/>
      <c r="L5" s="59"/>
      <c r="M5" s="59"/>
    </row>
    <row r="6" spans="1:13">
      <c r="A6" s="60">
        <v>51.55</v>
      </c>
      <c r="B6" s="60">
        <v>85.966660000000005</v>
      </c>
      <c r="C6" s="61" t="s">
        <v>199</v>
      </c>
      <c r="D6" s="57" t="s">
        <v>1838</v>
      </c>
      <c r="E6" s="57" t="s">
        <v>1839</v>
      </c>
      <c r="F6" s="57" t="s">
        <v>1840</v>
      </c>
      <c r="G6" s="57" t="s">
        <v>1841</v>
      </c>
      <c r="H6" s="59"/>
      <c r="I6" s="59"/>
      <c r="J6" s="59"/>
      <c r="K6" s="59"/>
      <c r="L6" s="59"/>
      <c r="M6" s="59"/>
    </row>
    <row r="7" spans="1:13">
      <c r="A7" s="60">
        <v>50.753</v>
      </c>
      <c r="B7" s="60">
        <v>86.135000000000005</v>
      </c>
      <c r="C7" s="61" t="s">
        <v>199</v>
      </c>
      <c r="D7" s="57" t="s">
        <v>1838</v>
      </c>
      <c r="E7" s="57" t="s">
        <v>238</v>
      </c>
      <c r="F7" s="57" t="s">
        <v>239</v>
      </c>
      <c r="G7" s="57" t="s">
        <v>1842</v>
      </c>
      <c r="H7" s="59"/>
      <c r="I7" s="59"/>
      <c r="J7" s="59"/>
      <c r="K7" s="59"/>
      <c r="L7" s="59"/>
      <c r="M7" s="59"/>
    </row>
    <row r="8" spans="1:13">
      <c r="A8" s="60">
        <v>60.584000000000003</v>
      </c>
      <c r="B8" s="60">
        <v>130.011</v>
      </c>
      <c r="C8" s="61" t="s">
        <v>199</v>
      </c>
      <c r="D8" s="57" t="s">
        <v>985</v>
      </c>
      <c r="E8" s="60" t="s">
        <v>1843</v>
      </c>
      <c r="F8" s="57" t="s">
        <v>527</v>
      </c>
      <c r="G8" s="62">
        <v>9335</v>
      </c>
      <c r="H8" s="59"/>
      <c r="I8" s="59"/>
      <c r="J8" s="59"/>
      <c r="K8" s="59"/>
      <c r="L8" s="59"/>
      <c r="M8" s="59"/>
    </row>
    <row r="9" spans="1:13">
      <c r="A9" s="60">
        <v>56.283329999999999</v>
      </c>
      <c r="B9" s="60">
        <v>101.71666999999999</v>
      </c>
      <c r="C9" s="61" t="s">
        <v>199</v>
      </c>
      <c r="D9" s="57" t="s">
        <v>1844</v>
      </c>
      <c r="E9" s="60" t="s">
        <v>1845</v>
      </c>
      <c r="F9" s="57" t="s">
        <v>1846</v>
      </c>
      <c r="G9" s="61">
        <v>1867</v>
      </c>
      <c r="H9" s="59"/>
      <c r="I9" s="59"/>
      <c r="J9" s="59"/>
      <c r="K9" s="59"/>
      <c r="L9" s="59"/>
      <c r="M9" s="59"/>
    </row>
    <row r="10" spans="1:13">
      <c r="A10" s="60">
        <v>61.25</v>
      </c>
      <c r="B10" s="60">
        <v>46.516660000000002</v>
      </c>
      <c r="C10" s="61" t="s">
        <v>199</v>
      </c>
      <c r="D10" s="57" t="s">
        <v>282</v>
      </c>
      <c r="E10" s="57" t="s">
        <v>1847</v>
      </c>
      <c r="F10" s="57" t="s">
        <v>295</v>
      </c>
      <c r="G10" s="63">
        <v>15557</v>
      </c>
      <c r="H10" s="59"/>
      <c r="I10" s="59"/>
      <c r="J10" s="59"/>
      <c r="K10" s="59"/>
      <c r="L10" s="59"/>
      <c r="M10" s="59"/>
    </row>
    <row r="11" spans="1:13">
      <c r="A11" s="60">
        <v>53.162260000000003</v>
      </c>
      <c r="B11" s="60">
        <v>107.36762</v>
      </c>
      <c r="C11" s="61" t="s">
        <v>199</v>
      </c>
      <c r="D11" s="57" t="s">
        <v>321</v>
      </c>
      <c r="E11" s="60" t="s">
        <v>1848</v>
      </c>
      <c r="F11" s="57" t="s">
        <v>1822</v>
      </c>
      <c r="G11" s="62">
        <v>44062</v>
      </c>
      <c r="H11" s="59"/>
      <c r="I11" s="59"/>
      <c r="J11" s="59"/>
      <c r="K11" s="59"/>
      <c r="L11" s="59"/>
      <c r="M11" s="59"/>
    </row>
    <row r="12" spans="1:13">
      <c r="A12" s="60">
        <v>57.457680000000003</v>
      </c>
      <c r="B12" s="60">
        <v>60.73836</v>
      </c>
      <c r="C12" s="61" t="s">
        <v>199</v>
      </c>
      <c r="D12" s="57" t="s">
        <v>1849</v>
      </c>
      <c r="E12" s="57" t="s">
        <v>1850</v>
      </c>
      <c r="F12" s="57" t="s">
        <v>19</v>
      </c>
      <c r="G12" s="62">
        <v>43701</v>
      </c>
      <c r="H12" s="59"/>
      <c r="I12" s="59"/>
      <c r="J12" s="59"/>
      <c r="K12" s="59"/>
      <c r="L12" s="59"/>
      <c r="M12" s="59"/>
    </row>
    <row r="13" spans="1:13">
      <c r="A13" s="60">
        <v>50.3508</v>
      </c>
      <c r="B13" s="60">
        <v>106.44938999999999</v>
      </c>
      <c r="C13" s="61" t="s">
        <v>199</v>
      </c>
      <c r="D13" s="57" t="s">
        <v>303</v>
      </c>
      <c r="E13" s="57" t="s">
        <v>1851</v>
      </c>
      <c r="F13" s="57" t="s">
        <v>1852</v>
      </c>
      <c r="G13" s="62">
        <v>9668</v>
      </c>
      <c r="H13" s="59"/>
      <c r="I13" s="59"/>
      <c r="J13" s="59"/>
      <c r="K13" s="59"/>
      <c r="L13" s="59"/>
      <c r="M13" s="59"/>
    </row>
    <row r="14" spans="1:13">
      <c r="A14" s="60">
        <v>58.733330000000002</v>
      </c>
      <c r="B14" s="60">
        <v>29.85</v>
      </c>
      <c r="C14" s="61" t="s">
        <v>199</v>
      </c>
      <c r="D14" s="57" t="s">
        <v>486</v>
      </c>
      <c r="E14" s="57" t="s">
        <v>1853</v>
      </c>
      <c r="F14" s="57" t="s">
        <v>1854</v>
      </c>
      <c r="G14" s="57">
        <v>1869</v>
      </c>
      <c r="H14" s="59"/>
      <c r="I14" s="59"/>
      <c r="J14" s="59"/>
      <c r="K14" s="59"/>
      <c r="L14" s="59"/>
      <c r="M14" s="59"/>
    </row>
    <row r="15" spans="1:13">
      <c r="A15" s="60">
        <v>62.4</v>
      </c>
      <c r="B15" s="60">
        <v>127.5</v>
      </c>
      <c r="C15" s="61" t="s">
        <v>199</v>
      </c>
      <c r="D15" s="57" t="s">
        <v>985</v>
      </c>
      <c r="E15" s="57" t="s">
        <v>1855</v>
      </c>
      <c r="F15" s="57" t="s">
        <v>1856</v>
      </c>
      <c r="G15" s="62">
        <v>9720</v>
      </c>
      <c r="H15" s="59"/>
      <c r="I15" s="59"/>
      <c r="J15" s="59"/>
      <c r="K15" s="59"/>
      <c r="L15" s="59"/>
      <c r="M15" s="59"/>
    </row>
    <row r="16" spans="1:13">
      <c r="A16" s="60">
        <v>51.9</v>
      </c>
      <c r="B16" s="60">
        <v>105.05</v>
      </c>
      <c r="C16" s="61" t="s">
        <v>199</v>
      </c>
      <c r="D16" s="57" t="s">
        <v>321</v>
      </c>
      <c r="E16" s="57" t="s">
        <v>326</v>
      </c>
      <c r="F16" s="57" t="s">
        <v>362</v>
      </c>
      <c r="G16" s="62">
        <v>18486</v>
      </c>
      <c r="H16" s="59"/>
      <c r="I16" s="59"/>
      <c r="J16" s="59"/>
      <c r="K16" s="59"/>
      <c r="L16" s="59"/>
      <c r="M16" s="59"/>
    </row>
    <row r="17" spans="1:13">
      <c r="A17" s="60">
        <v>59.80556</v>
      </c>
      <c r="B17" s="60">
        <v>30.827780000000001</v>
      </c>
      <c r="C17" s="61" t="s">
        <v>199</v>
      </c>
      <c r="D17" s="57" t="s">
        <v>486</v>
      </c>
      <c r="E17" s="60" t="s">
        <v>575</v>
      </c>
      <c r="F17" s="57" t="s">
        <v>1857</v>
      </c>
      <c r="G17" s="64">
        <v>10375</v>
      </c>
      <c r="H17" s="59"/>
      <c r="I17" s="59"/>
      <c r="J17" s="59"/>
      <c r="K17" s="59"/>
      <c r="L17" s="59"/>
      <c r="M17" s="59"/>
    </row>
    <row r="18" spans="1:13">
      <c r="A18" s="60">
        <v>49.6</v>
      </c>
      <c r="B18" s="60">
        <v>39.466700000000003</v>
      </c>
      <c r="C18" s="61" t="s">
        <v>199</v>
      </c>
      <c r="D18" s="57" t="s">
        <v>981</v>
      </c>
      <c r="E18" s="60" t="s">
        <v>1858</v>
      </c>
      <c r="F18" s="57" t="s">
        <v>19</v>
      </c>
      <c r="G18" s="57" t="s">
        <v>68</v>
      </c>
      <c r="H18" s="59"/>
      <c r="I18" s="59"/>
      <c r="J18" s="59"/>
      <c r="K18" s="59"/>
      <c r="L18" s="59"/>
      <c r="M18" s="59"/>
    </row>
    <row r="19" spans="1:13">
      <c r="A19" s="60">
        <v>54.668059999999997</v>
      </c>
      <c r="B19" s="60">
        <v>40.626939999999998</v>
      </c>
      <c r="C19" s="61" t="s">
        <v>199</v>
      </c>
      <c r="D19" s="57" t="s">
        <v>830</v>
      </c>
      <c r="E19" s="57" t="s">
        <v>1859</v>
      </c>
      <c r="F19" s="57" t="s">
        <v>1860</v>
      </c>
      <c r="G19" s="62">
        <v>43303</v>
      </c>
      <c r="H19" s="59"/>
      <c r="I19" s="59"/>
      <c r="J19" s="59"/>
      <c r="K19" s="59"/>
      <c r="L19" s="59"/>
      <c r="M19" s="59"/>
    </row>
    <row r="20" spans="1:13">
      <c r="A20" s="60">
        <v>53.183599999999998</v>
      </c>
      <c r="B20" s="60">
        <v>107.33832</v>
      </c>
      <c r="C20" s="61" t="s">
        <v>199</v>
      </c>
      <c r="D20" s="57" t="s">
        <v>1671</v>
      </c>
      <c r="E20" s="57" t="s">
        <v>1861</v>
      </c>
      <c r="F20" s="57" t="s">
        <v>1822</v>
      </c>
      <c r="G20" s="62">
        <v>44059</v>
      </c>
      <c r="H20" s="59"/>
      <c r="I20" s="59"/>
      <c r="J20" s="59"/>
      <c r="K20" s="59"/>
      <c r="L20" s="59"/>
      <c r="M20" s="59"/>
    </row>
    <row r="21" spans="1:13">
      <c r="A21" s="60">
        <v>57.457680000000003</v>
      </c>
      <c r="B21" s="60">
        <v>60.73836</v>
      </c>
      <c r="C21" s="61" t="s">
        <v>199</v>
      </c>
      <c r="D21" s="57" t="s">
        <v>927</v>
      </c>
      <c r="E21" s="60" t="s">
        <v>1850</v>
      </c>
      <c r="F21" s="57" t="s">
        <v>19</v>
      </c>
      <c r="G21" s="62">
        <v>43701</v>
      </c>
      <c r="H21" s="59"/>
      <c r="I21" s="59"/>
      <c r="J21" s="59"/>
      <c r="K21" s="59"/>
      <c r="L21" s="59"/>
      <c r="M21" s="59"/>
    </row>
    <row r="22" spans="1:13" ht="15.75" customHeight="1">
      <c r="A22" s="60">
        <v>57.566020000000002</v>
      </c>
      <c r="B22" s="60">
        <v>62.71566</v>
      </c>
      <c r="C22" s="61" t="s">
        <v>199</v>
      </c>
      <c r="D22" s="57" t="s">
        <v>927</v>
      </c>
      <c r="E22" s="57" t="s">
        <v>1862</v>
      </c>
      <c r="F22" s="57" t="s">
        <v>1863</v>
      </c>
      <c r="G22" s="57" t="s">
        <v>1864</v>
      </c>
      <c r="H22" s="59"/>
      <c r="I22" s="59"/>
      <c r="J22" s="59"/>
      <c r="K22" s="59"/>
      <c r="L22" s="59"/>
      <c r="M22" s="59"/>
    </row>
    <row r="23" spans="1:13" ht="15.75" customHeight="1">
      <c r="A23" s="60">
        <v>57.287909999999997</v>
      </c>
      <c r="B23" s="60">
        <v>65.173259999999999</v>
      </c>
      <c r="C23" s="61" t="s">
        <v>199</v>
      </c>
      <c r="D23" s="57" t="s">
        <v>1865</v>
      </c>
      <c r="E23" s="57" t="s">
        <v>1866</v>
      </c>
      <c r="F23" s="57" t="s">
        <v>1863</v>
      </c>
      <c r="G23" s="62">
        <v>43673</v>
      </c>
      <c r="H23" s="59"/>
      <c r="I23" s="59"/>
      <c r="J23" s="59"/>
      <c r="K23" s="59"/>
      <c r="L23" s="59"/>
      <c r="M23" s="59"/>
    </row>
    <row r="24" spans="1:13" ht="15.75" customHeight="1">
      <c r="A24" s="60">
        <v>51.742780000000003</v>
      </c>
      <c r="B24" s="60">
        <v>39.422780000000003</v>
      </c>
      <c r="C24" s="61" t="s">
        <v>199</v>
      </c>
      <c r="D24" s="57" t="s">
        <v>981</v>
      </c>
      <c r="E24" s="60" t="s">
        <v>1867</v>
      </c>
      <c r="F24" s="57" t="s">
        <v>1868</v>
      </c>
      <c r="G24" s="63">
        <v>43315</v>
      </c>
      <c r="H24" s="59"/>
      <c r="I24" s="59"/>
      <c r="J24" s="59"/>
      <c r="K24" s="59"/>
      <c r="L24" s="59"/>
      <c r="M24" s="59"/>
    </row>
    <row r="25" spans="1:13" ht="15.75" customHeight="1">
      <c r="A25" s="60">
        <v>63.198610000000002</v>
      </c>
      <c r="B25" s="60">
        <v>84.316940000000002</v>
      </c>
      <c r="C25" s="61" t="s">
        <v>199</v>
      </c>
      <c r="D25" s="57" t="s">
        <v>1869</v>
      </c>
      <c r="E25" s="60" t="s">
        <v>1870</v>
      </c>
      <c r="F25" s="57" t="s">
        <v>1871</v>
      </c>
      <c r="G25" s="63">
        <v>37810</v>
      </c>
      <c r="H25" s="59"/>
      <c r="I25" s="59"/>
      <c r="J25" s="59"/>
      <c r="K25" s="59"/>
      <c r="L25" s="59"/>
      <c r="M25" s="59"/>
    </row>
    <row r="26" spans="1:13" ht="15.75" customHeight="1">
      <c r="A26" s="60">
        <v>56.603610000000003</v>
      </c>
      <c r="B26" s="60">
        <v>61.037500000000001</v>
      </c>
      <c r="C26" s="61" t="s">
        <v>199</v>
      </c>
      <c r="D26" s="57" t="s">
        <v>1872</v>
      </c>
      <c r="E26" s="57" t="s">
        <v>1873</v>
      </c>
      <c r="F26" s="57" t="s">
        <v>1863</v>
      </c>
      <c r="G26" s="62">
        <v>43687</v>
      </c>
      <c r="H26" s="59"/>
      <c r="I26" s="59"/>
      <c r="J26" s="59"/>
      <c r="K26" s="59"/>
      <c r="L26" s="59"/>
      <c r="M26" s="59"/>
    </row>
    <row r="27" spans="1:13" ht="15.75" customHeight="1">
      <c r="A27" s="60">
        <v>56.592779999999998</v>
      </c>
      <c r="B27" s="60">
        <v>61.097499999999997</v>
      </c>
      <c r="C27" s="61" t="s">
        <v>199</v>
      </c>
      <c r="D27" s="57" t="s">
        <v>1872</v>
      </c>
      <c r="E27" s="57" t="s">
        <v>1874</v>
      </c>
      <c r="F27" s="57" t="s">
        <v>1863</v>
      </c>
      <c r="G27" s="62">
        <v>43687</v>
      </c>
      <c r="H27" s="59"/>
      <c r="I27" s="59"/>
      <c r="J27" s="59"/>
      <c r="K27" s="59"/>
      <c r="L27" s="59"/>
      <c r="M27" s="59"/>
    </row>
    <row r="28" spans="1:13" ht="15.75" customHeight="1">
      <c r="A28" s="60">
        <v>56.41</v>
      </c>
      <c r="B28" s="60">
        <v>60.5</v>
      </c>
      <c r="C28" s="61" t="s">
        <v>199</v>
      </c>
      <c r="D28" s="57" t="s">
        <v>1872</v>
      </c>
      <c r="E28" s="60" t="s">
        <v>1875</v>
      </c>
      <c r="F28" s="57" t="s">
        <v>1863</v>
      </c>
      <c r="G28" s="62">
        <v>43690</v>
      </c>
      <c r="H28" s="59"/>
      <c r="I28" s="59"/>
      <c r="J28" s="59"/>
      <c r="K28" s="59"/>
      <c r="L28" s="59"/>
      <c r="M28" s="59"/>
    </row>
    <row r="29" spans="1:13" ht="15.75" customHeight="1">
      <c r="A29" s="60">
        <v>51.4</v>
      </c>
      <c r="B29" s="60">
        <v>92.2</v>
      </c>
      <c r="C29" s="61" t="s">
        <v>199</v>
      </c>
      <c r="D29" s="57" t="s">
        <v>945</v>
      </c>
      <c r="E29" s="60" t="s">
        <v>1876</v>
      </c>
      <c r="F29" s="57" t="s">
        <v>202</v>
      </c>
      <c r="G29" s="57" t="s">
        <v>1877</v>
      </c>
      <c r="H29" s="59"/>
      <c r="I29" s="59"/>
      <c r="J29" s="59"/>
      <c r="K29" s="59"/>
      <c r="L29" s="59"/>
      <c r="M29" s="59"/>
    </row>
    <row r="30" spans="1:13" ht="15.75" customHeight="1">
      <c r="A30" s="60">
        <v>57.3795</v>
      </c>
      <c r="B30" s="60">
        <v>59.587310000000002</v>
      </c>
      <c r="C30" s="61" t="s">
        <v>199</v>
      </c>
      <c r="D30" s="57" t="s">
        <v>1872</v>
      </c>
      <c r="E30" s="60" t="s">
        <v>1878</v>
      </c>
      <c r="F30" s="57" t="s">
        <v>1879</v>
      </c>
      <c r="G30" s="64">
        <v>42886</v>
      </c>
      <c r="H30" s="59"/>
      <c r="I30" s="59"/>
      <c r="J30" s="59"/>
      <c r="K30" s="59"/>
      <c r="L30" s="59"/>
      <c r="M30" s="59"/>
    </row>
    <row r="31" spans="1:13" ht="15.75" customHeight="1">
      <c r="A31" s="60">
        <v>63.198610000000002</v>
      </c>
      <c r="B31" s="60">
        <v>84.316940000000002</v>
      </c>
      <c r="C31" s="61" t="s">
        <v>199</v>
      </c>
      <c r="D31" s="57" t="s">
        <v>1869</v>
      </c>
      <c r="E31" s="60" t="s">
        <v>1870</v>
      </c>
      <c r="F31" s="57" t="s">
        <v>1880</v>
      </c>
      <c r="G31" s="63">
        <v>37810</v>
      </c>
      <c r="H31" s="59"/>
      <c r="I31" s="59"/>
      <c r="J31" s="59"/>
      <c r="K31" s="59"/>
      <c r="L31" s="59"/>
      <c r="M31" s="59"/>
    </row>
    <row r="32" spans="1:13" ht="15.75" customHeight="1">
      <c r="A32" s="60">
        <v>58.859283300000001</v>
      </c>
      <c r="B32" s="60">
        <v>8.5735332999999994</v>
      </c>
      <c r="C32" s="57" t="s">
        <v>189</v>
      </c>
      <c r="D32" s="60"/>
      <c r="E32" s="57" t="s">
        <v>1881</v>
      </c>
      <c r="F32" s="57" t="s">
        <v>1882</v>
      </c>
      <c r="G32" s="63">
        <v>40399</v>
      </c>
      <c r="H32" s="59"/>
      <c r="I32" s="59"/>
      <c r="J32" s="59"/>
      <c r="K32" s="59"/>
      <c r="L32" s="59"/>
      <c r="M32" s="59"/>
    </row>
    <row r="33" spans="1:13" ht="15.75" customHeight="1">
      <c r="A33" s="60">
        <v>58.170999999999999</v>
      </c>
      <c r="B33" s="60">
        <v>7.6570999999999998</v>
      </c>
      <c r="C33" s="57" t="s">
        <v>189</v>
      </c>
      <c r="D33" s="60"/>
      <c r="E33" s="57" t="s">
        <v>1883</v>
      </c>
      <c r="F33" s="57" t="s">
        <v>1882</v>
      </c>
      <c r="G33" s="62">
        <v>40400</v>
      </c>
      <c r="H33" s="59"/>
      <c r="I33" s="59"/>
      <c r="J33" s="59"/>
      <c r="K33" s="59"/>
      <c r="L33" s="59"/>
      <c r="M33" s="59"/>
    </row>
    <row r="34" spans="1:13" ht="15.75" customHeight="1">
      <c r="A34" s="60">
        <v>51.560270000000003</v>
      </c>
      <c r="B34" s="60">
        <v>87.726259999999996</v>
      </c>
      <c r="C34" s="57" t="s">
        <v>199</v>
      </c>
      <c r="D34" s="57" t="s">
        <v>1884</v>
      </c>
      <c r="E34" s="57" t="s">
        <v>1885</v>
      </c>
      <c r="F34" s="57" t="s">
        <v>226</v>
      </c>
      <c r="G34" s="62">
        <v>539</v>
      </c>
      <c r="H34" s="59"/>
      <c r="I34" s="59"/>
      <c r="J34" s="59"/>
      <c r="K34" s="59"/>
      <c r="L34" s="59"/>
      <c r="M34" s="59"/>
    </row>
    <row r="35" spans="1:13" ht="15.75" customHeight="1">
      <c r="A35" s="60">
        <v>59.933329999999998</v>
      </c>
      <c r="B35" s="60">
        <v>34.983330000000002</v>
      </c>
      <c r="C35" s="57" t="s">
        <v>199</v>
      </c>
      <c r="D35" s="57" t="s">
        <v>486</v>
      </c>
      <c r="E35" s="57" t="s">
        <v>523</v>
      </c>
      <c r="F35" s="57" t="s">
        <v>1886</v>
      </c>
      <c r="G35" s="62">
        <v>7474</v>
      </c>
      <c r="H35" s="59"/>
      <c r="I35" s="59"/>
      <c r="J35" s="59"/>
      <c r="K35" s="59"/>
      <c r="L35" s="59"/>
      <c r="M35" s="59"/>
    </row>
    <row r="36" spans="1:13" ht="15.75" customHeight="1">
      <c r="A36" s="60">
        <v>61.284999999999997</v>
      </c>
      <c r="B36" s="60">
        <v>46.509</v>
      </c>
      <c r="C36" s="57" t="s">
        <v>199</v>
      </c>
      <c r="D36" s="57" t="s">
        <v>282</v>
      </c>
      <c r="E36" s="57" t="s">
        <v>1887</v>
      </c>
      <c r="F36" s="57" t="s">
        <v>295</v>
      </c>
      <c r="G36" s="62">
        <v>15535</v>
      </c>
      <c r="H36" s="59"/>
      <c r="I36" s="59"/>
      <c r="J36" s="59"/>
      <c r="K36" s="59"/>
      <c r="L36" s="59"/>
      <c r="M36" s="59"/>
    </row>
    <row r="37" spans="1:13" ht="15.75" customHeight="1">
      <c r="A37" s="60">
        <v>57.209000000000003</v>
      </c>
      <c r="B37" s="60">
        <v>94.897999999999996</v>
      </c>
      <c r="C37" s="57" t="s">
        <v>199</v>
      </c>
      <c r="D37" s="57" t="s">
        <v>476</v>
      </c>
      <c r="E37" s="57" t="s">
        <v>1888</v>
      </c>
      <c r="F37" s="57" t="s">
        <v>1889</v>
      </c>
      <c r="G37" s="62">
        <v>5286</v>
      </c>
      <c r="H37" s="59"/>
      <c r="I37" s="59"/>
      <c r="J37" s="59"/>
      <c r="K37" s="59"/>
      <c r="L37" s="59"/>
      <c r="M37" s="59"/>
    </row>
    <row r="38" spans="1:13" ht="15.75" customHeight="1">
      <c r="A38" s="60">
        <v>48.54</v>
      </c>
      <c r="B38" s="60">
        <v>110.976</v>
      </c>
      <c r="C38" s="57" t="s">
        <v>155</v>
      </c>
      <c r="D38" s="60"/>
      <c r="E38" s="61" t="s">
        <v>1890</v>
      </c>
      <c r="F38" s="57" t="s">
        <v>19</v>
      </c>
      <c r="G38" s="57" t="s">
        <v>68</v>
      </c>
      <c r="H38" s="59"/>
      <c r="I38" s="59"/>
      <c r="J38" s="59"/>
      <c r="K38" s="59"/>
      <c r="L38" s="59"/>
      <c r="M38" s="59"/>
    </row>
    <row r="39" spans="1:13" ht="15.75" customHeight="1">
      <c r="A39" s="60">
        <v>58.354170000000003</v>
      </c>
      <c r="B39" s="60">
        <v>109.66777999999999</v>
      </c>
      <c r="C39" s="61" t="s">
        <v>199</v>
      </c>
      <c r="D39" s="57" t="s">
        <v>1671</v>
      </c>
      <c r="E39" s="57" t="s">
        <v>1891</v>
      </c>
      <c r="F39" s="57" t="s">
        <v>527</v>
      </c>
      <c r="G39" s="62">
        <v>9387</v>
      </c>
      <c r="H39" s="59"/>
      <c r="I39" s="59"/>
      <c r="J39" s="59"/>
      <c r="K39" s="59"/>
      <c r="L39" s="59"/>
      <c r="M39" s="59"/>
    </row>
    <row r="40" spans="1:13" ht="15.75" customHeight="1">
      <c r="A40" s="60">
        <v>60.85698</v>
      </c>
      <c r="B40" s="60">
        <v>71.442189999999997</v>
      </c>
      <c r="C40" s="61" t="s">
        <v>199</v>
      </c>
      <c r="D40" s="57" t="s">
        <v>448</v>
      </c>
      <c r="E40" s="57" t="s">
        <v>1892</v>
      </c>
      <c r="F40" s="60" t="s">
        <v>186</v>
      </c>
      <c r="G40" s="63">
        <v>44782</v>
      </c>
      <c r="H40" s="59"/>
      <c r="I40" s="59"/>
      <c r="J40" s="59"/>
      <c r="K40" s="59"/>
      <c r="L40" s="59"/>
      <c r="M40" s="59"/>
    </row>
    <row r="41" spans="1:13" ht="15.75" customHeight="1">
      <c r="A41" s="60">
        <v>63.376379999999997</v>
      </c>
      <c r="B41" s="60">
        <v>74.56523</v>
      </c>
      <c r="C41" s="61" t="s">
        <v>199</v>
      </c>
      <c r="D41" s="65" t="s">
        <v>1869</v>
      </c>
      <c r="E41" s="57" t="s">
        <v>1893</v>
      </c>
      <c r="F41" s="60" t="s">
        <v>186</v>
      </c>
      <c r="G41" s="63">
        <v>44780</v>
      </c>
      <c r="H41" s="59"/>
      <c r="I41" s="59"/>
      <c r="J41" s="59"/>
      <c r="K41" s="59"/>
      <c r="L41" s="59"/>
      <c r="M41" s="59"/>
    </row>
    <row r="42" spans="1:13" ht="15.75" customHeight="1">
      <c r="A42" s="60">
        <v>64.295389999999998</v>
      </c>
      <c r="B42" s="60">
        <v>75.919780000000003</v>
      </c>
      <c r="C42" s="61" t="s">
        <v>199</v>
      </c>
      <c r="D42" s="57" t="s">
        <v>1869</v>
      </c>
      <c r="E42" s="57" t="s">
        <v>1894</v>
      </c>
      <c r="F42" s="60" t="s">
        <v>186</v>
      </c>
      <c r="G42" s="66" t="s">
        <v>1895</v>
      </c>
      <c r="H42" s="59"/>
      <c r="I42" s="59"/>
      <c r="J42" s="59"/>
      <c r="K42" s="59"/>
      <c r="L42" s="59"/>
      <c r="M42" s="59"/>
    </row>
    <row r="43" spans="1:13" ht="15.75" customHeight="1">
      <c r="A43" s="60">
        <v>64.979740000000007</v>
      </c>
      <c r="B43" s="60">
        <v>77.665629999999993</v>
      </c>
      <c r="C43" s="61" t="s">
        <v>199</v>
      </c>
      <c r="D43" s="57" t="s">
        <v>1869</v>
      </c>
      <c r="E43" s="57" t="s">
        <v>1896</v>
      </c>
      <c r="F43" s="60" t="s">
        <v>186</v>
      </c>
      <c r="G43" s="63">
        <v>44775</v>
      </c>
      <c r="H43" s="59"/>
      <c r="I43" s="59"/>
      <c r="J43" s="59"/>
      <c r="K43" s="59"/>
      <c r="L43" s="59"/>
      <c r="M43" s="59"/>
    </row>
    <row r="44" spans="1:13" ht="15.75" customHeight="1">
      <c r="A44" s="60">
        <v>62.1203</v>
      </c>
      <c r="B44" s="60">
        <v>73.773660000000007</v>
      </c>
      <c r="C44" s="61" t="s">
        <v>199</v>
      </c>
      <c r="D44" s="57" t="s">
        <v>448</v>
      </c>
      <c r="E44" s="57" t="s">
        <v>1897</v>
      </c>
      <c r="F44" s="60" t="s">
        <v>186</v>
      </c>
      <c r="G44" s="63">
        <v>44781</v>
      </c>
      <c r="H44" s="59"/>
      <c r="I44" s="59"/>
      <c r="J44" s="59"/>
      <c r="K44" s="59"/>
      <c r="L44" s="59"/>
      <c r="M44" s="59"/>
    </row>
    <row r="45" spans="1:13" ht="15.75" customHeight="1">
      <c r="A45" s="60">
        <v>60.750169999999997</v>
      </c>
      <c r="B45" s="60">
        <v>72.829729999999998</v>
      </c>
      <c r="C45" s="61" t="s">
        <v>199</v>
      </c>
      <c r="D45" s="57" t="s">
        <v>448</v>
      </c>
      <c r="E45" s="57" t="s">
        <v>1898</v>
      </c>
      <c r="F45" s="60" t="s">
        <v>186</v>
      </c>
      <c r="G45" s="62">
        <v>44772</v>
      </c>
      <c r="H45" s="59"/>
      <c r="I45" s="59"/>
      <c r="J45" s="59"/>
      <c r="K45" s="59"/>
      <c r="L45" s="59"/>
      <c r="M45" s="59"/>
    </row>
    <row r="46" spans="1:13" ht="15.75" customHeight="1">
      <c r="A46" s="60">
        <v>51.600830000000002</v>
      </c>
      <c r="B46" s="60">
        <v>112.93333</v>
      </c>
      <c r="C46" s="61" t="s">
        <v>199</v>
      </c>
      <c r="D46" s="57" t="s">
        <v>1015</v>
      </c>
      <c r="E46" s="57" t="s">
        <v>1899</v>
      </c>
      <c r="F46" s="57" t="s">
        <v>1900</v>
      </c>
      <c r="G46" s="62">
        <v>2793</v>
      </c>
      <c r="H46" s="59"/>
      <c r="I46" s="59"/>
      <c r="J46" s="59"/>
      <c r="K46" s="59"/>
      <c r="L46" s="59"/>
      <c r="M46" s="59"/>
    </row>
    <row r="47" spans="1:13" ht="15.75" customHeight="1">
      <c r="A47" s="60">
        <v>60.8</v>
      </c>
      <c r="B47" s="60">
        <v>125.06666</v>
      </c>
      <c r="C47" s="61" t="s">
        <v>199</v>
      </c>
      <c r="D47" s="57" t="s">
        <v>985</v>
      </c>
      <c r="E47" s="57" t="s">
        <v>1901</v>
      </c>
      <c r="F47" s="57" t="s">
        <v>527</v>
      </c>
      <c r="G47" s="63">
        <v>9378</v>
      </c>
      <c r="H47" s="59"/>
      <c r="I47" s="59"/>
      <c r="J47" s="59"/>
      <c r="K47" s="59"/>
      <c r="L47" s="59"/>
      <c r="M47" s="59"/>
    </row>
    <row r="48" spans="1:13" ht="15.75" customHeight="1">
      <c r="A48" s="60">
        <v>63.440280000000001</v>
      </c>
      <c r="B48" s="60">
        <v>129.56193999999999</v>
      </c>
      <c r="C48" s="61" t="s">
        <v>199</v>
      </c>
      <c r="D48" s="57" t="s">
        <v>985</v>
      </c>
      <c r="E48" s="57" t="s">
        <v>1902</v>
      </c>
      <c r="F48" s="57" t="s">
        <v>527</v>
      </c>
      <c r="G48" s="62">
        <v>9676</v>
      </c>
      <c r="H48" s="59"/>
      <c r="I48" s="59"/>
      <c r="J48" s="59"/>
      <c r="K48" s="59"/>
      <c r="L48" s="59"/>
      <c r="M48" s="59"/>
    </row>
    <row r="49" spans="1:13" ht="15.75" customHeight="1">
      <c r="A49" s="60">
        <v>56.506999999999998</v>
      </c>
      <c r="B49" s="60">
        <v>84.977999999999994</v>
      </c>
      <c r="C49" s="61" t="s">
        <v>199</v>
      </c>
      <c r="D49" s="57" t="s">
        <v>1903</v>
      </c>
      <c r="E49" s="57" t="s">
        <v>1904</v>
      </c>
      <c r="F49" s="57" t="s">
        <v>1905</v>
      </c>
      <c r="G49" s="57" t="s">
        <v>1906</v>
      </c>
      <c r="H49" s="59"/>
      <c r="I49" s="59"/>
      <c r="J49" s="59"/>
      <c r="K49" s="59"/>
      <c r="L49" s="59"/>
      <c r="M49" s="59"/>
    </row>
    <row r="50" spans="1:13" ht="15.75" customHeight="1">
      <c r="A50" s="60">
        <v>52.48</v>
      </c>
      <c r="B50" s="60">
        <v>89.21</v>
      </c>
      <c r="C50" s="61" t="s">
        <v>199</v>
      </c>
      <c r="D50" s="57" t="s">
        <v>438</v>
      </c>
      <c r="E50" s="57" t="s">
        <v>1907</v>
      </c>
      <c r="F50" s="57" t="s">
        <v>1908</v>
      </c>
      <c r="G50" s="57" t="s">
        <v>1909</v>
      </c>
      <c r="H50" s="59"/>
      <c r="I50" s="59"/>
      <c r="J50" s="59"/>
      <c r="K50" s="59"/>
      <c r="L50" s="59"/>
      <c r="M50" s="59"/>
    </row>
    <row r="51" spans="1:13" ht="15.75" customHeight="1">
      <c r="A51" s="60">
        <v>59.44</v>
      </c>
      <c r="B51" s="60">
        <v>27.95</v>
      </c>
      <c r="C51" s="57" t="s">
        <v>1910</v>
      </c>
      <c r="D51" s="60"/>
      <c r="E51" s="57" t="s">
        <v>1911</v>
      </c>
      <c r="F51" s="57" t="s">
        <v>1912</v>
      </c>
      <c r="G51" s="67">
        <v>3506</v>
      </c>
      <c r="H51" s="59"/>
      <c r="I51" s="59"/>
      <c r="J51" s="59"/>
      <c r="K51" s="59"/>
      <c r="L51" s="59"/>
      <c r="M51" s="59"/>
    </row>
    <row r="52" spans="1:13" ht="15.75" customHeight="1">
      <c r="A52" s="60">
        <v>53.610999999999997</v>
      </c>
      <c r="B52" s="60">
        <v>90.501000000000005</v>
      </c>
      <c r="C52" s="57" t="s">
        <v>199</v>
      </c>
      <c r="D52" s="57" t="s">
        <v>438</v>
      </c>
      <c r="E52" s="57" t="s">
        <v>1913</v>
      </c>
      <c r="F52" s="57" t="s">
        <v>1914</v>
      </c>
      <c r="G52" s="62" t="s">
        <v>1915</v>
      </c>
      <c r="H52" s="59"/>
      <c r="I52" s="59"/>
      <c r="J52" s="59"/>
      <c r="K52" s="59"/>
      <c r="L52" s="59"/>
      <c r="M52" s="59"/>
    </row>
    <row r="53" spans="1:13" ht="15.75" customHeight="1">
      <c r="A53" s="60">
        <v>57.774999999999999</v>
      </c>
      <c r="B53" s="60">
        <v>108.12222</v>
      </c>
      <c r="C53" s="57" t="s">
        <v>199</v>
      </c>
      <c r="D53" s="57" t="s">
        <v>1671</v>
      </c>
      <c r="E53" s="57" t="s">
        <v>1916</v>
      </c>
      <c r="F53" s="57" t="s">
        <v>1917</v>
      </c>
      <c r="G53" s="57" t="s">
        <v>1918</v>
      </c>
      <c r="H53" s="59"/>
      <c r="I53" s="59"/>
      <c r="J53" s="59"/>
      <c r="K53" s="59"/>
      <c r="L53" s="59"/>
      <c r="M53" s="59"/>
    </row>
    <row r="54" spans="1:13" ht="15.75" customHeight="1">
      <c r="A54" s="60">
        <v>54.4</v>
      </c>
      <c r="B54" s="60">
        <v>90.15</v>
      </c>
      <c r="C54" s="57" t="s">
        <v>199</v>
      </c>
      <c r="D54" s="57" t="s">
        <v>438</v>
      </c>
      <c r="E54" s="57" t="s">
        <v>1919</v>
      </c>
      <c r="F54" s="57" t="s">
        <v>1920</v>
      </c>
      <c r="G54" s="62">
        <v>13348</v>
      </c>
      <c r="H54" s="59"/>
      <c r="I54" s="59"/>
      <c r="J54" s="59"/>
      <c r="K54" s="59"/>
      <c r="L54" s="59"/>
      <c r="M54" s="59"/>
    </row>
    <row r="55" spans="1:13" ht="15.75" customHeight="1">
      <c r="A55" s="60">
        <v>51.42</v>
      </c>
      <c r="B55" s="60">
        <v>106.53</v>
      </c>
      <c r="C55" s="57" t="s">
        <v>199</v>
      </c>
      <c r="D55" s="57" t="s">
        <v>1671</v>
      </c>
      <c r="E55" s="57" t="s">
        <v>1921</v>
      </c>
      <c r="F55" s="57" t="s">
        <v>1922</v>
      </c>
      <c r="G55" s="62">
        <v>11155</v>
      </c>
      <c r="H55" s="59"/>
      <c r="I55" s="59"/>
      <c r="J55" s="59"/>
      <c r="K55" s="59"/>
      <c r="L55" s="59"/>
      <c r="M55" s="59"/>
    </row>
    <row r="56" spans="1:13" ht="15.75" customHeight="1">
      <c r="A56" s="60">
        <v>53.71</v>
      </c>
      <c r="B56" s="60">
        <v>87.73</v>
      </c>
      <c r="C56" s="57" t="s">
        <v>199</v>
      </c>
      <c r="D56" s="57" t="s">
        <v>397</v>
      </c>
      <c r="E56" s="57" t="s">
        <v>1923</v>
      </c>
      <c r="F56" s="57" t="s">
        <v>1924</v>
      </c>
      <c r="G56" s="63">
        <v>20641</v>
      </c>
      <c r="H56" s="59"/>
      <c r="I56" s="59"/>
      <c r="J56" s="59"/>
      <c r="K56" s="59"/>
      <c r="L56" s="59"/>
      <c r="M56" s="59"/>
    </row>
    <row r="57" spans="1:13" ht="15.75" customHeight="1">
      <c r="A57" s="60">
        <v>66.072779999999995</v>
      </c>
      <c r="B57" s="60">
        <v>33.014719999999997</v>
      </c>
      <c r="C57" s="57" t="s">
        <v>199</v>
      </c>
      <c r="D57" s="57" t="s">
        <v>1634</v>
      </c>
      <c r="E57" s="57" t="s">
        <v>1925</v>
      </c>
      <c r="F57" s="57" t="s">
        <v>1926</v>
      </c>
      <c r="G57" s="62">
        <v>21378</v>
      </c>
      <c r="H57" s="59"/>
      <c r="I57" s="59"/>
      <c r="J57" s="59"/>
      <c r="K57" s="59"/>
      <c r="L57" s="59"/>
      <c r="M57" s="59"/>
    </row>
    <row r="58" spans="1:13" ht="15.75" customHeight="1">
      <c r="A58" s="60">
        <v>56.016660000000002</v>
      </c>
      <c r="B58" s="60">
        <v>93.05</v>
      </c>
      <c r="C58" s="57" t="s">
        <v>199</v>
      </c>
      <c r="D58" s="57" t="s">
        <v>476</v>
      </c>
      <c r="E58" s="57" t="s">
        <v>1927</v>
      </c>
      <c r="F58" s="57" t="s">
        <v>748</v>
      </c>
      <c r="G58" s="63">
        <v>8924</v>
      </c>
      <c r="H58" s="59"/>
      <c r="I58" s="59"/>
      <c r="J58" s="59"/>
      <c r="K58" s="59"/>
      <c r="L58" s="59"/>
      <c r="M58" s="59"/>
    </row>
    <row r="59" spans="1:13" ht="15.75" customHeight="1">
      <c r="A59" s="60">
        <v>55.933329999999998</v>
      </c>
      <c r="B59" s="60">
        <v>99.466660000000005</v>
      </c>
      <c r="C59" s="57" t="s">
        <v>199</v>
      </c>
      <c r="D59" s="57" t="s">
        <v>1671</v>
      </c>
      <c r="E59" s="57" t="s">
        <v>1928</v>
      </c>
      <c r="F59" s="57" t="s">
        <v>593</v>
      </c>
      <c r="G59" s="64">
        <v>15122</v>
      </c>
      <c r="H59" s="59"/>
      <c r="I59" s="59"/>
      <c r="J59" s="59"/>
      <c r="K59" s="59"/>
      <c r="L59" s="59"/>
      <c r="M59" s="59"/>
    </row>
    <row r="60" spans="1:13" ht="15.75" customHeight="1">
      <c r="A60" s="60">
        <v>53.96</v>
      </c>
      <c r="B60" s="60">
        <v>93.33</v>
      </c>
      <c r="C60" s="57" t="s">
        <v>199</v>
      </c>
      <c r="D60" s="57" t="s">
        <v>476</v>
      </c>
      <c r="E60" s="57" t="s">
        <v>1929</v>
      </c>
      <c r="F60" s="57" t="s">
        <v>1930</v>
      </c>
      <c r="G60" s="62">
        <v>9303</v>
      </c>
      <c r="H60" s="59"/>
      <c r="I60" s="59"/>
      <c r="J60" s="59"/>
      <c r="K60" s="59"/>
      <c r="L60" s="59"/>
      <c r="M60" s="59"/>
    </row>
    <row r="61" spans="1:13" ht="15.75" customHeight="1">
      <c r="A61" s="60">
        <v>58.207430000000002</v>
      </c>
      <c r="B61" s="60">
        <v>108.97008</v>
      </c>
      <c r="C61" s="57" t="s">
        <v>199</v>
      </c>
      <c r="D61" s="57" t="s">
        <v>985</v>
      </c>
      <c r="E61" s="57" t="s">
        <v>1931</v>
      </c>
      <c r="F61" s="57" t="s">
        <v>1932</v>
      </c>
      <c r="G61" s="63">
        <v>4208</v>
      </c>
      <c r="H61" s="59"/>
      <c r="I61" s="59"/>
      <c r="J61" s="59"/>
      <c r="K61" s="59"/>
      <c r="L61" s="59"/>
      <c r="M61" s="59"/>
    </row>
    <row r="62" spans="1:13" ht="15.75" customHeight="1">
      <c r="A62" s="60">
        <v>55.75</v>
      </c>
      <c r="B62" s="60">
        <v>88.3</v>
      </c>
      <c r="C62" s="57" t="s">
        <v>199</v>
      </c>
      <c r="D62" s="57" t="s">
        <v>397</v>
      </c>
      <c r="E62" s="57" t="s">
        <v>1933</v>
      </c>
      <c r="F62" s="68" t="s">
        <v>1840</v>
      </c>
      <c r="G62" s="62">
        <v>4185</v>
      </c>
      <c r="H62" s="59"/>
      <c r="I62" s="59"/>
      <c r="J62" s="59"/>
      <c r="K62" s="59"/>
      <c r="L62" s="59"/>
      <c r="M62" s="59"/>
    </row>
    <row r="63" spans="1:13" ht="15.75" customHeight="1">
      <c r="A63" s="60">
        <v>53.383330000000001</v>
      </c>
      <c r="B63" s="60">
        <v>126.51666</v>
      </c>
      <c r="C63" s="57" t="s">
        <v>199</v>
      </c>
      <c r="D63" s="57" t="s">
        <v>1934</v>
      </c>
      <c r="E63" s="57" t="s">
        <v>1935</v>
      </c>
      <c r="F63" s="57" t="s">
        <v>1936</v>
      </c>
      <c r="G63" s="64">
        <v>3797</v>
      </c>
      <c r="H63" s="59"/>
      <c r="I63" s="59"/>
      <c r="J63" s="59"/>
      <c r="K63" s="59"/>
      <c r="L63" s="59"/>
      <c r="M63" s="59"/>
    </row>
    <row r="64" spans="1:13" ht="15.75" customHeight="1">
      <c r="A64" s="60">
        <v>51</v>
      </c>
      <c r="B64" s="60">
        <v>95.197999999999993</v>
      </c>
      <c r="C64" s="57" t="s">
        <v>199</v>
      </c>
      <c r="D64" s="57" t="s">
        <v>945</v>
      </c>
      <c r="E64" s="57" t="s">
        <v>1937</v>
      </c>
      <c r="F64" s="57" t="s">
        <v>1938</v>
      </c>
      <c r="G64" s="63">
        <v>17691</v>
      </c>
      <c r="H64" s="59"/>
      <c r="I64" s="59"/>
      <c r="J64" s="59"/>
      <c r="K64" s="59"/>
      <c r="L64" s="59"/>
      <c r="M64" s="59"/>
    </row>
    <row r="65" spans="1:13" ht="15.75" customHeight="1">
      <c r="A65" s="60">
        <v>53.686</v>
      </c>
      <c r="B65" s="60">
        <v>92.052999999999997</v>
      </c>
      <c r="C65" s="57" t="s">
        <v>199</v>
      </c>
      <c r="D65" s="57" t="s">
        <v>476</v>
      </c>
      <c r="E65" s="57" t="s">
        <v>1939</v>
      </c>
      <c r="F65" s="57" t="s">
        <v>1930</v>
      </c>
      <c r="G65" s="62">
        <v>9329</v>
      </c>
      <c r="H65" s="59"/>
      <c r="I65" s="59"/>
      <c r="J65" s="59"/>
      <c r="K65" s="59"/>
      <c r="L65" s="59"/>
      <c r="M65" s="59"/>
    </row>
    <row r="66" spans="1:13" ht="15.75" customHeight="1">
      <c r="A66" s="60">
        <v>58.088999999999999</v>
      </c>
      <c r="B66" s="60">
        <v>40.188000000000002</v>
      </c>
      <c r="C66" s="57" t="s">
        <v>199</v>
      </c>
      <c r="D66" s="57" t="s">
        <v>1005</v>
      </c>
      <c r="E66" s="57" t="s">
        <v>1940</v>
      </c>
      <c r="F66" s="57" t="s">
        <v>1941</v>
      </c>
      <c r="G66" s="57">
        <v>1915</v>
      </c>
      <c r="H66" s="59"/>
      <c r="I66" s="59"/>
      <c r="J66" s="59"/>
      <c r="K66" s="59"/>
      <c r="L66" s="59"/>
      <c r="M66" s="59"/>
    </row>
    <row r="67" spans="1:13" ht="15.75" customHeight="1">
      <c r="A67" s="60">
        <v>52.033329999999999</v>
      </c>
      <c r="B67" s="60">
        <v>113.45</v>
      </c>
      <c r="C67" s="57" t="s">
        <v>199</v>
      </c>
      <c r="D67" s="57" t="s">
        <v>1015</v>
      </c>
      <c r="E67" s="57" t="s">
        <v>1942</v>
      </c>
      <c r="F67" s="57" t="s">
        <v>1943</v>
      </c>
      <c r="G67" s="57" t="s">
        <v>68</v>
      </c>
      <c r="H67" s="59"/>
      <c r="I67" s="59"/>
      <c r="J67" s="59"/>
      <c r="K67" s="59"/>
      <c r="L67" s="59"/>
      <c r="M67" s="59"/>
    </row>
    <row r="68" spans="1:13" ht="15.75" customHeight="1">
      <c r="A68" s="60">
        <v>59.8</v>
      </c>
      <c r="B68" s="60">
        <v>30.968</v>
      </c>
      <c r="C68" s="57" t="s">
        <v>199</v>
      </c>
      <c r="D68" s="57" t="s">
        <v>486</v>
      </c>
      <c r="E68" s="57" t="s">
        <v>1944</v>
      </c>
      <c r="F68" s="57" t="s">
        <v>593</v>
      </c>
      <c r="G68" s="63">
        <v>6396</v>
      </c>
      <c r="H68" s="59"/>
      <c r="I68" s="59"/>
      <c r="J68" s="59"/>
      <c r="K68" s="59"/>
      <c r="L68" s="59"/>
      <c r="M68" s="59"/>
    </row>
    <row r="69" spans="1:13" ht="15.75" customHeight="1">
      <c r="A69" s="60">
        <v>58.18994</v>
      </c>
      <c r="B69" s="60">
        <v>68.25103</v>
      </c>
      <c r="C69" s="57" t="s">
        <v>199</v>
      </c>
      <c r="D69" s="57" t="s">
        <v>1945</v>
      </c>
      <c r="E69" s="57" t="s">
        <v>1946</v>
      </c>
      <c r="F69" s="57" t="s">
        <v>687</v>
      </c>
      <c r="G69" s="64">
        <v>9272</v>
      </c>
      <c r="H69" s="59"/>
      <c r="I69" s="59"/>
      <c r="J69" s="59"/>
      <c r="K69" s="59"/>
      <c r="L69" s="59"/>
      <c r="M69" s="59"/>
    </row>
    <row r="70" spans="1:13" ht="15.75" customHeight="1">
      <c r="A70" s="60">
        <v>50.177779999999998</v>
      </c>
      <c r="B70" s="60">
        <v>107.43028</v>
      </c>
      <c r="C70" s="57" t="s">
        <v>199</v>
      </c>
      <c r="D70" s="57" t="s">
        <v>1735</v>
      </c>
      <c r="E70" s="57" t="s">
        <v>1947</v>
      </c>
      <c r="F70" s="57" t="s">
        <v>1948</v>
      </c>
      <c r="G70" s="63">
        <v>10382</v>
      </c>
      <c r="H70" s="59"/>
      <c r="I70" s="59"/>
      <c r="J70" s="59"/>
      <c r="K70" s="59"/>
      <c r="L70" s="59"/>
      <c r="M70" s="59"/>
    </row>
    <row r="71" spans="1:13" ht="15.75" customHeight="1">
      <c r="A71" s="60">
        <v>51.860999999999997</v>
      </c>
      <c r="B71" s="60">
        <v>104.86</v>
      </c>
      <c r="C71" s="57" t="s">
        <v>199</v>
      </c>
      <c r="D71" s="57" t="s">
        <v>1671</v>
      </c>
      <c r="E71" s="57" t="s">
        <v>339</v>
      </c>
      <c r="F71" s="57" t="s">
        <v>98</v>
      </c>
      <c r="G71" s="62">
        <v>18496</v>
      </c>
      <c r="H71" s="59"/>
      <c r="I71" s="59"/>
      <c r="J71" s="59"/>
      <c r="K71" s="59"/>
      <c r="L71" s="59"/>
      <c r="M71" s="59"/>
    </row>
    <row r="72" spans="1:13" ht="15.75" customHeight="1">
      <c r="A72" s="60">
        <v>51.649720000000002</v>
      </c>
      <c r="B72" s="60">
        <v>113.96861</v>
      </c>
      <c r="C72" s="57" t="s">
        <v>199</v>
      </c>
      <c r="D72" s="57" t="s">
        <v>1015</v>
      </c>
      <c r="E72" s="57" t="s">
        <v>1949</v>
      </c>
      <c r="F72" s="57" t="s">
        <v>1950</v>
      </c>
      <c r="G72" s="62">
        <v>9362</v>
      </c>
      <c r="H72" s="59"/>
      <c r="I72" s="59"/>
      <c r="J72" s="59"/>
      <c r="K72" s="59"/>
      <c r="L72" s="59"/>
      <c r="M72" s="59"/>
    </row>
    <row r="73" spans="1:13" ht="15.75" customHeight="1">
      <c r="A73" s="60">
        <v>63.837417000000002</v>
      </c>
      <c r="B73" s="60">
        <v>23.102418</v>
      </c>
      <c r="C73" s="57" t="s">
        <v>1075</v>
      </c>
      <c r="D73" s="60"/>
      <c r="E73" s="57" t="s">
        <v>1394</v>
      </c>
      <c r="F73" s="57" t="s">
        <v>1951</v>
      </c>
      <c r="G73" s="60">
        <v>2007</v>
      </c>
      <c r="H73" s="69" t="s">
        <v>1952</v>
      </c>
      <c r="I73" s="59"/>
      <c r="J73" s="59"/>
      <c r="K73" s="59"/>
      <c r="L73" s="59"/>
      <c r="M73" s="59"/>
    </row>
    <row r="74" spans="1:13" ht="15.75" customHeight="1">
      <c r="A74" s="60">
        <v>61.248514999999998</v>
      </c>
      <c r="B74" s="60">
        <v>22.844937000000002</v>
      </c>
      <c r="C74" s="57" t="s">
        <v>1075</v>
      </c>
      <c r="D74" s="60"/>
      <c r="E74" s="57" t="s">
        <v>1953</v>
      </c>
      <c r="F74" s="57" t="s">
        <v>1951</v>
      </c>
      <c r="G74" s="60">
        <v>2020</v>
      </c>
      <c r="H74" s="69" t="s">
        <v>1954</v>
      </c>
      <c r="I74" s="59"/>
      <c r="J74" s="59"/>
      <c r="K74" s="59"/>
      <c r="L74" s="59"/>
      <c r="M74" s="59"/>
    </row>
    <row r="75" spans="1:13" ht="15.75" customHeight="1">
      <c r="A75" s="60">
        <v>60.425373</v>
      </c>
      <c r="B75" s="60">
        <v>22.363668000000001</v>
      </c>
      <c r="C75" s="57" t="s">
        <v>1075</v>
      </c>
      <c r="D75" s="60"/>
      <c r="E75" s="57" t="s">
        <v>1955</v>
      </c>
      <c r="F75" s="57" t="s">
        <v>1951</v>
      </c>
      <c r="G75" s="60">
        <v>2020</v>
      </c>
      <c r="H75" s="69" t="s">
        <v>1956</v>
      </c>
      <c r="I75" s="59"/>
      <c r="J75" s="59"/>
      <c r="K75" s="59"/>
      <c r="L75" s="59"/>
      <c r="M75" s="59"/>
    </row>
    <row r="76" spans="1:13" ht="15.75" customHeight="1">
      <c r="A76" s="60">
        <v>60.060203000000001</v>
      </c>
      <c r="B76" s="60">
        <v>17.169671000000001</v>
      </c>
      <c r="C76" s="57" t="s">
        <v>1377</v>
      </c>
      <c r="D76" s="60"/>
      <c r="E76" s="57" t="s">
        <v>1957</v>
      </c>
      <c r="F76" s="57" t="s">
        <v>1951</v>
      </c>
      <c r="G76" s="60">
        <v>2022</v>
      </c>
      <c r="H76" s="69" t="s">
        <v>1958</v>
      </c>
      <c r="I76" s="59"/>
      <c r="J76" s="59"/>
      <c r="K76" s="59"/>
      <c r="L76" s="59"/>
      <c r="M76" s="59"/>
    </row>
    <row r="77" spans="1:13" ht="15.75" customHeight="1">
      <c r="A77" s="60">
        <v>61.213070000000002</v>
      </c>
      <c r="B77" s="60">
        <v>21.737128999999999</v>
      </c>
      <c r="C77" s="57" t="s">
        <v>1075</v>
      </c>
      <c r="D77" s="60"/>
      <c r="E77" s="57" t="s">
        <v>1959</v>
      </c>
      <c r="F77" s="57" t="s">
        <v>1951</v>
      </c>
      <c r="G77" s="60">
        <v>2023</v>
      </c>
      <c r="H77" s="69" t="s">
        <v>1960</v>
      </c>
      <c r="I77" s="59"/>
      <c r="J77" s="59"/>
      <c r="K77" s="59"/>
      <c r="L77" s="59"/>
      <c r="M77" s="59"/>
    </row>
    <row r="78" spans="1:13" ht="15.75" customHeight="1">
      <c r="A78" s="60">
        <v>51.4</v>
      </c>
      <c r="B78" s="60">
        <v>86.016660000000002</v>
      </c>
      <c r="C78" s="57" t="s">
        <v>199</v>
      </c>
      <c r="D78" s="57" t="s">
        <v>1961</v>
      </c>
      <c r="E78" s="57" t="s">
        <v>1962</v>
      </c>
      <c r="F78" s="60" t="s">
        <v>1963</v>
      </c>
      <c r="G78" s="60">
        <v>2007</v>
      </c>
      <c r="H78" s="59"/>
      <c r="I78" s="59"/>
      <c r="J78" s="59"/>
      <c r="K78" s="59"/>
      <c r="L78" s="59"/>
      <c r="M78" s="59"/>
    </row>
    <row r="79" spans="1:13" ht="15.75" customHeight="1">
      <c r="A79" s="60">
        <v>51.437218999999999</v>
      </c>
      <c r="B79" s="60">
        <v>94.762625</v>
      </c>
      <c r="C79" s="57" t="s">
        <v>199</v>
      </c>
      <c r="D79" s="60"/>
      <c r="E79" s="57" t="s">
        <v>1964</v>
      </c>
      <c r="F79" s="60" t="s">
        <v>1963</v>
      </c>
      <c r="G79" s="60">
        <v>2009</v>
      </c>
      <c r="H79" s="59"/>
      <c r="I79" s="59"/>
      <c r="J79" s="59"/>
      <c r="K79" s="59"/>
      <c r="L79" s="59"/>
      <c r="M79" s="59"/>
    </row>
    <row r="80" spans="1:13" ht="15.75" customHeight="1">
      <c r="A80" s="60">
        <v>51.107649000000002</v>
      </c>
      <c r="B80" s="60">
        <v>86.259000999999998</v>
      </c>
      <c r="C80" s="57" t="s">
        <v>199</v>
      </c>
      <c r="D80" s="60"/>
      <c r="E80" s="57" t="s">
        <v>1965</v>
      </c>
      <c r="F80" s="60" t="s">
        <v>1966</v>
      </c>
      <c r="G80" s="60">
        <v>2006</v>
      </c>
      <c r="H80" s="59"/>
      <c r="I80" s="59"/>
      <c r="J80" s="59"/>
      <c r="K80" s="59"/>
      <c r="L80" s="59"/>
      <c r="M80" s="59"/>
    </row>
    <row r="81" spans="1:13" ht="15.75" customHeight="1">
      <c r="A81" s="60">
        <v>53.221670000000003</v>
      </c>
      <c r="B81" s="60">
        <v>124.43832999999999</v>
      </c>
      <c r="C81" s="57" t="s">
        <v>199</v>
      </c>
      <c r="D81" s="57" t="s">
        <v>1934</v>
      </c>
      <c r="E81" s="57" t="s">
        <v>1967</v>
      </c>
      <c r="F81" s="57" t="s">
        <v>1968</v>
      </c>
      <c r="G81" s="64">
        <v>5630</v>
      </c>
      <c r="H81" s="59"/>
      <c r="I81" s="59"/>
      <c r="J81" s="59"/>
      <c r="K81" s="59"/>
      <c r="L81" s="59"/>
      <c r="M81" s="59"/>
    </row>
    <row r="82" spans="1:13" ht="15.75" customHeight="1">
      <c r="A82" s="60">
        <v>50.433329999999998</v>
      </c>
      <c r="B82" s="60">
        <v>107.26666</v>
      </c>
      <c r="C82" s="57" t="s">
        <v>199</v>
      </c>
      <c r="D82" s="57" t="s">
        <v>1735</v>
      </c>
      <c r="E82" s="57" t="s">
        <v>1969</v>
      </c>
      <c r="F82" s="57" t="s">
        <v>1970</v>
      </c>
      <c r="G82" s="62">
        <v>10468</v>
      </c>
      <c r="H82" s="59"/>
      <c r="I82" s="59"/>
      <c r="J82" s="59"/>
      <c r="K82" s="59"/>
      <c r="L82" s="59"/>
      <c r="M82" s="59"/>
    </row>
    <row r="83" spans="1:13" ht="15.75" customHeight="1">
      <c r="A83" s="60">
        <v>53.333329999999997</v>
      </c>
      <c r="B83" s="60">
        <v>83.75</v>
      </c>
      <c r="C83" s="57" t="s">
        <v>199</v>
      </c>
      <c r="D83" s="57" t="s">
        <v>1971</v>
      </c>
      <c r="E83" s="57" t="s">
        <v>1972</v>
      </c>
      <c r="F83" s="57" t="s">
        <v>1973</v>
      </c>
      <c r="G83" s="62">
        <v>4559</v>
      </c>
      <c r="H83" s="59"/>
      <c r="I83" s="59"/>
      <c r="J83" s="59"/>
      <c r="K83" s="59"/>
      <c r="L83" s="59"/>
      <c r="M83" s="59"/>
    </row>
    <row r="84" spans="1:13" ht="15.75" customHeight="1">
      <c r="A84" s="60">
        <v>53.069719999999997</v>
      </c>
      <c r="B84" s="60">
        <v>102.54333</v>
      </c>
      <c r="C84" s="57" t="s">
        <v>199</v>
      </c>
      <c r="D84" s="57" t="s">
        <v>1671</v>
      </c>
      <c r="E84" s="57" t="s">
        <v>1974</v>
      </c>
      <c r="F84" s="57" t="s">
        <v>1950</v>
      </c>
      <c r="G84" s="62">
        <v>8928</v>
      </c>
      <c r="H84" s="59"/>
      <c r="I84" s="59"/>
      <c r="J84" s="59"/>
      <c r="K84" s="59"/>
      <c r="L84" s="59"/>
      <c r="M84" s="59"/>
    </row>
    <row r="85" spans="1:13" ht="15.75" customHeight="1">
      <c r="A85" s="60">
        <v>59.966659999999997</v>
      </c>
      <c r="B85" s="60">
        <v>42.75</v>
      </c>
      <c r="C85" s="57" t="s">
        <v>199</v>
      </c>
      <c r="D85" s="57" t="s">
        <v>975</v>
      </c>
      <c r="E85" s="57" t="s">
        <v>1975</v>
      </c>
      <c r="F85" s="57" t="s">
        <v>593</v>
      </c>
      <c r="G85" s="62">
        <v>12223</v>
      </c>
      <c r="H85" s="59"/>
      <c r="I85" s="59"/>
      <c r="J85" s="59"/>
      <c r="K85" s="59"/>
      <c r="L85" s="59"/>
      <c r="M85" s="59"/>
    </row>
    <row r="86" spans="1:13" ht="15.75" customHeight="1">
      <c r="A86" s="60">
        <v>53.683329999999998</v>
      </c>
      <c r="B86" s="60">
        <v>91.683329999999998</v>
      </c>
      <c r="C86" s="57" t="s">
        <v>199</v>
      </c>
      <c r="D86" s="57" t="s">
        <v>1976</v>
      </c>
      <c r="E86" s="57" t="s">
        <v>1977</v>
      </c>
      <c r="F86" s="57" t="s">
        <v>1978</v>
      </c>
      <c r="G86" s="62" t="s">
        <v>1979</v>
      </c>
      <c r="H86" s="59"/>
      <c r="I86" s="59"/>
      <c r="J86" s="59"/>
      <c r="K86" s="59"/>
      <c r="L86" s="59"/>
      <c r="M86" s="59"/>
    </row>
    <row r="87" spans="1:13" ht="15.75" customHeight="1">
      <c r="A87" s="60">
        <v>59.55</v>
      </c>
      <c r="B87" s="60">
        <v>30.1</v>
      </c>
      <c r="C87" s="57" t="s">
        <v>199</v>
      </c>
      <c r="D87" s="57" t="s">
        <v>486</v>
      </c>
      <c r="E87" s="57" t="s">
        <v>487</v>
      </c>
      <c r="F87" s="57" t="s">
        <v>19</v>
      </c>
      <c r="G87" s="62">
        <v>529</v>
      </c>
      <c r="H87" s="59"/>
      <c r="I87" s="59"/>
      <c r="J87" s="59"/>
      <c r="K87" s="59"/>
      <c r="L87" s="59"/>
      <c r="M87" s="59"/>
    </row>
    <row r="88" spans="1:13" ht="15.75" customHeight="1">
      <c r="A88" s="60">
        <v>58.209229999999998</v>
      </c>
      <c r="B88" s="60">
        <v>108.97193</v>
      </c>
      <c r="C88" s="57" t="s">
        <v>199</v>
      </c>
      <c r="D88" s="57" t="s">
        <v>1671</v>
      </c>
      <c r="E88" s="57" t="s">
        <v>1980</v>
      </c>
      <c r="F88" s="57" t="s">
        <v>1981</v>
      </c>
      <c r="G88" s="62">
        <v>1999</v>
      </c>
      <c r="H88" s="59"/>
      <c r="I88" s="59"/>
      <c r="J88" s="59"/>
      <c r="K88" s="59"/>
      <c r="L88" s="59"/>
      <c r="M88" s="59"/>
    </row>
    <row r="89" spans="1:13" ht="15.75" customHeight="1">
      <c r="A89" s="60">
        <v>59.933329999999998</v>
      </c>
      <c r="B89" s="60">
        <v>29.41666</v>
      </c>
      <c r="C89" s="57" t="s">
        <v>199</v>
      </c>
      <c r="D89" s="57" t="s">
        <v>486</v>
      </c>
      <c r="E89" s="57" t="s">
        <v>526</v>
      </c>
      <c r="F89" s="57" t="s">
        <v>1948</v>
      </c>
      <c r="G89" s="62">
        <v>11189</v>
      </c>
      <c r="H89" s="59"/>
      <c r="I89" s="59"/>
      <c r="J89" s="59"/>
      <c r="K89" s="59"/>
      <c r="L89" s="59"/>
      <c r="M89" s="59"/>
    </row>
    <row r="90" spans="1:13" ht="15.75" customHeight="1">
      <c r="A90" s="60">
        <v>61.606009999999998</v>
      </c>
      <c r="B90" s="60">
        <v>130.23638</v>
      </c>
      <c r="C90" s="57" t="s">
        <v>199</v>
      </c>
      <c r="D90" s="57" t="s">
        <v>1982</v>
      </c>
      <c r="E90" s="57" t="s">
        <v>1983</v>
      </c>
      <c r="F90" s="57" t="s">
        <v>1984</v>
      </c>
      <c r="G90" s="63" t="s">
        <v>1985</v>
      </c>
      <c r="H90" s="59"/>
      <c r="I90" s="59"/>
      <c r="J90" s="59"/>
      <c r="K90" s="59"/>
      <c r="L90" s="59"/>
      <c r="M90" s="59"/>
    </row>
    <row r="91" spans="1:13" ht="15.75" customHeight="1">
      <c r="A91" s="60">
        <v>51.575000000000003</v>
      </c>
      <c r="B91" s="60">
        <v>87.686000000000007</v>
      </c>
      <c r="C91" s="57" t="s">
        <v>199</v>
      </c>
      <c r="D91" s="57" t="s">
        <v>1884</v>
      </c>
      <c r="E91" s="57" t="s">
        <v>225</v>
      </c>
      <c r="F91" s="57" t="s">
        <v>226</v>
      </c>
      <c r="G91" s="62">
        <v>540</v>
      </c>
      <c r="H91" s="59"/>
      <c r="I91" s="59"/>
      <c r="J91" s="59"/>
      <c r="K91" s="59"/>
      <c r="L91" s="59"/>
      <c r="M91" s="59"/>
    </row>
    <row r="92" spans="1:13" ht="15.75" customHeight="1">
      <c r="A92" s="60">
        <v>58.23</v>
      </c>
      <c r="B92" s="60">
        <v>92.495000000000005</v>
      </c>
      <c r="C92" s="57" t="s">
        <v>199</v>
      </c>
      <c r="D92" s="57" t="s">
        <v>476</v>
      </c>
      <c r="E92" s="57" t="s">
        <v>1986</v>
      </c>
      <c r="F92" s="57" t="s">
        <v>1987</v>
      </c>
      <c r="G92" s="62">
        <v>5642</v>
      </c>
      <c r="H92" s="59"/>
      <c r="I92" s="59"/>
      <c r="J92" s="59"/>
      <c r="K92" s="59"/>
      <c r="L92" s="59"/>
      <c r="M92" s="59"/>
    </row>
    <row r="93" spans="1:13" ht="15.75" customHeight="1">
      <c r="A93" s="60">
        <v>51.787779999999998</v>
      </c>
      <c r="B93" s="60">
        <v>104.21639</v>
      </c>
      <c r="C93" s="57" t="s">
        <v>199</v>
      </c>
      <c r="D93" s="57" t="s">
        <v>1671</v>
      </c>
      <c r="E93" s="57" t="s">
        <v>1988</v>
      </c>
      <c r="F93" s="57" t="s">
        <v>1989</v>
      </c>
      <c r="G93" s="64" t="s">
        <v>4314</v>
      </c>
      <c r="H93" s="59"/>
      <c r="I93" s="59"/>
      <c r="J93" s="59"/>
      <c r="K93" s="59"/>
      <c r="L93" s="59"/>
      <c r="M93" s="59"/>
    </row>
    <row r="94" spans="1:13" ht="15.75" customHeight="1">
      <c r="A94" s="60">
        <v>48.433</v>
      </c>
      <c r="B94" s="60">
        <v>106.76600000000001</v>
      </c>
      <c r="C94" s="61" t="s">
        <v>155</v>
      </c>
      <c r="D94" s="60"/>
      <c r="E94" s="57" t="s">
        <v>1990</v>
      </c>
      <c r="F94" s="57" t="s">
        <v>157</v>
      </c>
      <c r="G94" s="63" t="s">
        <v>4313</v>
      </c>
      <c r="H94" s="59"/>
      <c r="I94" s="59"/>
      <c r="J94" s="59"/>
      <c r="K94" s="59"/>
      <c r="L94" s="59"/>
      <c r="M94" s="59"/>
    </row>
    <row r="95" spans="1:13" ht="15.75" customHeight="1">
      <c r="A95" s="60">
        <v>58.723610000000001</v>
      </c>
      <c r="B95" s="60">
        <v>30.06222</v>
      </c>
      <c r="C95" s="57" t="s">
        <v>199</v>
      </c>
      <c r="D95" s="57" t="s">
        <v>486</v>
      </c>
      <c r="E95" s="57" t="s">
        <v>1991</v>
      </c>
      <c r="F95" s="57" t="s">
        <v>1857</v>
      </c>
      <c r="G95" s="62" t="s">
        <v>4312</v>
      </c>
      <c r="H95" s="59"/>
      <c r="I95" s="59"/>
      <c r="J95" s="59"/>
      <c r="K95" s="59"/>
      <c r="L95" s="59"/>
      <c r="M95" s="59"/>
    </row>
    <row r="96" spans="1:13" ht="15.75" customHeight="1">
      <c r="A96" s="60">
        <v>56.8</v>
      </c>
      <c r="B96" s="60">
        <v>105.83333</v>
      </c>
      <c r="C96" s="57" t="s">
        <v>199</v>
      </c>
      <c r="D96" s="57" t="s">
        <v>1671</v>
      </c>
      <c r="E96" s="57" t="s">
        <v>1992</v>
      </c>
      <c r="F96" s="57" t="s">
        <v>1856</v>
      </c>
      <c r="G96" s="63" t="s">
        <v>4311</v>
      </c>
      <c r="H96" s="59"/>
      <c r="I96" s="59"/>
      <c r="J96" s="59"/>
      <c r="K96" s="59"/>
      <c r="L96" s="59"/>
      <c r="M96" s="59"/>
    </row>
    <row r="97" spans="1:13" ht="15.75" customHeight="1">
      <c r="A97" s="60">
        <v>56.393970000000003</v>
      </c>
      <c r="B97" s="60">
        <v>103.91316999999999</v>
      </c>
      <c r="C97" s="57" t="s">
        <v>199</v>
      </c>
      <c r="D97" s="57" t="s">
        <v>1671</v>
      </c>
      <c r="E97" s="57" t="s">
        <v>1993</v>
      </c>
      <c r="F97" s="57" t="s">
        <v>1994</v>
      </c>
      <c r="G97" s="63" t="s">
        <v>4310</v>
      </c>
      <c r="H97" s="59"/>
      <c r="I97" s="59"/>
      <c r="J97" s="59"/>
      <c r="K97" s="59"/>
      <c r="L97" s="59"/>
      <c r="M97" s="59"/>
    </row>
    <row r="98" spans="1:13" ht="15.75" customHeight="1">
      <c r="A98" s="60">
        <v>52.033329999999999</v>
      </c>
      <c r="B98" s="60">
        <v>113.55</v>
      </c>
      <c r="C98" s="57" t="s">
        <v>199</v>
      </c>
      <c r="D98" s="57" t="s">
        <v>1015</v>
      </c>
      <c r="E98" s="57" t="s">
        <v>1995</v>
      </c>
      <c r="F98" s="57" t="s">
        <v>1996</v>
      </c>
      <c r="G98" s="63" t="s">
        <v>4309</v>
      </c>
      <c r="H98" s="59"/>
      <c r="I98" s="59"/>
      <c r="J98" s="59"/>
      <c r="K98" s="59"/>
      <c r="L98" s="59"/>
      <c r="M98" s="59"/>
    </row>
    <row r="99" spans="1:13" ht="15.75" customHeight="1">
      <c r="A99" s="60">
        <v>58.023060000000001</v>
      </c>
      <c r="B99" s="60">
        <v>108.62166999999999</v>
      </c>
      <c r="C99" s="57" t="s">
        <v>199</v>
      </c>
      <c r="D99" s="57" t="s">
        <v>1671</v>
      </c>
      <c r="E99" s="57" t="s">
        <v>1997</v>
      </c>
      <c r="F99" s="57" t="s">
        <v>1998</v>
      </c>
      <c r="G99" s="62" t="s">
        <v>4308</v>
      </c>
      <c r="H99" s="59"/>
      <c r="I99" s="59"/>
      <c r="J99" s="59"/>
      <c r="K99" s="59"/>
      <c r="L99" s="59"/>
      <c r="M99" s="59"/>
    </row>
    <row r="100" spans="1:13" ht="15.75" customHeight="1">
      <c r="A100" s="60">
        <v>60.65</v>
      </c>
      <c r="B100" s="60">
        <v>121.41665999999999</v>
      </c>
      <c r="C100" s="57" t="s">
        <v>199</v>
      </c>
      <c r="D100" s="57" t="s">
        <v>985</v>
      </c>
      <c r="E100" s="57" t="s">
        <v>1999</v>
      </c>
      <c r="F100" s="57" t="s">
        <v>2000</v>
      </c>
      <c r="G100" s="62" t="s">
        <v>4307</v>
      </c>
      <c r="H100" s="59"/>
      <c r="I100" s="59"/>
      <c r="J100" s="59"/>
      <c r="K100" s="59"/>
      <c r="L100" s="59"/>
      <c r="M100" s="59"/>
    </row>
    <row r="101" spans="1:13" ht="15.75" customHeight="1">
      <c r="A101" s="60">
        <v>59.937779999999997</v>
      </c>
      <c r="B101" s="60">
        <v>118.89583</v>
      </c>
      <c r="C101" s="57" t="s">
        <v>199</v>
      </c>
      <c r="D101" s="57" t="s">
        <v>985</v>
      </c>
      <c r="E101" s="57" t="s">
        <v>2001</v>
      </c>
      <c r="F101" s="57" t="s">
        <v>2002</v>
      </c>
      <c r="G101" s="57" t="s">
        <v>2003</v>
      </c>
      <c r="H101" s="59"/>
      <c r="I101" s="59"/>
      <c r="J101" s="59"/>
      <c r="K101" s="59"/>
      <c r="L101" s="59"/>
      <c r="M101" s="59"/>
    </row>
    <row r="102" spans="1:13" ht="15.75" customHeight="1">
      <c r="A102" s="60">
        <v>62.033900000000003</v>
      </c>
      <c r="B102" s="60">
        <v>129.73310000000001</v>
      </c>
      <c r="C102" s="57" t="s">
        <v>199</v>
      </c>
      <c r="D102" s="57" t="s">
        <v>985</v>
      </c>
      <c r="E102" s="57" t="s">
        <v>2004</v>
      </c>
      <c r="F102" s="57" t="s">
        <v>2005</v>
      </c>
      <c r="G102" s="63">
        <v>9716</v>
      </c>
      <c r="H102" s="59"/>
      <c r="I102" s="59"/>
      <c r="J102" s="59"/>
      <c r="K102" s="59"/>
      <c r="L102" s="59"/>
      <c r="M102" s="59"/>
    </row>
    <row r="103" spans="1:13" ht="15.75" customHeight="1">
      <c r="A103" s="60">
        <v>60.5</v>
      </c>
      <c r="B103" s="60">
        <v>29.216660000000001</v>
      </c>
      <c r="C103" s="57" t="s">
        <v>199</v>
      </c>
      <c r="D103" s="57" t="s">
        <v>486</v>
      </c>
      <c r="E103" s="57" t="s">
        <v>2006</v>
      </c>
      <c r="F103" s="57" t="s">
        <v>2007</v>
      </c>
      <c r="G103" s="62">
        <v>17390</v>
      </c>
      <c r="H103" s="59"/>
      <c r="I103" s="59"/>
      <c r="J103" s="59"/>
      <c r="K103" s="59"/>
      <c r="L103" s="59"/>
      <c r="M103" s="59"/>
    </row>
    <row r="104" spans="1:13" ht="15.75" customHeight="1">
      <c r="A104" s="60">
        <v>53.715560000000004</v>
      </c>
      <c r="B104" s="60">
        <v>91.429169999999999</v>
      </c>
      <c r="C104" s="57" t="s">
        <v>199</v>
      </c>
      <c r="D104" s="57" t="s">
        <v>2008</v>
      </c>
      <c r="E104" s="57" t="s">
        <v>2009</v>
      </c>
      <c r="F104" s="57" t="s">
        <v>2010</v>
      </c>
      <c r="G104" s="62" t="s">
        <v>2011</v>
      </c>
      <c r="H104" s="59"/>
      <c r="I104" s="59"/>
      <c r="J104" s="59"/>
      <c r="K104" s="59"/>
      <c r="L104" s="59"/>
      <c r="M104" s="59"/>
    </row>
    <row r="105" spans="1:13" ht="15.75" customHeight="1">
      <c r="A105" s="70">
        <v>52.7</v>
      </c>
      <c r="B105" s="70">
        <v>118.8</v>
      </c>
      <c r="C105" s="57" t="s">
        <v>199</v>
      </c>
      <c r="D105" s="61" t="s">
        <v>1015</v>
      </c>
      <c r="E105" s="61" t="s">
        <v>2012</v>
      </c>
      <c r="F105" s="61" t="s">
        <v>2013</v>
      </c>
      <c r="G105" s="71">
        <v>4587</v>
      </c>
      <c r="H105" s="59"/>
      <c r="I105" s="59"/>
      <c r="J105" s="59"/>
      <c r="K105" s="59"/>
      <c r="L105" s="59"/>
      <c r="M105" s="59"/>
    </row>
    <row r="106" spans="1:13" ht="15.75" customHeight="1">
      <c r="A106" s="60">
        <v>53.083329999999997</v>
      </c>
      <c r="B106" s="60">
        <v>91.383330000000001</v>
      </c>
      <c r="C106" s="57" t="s">
        <v>199</v>
      </c>
      <c r="D106" s="57" t="s">
        <v>438</v>
      </c>
      <c r="E106" s="57" t="s">
        <v>2014</v>
      </c>
      <c r="F106" s="57" t="s">
        <v>1948</v>
      </c>
      <c r="G106" s="63">
        <v>11210</v>
      </c>
      <c r="H106" s="59"/>
      <c r="I106" s="59"/>
      <c r="J106" s="59"/>
      <c r="K106" s="59"/>
      <c r="L106" s="59"/>
      <c r="M106" s="59"/>
    </row>
    <row r="107" spans="1:13" ht="15.75" customHeight="1">
      <c r="A107" s="60">
        <v>54.35528</v>
      </c>
      <c r="B107" s="60">
        <v>109.50611000000001</v>
      </c>
      <c r="C107" s="57" t="s">
        <v>199</v>
      </c>
      <c r="D107" s="57" t="s">
        <v>2015</v>
      </c>
      <c r="E107" s="57" t="s">
        <v>2016</v>
      </c>
      <c r="F107" s="57" t="s">
        <v>2017</v>
      </c>
      <c r="G107" s="63">
        <v>43648</v>
      </c>
      <c r="H107" s="59"/>
      <c r="I107" s="59"/>
      <c r="J107" s="59"/>
      <c r="K107" s="59"/>
      <c r="L107" s="59"/>
      <c r="M107" s="59"/>
    </row>
    <row r="108" spans="1:13" ht="15.75" customHeight="1">
      <c r="A108" s="60">
        <v>65.9041</v>
      </c>
      <c r="B108" s="60">
        <v>29.031500000000001</v>
      </c>
      <c r="C108" s="57" t="s">
        <v>1075</v>
      </c>
      <c r="D108" s="60"/>
      <c r="E108" s="57" t="s">
        <v>2018</v>
      </c>
      <c r="F108" s="60" t="s">
        <v>2019</v>
      </c>
      <c r="G108" s="60">
        <v>2012</v>
      </c>
      <c r="H108" s="57" t="s">
        <v>2020</v>
      </c>
      <c r="I108" s="59"/>
      <c r="J108" s="59"/>
      <c r="K108" s="59"/>
      <c r="L108" s="59"/>
      <c r="M108" s="59"/>
    </row>
    <row r="109" spans="1:13" ht="15.75" customHeight="1">
      <c r="A109" s="60">
        <v>65.128399999999999</v>
      </c>
      <c r="B109" s="60">
        <v>25.6187</v>
      </c>
      <c r="C109" s="57" t="s">
        <v>1075</v>
      </c>
      <c r="D109" s="60"/>
      <c r="E109" s="57" t="s">
        <v>2021</v>
      </c>
      <c r="F109" s="60" t="s">
        <v>2019</v>
      </c>
      <c r="G109" s="60">
        <v>2012</v>
      </c>
      <c r="H109" s="57" t="s">
        <v>2022</v>
      </c>
      <c r="I109" s="59"/>
      <c r="J109" s="59"/>
      <c r="K109" s="59"/>
      <c r="L109" s="59"/>
      <c r="M109" s="59"/>
    </row>
    <row r="110" spans="1:13" ht="15.75" customHeight="1">
      <c r="A110" s="70">
        <v>50.36</v>
      </c>
      <c r="B110" s="70">
        <v>83.52</v>
      </c>
      <c r="C110" s="61" t="s">
        <v>130</v>
      </c>
      <c r="D110" s="70"/>
      <c r="E110" s="61" t="s">
        <v>2023</v>
      </c>
      <c r="F110" s="70" t="s">
        <v>1950</v>
      </c>
      <c r="G110" s="70">
        <v>1923</v>
      </c>
      <c r="H110" s="59"/>
      <c r="I110" s="59"/>
      <c r="J110" s="59"/>
      <c r="K110" s="59"/>
      <c r="L110" s="59"/>
      <c r="M110" s="59"/>
    </row>
    <row r="111" spans="1:13" ht="15.75" customHeight="1">
      <c r="A111" s="60">
        <v>67.884</v>
      </c>
      <c r="B111" s="60">
        <v>32.756</v>
      </c>
      <c r="C111" s="61" t="s">
        <v>199</v>
      </c>
      <c r="D111" s="57" t="s">
        <v>643</v>
      </c>
      <c r="E111" s="57" t="s">
        <v>2024</v>
      </c>
      <c r="F111" s="60" t="s">
        <v>2025</v>
      </c>
      <c r="G111" s="60">
        <v>2001</v>
      </c>
      <c r="H111" s="59"/>
      <c r="I111" s="59"/>
      <c r="J111" s="59"/>
      <c r="K111" s="59"/>
      <c r="L111" s="59"/>
      <c r="M111" s="59"/>
    </row>
    <row r="112" spans="1:13" ht="15.75" customHeight="1">
      <c r="A112" s="60">
        <v>54.482999999999997</v>
      </c>
      <c r="B112" s="60">
        <v>58.280999999999999</v>
      </c>
      <c r="C112" s="61" t="s">
        <v>199</v>
      </c>
      <c r="D112" s="57" t="s">
        <v>2026</v>
      </c>
      <c r="E112" s="57" t="s">
        <v>2027</v>
      </c>
      <c r="F112" s="60" t="s">
        <v>2028</v>
      </c>
      <c r="G112" s="60">
        <v>1926</v>
      </c>
      <c r="H112" s="59"/>
      <c r="I112" s="59"/>
      <c r="J112" s="59"/>
      <c r="K112" s="59"/>
      <c r="L112" s="59"/>
      <c r="M112" s="59"/>
    </row>
    <row r="113" spans="1:13" ht="15.75" customHeight="1">
      <c r="A113" s="70">
        <v>51.49</v>
      </c>
      <c r="B113" s="70">
        <v>95.555000000000007</v>
      </c>
      <c r="C113" s="61" t="s">
        <v>199</v>
      </c>
      <c r="D113" s="61" t="s">
        <v>2029</v>
      </c>
      <c r="E113" s="61" t="s">
        <v>2030</v>
      </c>
      <c r="F113" s="70" t="s">
        <v>2031</v>
      </c>
      <c r="G113" s="70">
        <v>1948</v>
      </c>
      <c r="H113" s="59"/>
      <c r="I113" s="59"/>
      <c r="J113" s="59"/>
      <c r="K113" s="59"/>
      <c r="L113" s="59"/>
      <c r="M113" s="59"/>
    </row>
    <row r="114" spans="1:13" ht="15.75" customHeight="1">
      <c r="A114" s="70">
        <v>51.116660000000003</v>
      </c>
      <c r="B114" s="70">
        <v>94.5</v>
      </c>
      <c r="C114" s="61" t="s">
        <v>199</v>
      </c>
      <c r="D114" s="61" t="s">
        <v>2029</v>
      </c>
      <c r="E114" s="61" t="s">
        <v>2032</v>
      </c>
      <c r="F114" s="70" t="s">
        <v>2033</v>
      </c>
      <c r="G114" s="70">
        <v>1949</v>
      </c>
      <c r="H114" s="59"/>
      <c r="I114" s="59"/>
      <c r="J114" s="59"/>
      <c r="K114" s="59"/>
      <c r="L114" s="59"/>
      <c r="M114" s="59"/>
    </row>
    <row r="115" spans="1:13" ht="15.75" customHeight="1">
      <c r="A115" s="60">
        <v>51.89</v>
      </c>
      <c r="B115" s="60">
        <v>94.01</v>
      </c>
      <c r="C115" s="61" t="s">
        <v>199</v>
      </c>
      <c r="D115" s="61" t="s">
        <v>2029</v>
      </c>
      <c r="E115" s="57" t="s">
        <v>2034</v>
      </c>
      <c r="F115" s="60" t="s">
        <v>2035</v>
      </c>
      <c r="G115" s="60">
        <v>1979</v>
      </c>
      <c r="H115" s="59"/>
      <c r="I115" s="59"/>
      <c r="J115" s="59"/>
      <c r="K115" s="59"/>
      <c r="L115" s="59"/>
      <c r="M115" s="59"/>
    </row>
    <row r="116" spans="1:13" ht="15.75" customHeight="1">
      <c r="A116" s="60">
        <v>60.716999999999999</v>
      </c>
      <c r="B116" s="60">
        <v>29.949000000000002</v>
      </c>
      <c r="C116" s="61" t="s">
        <v>199</v>
      </c>
      <c r="D116" s="57" t="s">
        <v>486</v>
      </c>
      <c r="E116" s="57" t="s">
        <v>2036</v>
      </c>
      <c r="F116" s="60" t="s">
        <v>2037</v>
      </c>
      <c r="G116" s="57">
        <v>1958</v>
      </c>
      <c r="H116" s="59"/>
      <c r="I116" s="59"/>
      <c r="J116" s="59"/>
      <c r="K116" s="59"/>
      <c r="L116" s="59"/>
      <c r="M116" s="59"/>
    </row>
    <row r="117" spans="1:13" ht="15.75" customHeight="1">
      <c r="A117" s="70">
        <v>53.043098000000001</v>
      </c>
      <c r="B117" s="70">
        <v>141.24906999999999</v>
      </c>
      <c r="C117" s="61" t="s">
        <v>199</v>
      </c>
      <c r="D117" s="61" t="s">
        <v>403</v>
      </c>
      <c r="E117" s="61" t="s">
        <v>428</v>
      </c>
      <c r="F117" s="70" t="s">
        <v>2038</v>
      </c>
      <c r="G117" s="70">
        <v>1915</v>
      </c>
      <c r="H117" s="59"/>
      <c r="I117" s="59"/>
      <c r="J117" s="59"/>
      <c r="K117" s="59"/>
      <c r="L117" s="59"/>
      <c r="M117" s="59"/>
    </row>
    <row r="118" spans="1:13" ht="15.75" customHeight="1">
      <c r="A118" s="70">
        <v>44.95</v>
      </c>
      <c r="B118" s="70">
        <v>73.983329999999995</v>
      </c>
      <c r="C118" s="61" t="s">
        <v>130</v>
      </c>
      <c r="D118" s="70"/>
      <c r="E118" s="61" t="s">
        <v>2039</v>
      </c>
      <c r="F118" s="70" t="s">
        <v>2040</v>
      </c>
      <c r="G118" s="70">
        <v>1960</v>
      </c>
      <c r="H118" s="59"/>
      <c r="I118" s="59"/>
      <c r="J118" s="59"/>
      <c r="K118" s="59"/>
      <c r="L118" s="59"/>
      <c r="M118" s="59"/>
    </row>
    <row r="119" spans="1:13" ht="15.75" customHeight="1">
      <c r="A119" s="70">
        <v>53.733330000000002</v>
      </c>
      <c r="B119" s="70">
        <v>127.25</v>
      </c>
      <c r="C119" s="61" t="s">
        <v>199</v>
      </c>
      <c r="D119" s="61" t="s">
        <v>1934</v>
      </c>
      <c r="E119" s="61" t="s">
        <v>2041</v>
      </c>
      <c r="F119" s="70" t="s">
        <v>2042</v>
      </c>
      <c r="G119" s="70">
        <v>1914</v>
      </c>
      <c r="H119" s="59"/>
      <c r="I119" s="59"/>
      <c r="J119" s="59"/>
      <c r="K119" s="59"/>
      <c r="L119" s="59"/>
      <c r="M119" s="59"/>
    </row>
    <row r="120" spans="1:13" ht="15.75" customHeight="1">
      <c r="A120" s="70">
        <v>58.336117000000002</v>
      </c>
      <c r="B120" s="70">
        <v>68.241</v>
      </c>
      <c r="C120" s="61" t="s">
        <v>199</v>
      </c>
      <c r="D120" s="57" t="s">
        <v>1945</v>
      </c>
      <c r="E120" s="57" t="s">
        <v>2043</v>
      </c>
      <c r="F120" s="60" t="s">
        <v>2044</v>
      </c>
      <c r="G120" s="60">
        <v>1931</v>
      </c>
      <c r="H120" s="59"/>
      <c r="I120" s="59"/>
      <c r="J120" s="59"/>
      <c r="K120" s="59"/>
      <c r="L120" s="59"/>
      <c r="M120" s="59"/>
    </row>
    <row r="121" spans="1:13" ht="15.75" customHeight="1">
      <c r="A121" s="70">
        <v>63.114458999999997</v>
      </c>
      <c r="B121" s="70">
        <v>131.92711700000001</v>
      </c>
      <c r="C121" s="61" t="s">
        <v>199</v>
      </c>
      <c r="D121" s="61" t="s">
        <v>1934</v>
      </c>
      <c r="E121" s="61" t="s">
        <v>2045</v>
      </c>
      <c r="F121" s="70" t="s">
        <v>2046</v>
      </c>
      <c r="G121" s="70">
        <v>1929</v>
      </c>
      <c r="H121" s="59"/>
      <c r="I121" s="59"/>
      <c r="J121" s="59"/>
      <c r="K121" s="59"/>
      <c r="L121" s="59"/>
      <c r="M121" s="59"/>
    </row>
    <row r="122" spans="1:13" ht="15.75" customHeight="1">
      <c r="A122" s="70">
        <v>55.307371000000003</v>
      </c>
      <c r="B122" s="70">
        <v>124.825795</v>
      </c>
      <c r="C122" s="61" t="s">
        <v>199</v>
      </c>
      <c r="D122" s="61" t="s">
        <v>1934</v>
      </c>
      <c r="E122" s="61" t="s">
        <v>2047</v>
      </c>
      <c r="F122" s="70" t="s">
        <v>2046</v>
      </c>
      <c r="G122" s="70">
        <v>1928</v>
      </c>
      <c r="H122" s="59"/>
      <c r="I122" s="59"/>
      <c r="J122" s="59"/>
      <c r="K122" s="59"/>
      <c r="L122" s="59"/>
      <c r="M122" s="59"/>
    </row>
    <row r="123" spans="1:13" ht="15.75" customHeight="1">
      <c r="A123" s="70">
        <v>49.683329999999998</v>
      </c>
      <c r="B123" s="70">
        <v>131.285393</v>
      </c>
      <c r="C123" s="61" t="s">
        <v>199</v>
      </c>
      <c r="D123" s="61" t="s">
        <v>1934</v>
      </c>
      <c r="E123" s="61" t="s">
        <v>2048</v>
      </c>
      <c r="F123" s="70" t="s">
        <v>2049</v>
      </c>
      <c r="G123" s="70">
        <v>1946</v>
      </c>
      <c r="H123" s="59"/>
      <c r="I123" s="59"/>
      <c r="J123" s="59"/>
      <c r="K123" s="59"/>
      <c r="L123" s="59"/>
      <c r="M123" s="59"/>
    </row>
    <row r="124" spans="1:13" ht="15.75" customHeight="1">
      <c r="A124" s="70">
        <v>51.131999999999998</v>
      </c>
      <c r="B124" s="70">
        <v>138.553</v>
      </c>
      <c r="C124" s="61" t="s">
        <v>199</v>
      </c>
      <c r="D124" s="61" t="s">
        <v>1934</v>
      </c>
      <c r="E124" s="61" t="s">
        <v>2050</v>
      </c>
      <c r="F124" s="70" t="s">
        <v>424</v>
      </c>
      <c r="G124" s="70">
        <v>1911</v>
      </c>
      <c r="H124" s="59"/>
      <c r="I124" s="59"/>
      <c r="J124" s="59"/>
      <c r="K124" s="59"/>
      <c r="L124" s="59"/>
      <c r="M124" s="59"/>
    </row>
    <row r="125" spans="1:13" ht="15.75" customHeight="1">
      <c r="A125" s="70">
        <v>54.440219999999997</v>
      </c>
      <c r="B125" s="70">
        <v>127.1808</v>
      </c>
      <c r="C125" s="61" t="s">
        <v>199</v>
      </c>
      <c r="D125" s="61" t="s">
        <v>1934</v>
      </c>
      <c r="E125" s="61" t="s">
        <v>2051</v>
      </c>
      <c r="F125" s="70" t="s">
        <v>2052</v>
      </c>
      <c r="G125" s="70">
        <v>1911</v>
      </c>
      <c r="H125" s="59"/>
      <c r="I125" s="59"/>
      <c r="J125" s="59"/>
      <c r="K125" s="59"/>
      <c r="L125" s="59"/>
      <c r="M125" s="59"/>
    </row>
    <row r="126" spans="1:13" ht="15.75" customHeight="1">
      <c r="A126" s="70">
        <v>54.70917</v>
      </c>
      <c r="B126" s="70">
        <v>128.8475</v>
      </c>
      <c r="C126" s="61" t="s">
        <v>199</v>
      </c>
      <c r="D126" s="61" t="s">
        <v>1934</v>
      </c>
      <c r="E126" s="61" t="s">
        <v>2053</v>
      </c>
      <c r="F126" s="61" t="s">
        <v>19</v>
      </c>
      <c r="G126" s="61" t="s">
        <v>2054</v>
      </c>
      <c r="H126" s="59"/>
      <c r="I126" s="59"/>
      <c r="J126" s="59"/>
      <c r="K126" s="59"/>
      <c r="L126" s="59"/>
      <c r="M126" s="59"/>
    </row>
    <row r="127" spans="1:13" ht="15.75" customHeight="1">
      <c r="A127" s="70">
        <v>49.266660000000002</v>
      </c>
      <c r="B127" s="70">
        <v>142.85</v>
      </c>
      <c r="C127" s="61" t="s">
        <v>199</v>
      </c>
      <c r="D127" s="61" t="s">
        <v>838</v>
      </c>
      <c r="E127" s="61" t="s">
        <v>2055</v>
      </c>
      <c r="F127" s="70" t="s">
        <v>583</v>
      </c>
      <c r="G127" s="70">
        <v>1947</v>
      </c>
      <c r="H127" s="59"/>
      <c r="I127" s="59"/>
      <c r="J127" s="59"/>
      <c r="K127" s="59"/>
      <c r="L127" s="59"/>
      <c r="M127" s="59"/>
    </row>
    <row r="128" spans="1:13" ht="15.75" customHeight="1">
      <c r="A128" s="70">
        <v>61.65</v>
      </c>
      <c r="B128" s="70">
        <v>139.37</v>
      </c>
      <c r="C128" s="61" t="s">
        <v>199</v>
      </c>
      <c r="D128" s="61" t="s">
        <v>985</v>
      </c>
      <c r="E128" s="61" t="s">
        <v>2056</v>
      </c>
      <c r="F128" s="70" t="s">
        <v>2057</v>
      </c>
      <c r="G128" s="70">
        <v>1926</v>
      </c>
      <c r="H128" s="59"/>
      <c r="I128" s="59"/>
      <c r="J128" s="59"/>
      <c r="K128" s="59"/>
      <c r="L128" s="59"/>
      <c r="M128" s="59"/>
    </row>
    <row r="129" spans="1:13" ht="15.75" customHeight="1">
      <c r="A129" s="70">
        <v>53.087125999999998</v>
      </c>
      <c r="B129" s="70">
        <v>70.300623999999999</v>
      </c>
      <c r="C129" s="61" t="s">
        <v>130</v>
      </c>
      <c r="D129" s="70"/>
      <c r="E129" s="61" t="s">
        <v>2058</v>
      </c>
      <c r="F129" s="70" t="s">
        <v>1968</v>
      </c>
      <c r="G129" s="70">
        <v>1932</v>
      </c>
      <c r="H129" s="59"/>
      <c r="I129" s="59"/>
      <c r="J129" s="59"/>
      <c r="K129" s="59"/>
      <c r="L129" s="59"/>
      <c r="M129" s="59"/>
    </row>
    <row r="130" spans="1:13" ht="15.75" customHeight="1">
      <c r="A130" s="70">
        <v>51.966659999999997</v>
      </c>
      <c r="B130" s="70">
        <v>113.56666</v>
      </c>
      <c r="C130" s="61" t="s">
        <v>199</v>
      </c>
      <c r="D130" s="61" t="s">
        <v>1015</v>
      </c>
      <c r="E130" s="61" t="s">
        <v>2059</v>
      </c>
      <c r="F130" s="70" t="s">
        <v>2060</v>
      </c>
      <c r="G130" s="70">
        <v>1911</v>
      </c>
      <c r="H130" s="59"/>
      <c r="I130" s="59"/>
      <c r="J130" s="59"/>
      <c r="K130" s="59"/>
      <c r="L130" s="59"/>
      <c r="M130" s="59"/>
    </row>
    <row r="131" spans="1:13" ht="15.75" customHeight="1">
      <c r="A131" s="70">
        <v>52.233330000000002</v>
      </c>
      <c r="B131" s="72">
        <v>117.68333</v>
      </c>
      <c r="C131" s="61" t="s">
        <v>199</v>
      </c>
      <c r="D131" s="61" t="s">
        <v>1015</v>
      </c>
      <c r="E131" s="61" t="s">
        <v>2061</v>
      </c>
      <c r="F131" s="70" t="s">
        <v>2062</v>
      </c>
      <c r="G131" s="70">
        <v>1928</v>
      </c>
      <c r="H131" s="59"/>
      <c r="I131" s="59"/>
      <c r="J131" s="59"/>
      <c r="K131" s="59"/>
      <c r="L131" s="59"/>
      <c r="M131" s="59"/>
    </row>
    <row r="132" spans="1:13" ht="15.75" customHeight="1">
      <c r="A132" s="70">
        <v>51.290999999999997</v>
      </c>
      <c r="B132" s="70">
        <v>85.671999999999997</v>
      </c>
      <c r="C132" s="61" t="s">
        <v>199</v>
      </c>
      <c r="D132" s="61" t="s">
        <v>1884</v>
      </c>
      <c r="E132" s="61" t="s">
        <v>2063</v>
      </c>
      <c r="F132" s="70" t="s">
        <v>2064</v>
      </c>
      <c r="G132" s="70">
        <v>1911</v>
      </c>
      <c r="H132" s="59"/>
      <c r="I132" s="59"/>
      <c r="J132" s="59"/>
      <c r="K132" s="59"/>
      <c r="L132" s="59"/>
      <c r="M132" s="59"/>
    </row>
    <row r="133" spans="1:13" ht="15.75" customHeight="1">
      <c r="A133" s="70">
        <v>58.75</v>
      </c>
      <c r="B133" s="70">
        <v>28.2</v>
      </c>
      <c r="C133" s="61" t="s">
        <v>199</v>
      </c>
      <c r="D133" s="61" t="s">
        <v>824</v>
      </c>
      <c r="E133" s="61" t="s">
        <v>2065</v>
      </c>
      <c r="F133" s="70" t="s">
        <v>2066</v>
      </c>
      <c r="G133" s="70">
        <v>1901</v>
      </c>
      <c r="H133" s="59"/>
      <c r="I133" s="59"/>
      <c r="J133" s="59"/>
      <c r="K133" s="59"/>
      <c r="L133" s="59"/>
      <c r="M133" s="59"/>
    </row>
    <row r="134" spans="1:13" ht="15.75" customHeight="1">
      <c r="A134" s="73"/>
      <c r="B134" s="73"/>
      <c r="C134" s="73"/>
      <c r="D134" s="73"/>
      <c r="E134" s="73"/>
      <c r="F134" s="74"/>
      <c r="G134" s="74"/>
    </row>
    <row r="135" spans="1:13" ht="15.75" customHeight="1">
      <c r="A135" s="73"/>
      <c r="B135" s="73"/>
      <c r="C135" s="73"/>
      <c r="D135" s="73"/>
      <c r="E135" s="73"/>
      <c r="F135" s="74"/>
      <c r="G135" s="74"/>
    </row>
    <row r="136" spans="1:13" ht="15.75" customHeight="1">
      <c r="A136" s="73"/>
      <c r="B136" s="73"/>
      <c r="C136" s="73"/>
      <c r="D136" s="73"/>
      <c r="E136" s="73"/>
      <c r="F136" s="74"/>
      <c r="G136" s="74"/>
    </row>
    <row r="137" spans="1:13" ht="15.75" customHeight="1">
      <c r="A137" s="73"/>
      <c r="B137" s="73"/>
      <c r="C137" s="73"/>
      <c r="D137" s="73"/>
      <c r="E137" s="73"/>
      <c r="F137" s="74"/>
      <c r="G137" s="74"/>
    </row>
    <row r="138" spans="1:13" ht="15.75" customHeight="1">
      <c r="A138" s="73"/>
      <c r="B138" s="73"/>
      <c r="C138" s="73"/>
      <c r="D138" s="73"/>
      <c r="E138" s="73"/>
      <c r="F138" s="74"/>
      <c r="G138" s="74"/>
    </row>
    <row r="139" spans="1:13" ht="15.75" customHeight="1">
      <c r="A139" s="73"/>
      <c r="B139" s="73"/>
      <c r="C139" s="73"/>
      <c r="D139" s="73"/>
      <c r="E139" s="73"/>
      <c r="F139" s="74"/>
      <c r="G139" s="74"/>
    </row>
    <row r="140" spans="1:13" ht="15.75" customHeight="1">
      <c r="A140" s="73"/>
      <c r="B140" s="73"/>
      <c r="C140" s="73"/>
      <c r="D140" s="73"/>
      <c r="E140" s="73"/>
      <c r="F140" s="74"/>
      <c r="G140" s="74"/>
    </row>
    <row r="141" spans="1:13" ht="15.75" customHeight="1">
      <c r="A141" s="73"/>
      <c r="B141" s="73"/>
      <c r="C141" s="73"/>
      <c r="D141" s="73"/>
      <c r="E141" s="73"/>
      <c r="F141" s="74"/>
      <c r="G141" s="74"/>
    </row>
    <row r="142" spans="1:13" ht="15.75" customHeight="1">
      <c r="A142" s="73"/>
      <c r="B142" s="73"/>
      <c r="C142" s="73"/>
      <c r="D142" s="73"/>
      <c r="E142" s="73"/>
      <c r="F142" s="74"/>
      <c r="G142" s="74"/>
    </row>
    <row r="143" spans="1:13" ht="15.75" customHeight="1">
      <c r="A143" s="73"/>
      <c r="B143" s="73"/>
      <c r="C143" s="73"/>
      <c r="D143" s="73"/>
      <c r="E143" s="73"/>
      <c r="F143" s="74"/>
      <c r="G143" s="74"/>
    </row>
    <row r="144" spans="1:13" ht="15.75" customHeight="1">
      <c r="A144" s="73"/>
      <c r="B144" s="73"/>
      <c r="C144" s="73"/>
      <c r="D144" s="73"/>
      <c r="E144" s="73"/>
      <c r="F144" s="74"/>
      <c r="G144" s="74"/>
    </row>
    <row r="145" spans="1:7" ht="15.75" customHeight="1">
      <c r="A145" s="73"/>
      <c r="B145" s="73"/>
      <c r="C145" s="73"/>
      <c r="D145" s="73"/>
      <c r="E145" s="73"/>
      <c r="F145" s="74"/>
      <c r="G145" s="74"/>
    </row>
    <row r="146" spans="1:7" ht="15.75" customHeight="1">
      <c r="A146" s="73"/>
      <c r="B146" s="73"/>
      <c r="C146" s="73"/>
      <c r="D146" s="73"/>
      <c r="E146" s="73"/>
      <c r="F146" s="74"/>
      <c r="G146" s="74"/>
    </row>
    <row r="147" spans="1:7" ht="15.75" customHeight="1">
      <c r="A147" s="73"/>
      <c r="B147" s="73"/>
      <c r="C147" s="73"/>
      <c r="D147" s="73"/>
      <c r="E147" s="73"/>
      <c r="F147" s="74"/>
      <c r="G147" s="74"/>
    </row>
    <row r="148" spans="1:7" ht="15.75" customHeight="1">
      <c r="A148" s="73"/>
      <c r="B148" s="73"/>
      <c r="C148" s="73"/>
      <c r="D148" s="73"/>
      <c r="E148" s="73"/>
      <c r="F148" s="74"/>
      <c r="G148" s="74"/>
    </row>
    <row r="149" spans="1:7" ht="15.75" customHeight="1">
      <c r="A149" s="73"/>
      <c r="B149" s="73"/>
      <c r="C149" s="73"/>
      <c r="D149" s="73"/>
      <c r="E149" s="73"/>
      <c r="F149" s="74"/>
      <c r="G149" s="74"/>
    </row>
    <row r="150" spans="1:7" ht="15.75" customHeight="1">
      <c r="A150" s="73"/>
      <c r="B150" s="73"/>
      <c r="C150" s="73"/>
      <c r="D150" s="73"/>
      <c r="E150" s="73"/>
      <c r="F150" s="74"/>
      <c r="G150" s="74"/>
    </row>
    <row r="151" spans="1:7" ht="15.75" customHeight="1">
      <c r="A151" s="73"/>
      <c r="B151" s="73"/>
      <c r="C151" s="73"/>
      <c r="D151" s="73"/>
      <c r="E151" s="73"/>
      <c r="F151" s="74"/>
      <c r="G151" s="74"/>
    </row>
    <row r="152" spans="1:7" ht="15.75" customHeight="1">
      <c r="A152" s="73"/>
      <c r="B152" s="73"/>
      <c r="C152" s="73"/>
      <c r="D152" s="73"/>
      <c r="E152" s="73"/>
      <c r="F152" s="74"/>
      <c r="G152" s="74"/>
    </row>
    <row r="153" spans="1:7" ht="15.75" customHeight="1">
      <c r="A153" s="73"/>
      <c r="B153" s="73"/>
      <c r="C153" s="73"/>
      <c r="D153" s="73"/>
      <c r="E153" s="73"/>
      <c r="F153" s="74"/>
      <c r="G153" s="74"/>
    </row>
    <row r="154" spans="1:7" ht="15.75" customHeight="1">
      <c r="A154" s="73"/>
      <c r="B154" s="73"/>
      <c r="C154" s="73"/>
      <c r="D154" s="73"/>
      <c r="E154" s="73"/>
      <c r="F154" s="74"/>
      <c r="G154" s="74"/>
    </row>
    <row r="155" spans="1:7" ht="15.75" customHeight="1">
      <c r="A155" s="73"/>
      <c r="B155" s="73"/>
      <c r="C155" s="73"/>
      <c r="D155" s="73"/>
      <c r="E155" s="73"/>
      <c r="F155" s="74"/>
      <c r="G155" s="74"/>
    </row>
    <row r="156" spans="1:7" ht="15.75" customHeight="1">
      <c r="A156" s="73"/>
      <c r="B156" s="73"/>
      <c r="C156" s="73"/>
      <c r="D156" s="73"/>
      <c r="E156" s="73"/>
      <c r="F156" s="74"/>
      <c r="G156" s="74"/>
    </row>
    <row r="157" spans="1:7" ht="15.75" customHeight="1">
      <c r="A157" s="73"/>
      <c r="B157" s="73"/>
      <c r="C157" s="73"/>
      <c r="D157" s="73"/>
      <c r="E157" s="73"/>
      <c r="F157" s="74"/>
      <c r="G157" s="74"/>
    </row>
    <row r="158" spans="1:7" ht="15.75" customHeight="1">
      <c r="A158" s="73"/>
      <c r="B158" s="73"/>
      <c r="C158" s="73"/>
      <c r="D158" s="73"/>
      <c r="E158" s="73"/>
      <c r="F158" s="74"/>
      <c r="G158" s="74"/>
    </row>
    <row r="159" spans="1:7" ht="15.75" customHeight="1">
      <c r="A159" s="73"/>
      <c r="B159" s="73"/>
      <c r="C159" s="73"/>
      <c r="D159" s="73"/>
      <c r="E159" s="73"/>
      <c r="F159" s="74"/>
      <c r="G159" s="74"/>
    </row>
    <row r="160" spans="1:7" ht="15.75" customHeight="1">
      <c r="A160" s="73"/>
      <c r="B160" s="73"/>
      <c r="C160" s="73"/>
      <c r="D160" s="73"/>
      <c r="E160" s="73"/>
      <c r="F160" s="74"/>
      <c r="G160" s="74"/>
    </row>
    <row r="161" spans="1:7" ht="15.75" customHeight="1">
      <c r="A161" s="73"/>
      <c r="B161" s="73"/>
      <c r="C161" s="73"/>
      <c r="D161" s="73"/>
      <c r="E161" s="73"/>
      <c r="F161" s="74"/>
      <c r="G161" s="74"/>
    </row>
    <row r="162" spans="1:7" ht="15.75" customHeight="1">
      <c r="A162" s="73"/>
      <c r="B162" s="73"/>
      <c r="C162" s="73"/>
      <c r="D162" s="73"/>
      <c r="E162" s="73"/>
      <c r="F162" s="74"/>
      <c r="G162" s="74"/>
    </row>
    <row r="163" spans="1:7" ht="15.75" customHeight="1">
      <c r="A163" s="73"/>
      <c r="B163" s="73"/>
      <c r="C163" s="73"/>
      <c r="D163" s="73"/>
      <c r="E163" s="73"/>
      <c r="F163" s="74"/>
      <c r="G163" s="74"/>
    </row>
    <row r="164" spans="1:7" ht="15.75" customHeight="1">
      <c r="A164" s="73"/>
      <c r="B164" s="73"/>
      <c r="C164" s="73"/>
      <c r="D164" s="73"/>
      <c r="E164" s="73"/>
      <c r="F164" s="74"/>
      <c r="G164" s="74"/>
    </row>
    <row r="165" spans="1:7" ht="15.75" customHeight="1">
      <c r="A165" s="73"/>
      <c r="B165" s="73"/>
      <c r="C165" s="73"/>
      <c r="D165" s="73"/>
      <c r="E165" s="73"/>
      <c r="F165" s="74"/>
      <c r="G165" s="74"/>
    </row>
    <row r="166" spans="1:7" ht="15.75" customHeight="1">
      <c r="A166" s="75"/>
      <c r="B166" s="75"/>
      <c r="C166" s="75"/>
      <c r="D166" s="75"/>
      <c r="E166" s="75"/>
      <c r="F166" s="76"/>
      <c r="G166" s="76"/>
    </row>
    <row r="167" spans="1:7" ht="15.75" customHeight="1">
      <c r="A167" s="75"/>
      <c r="B167" s="75"/>
      <c r="C167" s="75"/>
      <c r="D167" s="75"/>
      <c r="E167" s="75"/>
      <c r="F167" s="76"/>
      <c r="G167" s="76"/>
    </row>
    <row r="168" spans="1:7" ht="15.75" customHeight="1">
      <c r="A168" s="75"/>
      <c r="B168" s="75"/>
      <c r="C168" s="75"/>
      <c r="D168" s="75"/>
      <c r="E168" s="75"/>
      <c r="F168" s="76"/>
      <c r="G168" s="76"/>
    </row>
    <row r="169" spans="1:7" ht="15.75" customHeight="1">
      <c r="A169" s="75"/>
      <c r="B169" s="75"/>
      <c r="C169" s="75"/>
      <c r="D169" s="75"/>
      <c r="E169" s="75"/>
      <c r="F169" s="76"/>
      <c r="G169" s="76"/>
    </row>
    <row r="170" spans="1:7" ht="15.75" customHeight="1">
      <c r="A170" s="75"/>
      <c r="B170" s="75"/>
      <c r="C170" s="75"/>
      <c r="D170" s="75"/>
      <c r="E170" s="75"/>
      <c r="F170" s="76"/>
      <c r="G170" s="76"/>
    </row>
    <row r="171" spans="1:7" ht="15.75" customHeight="1">
      <c r="A171" s="75"/>
      <c r="B171" s="75"/>
      <c r="C171" s="75"/>
      <c r="D171" s="75"/>
      <c r="E171" s="75"/>
      <c r="F171" s="75"/>
      <c r="G171" s="75"/>
    </row>
    <row r="172" spans="1:7" ht="15.75" customHeight="1">
      <c r="A172" s="75"/>
      <c r="B172" s="75"/>
      <c r="C172" s="75"/>
      <c r="D172" s="75"/>
      <c r="E172" s="75"/>
      <c r="F172" s="75"/>
      <c r="G172" s="75"/>
    </row>
    <row r="173" spans="1:7" ht="15.75" customHeight="1">
      <c r="A173" s="75"/>
      <c r="B173" s="75"/>
      <c r="C173" s="75"/>
      <c r="D173" s="75"/>
      <c r="E173" s="75"/>
      <c r="F173" s="75"/>
      <c r="G173" s="75"/>
    </row>
    <row r="174" spans="1:7" ht="15.75" customHeight="1">
      <c r="A174" s="75"/>
      <c r="B174" s="75"/>
      <c r="C174" s="75"/>
      <c r="D174" s="75"/>
      <c r="E174" s="75"/>
      <c r="F174" s="75"/>
      <c r="G174" s="75"/>
    </row>
    <row r="175" spans="1:7" ht="15.75" customHeight="1">
      <c r="A175" s="75"/>
      <c r="B175" s="75"/>
      <c r="C175" s="75"/>
      <c r="D175" s="75"/>
      <c r="E175" s="75"/>
      <c r="F175" s="75"/>
      <c r="G175" s="75"/>
    </row>
    <row r="176" spans="1:7" ht="15.75" customHeight="1">
      <c r="A176" s="75"/>
      <c r="B176" s="75"/>
      <c r="C176" s="75"/>
      <c r="D176" s="75"/>
      <c r="E176" s="75"/>
      <c r="F176" s="75"/>
      <c r="G176" s="75"/>
    </row>
    <row r="177" spans="1:7" ht="15.75" customHeight="1">
      <c r="A177" s="75"/>
      <c r="B177" s="75"/>
      <c r="C177" s="75"/>
      <c r="D177" s="75"/>
      <c r="E177" s="75"/>
      <c r="F177" s="75"/>
      <c r="G177" s="75"/>
    </row>
    <row r="178" spans="1:7" ht="15.75" customHeight="1">
      <c r="A178" s="75"/>
      <c r="B178" s="75"/>
      <c r="C178" s="75"/>
      <c r="D178" s="75"/>
      <c r="E178" s="75"/>
      <c r="F178" s="75"/>
      <c r="G178" s="75"/>
    </row>
    <row r="179" spans="1:7" ht="15.75" customHeight="1">
      <c r="A179" s="75"/>
      <c r="B179" s="75"/>
      <c r="C179" s="75"/>
      <c r="D179" s="75"/>
      <c r="E179" s="75"/>
      <c r="F179" s="75"/>
      <c r="G179" s="75"/>
    </row>
    <row r="180" spans="1:7" ht="15.75" customHeight="1">
      <c r="A180" s="75"/>
      <c r="B180" s="75"/>
      <c r="C180" s="75"/>
      <c r="D180" s="75"/>
      <c r="E180" s="75"/>
      <c r="F180" s="75"/>
      <c r="G180" s="75"/>
    </row>
    <row r="181" spans="1:7" ht="15.75" customHeight="1">
      <c r="A181" s="75"/>
      <c r="B181" s="75"/>
      <c r="C181" s="75"/>
      <c r="D181" s="75"/>
      <c r="E181" s="75"/>
      <c r="F181" s="75"/>
      <c r="G181" s="75"/>
    </row>
    <row r="182" spans="1:7" ht="15.75" customHeight="1">
      <c r="A182" s="75"/>
      <c r="B182" s="75"/>
      <c r="C182" s="75"/>
      <c r="D182" s="75"/>
      <c r="E182" s="75"/>
      <c r="F182" s="75"/>
      <c r="G182" s="75"/>
    </row>
    <row r="183" spans="1:7" ht="15.75" customHeight="1">
      <c r="A183" s="75"/>
      <c r="B183" s="75"/>
      <c r="C183" s="75"/>
      <c r="D183" s="75"/>
      <c r="E183" s="75"/>
      <c r="F183" s="75"/>
      <c r="G183" s="75"/>
    </row>
    <row r="184" spans="1:7" ht="15.75" customHeight="1">
      <c r="A184" s="75"/>
      <c r="B184" s="75"/>
      <c r="C184" s="75"/>
      <c r="D184" s="75"/>
      <c r="E184" s="75"/>
      <c r="F184" s="75"/>
      <c r="G184" s="75"/>
    </row>
    <row r="185" spans="1:7" ht="15.75" customHeight="1">
      <c r="A185" s="75"/>
      <c r="B185" s="75"/>
      <c r="C185" s="75"/>
      <c r="D185" s="75"/>
      <c r="E185" s="75"/>
      <c r="F185" s="75"/>
      <c r="G185" s="75"/>
    </row>
    <row r="186" spans="1:7" ht="15.75" customHeight="1">
      <c r="A186" s="75"/>
      <c r="B186" s="75"/>
      <c r="C186" s="75"/>
      <c r="D186" s="75"/>
      <c r="E186" s="75"/>
      <c r="F186" s="75"/>
      <c r="G186" s="75"/>
    </row>
    <row r="187" spans="1:7" ht="15.75" customHeight="1">
      <c r="A187" s="75"/>
      <c r="B187" s="75"/>
      <c r="C187" s="75"/>
      <c r="D187" s="75"/>
      <c r="E187" s="75"/>
      <c r="F187" s="75"/>
      <c r="G187" s="75"/>
    </row>
    <row r="188" spans="1:7" ht="15.75" customHeight="1">
      <c r="A188" s="75"/>
      <c r="B188" s="75"/>
      <c r="C188" s="75"/>
      <c r="D188" s="75"/>
      <c r="E188" s="75"/>
      <c r="F188" s="75"/>
      <c r="G188" s="75"/>
    </row>
    <row r="189" spans="1:7" ht="15.75" customHeight="1">
      <c r="A189" s="75"/>
      <c r="B189" s="75"/>
      <c r="C189" s="75"/>
      <c r="D189" s="75"/>
      <c r="E189" s="75"/>
      <c r="F189" s="75"/>
      <c r="G189" s="75"/>
    </row>
    <row r="190" spans="1:7" ht="15.75" customHeight="1">
      <c r="A190" s="75"/>
      <c r="B190" s="75"/>
      <c r="C190" s="75"/>
      <c r="D190" s="75"/>
      <c r="E190" s="75"/>
      <c r="F190" s="75"/>
      <c r="G190" s="75"/>
    </row>
    <row r="191" spans="1:7" ht="15.75" customHeight="1">
      <c r="A191" s="75"/>
      <c r="B191" s="75"/>
      <c r="C191" s="75"/>
      <c r="D191" s="75"/>
      <c r="E191" s="75"/>
      <c r="F191" s="75"/>
      <c r="G191" s="75"/>
    </row>
    <row r="192" spans="1:7" ht="15.75" customHeight="1">
      <c r="A192" s="75"/>
      <c r="B192" s="75"/>
      <c r="C192" s="75"/>
      <c r="D192" s="75"/>
      <c r="E192" s="75"/>
      <c r="F192" s="75"/>
      <c r="G192" s="75"/>
    </row>
    <row r="193" spans="1:7" ht="15.75" customHeight="1">
      <c r="A193" s="75"/>
      <c r="B193" s="75"/>
      <c r="C193" s="75"/>
      <c r="D193" s="75"/>
      <c r="E193" s="75"/>
      <c r="F193" s="75"/>
      <c r="G193" s="75"/>
    </row>
    <row r="194" spans="1:7" ht="15.75" customHeight="1">
      <c r="A194" s="75"/>
      <c r="B194" s="75"/>
      <c r="C194" s="75"/>
      <c r="D194" s="75"/>
      <c r="E194" s="75"/>
      <c r="F194" s="75"/>
      <c r="G194" s="75"/>
    </row>
    <row r="195" spans="1:7" ht="15.75" customHeight="1">
      <c r="A195" s="75"/>
      <c r="B195" s="75"/>
      <c r="C195" s="75"/>
      <c r="D195" s="75"/>
      <c r="E195" s="75"/>
      <c r="F195" s="75"/>
      <c r="G195" s="75"/>
    </row>
    <row r="196" spans="1:7" ht="15.75" customHeight="1">
      <c r="A196" s="75"/>
      <c r="B196" s="75"/>
      <c r="C196" s="75"/>
      <c r="D196" s="75"/>
      <c r="E196" s="75"/>
      <c r="F196" s="75"/>
      <c r="G196" s="75"/>
    </row>
    <row r="197" spans="1:7" ht="15.75" customHeight="1">
      <c r="A197" s="75"/>
      <c r="B197" s="75"/>
      <c r="C197" s="75"/>
      <c r="D197" s="75"/>
      <c r="E197" s="75"/>
      <c r="F197" s="75"/>
      <c r="G197" s="75"/>
    </row>
    <row r="198" spans="1:7" ht="15.75" customHeight="1">
      <c r="A198" s="75"/>
      <c r="B198" s="75"/>
      <c r="C198" s="75"/>
      <c r="D198" s="75"/>
      <c r="E198" s="75"/>
      <c r="F198" s="75"/>
      <c r="G198" s="75"/>
    </row>
    <row r="199" spans="1:7" ht="15.75" customHeight="1">
      <c r="A199" s="75"/>
      <c r="B199" s="75"/>
      <c r="C199" s="75"/>
      <c r="D199" s="75"/>
      <c r="E199" s="75"/>
      <c r="F199" s="75"/>
      <c r="G199" s="75"/>
    </row>
    <row r="200" spans="1:7" ht="15.75" customHeight="1">
      <c r="A200" s="75"/>
      <c r="B200" s="75"/>
      <c r="C200" s="75"/>
      <c r="D200" s="75"/>
      <c r="E200" s="75"/>
      <c r="F200" s="75"/>
      <c r="G200" s="75"/>
    </row>
    <row r="201" spans="1:7" ht="15.75" customHeight="1">
      <c r="A201" s="75"/>
      <c r="B201" s="75"/>
      <c r="C201" s="75"/>
      <c r="D201" s="75"/>
      <c r="E201" s="75"/>
      <c r="F201" s="75"/>
      <c r="G201" s="75"/>
    </row>
    <row r="202" spans="1:7" ht="15.75" customHeight="1">
      <c r="A202" s="75"/>
      <c r="B202" s="75"/>
      <c r="C202" s="75"/>
      <c r="D202" s="75"/>
      <c r="E202" s="75"/>
      <c r="F202" s="75"/>
      <c r="G202" s="75"/>
    </row>
    <row r="203" spans="1:7" ht="15.75" customHeight="1">
      <c r="A203" s="75"/>
      <c r="B203" s="75"/>
      <c r="C203" s="75"/>
      <c r="D203" s="75"/>
      <c r="E203" s="75"/>
      <c r="F203" s="75"/>
      <c r="G203" s="75"/>
    </row>
    <row r="204" spans="1:7" ht="15.75" customHeight="1">
      <c r="A204" s="75"/>
      <c r="B204" s="75"/>
      <c r="C204" s="75"/>
      <c r="D204" s="75"/>
      <c r="E204" s="75"/>
      <c r="F204" s="75"/>
      <c r="G204" s="75"/>
    </row>
    <row r="205" spans="1:7" ht="15.75" customHeight="1">
      <c r="A205" s="75"/>
      <c r="B205" s="75"/>
      <c r="C205" s="75"/>
      <c r="D205" s="75"/>
      <c r="E205" s="75"/>
      <c r="F205" s="75"/>
      <c r="G205" s="75"/>
    </row>
    <row r="206" spans="1:7" ht="15.75" customHeight="1">
      <c r="A206" s="75"/>
      <c r="B206" s="75"/>
      <c r="C206" s="75"/>
      <c r="D206" s="75"/>
      <c r="E206" s="75"/>
      <c r="F206" s="75"/>
      <c r="G206" s="75"/>
    </row>
    <row r="207" spans="1:7" ht="15.75" customHeight="1">
      <c r="A207" s="75"/>
      <c r="B207" s="75"/>
      <c r="C207" s="75"/>
      <c r="D207" s="75"/>
      <c r="E207" s="75"/>
      <c r="F207" s="75"/>
      <c r="G207" s="75"/>
    </row>
    <row r="208" spans="1:7" ht="15.75" customHeight="1">
      <c r="A208" s="75"/>
      <c r="B208" s="75"/>
      <c r="C208" s="75"/>
      <c r="D208" s="75"/>
      <c r="E208" s="75"/>
      <c r="F208" s="75"/>
      <c r="G208" s="75"/>
    </row>
    <row r="209" spans="1:7" ht="15.75" customHeight="1">
      <c r="A209" s="75"/>
      <c r="B209" s="75"/>
      <c r="C209" s="75"/>
      <c r="D209" s="75"/>
      <c r="E209" s="75"/>
      <c r="F209" s="75"/>
      <c r="G209" s="75"/>
    </row>
    <row r="210" spans="1:7" ht="15.75" customHeight="1">
      <c r="A210" s="75"/>
      <c r="B210" s="75"/>
      <c r="C210" s="75"/>
      <c r="D210" s="75"/>
      <c r="E210" s="75"/>
      <c r="F210" s="75"/>
      <c r="G210" s="75"/>
    </row>
    <row r="211" spans="1:7" ht="15.75" customHeight="1">
      <c r="A211" s="75"/>
      <c r="B211" s="75"/>
      <c r="C211" s="75"/>
      <c r="D211" s="75"/>
      <c r="E211" s="75"/>
      <c r="F211" s="75"/>
      <c r="G211" s="75"/>
    </row>
    <row r="212" spans="1:7" ht="15.75" customHeight="1">
      <c r="A212" s="75"/>
      <c r="B212" s="75"/>
      <c r="C212" s="75"/>
      <c r="D212" s="75"/>
      <c r="E212" s="75"/>
      <c r="F212" s="75"/>
      <c r="G212" s="75"/>
    </row>
    <row r="213" spans="1:7" ht="15.75" customHeight="1">
      <c r="A213" s="75"/>
      <c r="B213" s="75"/>
      <c r="C213" s="75"/>
      <c r="D213" s="75"/>
      <c r="E213" s="75"/>
      <c r="F213" s="75"/>
      <c r="G213" s="75"/>
    </row>
    <row r="214" spans="1:7" ht="15.75" customHeight="1">
      <c r="A214" s="75"/>
      <c r="B214" s="75"/>
      <c r="C214" s="75"/>
      <c r="D214" s="75"/>
      <c r="E214" s="75"/>
      <c r="F214" s="75"/>
      <c r="G214" s="75"/>
    </row>
    <row r="215" spans="1:7" ht="15.75" customHeight="1">
      <c r="A215" s="75"/>
      <c r="B215" s="75"/>
      <c r="C215" s="75"/>
      <c r="D215" s="75"/>
      <c r="E215" s="75"/>
      <c r="F215" s="75"/>
      <c r="G215" s="75"/>
    </row>
    <row r="216" spans="1:7" ht="15.75" customHeight="1">
      <c r="A216" s="75"/>
      <c r="B216" s="75"/>
      <c r="C216" s="75"/>
      <c r="D216" s="75"/>
      <c r="E216" s="75"/>
      <c r="F216" s="75"/>
      <c r="G216" s="75"/>
    </row>
    <row r="217" spans="1:7" ht="15.75" customHeight="1">
      <c r="A217" s="75"/>
      <c r="B217" s="75"/>
      <c r="C217" s="75"/>
      <c r="D217" s="75"/>
      <c r="E217" s="75"/>
      <c r="F217" s="75"/>
      <c r="G217" s="75"/>
    </row>
    <row r="218" spans="1:7" ht="15.75" customHeight="1">
      <c r="A218" s="75"/>
      <c r="B218" s="75"/>
      <c r="C218" s="75"/>
      <c r="D218" s="75"/>
      <c r="E218" s="75"/>
      <c r="F218" s="75"/>
      <c r="G218" s="75"/>
    </row>
    <row r="219" spans="1:7" ht="15.75" customHeight="1">
      <c r="A219" s="75"/>
      <c r="B219" s="75"/>
      <c r="C219" s="75"/>
      <c r="D219" s="75"/>
      <c r="E219" s="75"/>
      <c r="F219" s="75"/>
      <c r="G219" s="75"/>
    </row>
    <row r="220" spans="1:7" ht="15.75" customHeight="1">
      <c r="A220" s="75"/>
      <c r="B220" s="75"/>
      <c r="C220" s="75"/>
      <c r="D220" s="75"/>
      <c r="E220" s="75"/>
      <c r="F220" s="75"/>
      <c r="G220" s="75"/>
    </row>
    <row r="221" spans="1:7" ht="15.75" customHeight="1">
      <c r="A221" s="75"/>
      <c r="B221" s="75"/>
      <c r="C221" s="75"/>
      <c r="D221" s="75"/>
      <c r="E221" s="75"/>
      <c r="F221" s="75"/>
      <c r="G221" s="75"/>
    </row>
    <row r="222" spans="1:7" ht="15.75" customHeight="1">
      <c r="A222" s="75"/>
      <c r="B222" s="75"/>
      <c r="C222" s="75"/>
      <c r="D222" s="75"/>
      <c r="E222" s="75"/>
      <c r="F222" s="75"/>
      <c r="G222" s="75"/>
    </row>
    <row r="223" spans="1:7" ht="15.75" customHeight="1">
      <c r="A223" s="75"/>
      <c r="B223" s="75"/>
      <c r="C223" s="75"/>
      <c r="D223" s="75"/>
      <c r="E223" s="75"/>
      <c r="F223" s="75"/>
      <c r="G223" s="75"/>
    </row>
    <row r="224" spans="1:7" ht="15.75" customHeight="1">
      <c r="A224" s="75"/>
      <c r="B224" s="75"/>
      <c r="C224" s="75"/>
      <c r="D224" s="75"/>
      <c r="E224" s="75"/>
      <c r="F224" s="75"/>
      <c r="G224" s="75"/>
    </row>
    <row r="225" spans="1:7" ht="15.75" customHeight="1">
      <c r="A225" s="75"/>
      <c r="B225" s="75"/>
      <c r="C225" s="75"/>
      <c r="D225" s="75"/>
      <c r="E225" s="75"/>
      <c r="F225" s="75"/>
      <c r="G225" s="75"/>
    </row>
    <row r="226" spans="1:7" ht="15.75" customHeight="1">
      <c r="A226" s="75"/>
      <c r="B226" s="75"/>
      <c r="C226" s="75"/>
      <c r="D226" s="75"/>
      <c r="E226" s="75"/>
      <c r="F226" s="75"/>
      <c r="G226" s="75"/>
    </row>
    <row r="227" spans="1:7" ht="15.75" customHeight="1">
      <c r="A227" s="75"/>
      <c r="B227" s="75"/>
      <c r="C227" s="75"/>
      <c r="D227" s="75"/>
      <c r="E227" s="75"/>
      <c r="F227" s="75"/>
      <c r="G227" s="75"/>
    </row>
    <row r="228" spans="1:7" ht="15.75" customHeight="1">
      <c r="A228" s="75"/>
      <c r="B228" s="75"/>
      <c r="C228" s="75"/>
      <c r="D228" s="75"/>
      <c r="E228" s="75"/>
      <c r="F228" s="75"/>
      <c r="G228" s="75"/>
    </row>
    <row r="229" spans="1:7" ht="15.75" customHeight="1">
      <c r="A229" s="75"/>
      <c r="B229" s="75"/>
      <c r="C229" s="75"/>
      <c r="D229" s="75"/>
      <c r="E229" s="75"/>
      <c r="F229" s="75"/>
      <c r="G229" s="75"/>
    </row>
    <row r="230" spans="1:7" ht="15.75" customHeight="1">
      <c r="A230" s="75"/>
      <c r="B230" s="75"/>
      <c r="C230" s="75"/>
      <c r="D230" s="75"/>
      <c r="E230" s="75"/>
      <c r="F230" s="75"/>
      <c r="G230" s="75"/>
    </row>
    <row r="231" spans="1:7" ht="15.75" customHeight="1">
      <c r="A231" s="75"/>
      <c r="B231" s="75"/>
      <c r="C231" s="75"/>
      <c r="D231" s="75"/>
      <c r="E231" s="75"/>
      <c r="F231" s="75"/>
      <c r="G231" s="75"/>
    </row>
    <row r="232" spans="1:7" ht="15.75" customHeight="1">
      <c r="A232" s="75"/>
      <c r="B232" s="75"/>
      <c r="C232" s="75"/>
      <c r="D232" s="75"/>
      <c r="E232" s="75"/>
      <c r="F232" s="75"/>
      <c r="G232" s="75"/>
    </row>
    <row r="233" spans="1:7" ht="15.75" customHeight="1">
      <c r="A233" s="75"/>
      <c r="B233" s="75"/>
      <c r="C233" s="75"/>
      <c r="D233" s="75"/>
      <c r="E233" s="75"/>
      <c r="F233" s="75"/>
      <c r="G233" s="75"/>
    </row>
    <row r="234" spans="1:7" ht="15.75" customHeight="1">
      <c r="A234" s="75"/>
      <c r="B234" s="75"/>
      <c r="C234" s="75"/>
      <c r="D234" s="75"/>
      <c r="E234" s="75"/>
      <c r="F234" s="75"/>
      <c r="G234" s="75"/>
    </row>
    <row r="235" spans="1:7" ht="15.75" customHeight="1">
      <c r="A235" s="75"/>
      <c r="B235" s="75"/>
      <c r="C235" s="75"/>
      <c r="D235" s="75"/>
      <c r="E235" s="75"/>
      <c r="F235" s="75"/>
      <c r="G235" s="75"/>
    </row>
    <row r="236" spans="1:7" ht="15.75" customHeight="1">
      <c r="A236" s="75"/>
      <c r="B236" s="75"/>
      <c r="C236" s="75"/>
      <c r="D236" s="75"/>
      <c r="E236" s="75"/>
      <c r="F236" s="75"/>
      <c r="G236" s="75"/>
    </row>
    <row r="237" spans="1:7" ht="15.75" customHeight="1">
      <c r="A237" s="75"/>
      <c r="B237" s="75"/>
      <c r="C237" s="75"/>
      <c r="D237" s="75"/>
      <c r="E237" s="75"/>
      <c r="F237" s="75"/>
      <c r="G237" s="75"/>
    </row>
    <row r="238" spans="1:7" ht="15.75" customHeight="1">
      <c r="A238" s="75"/>
      <c r="B238" s="75"/>
      <c r="C238" s="75"/>
      <c r="D238" s="75"/>
      <c r="E238" s="75"/>
      <c r="F238" s="75"/>
      <c r="G238" s="75"/>
    </row>
    <row r="239" spans="1:7" ht="15.75" customHeight="1">
      <c r="A239" s="75"/>
      <c r="B239" s="75"/>
      <c r="C239" s="75"/>
      <c r="D239" s="75"/>
      <c r="E239" s="75"/>
      <c r="F239" s="75"/>
      <c r="G239" s="75"/>
    </row>
    <row r="240" spans="1:7" ht="15.75" customHeight="1">
      <c r="A240" s="75"/>
      <c r="B240" s="75"/>
      <c r="C240" s="75"/>
      <c r="D240" s="75"/>
      <c r="E240" s="75"/>
      <c r="F240" s="75"/>
      <c r="G240" s="75"/>
    </row>
    <row r="241" spans="1:7" ht="15.75" customHeight="1">
      <c r="A241" s="75"/>
      <c r="B241" s="75"/>
      <c r="C241" s="75"/>
      <c r="D241" s="75"/>
      <c r="E241" s="75"/>
      <c r="F241" s="75"/>
      <c r="G241" s="75"/>
    </row>
    <row r="242" spans="1:7" ht="15.75" customHeight="1">
      <c r="A242" s="75"/>
      <c r="B242" s="75"/>
      <c r="C242" s="75"/>
      <c r="D242" s="75"/>
      <c r="E242" s="75"/>
      <c r="F242" s="75"/>
      <c r="G242" s="75"/>
    </row>
    <row r="243" spans="1:7" ht="15.75" customHeight="1">
      <c r="A243" s="75"/>
      <c r="B243" s="75"/>
      <c r="C243" s="75"/>
      <c r="D243" s="75"/>
      <c r="E243" s="75"/>
      <c r="F243" s="75"/>
      <c r="G243" s="75"/>
    </row>
    <row r="244" spans="1:7" ht="15.75" customHeight="1">
      <c r="A244" s="75"/>
      <c r="B244" s="75"/>
      <c r="C244" s="75"/>
      <c r="D244" s="75"/>
      <c r="E244" s="75"/>
      <c r="F244" s="75"/>
      <c r="G244" s="75"/>
    </row>
    <row r="245" spans="1:7" ht="15.75" customHeight="1">
      <c r="A245" s="75"/>
      <c r="B245" s="75"/>
      <c r="C245" s="75"/>
      <c r="D245" s="75"/>
      <c r="E245" s="75"/>
      <c r="F245" s="75"/>
      <c r="G245" s="75"/>
    </row>
    <row r="246" spans="1:7" ht="15.75" customHeight="1">
      <c r="A246" s="75"/>
      <c r="B246" s="75"/>
      <c r="C246" s="75"/>
      <c r="D246" s="75"/>
      <c r="E246" s="75"/>
      <c r="F246" s="75"/>
      <c r="G246" s="75"/>
    </row>
    <row r="247" spans="1:7" ht="15.75" customHeight="1">
      <c r="A247" s="75"/>
      <c r="B247" s="75"/>
      <c r="C247" s="75"/>
      <c r="D247" s="75"/>
      <c r="E247" s="75"/>
      <c r="F247" s="75"/>
      <c r="G247" s="75"/>
    </row>
    <row r="248" spans="1:7" ht="15.75" customHeight="1">
      <c r="A248" s="75"/>
      <c r="B248" s="75"/>
      <c r="C248" s="75"/>
      <c r="D248" s="75"/>
      <c r="E248" s="75"/>
      <c r="F248" s="75"/>
      <c r="G248" s="75"/>
    </row>
    <row r="249" spans="1:7" ht="15.75" customHeight="1">
      <c r="A249" s="75"/>
      <c r="B249" s="75"/>
      <c r="C249" s="75"/>
      <c r="D249" s="75"/>
      <c r="E249" s="75"/>
      <c r="F249" s="75"/>
      <c r="G249" s="75"/>
    </row>
    <row r="250" spans="1:7" ht="15.75" customHeight="1">
      <c r="A250" s="75"/>
      <c r="B250" s="75"/>
      <c r="C250" s="75"/>
      <c r="D250" s="75"/>
      <c r="E250" s="75"/>
      <c r="F250" s="75"/>
      <c r="G250" s="75"/>
    </row>
    <row r="251" spans="1:7" ht="15.75" customHeight="1">
      <c r="A251" s="75"/>
      <c r="B251" s="75"/>
      <c r="C251" s="75"/>
      <c r="D251" s="75"/>
      <c r="E251" s="75"/>
      <c r="F251" s="75"/>
      <c r="G251" s="75"/>
    </row>
    <row r="252" spans="1:7" ht="15.75" customHeight="1">
      <c r="A252" s="75"/>
      <c r="B252" s="75"/>
      <c r="C252" s="75"/>
      <c r="D252" s="75"/>
      <c r="E252" s="75"/>
      <c r="F252" s="75"/>
      <c r="G252" s="75"/>
    </row>
    <row r="253" spans="1:7" ht="15.75" customHeight="1">
      <c r="A253" s="75"/>
      <c r="B253" s="75"/>
      <c r="C253" s="75"/>
      <c r="D253" s="75"/>
      <c r="E253" s="75"/>
      <c r="F253" s="75"/>
      <c r="G253" s="75"/>
    </row>
    <row r="254" spans="1:7" ht="15.75" customHeight="1">
      <c r="A254" s="75"/>
      <c r="B254" s="75"/>
      <c r="C254" s="75"/>
      <c r="D254" s="75"/>
      <c r="E254" s="75"/>
      <c r="F254" s="75"/>
      <c r="G254" s="75"/>
    </row>
    <row r="255" spans="1:7" ht="15.75" customHeight="1">
      <c r="A255" s="75"/>
      <c r="B255" s="75"/>
      <c r="C255" s="75"/>
      <c r="D255" s="75"/>
      <c r="E255" s="75"/>
      <c r="F255" s="75"/>
      <c r="G255" s="75"/>
    </row>
    <row r="256" spans="1:7" ht="15.75" customHeight="1">
      <c r="A256" s="75"/>
      <c r="B256" s="75"/>
      <c r="C256" s="75"/>
      <c r="D256" s="75"/>
      <c r="E256" s="75"/>
      <c r="F256" s="75"/>
      <c r="G256" s="75"/>
    </row>
    <row r="257" spans="1:7" ht="15.75" customHeight="1">
      <c r="A257" s="75"/>
      <c r="B257" s="75"/>
      <c r="C257" s="75"/>
      <c r="D257" s="75"/>
      <c r="E257" s="75"/>
      <c r="F257" s="75"/>
      <c r="G257" s="75"/>
    </row>
    <row r="258" spans="1:7" ht="15.75" customHeight="1">
      <c r="A258" s="75"/>
      <c r="B258" s="75"/>
      <c r="C258" s="75"/>
      <c r="D258" s="75"/>
      <c r="E258" s="75"/>
      <c r="F258" s="75"/>
      <c r="G258" s="75"/>
    </row>
    <row r="259" spans="1:7" ht="15.75" customHeight="1">
      <c r="A259" s="75"/>
      <c r="B259" s="75"/>
      <c r="C259" s="75"/>
      <c r="D259" s="75"/>
      <c r="E259" s="75"/>
      <c r="F259" s="75"/>
      <c r="G259" s="75"/>
    </row>
    <row r="260" spans="1:7" ht="15.75" customHeight="1">
      <c r="A260" s="75"/>
      <c r="B260" s="75"/>
      <c r="C260" s="75"/>
      <c r="D260" s="75"/>
      <c r="E260" s="75"/>
      <c r="F260" s="75"/>
      <c r="G260" s="75"/>
    </row>
    <row r="261" spans="1:7" ht="15.75" customHeight="1">
      <c r="A261" s="75"/>
      <c r="B261" s="75"/>
      <c r="C261" s="75"/>
      <c r="D261" s="75"/>
      <c r="E261" s="75"/>
      <c r="F261" s="75"/>
      <c r="G261" s="75"/>
    </row>
    <row r="262" spans="1:7" ht="15.75" customHeight="1">
      <c r="A262" s="75"/>
      <c r="B262" s="75"/>
      <c r="C262" s="75"/>
      <c r="D262" s="75"/>
      <c r="E262" s="75"/>
      <c r="F262" s="75"/>
      <c r="G262" s="75"/>
    </row>
    <row r="263" spans="1:7" ht="15.75" customHeight="1">
      <c r="A263" s="75"/>
      <c r="B263" s="75"/>
      <c r="C263" s="75"/>
      <c r="D263" s="75"/>
      <c r="E263" s="75"/>
      <c r="F263" s="75"/>
      <c r="G263" s="75"/>
    </row>
    <row r="264" spans="1:7" ht="15.75" customHeight="1">
      <c r="A264" s="75"/>
      <c r="B264" s="75"/>
      <c r="C264" s="75"/>
      <c r="D264" s="75"/>
      <c r="E264" s="75"/>
      <c r="F264" s="75"/>
      <c r="G264" s="75"/>
    </row>
    <row r="265" spans="1:7" ht="15.75" customHeight="1">
      <c r="A265" s="75"/>
      <c r="B265" s="75"/>
      <c r="C265" s="75"/>
      <c r="D265" s="75"/>
      <c r="E265" s="75"/>
      <c r="F265" s="75"/>
      <c r="G265" s="75"/>
    </row>
    <row r="266" spans="1:7" ht="15.75" customHeight="1">
      <c r="A266" s="75"/>
      <c r="B266" s="75"/>
      <c r="C266" s="75"/>
      <c r="D266" s="75"/>
      <c r="E266" s="75"/>
      <c r="F266" s="75"/>
      <c r="G266" s="75"/>
    </row>
    <row r="267" spans="1:7" ht="15.75" customHeight="1">
      <c r="A267" s="75"/>
      <c r="B267" s="75"/>
      <c r="C267" s="75"/>
      <c r="D267" s="75"/>
      <c r="E267" s="75"/>
      <c r="F267" s="75"/>
      <c r="G267" s="75"/>
    </row>
    <row r="268" spans="1:7" ht="15.75" customHeight="1">
      <c r="A268" s="75"/>
      <c r="B268" s="75"/>
      <c r="C268" s="75"/>
      <c r="D268" s="75"/>
      <c r="E268" s="75"/>
      <c r="F268" s="75"/>
      <c r="G268" s="75"/>
    </row>
    <row r="269" spans="1:7" ht="15.75" customHeight="1">
      <c r="A269" s="75"/>
      <c r="B269" s="75"/>
      <c r="C269" s="75"/>
      <c r="D269" s="75"/>
      <c r="E269" s="75"/>
      <c r="F269" s="75"/>
      <c r="G269" s="75"/>
    </row>
    <row r="270" spans="1:7" ht="15.75" customHeight="1">
      <c r="A270" s="75"/>
      <c r="B270" s="75"/>
      <c r="C270" s="75"/>
      <c r="D270" s="75"/>
      <c r="E270" s="75"/>
      <c r="F270" s="75"/>
      <c r="G270" s="75"/>
    </row>
    <row r="271" spans="1:7" ht="15.75" customHeight="1">
      <c r="A271" s="75"/>
      <c r="B271" s="75"/>
      <c r="C271" s="75"/>
      <c r="D271" s="75"/>
      <c r="E271" s="75"/>
      <c r="F271" s="75"/>
      <c r="G271" s="75"/>
    </row>
    <row r="272" spans="1:7" ht="15.75" customHeight="1">
      <c r="A272" s="75"/>
      <c r="B272" s="75"/>
      <c r="C272" s="75"/>
      <c r="D272" s="75"/>
      <c r="E272" s="75"/>
      <c r="F272" s="75"/>
      <c r="G272" s="75"/>
    </row>
    <row r="273" spans="1:7" ht="15.75" customHeight="1">
      <c r="A273" s="75"/>
      <c r="B273" s="75"/>
      <c r="C273" s="75"/>
      <c r="D273" s="75"/>
      <c r="E273" s="75"/>
      <c r="F273" s="75"/>
      <c r="G273" s="75"/>
    </row>
    <row r="274" spans="1:7" ht="15.75" customHeight="1">
      <c r="A274" s="75"/>
      <c r="B274" s="75"/>
      <c r="C274" s="75"/>
      <c r="D274" s="75"/>
      <c r="E274" s="75"/>
      <c r="F274" s="75"/>
      <c r="G274" s="75"/>
    </row>
    <row r="275" spans="1:7" ht="15.75" customHeight="1">
      <c r="A275" s="75"/>
      <c r="B275" s="75"/>
      <c r="C275" s="75"/>
      <c r="D275" s="75"/>
      <c r="E275" s="75"/>
      <c r="F275" s="75"/>
      <c r="G275" s="75"/>
    </row>
    <row r="276" spans="1:7" ht="15.75" customHeight="1">
      <c r="A276" s="75"/>
      <c r="B276" s="75"/>
      <c r="C276" s="75"/>
      <c r="D276" s="75"/>
      <c r="E276" s="75"/>
      <c r="F276" s="75"/>
      <c r="G276" s="75"/>
    </row>
    <row r="277" spans="1:7" ht="15.75" customHeight="1">
      <c r="A277" s="75"/>
      <c r="B277" s="75"/>
      <c r="C277" s="75"/>
      <c r="D277" s="75"/>
      <c r="E277" s="75"/>
      <c r="F277" s="75"/>
      <c r="G277" s="75"/>
    </row>
    <row r="278" spans="1:7" ht="15.75" customHeight="1">
      <c r="A278" s="75"/>
      <c r="B278" s="75"/>
      <c r="C278" s="75"/>
      <c r="D278" s="75"/>
      <c r="E278" s="75"/>
      <c r="F278" s="75"/>
      <c r="G278" s="75"/>
    </row>
    <row r="279" spans="1:7" ht="15.75" customHeight="1">
      <c r="A279" s="75"/>
      <c r="B279" s="75"/>
      <c r="C279" s="75"/>
      <c r="D279" s="75"/>
      <c r="E279" s="75"/>
      <c r="F279" s="75"/>
      <c r="G279" s="75"/>
    </row>
    <row r="280" spans="1:7" ht="15.75" customHeight="1">
      <c r="A280" s="75"/>
      <c r="B280" s="75"/>
      <c r="C280" s="75"/>
      <c r="D280" s="75"/>
      <c r="E280" s="75"/>
      <c r="F280" s="75"/>
      <c r="G280" s="75"/>
    </row>
    <row r="281" spans="1:7" ht="15.75" customHeight="1">
      <c r="A281" s="75"/>
      <c r="B281" s="75"/>
      <c r="C281" s="75"/>
      <c r="D281" s="75"/>
      <c r="E281" s="75"/>
      <c r="F281" s="75"/>
      <c r="G281" s="75"/>
    </row>
    <row r="282" spans="1:7" ht="15.75" customHeight="1">
      <c r="A282" s="75"/>
      <c r="B282" s="75"/>
      <c r="C282" s="75"/>
      <c r="D282" s="75"/>
      <c r="E282" s="75"/>
      <c r="F282" s="75"/>
      <c r="G282" s="75"/>
    </row>
    <row r="283" spans="1:7" ht="15.75" customHeight="1">
      <c r="A283" s="75"/>
      <c r="B283" s="75"/>
      <c r="C283" s="75"/>
      <c r="D283" s="75"/>
      <c r="E283" s="75"/>
      <c r="F283" s="75"/>
      <c r="G283" s="75"/>
    </row>
    <row r="284" spans="1:7" ht="15.75" customHeight="1">
      <c r="A284" s="75"/>
      <c r="B284" s="75"/>
      <c r="C284" s="75"/>
      <c r="D284" s="75"/>
      <c r="E284" s="75"/>
      <c r="F284" s="75"/>
      <c r="G284" s="75"/>
    </row>
    <row r="285" spans="1:7" ht="15.75" customHeight="1">
      <c r="A285" s="75"/>
      <c r="B285" s="75"/>
      <c r="C285" s="75"/>
      <c r="D285" s="75"/>
      <c r="E285" s="75"/>
      <c r="F285" s="75"/>
      <c r="G285" s="75"/>
    </row>
    <row r="286" spans="1:7" ht="15.75" customHeight="1">
      <c r="A286" s="75"/>
      <c r="B286" s="75"/>
      <c r="C286" s="75"/>
      <c r="D286" s="75"/>
      <c r="E286" s="75"/>
      <c r="F286" s="75"/>
      <c r="G286" s="75"/>
    </row>
    <row r="287" spans="1:7" ht="15.75" customHeight="1">
      <c r="A287" s="75"/>
      <c r="B287" s="75"/>
      <c r="C287" s="75"/>
      <c r="D287" s="75"/>
      <c r="E287" s="75"/>
      <c r="F287" s="75"/>
      <c r="G287" s="75"/>
    </row>
    <row r="288" spans="1:7" ht="15.75" customHeight="1">
      <c r="A288" s="75"/>
      <c r="B288" s="75"/>
      <c r="C288" s="75"/>
      <c r="D288" s="75"/>
      <c r="E288" s="75"/>
      <c r="F288" s="75"/>
      <c r="G288" s="75"/>
    </row>
    <row r="289" spans="1:7" ht="15.75" customHeight="1">
      <c r="A289" s="75"/>
      <c r="B289" s="75"/>
      <c r="C289" s="75"/>
      <c r="D289" s="75"/>
      <c r="E289" s="75"/>
      <c r="F289" s="75"/>
      <c r="G289" s="75"/>
    </row>
    <row r="290" spans="1:7" ht="15.75" customHeight="1">
      <c r="A290" s="75"/>
      <c r="B290" s="75"/>
      <c r="C290" s="75"/>
      <c r="D290" s="75"/>
      <c r="E290" s="75"/>
      <c r="F290" s="75"/>
      <c r="G290" s="75"/>
    </row>
    <row r="291" spans="1:7" ht="15.75" customHeight="1">
      <c r="A291" s="75"/>
      <c r="B291" s="75"/>
      <c r="C291" s="75"/>
      <c r="D291" s="75"/>
      <c r="E291" s="75"/>
      <c r="F291" s="75"/>
      <c r="G291" s="75"/>
    </row>
    <row r="292" spans="1:7" ht="15.75" customHeight="1">
      <c r="A292" s="75"/>
      <c r="B292" s="75"/>
      <c r="C292" s="75"/>
      <c r="D292" s="75"/>
      <c r="E292" s="75"/>
      <c r="F292" s="75"/>
      <c r="G292" s="75"/>
    </row>
    <row r="293" spans="1:7" ht="15.75" customHeight="1">
      <c r="A293" s="75"/>
      <c r="B293" s="75"/>
      <c r="C293" s="75"/>
      <c r="D293" s="75"/>
      <c r="E293" s="75"/>
      <c r="F293" s="75"/>
      <c r="G293" s="75"/>
    </row>
    <row r="294" spans="1:7" ht="15.75" customHeight="1">
      <c r="A294" s="75"/>
      <c r="B294" s="75"/>
      <c r="C294" s="75"/>
      <c r="D294" s="75"/>
      <c r="E294" s="75"/>
      <c r="F294" s="75"/>
      <c r="G294" s="75"/>
    </row>
    <row r="295" spans="1:7" ht="15.75" customHeight="1">
      <c r="A295" s="75"/>
      <c r="B295" s="75"/>
      <c r="C295" s="75"/>
      <c r="D295" s="75"/>
      <c r="E295" s="75"/>
      <c r="F295" s="75"/>
      <c r="G295" s="75"/>
    </row>
    <row r="296" spans="1:7" ht="15.75" customHeight="1">
      <c r="A296" s="75"/>
      <c r="B296" s="75"/>
      <c r="C296" s="75"/>
      <c r="D296" s="75"/>
      <c r="E296" s="75"/>
      <c r="F296" s="75"/>
      <c r="G296" s="75"/>
    </row>
    <row r="297" spans="1:7" ht="15.75" customHeight="1">
      <c r="A297" s="75"/>
      <c r="B297" s="75"/>
      <c r="C297" s="75"/>
      <c r="D297" s="75"/>
      <c r="E297" s="75"/>
      <c r="F297" s="75"/>
      <c r="G297" s="75"/>
    </row>
    <row r="298" spans="1:7" ht="15.75" customHeight="1">
      <c r="A298" s="75"/>
      <c r="B298" s="75"/>
      <c r="C298" s="75"/>
      <c r="D298" s="75"/>
      <c r="E298" s="75"/>
      <c r="F298" s="75"/>
      <c r="G298" s="75"/>
    </row>
    <row r="299" spans="1:7" ht="15.75" customHeight="1">
      <c r="A299" s="75"/>
      <c r="B299" s="75"/>
      <c r="C299" s="75"/>
      <c r="D299" s="75"/>
      <c r="E299" s="75"/>
      <c r="F299" s="75"/>
      <c r="G299" s="75"/>
    </row>
    <row r="300" spans="1:7" ht="15.75" customHeight="1">
      <c r="A300" s="75"/>
      <c r="B300" s="75"/>
      <c r="C300" s="75"/>
      <c r="D300" s="75"/>
      <c r="E300" s="75"/>
      <c r="F300" s="75"/>
      <c r="G300" s="75"/>
    </row>
    <row r="301" spans="1:7" ht="15.75" customHeight="1">
      <c r="A301" s="75"/>
      <c r="B301" s="75"/>
      <c r="C301" s="75"/>
      <c r="D301" s="75"/>
      <c r="E301" s="75"/>
      <c r="F301" s="75"/>
      <c r="G301" s="75"/>
    </row>
    <row r="302" spans="1:7" ht="15.75" customHeight="1">
      <c r="A302" s="75"/>
      <c r="B302" s="75"/>
      <c r="C302" s="75"/>
      <c r="D302" s="75"/>
      <c r="E302" s="75"/>
      <c r="F302" s="75"/>
      <c r="G302" s="75"/>
    </row>
    <row r="303" spans="1:7" ht="15.75" customHeight="1">
      <c r="A303" s="75"/>
      <c r="B303" s="75"/>
      <c r="C303" s="75"/>
      <c r="D303" s="75"/>
      <c r="E303" s="75"/>
      <c r="F303" s="75"/>
      <c r="G303" s="75"/>
    </row>
    <row r="304" spans="1:7" ht="15.75" customHeight="1">
      <c r="A304" s="75"/>
      <c r="B304" s="75"/>
      <c r="C304" s="75"/>
      <c r="D304" s="75"/>
      <c r="E304" s="75"/>
      <c r="F304" s="75"/>
      <c r="G304" s="75"/>
    </row>
    <row r="305" spans="1:7" ht="15.75" customHeight="1">
      <c r="A305" s="75"/>
      <c r="B305" s="75"/>
      <c r="C305" s="75"/>
      <c r="D305" s="75"/>
      <c r="E305" s="75"/>
      <c r="F305" s="75"/>
      <c r="G305" s="75"/>
    </row>
    <row r="306" spans="1:7" ht="15.75" customHeight="1">
      <c r="A306" s="75"/>
      <c r="B306" s="75"/>
      <c r="C306" s="75"/>
      <c r="D306" s="75"/>
      <c r="E306" s="75"/>
      <c r="F306" s="75"/>
      <c r="G306" s="75"/>
    </row>
    <row r="307" spans="1:7" ht="15.75" customHeight="1">
      <c r="A307" s="75"/>
      <c r="B307" s="75"/>
      <c r="C307" s="75"/>
      <c r="D307" s="75"/>
      <c r="E307" s="75"/>
      <c r="F307" s="75"/>
      <c r="G307" s="75"/>
    </row>
    <row r="308" spans="1:7" ht="15.75" customHeight="1">
      <c r="A308" s="75"/>
      <c r="B308" s="75"/>
      <c r="C308" s="75"/>
      <c r="D308" s="75"/>
      <c r="E308" s="75"/>
      <c r="F308" s="75"/>
      <c r="G308" s="75"/>
    </row>
    <row r="309" spans="1:7" ht="15.75" customHeight="1">
      <c r="A309" s="75"/>
      <c r="B309" s="75"/>
      <c r="C309" s="75"/>
      <c r="D309" s="75"/>
      <c r="E309" s="75"/>
      <c r="F309" s="75"/>
      <c r="G309" s="75"/>
    </row>
    <row r="310" spans="1:7" ht="15.75" customHeight="1">
      <c r="A310" s="75"/>
      <c r="B310" s="75"/>
      <c r="C310" s="75"/>
      <c r="D310" s="75"/>
      <c r="E310" s="75"/>
      <c r="F310" s="75"/>
      <c r="G310" s="75"/>
    </row>
    <row r="311" spans="1:7" ht="15.75" customHeight="1">
      <c r="A311" s="75"/>
      <c r="B311" s="75"/>
      <c r="C311" s="75"/>
      <c r="D311" s="75"/>
      <c r="E311" s="75"/>
      <c r="F311" s="75"/>
      <c r="G311" s="75"/>
    </row>
    <row r="312" spans="1:7" ht="15.75" customHeight="1">
      <c r="A312" s="75"/>
      <c r="B312" s="75"/>
      <c r="C312" s="75"/>
      <c r="D312" s="75"/>
      <c r="E312" s="75"/>
      <c r="F312" s="75"/>
      <c r="G312" s="75"/>
    </row>
    <row r="313" spans="1:7" ht="15.75" customHeight="1">
      <c r="A313" s="75"/>
      <c r="B313" s="75"/>
      <c r="C313" s="75"/>
      <c r="D313" s="75"/>
      <c r="E313" s="75"/>
      <c r="F313" s="75"/>
      <c r="G313" s="75"/>
    </row>
    <row r="314" spans="1:7" ht="15.75" customHeight="1">
      <c r="A314" s="75"/>
      <c r="B314" s="75"/>
      <c r="C314" s="75"/>
      <c r="D314" s="75"/>
      <c r="E314" s="75"/>
      <c r="F314" s="75"/>
      <c r="G314" s="75"/>
    </row>
    <row r="315" spans="1:7" ht="15.75" customHeight="1">
      <c r="A315" s="75"/>
      <c r="B315" s="75"/>
      <c r="C315" s="75"/>
      <c r="D315" s="75"/>
      <c r="E315" s="75"/>
      <c r="F315" s="75"/>
      <c r="G315" s="75"/>
    </row>
    <row r="316" spans="1:7" ht="15.75" customHeight="1">
      <c r="A316" s="75"/>
      <c r="B316" s="75"/>
      <c r="C316" s="75"/>
      <c r="D316" s="75"/>
      <c r="E316" s="75"/>
      <c r="F316" s="75"/>
      <c r="G316" s="75"/>
    </row>
    <row r="317" spans="1:7" ht="15.75" customHeight="1">
      <c r="A317" s="75"/>
      <c r="B317" s="75"/>
      <c r="C317" s="75"/>
      <c r="D317" s="75"/>
      <c r="E317" s="75"/>
      <c r="F317" s="75"/>
      <c r="G317" s="75"/>
    </row>
    <row r="318" spans="1:7" ht="15.75" customHeight="1">
      <c r="A318" s="75"/>
      <c r="B318" s="75"/>
      <c r="C318" s="75"/>
      <c r="D318" s="75"/>
      <c r="E318" s="75"/>
      <c r="F318" s="75"/>
      <c r="G318" s="75"/>
    </row>
    <row r="319" spans="1:7" ht="15.75" customHeight="1">
      <c r="A319" s="75"/>
      <c r="B319" s="75"/>
      <c r="C319" s="75"/>
      <c r="D319" s="75"/>
      <c r="E319" s="75"/>
      <c r="F319" s="75"/>
      <c r="G319" s="75"/>
    </row>
    <row r="320" spans="1:7" ht="15.75" customHeight="1">
      <c r="A320" s="75"/>
      <c r="B320" s="75"/>
      <c r="C320" s="75"/>
      <c r="D320" s="75"/>
      <c r="E320" s="75"/>
      <c r="F320" s="75"/>
      <c r="G320" s="75"/>
    </row>
    <row r="321" spans="1:7" ht="15.75" customHeight="1">
      <c r="A321" s="75"/>
      <c r="B321" s="75"/>
      <c r="C321" s="75"/>
      <c r="D321" s="75"/>
      <c r="E321" s="75"/>
      <c r="F321" s="75"/>
      <c r="G321" s="75"/>
    </row>
    <row r="322" spans="1:7" ht="15.75" customHeight="1">
      <c r="A322" s="75"/>
      <c r="B322" s="75"/>
      <c r="C322" s="75"/>
      <c r="D322" s="75"/>
      <c r="E322" s="75"/>
      <c r="F322" s="75"/>
      <c r="G322" s="75"/>
    </row>
    <row r="323" spans="1:7" ht="15.75" customHeight="1">
      <c r="A323" s="75"/>
      <c r="B323" s="75"/>
      <c r="C323" s="75"/>
      <c r="D323" s="75"/>
      <c r="E323" s="75"/>
      <c r="F323" s="75"/>
      <c r="G323" s="75"/>
    </row>
    <row r="324" spans="1:7" ht="15.75" customHeight="1">
      <c r="A324" s="75"/>
      <c r="B324" s="75"/>
      <c r="C324" s="75"/>
      <c r="D324" s="75"/>
      <c r="E324" s="75"/>
      <c r="F324" s="75"/>
      <c r="G324" s="75"/>
    </row>
    <row r="325" spans="1:7" ht="15.75" customHeight="1">
      <c r="A325" s="75"/>
      <c r="B325" s="75"/>
      <c r="C325" s="75"/>
      <c r="D325" s="75"/>
      <c r="E325" s="75"/>
      <c r="F325" s="75"/>
      <c r="G325" s="75"/>
    </row>
    <row r="326" spans="1:7" ht="15.75" customHeight="1">
      <c r="A326" s="75"/>
      <c r="B326" s="75"/>
      <c r="C326" s="75"/>
      <c r="D326" s="75"/>
      <c r="E326" s="75"/>
      <c r="F326" s="75"/>
      <c r="G326" s="75"/>
    </row>
    <row r="327" spans="1:7" ht="15.75" customHeight="1">
      <c r="A327" s="75"/>
      <c r="B327" s="75"/>
      <c r="C327" s="75"/>
      <c r="D327" s="75"/>
      <c r="E327" s="75"/>
      <c r="F327" s="75"/>
      <c r="G327" s="75"/>
    </row>
    <row r="328" spans="1:7" ht="15.75" customHeight="1">
      <c r="A328" s="75"/>
      <c r="B328" s="75"/>
      <c r="C328" s="75"/>
      <c r="D328" s="75"/>
      <c r="E328" s="75"/>
      <c r="F328" s="75"/>
      <c r="G328" s="75"/>
    </row>
    <row r="329" spans="1:7" ht="15.75" customHeight="1">
      <c r="A329" s="75"/>
      <c r="B329" s="75"/>
      <c r="C329" s="75"/>
      <c r="D329" s="75"/>
      <c r="E329" s="75"/>
      <c r="F329" s="75"/>
      <c r="G329" s="75"/>
    </row>
    <row r="330" spans="1:7" ht="15.75" customHeight="1">
      <c r="A330" s="75"/>
      <c r="B330" s="75"/>
      <c r="C330" s="75"/>
      <c r="D330" s="75"/>
      <c r="E330" s="75"/>
      <c r="F330" s="75"/>
      <c r="G330" s="75"/>
    </row>
    <row r="331" spans="1:7" ht="15.75" customHeight="1">
      <c r="A331" s="75"/>
      <c r="B331" s="75"/>
      <c r="C331" s="75"/>
      <c r="D331" s="75"/>
      <c r="E331" s="75"/>
      <c r="F331" s="75"/>
      <c r="G331" s="75"/>
    </row>
    <row r="332" spans="1:7" ht="15.75" customHeight="1">
      <c r="A332" s="75"/>
      <c r="B332" s="75"/>
      <c r="C332" s="75"/>
      <c r="D332" s="75"/>
      <c r="E332" s="75"/>
      <c r="F332" s="75"/>
      <c r="G332" s="75"/>
    </row>
    <row r="333" spans="1:7" ht="15.75" customHeight="1">
      <c r="A333" s="75"/>
      <c r="B333" s="75"/>
      <c r="C333" s="75"/>
      <c r="D333" s="75"/>
      <c r="E333" s="75"/>
      <c r="F333" s="75"/>
      <c r="G333" s="75"/>
    </row>
    <row r="334" spans="1:7" ht="15.75" customHeight="1">
      <c r="A334" s="75"/>
      <c r="B334" s="75"/>
      <c r="C334" s="75"/>
      <c r="D334" s="75"/>
      <c r="E334" s="75"/>
      <c r="F334" s="75"/>
      <c r="G334" s="75"/>
    </row>
    <row r="335" spans="1:7" ht="15.75" customHeight="1">
      <c r="A335" s="75"/>
      <c r="B335" s="75"/>
      <c r="C335" s="75"/>
      <c r="D335" s="75"/>
      <c r="E335" s="75"/>
      <c r="F335" s="75"/>
      <c r="G335" s="75"/>
    </row>
    <row r="336" spans="1:7" ht="15.75" customHeight="1">
      <c r="A336" s="75"/>
      <c r="B336" s="75"/>
      <c r="C336" s="75"/>
      <c r="D336" s="75"/>
      <c r="E336" s="75"/>
      <c r="F336" s="75"/>
      <c r="G336" s="75"/>
    </row>
    <row r="337" spans="1:7" ht="15.75" customHeight="1">
      <c r="A337" s="75"/>
      <c r="B337" s="75"/>
      <c r="C337" s="75"/>
      <c r="D337" s="75"/>
      <c r="E337" s="75"/>
      <c r="F337" s="75"/>
      <c r="G337" s="75"/>
    </row>
    <row r="338" spans="1:7" ht="15.75" customHeight="1">
      <c r="A338" s="75"/>
      <c r="B338" s="75"/>
      <c r="C338" s="75"/>
      <c r="D338" s="75"/>
      <c r="E338" s="75"/>
      <c r="F338" s="75"/>
      <c r="G338" s="75"/>
    </row>
    <row r="339" spans="1:7" ht="15.75" customHeight="1">
      <c r="A339" s="75"/>
      <c r="B339" s="75"/>
      <c r="C339" s="75"/>
      <c r="D339" s="75"/>
      <c r="E339" s="75"/>
      <c r="F339" s="75"/>
      <c r="G339" s="75"/>
    </row>
    <row r="340" spans="1:7" ht="15.75" customHeight="1">
      <c r="A340" s="75"/>
      <c r="B340" s="75"/>
      <c r="C340" s="75"/>
      <c r="D340" s="75"/>
      <c r="E340" s="75"/>
      <c r="F340" s="75"/>
      <c r="G340" s="75"/>
    </row>
    <row r="341" spans="1:7" ht="15.75" customHeight="1">
      <c r="A341" s="75"/>
      <c r="B341" s="75"/>
      <c r="C341" s="75"/>
      <c r="D341" s="75"/>
      <c r="E341" s="75"/>
      <c r="F341" s="75"/>
      <c r="G341" s="75"/>
    </row>
    <row r="342" spans="1:7" ht="15.75" customHeight="1">
      <c r="A342" s="75"/>
      <c r="B342" s="75"/>
      <c r="C342" s="75"/>
      <c r="D342" s="75"/>
      <c r="E342" s="75"/>
      <c r="F342" s="75"/>
      <c r="G342" s="75"/>
    </row>
    <row r="343" spans="1:7" ht="15.75" customHeight="1">
      <c r="A343" s="75"/>
      <c r="B343" s="75"/>
      <c r="C343" s="75"/>
      <c r="D343" s="75"/>
      <c r="E343" s="75"/>
      <c r="F343" s="75"/>
      <c r="G343" s="75"/>
    </row>
    <row r="344" spans="1:7" ht="15.75" customHeight="1">
      <c r="A344" s="75"/>
      <c r="B344" s="75"/>
      <c r="C344" s="75"/>
      <c r="D344" s="75"/>
      <c r="E344" s="75"/>
      <c r="F344" s="75"/>
      <c r="G344" s="75"/>
    </row>
    <row r="345" spans="1:7" ht="15.75" customHeight="1">
      <c r="A345" s="75"/>
      <c r="B345" s="75"/>
      <c r="C345" s="75"/>
      <c r="D345" s="75"/>
      <c r="E345" s="75"/>
      <c r="F345" s="75"/>
      <c r="G345" s="75"/>
    </row>
    <row r="346" spans="1:7" ht="15.75" customHeight="1">
      <c r="A346" s="75"/>
      <c r="B346" s="75"/>
      <c r="C346" s="75"/>
      <c r="D346" s="75"/>
      <c r="E346" s="75"/>
      <c r="F346" s="75"/>
      <c r="G346" s="75"/>
    </row>
    <row r="347" spans="1:7" ht="15.75" customHeight="1">
      <c r="A347" s="75"/>
      <c r="B347" s="75"/>
      <c r="C347" s="75"/>
      <c r="D347" s="75"/>
      <c r="E347" s="75"/>
      <c r="F347" s="75"/>
      <c r="G347" s="75"/>
    </row>
    <row r="348" spans="1:7" ht="15.75" customHeight="1">
      <c r="A348" s="75"/>
      <c r="B348" s="75"/>
      <c r="C348" s="75"/>
      <c r="D348" s="75"/>
      <c r="E348" s="75"/>
      <c r="F348" s="75"/>
      <c r="G348" s="75"/>
    </row>
    <row r="349" spans="1:7" ht="15.75" customHeight="1">
      <c r="A349" s="75"/>
      <c r="B349" s="75"/>
      <c r="C349" s="75"/>
      <c r="D349" s="75"/>
      <c r="E349" s="75"/>
      <c r="F349" s="75"/>
      <c r="G349" s="75"/>
    </row>
    <row r="350" spans="1:7" ht="15.75" customHeight="1">
      <c r="A350" s="75"/>
      <c r="B350" s="75"/>
      <c r="C350" s="75"/>
      <c r="D350" s="75"/>
      <c r="E350" s="75"/>
      <c r="F350" s="75"/>
      <c r="G350" s="75"/>
    </row>
    <row r="351" spans="1:7" ht="15.75" customHeight="1">
      <c r="A351" s="75"/>
      <c r="B351" s="75"/>
      <c r="C351" s="75"/>
      <c r="D351" s="75"/>
      <c r="E351" s="75"/>
      <c r="F351" s="75"/>
      <c r="G351" s="75"/>
    </row>
    <row r="352" spans="1:7" ht="15.75" customHeight="1">
      <c r="A352" s="75"/>
      <c r="B352" s="75"/>
      <c r="C352" s="75"/>
      <c r="D352" s="75"/>
      <c r="E352" s="75"/>
      <c r="F352" s="75"/>
      <c r="G352" s="75"/>
    </row>
    <row r="353" spans="1:7" ht="15.75" customHeight="1">
      <c r="A353" s="75"/>
      <c r="B353" s="75"/>
      <c r="C353" s="75"/>
      <c r="D353" s="75"/>
      <c r="E353" s="75"/>
      <c r="F353" s="75"/>
      <c r="G353" s="75"/>
    </row>
    <row r="354" spans="1:7" ht="15.75" customHeight="1">
      <c r="A354" s="75"/>
      <c r="B354" s="75"/>
      <c r="C354" s="75"/>
      <c r="D354" s="75"/>
      <c r="E354" s="75"/>
      <c r="F354" s="75"/>
      <c r="G354" s="75"/>
    </row>
    <row r="355" spans="1:7" ht="15.75" customHeight="1">
      <c r="A355" s="75"/>
      <c r="B355" s="75"/>
      <c r="C355" s="75"/>
      <c r="D355" s="75"/>
      <c r="E355" s="75"/>
      <c r="F355" s="75"/>
      <c r="G355" s="75"/>
    </row>
    <row r="356" spans="1:7" ht="15.75" customHeight="1">
      <c r="A356" s="75"/>
      <c r="B356" s="75"/>
      <c r="C356" s="75"/>
      <c r="D356" s="75"/>
      <c r="E356" s="75"/>
      <c r="F356" s="75"/>
      <c r="G356" s="75"/>
    </row>
    <row r="357" spans="1:7" ht="15.75" customHeight="1">
      <c r="A357" s="75"/>
      <c r="B357" s="75"/>
      <c r="C357" s="75"/>
      <c r="D357" s="75"/>
      <c r="E357" s="75"/>
      <c r="F357" s="75"/>
      <c r="G357" s="75"/>
    </row>
    <row r="358" spans="1:7" ht="15.75" customHeight="1">
      <c r="A358" s="75"/>
      <c r="B358" s="75"/>
      <c r="C358" s="75"/>
      <c r="D358" s="75"/>
      <c r="E358" s="75"/>
      <c r="F358" s="75"/>
      <c r="G358" s="75"/>
    </row>
    <row r="359" spans="1:7" ht="15.75" customHeight="1">
      <c r="A359" s="75"/>
      <c r="B359" s="75"/>
      <c r="C359" s="75"/>
      <c r="D359" s="75"/>
      <c r="E359" s="75"/>
      <c r="F359" s="75"/>
      <c r="G359" s="75"/>
    </row>
    <row r="360" spans="1:7" ht="15.75" customHeight="1">
      <c r="A360" s="75"/>
      <c r="B360" s="75"/>
      <c r="C360" s="75"/>
      <c r="D360" s="75"/>
      <c r="E360" s="75"/>
      <c r="F360" s="75"/>
      <c r="G360" s="75"/>
    </row>
    <row r="361" spans="1:7" ht="15.75" customHeight="1">
      <c r="A361" s="75"/>
      <c r="B361" s="75"/>
      <c r="C361" s="75"/>
      <c r="D361" s="75"/>
      <c r="E361" s="75"/>
      <c r="F361" s="75"/>
      <c r="G361" s="75"/>
    </row>
    <row r="362" spans="1:7" ht="15.75" customHeight="1">
      <c r="A362" s="75"/>
      <c r="B362" s="75"/>
      <c r="C362" s="75"/>
      <c r="D362" s="75"/>
      <c r="E362" s="75"/>
      <c r="F362" s="75"/>
      <c r="G362" s="75"/>
    </row>
    <row r="363" spans="1:7" ht="15.75" customHeight="1">
      <c r="A363" s="75"/>
      <c r="B363" s="75"/>
      <c r="C363" s="75"/>
      <c r="D363" s="75"/>
      <c r="E363" s="75"/>
      <c r="F363" s="75"/>
      <c r="G363" s="75"/>
    </row>
    <row r="364" spans="1:7" ht="15.75" customHeight="1">
      <c r="A364" s="75"/>
      <c r="B364" s="75"/>
      <c r="C364" s="75"/>
      <c r="D364" s="75"/>
      <c r="E364" s="75"/>
      <c r="F364" s="75"/>
      <c r="G364" s="75"/>
    </row>
    <row r="365" spans="1:7" ht="15.75" customHeight="1">
      <c r="A365" s="75"/>
      <c r="B365" s="75"/>
      <c r="C365" s="75"/>
      <c r="D365" s="75"/>
      <c r="E365" s="75"/>
      <c r="F365" s="75"/>
      <c r="G365" s="75"/>
    </row>
    <row r="366" spans="1:7" ht="15.75" customHeight="1">
      <c r="A366" s="75"/>
      <c r="B366" s="75"/>
      <c r="C366" s="75"/>
      <c r="D366" s="75"/>
      <c r="E366" s="75"/>
      <c r="F366" s="75"/>
      <c r="G366" s="75"/>
    </row>
    <row r="367" spans="1:7" ht="15.75" customHeight="1">
      <c r="A367" s="75"/>
      <c r="B367" s="75"/>
      <c r="C367" s="75"/>
      <c r="D367" s="75"/>
      <c r="E367" s="75"/>
      <c r="F367" s="75"/>
      <c r="G367" s="75"/>
    </row>
    <row r="368" spans="1:7" ht="15.75" customHeight="1">
      <c r="A368" s="75"/>
      <c r="B368" s="75"/>
      <c r="C368" s="75"/>
      <c r="D368" s="75"/>
      <c r="E368" s="75"/>
      <c r="F368" s="75"/>
      <c r="G368" s="75"/>
    </row>
    <row r="369" spans="1:7" ht="15.75" customHeight="1">
      <c r="A369" s="75"/>
      <c r="B369" s="75"/>
      <c r="C369" s="75"/>
      <c r="D369" s="75"/>
      <c r="E369" s="75"/>
      <c r="F369" s="75"/>
      <c r="G369" s="75"/>
    </row>
    <row r="370" spans="1:7" ht="15.75" customHeight="1">
      <c r="A370" s="75"/>
      <c r="B370" s="75"/>
      <c r="C370" s="75"/>
      <c r="D370" s="75"/>
      <c r="E370" s="75"/>
      <c r="F370" s="75"/>
      <c r="G370" s="75"/>
    </row>
    <row r="371" spans="1:7" ht="15.75" customHeight="1">
      <c r="A371" s="75"/>
      <c r="B371" s="75"/>
      <c r="C371" s="75"/>
      <c r="D371" s="75"/>
      <c r="E371" s="75"/>
      <c r="F371" s="75"/>
      <c r="G371" s="75"/>
    </row>
    <row r="372" spans="1:7" ht="15.75" customHeight="1">
      <c r="A372" s="75"/>
      <c r="B372" s="75"/>
      <c r="C372" s="75"/>
      <c r="D372" s="75"/>
      <c r="E372" s="75"/>
      <c r="F372" s="75"/>
      <c r="G372" s="75"/>
    </row>
    <row r="373" spans="1:7" ht="15.75" customHeight="1">
      <c r="A373" s="75"/>
      <c r="B373" s="75"/>
      <c r="C373" s="75"/>
      <c r="D373" s="75"/>
      <c r="E373" s="75"/>
      <c r="F373" s="75"/>
      <c r="G373" s="75"/>
    </row>
    <row r="374" spans="1:7" ht="15.75" customHeight="1">
      <c r="A374" s="75"/>
      <c r="B374" s="75"/>
      <c r="C374" s="75"/>
      <c r="D374" s="75"/>
      <c r="E374" s="75"/>
      <c r="F374" s="75"/>
      <c r="G374" s="75"/>
    </row>
    <row r="375" spans="1:7" ht="15.75" customHeight="1">
      <c r="A375" s="75"/>
      <c r="B375" s="75"/>
      <c r="C375" s="75"/>
      <c r="D375" s="75"/>
      <c r="E375" s="75"/>
      <c r="F375" s="75"/>
      <c r="G375" s="75"/>
    </row>
    <row r="376" spans="1:7" ht="15.75" customHeight="1">
      <c r="A376" s="75"/>
      <c r="B376" s="75"/>
      <c r="C376" s="75"/>
      <c r="D376" s="75"/>
      <c r="E376" s="75"/>
      <c r="F376" s="75"/>
      <c r="G376" s="75"/>
    </row>
    <row r="377" spans="1:7" ht="15.75" customHeight="1">
      <c r="A377" s="75"/>
      <c r="B377" s="75"/>
      <c r="C377" s="75"/>
      <c r="D377" s="75"/>
      <c r="E377" s="75"/>
      <c r="F377" s="75"/>
      <c r="G377" s="75"/>
    </row>
    <row r="378" spans="1:7" ht="15.75" customHeight="1">
      <c r="A378" s="75"/>
      <c r="B378" s="75"/>
      <c r="C378" s="75"/>
      <c r="D378" s="75"/>
      <c r="E378" s="75"/>
      <c r="F378" s="75"/>
      <c r="G378" s="75"/>
    </row>
    <row r="379" spans="1:7" ht="15.75" customHeight="1">
      <c r="A379" s="75"/>
      <c r="B379" s="75"/>
      <c r="C379" s="75"/>
      <c r="D379" s="75"/>
      <c r="E379" s="75"/>
      <c r="F379" s="75"/>
      <c r="G379" s="75"/>
    </row>
    <row r="380" spans="1:7" ht="15.75" customHeight="1">
      <c r="A380" s="75"/>
      <c r="B380" s="75"/>
      <c r="C380" s="75"/>
      <c r="D380" s="75"/>
      <c r="E380" s="75"/>
      <c r="F380" s="75"/>
      <c r="G380" s="75"/>
    </row>
    <row r="381" spans="1:7" ht="15.75" customHeight="1">
      <c r="A381" s="75"/>
      <c r="B381" s="75"/>
      <c r="C381" s="75"/>
      <c r="D381" s="75"/>
      <c r="E381" s="75"/>
      <c r="F381" s="75"/>
      <c r="G381" s="75"/>
    </row>
    <row r="382" spans="1:7" ht="15.75" customHeight="1">
      <c r="A382" s="75"/>
      <c r="B382" s="75"/>
      <c r="C382" s="75"/>
      <c r="D382" s="75"/>
      <c r="E382" s="75"/>
      <c r="F382" s="75"/>
      <c r="G382" s="75"/>
    </row>
    <row r="383" spans="1:7" ht="15.75" customHeight="1">
      <c r="A383" s="75"/>
      <c r="B383" s="75"/>
      <c r="C383" s="75"/>
      <c r="D383" s="75"/>
      <c r="E383" s="75"/>
      <c r="F383" s="75"/>
      <c r="G383" s="75"/>
    </row>
    <row r="384" spans="1:7" ht="15.75" customHeight="1">
      <c r="A384" s="75"/>
      <c r="B384" s="75"/>
      <c r="C384" s="75"/>
      <c r="D384" s="75"/>
      <c r="E384" s="75"/>
      <c r="F384" s="75"/>
      <c r="G384" s="75"/>
    </row>
    <row r="385" spans="1:7" ht="15.75" customHeight="1">
      <c r="A385" s="75"/>
      <c r="B385" s="75"/>
      <c r="C385" s="75"/>
      <c r="D385" s="75"/>
      <c r="E385" s="75"/>
      <c r="F385" s="75"/>
      <c r="G385" s="75"/>
    </row>
    <row r="386" spans="1:7" ht="15.75" customHeight="1">
      <c r="A386" s="75"/>
      <c r="B386" s="75"/>
      <c r="C386" s="75"/>
      <c r="D386" s="75"/>
      <c r="E386" s="75"/>
      <c r="F386" s="75"/>
      <c r="G386" s="75"/>
    </row>
    <row r="387" spans="1:7" ht="15.75" customHeight="1">
      <c r="A387" s="75"/>
      <c r="B387" s="75"/>
      <c r="C387" s="75"/>
      <c r="D387" s="75"/>
      <c r="E387" s="75"/>
      <c r="F387" s="75"/>
      <c r="G387" s="75"/>
    </row>
    <row r="388" spans="1:7" ht="15.75" customHeight="1">
      <c r="A388" s="75"/>
      <c r="B388" s="75"/>
      <c r="C388" s="75"/>
      <c r="D388" s="75"/>
      <c r="E388" s="75"/>
      <c r="F388" s="75"/>
      <c r="G388" s="75"/>
    </row>
    <row r="389" spans="1:7" ht="15.75" customHeight="1">
      <c r="A389" s="75"/>
      <c r="B389" s="75"/>
      <c r="C389" s="75"/>
      <c r="D389" s="75"/>
      <c r="E389" s="75"/>
      <c r="F389" s="75"/>
      <c r="G389" s="75"/>
    </row>
    <row r="390" spans="1:7" ht="15.75" customHeight="1">
      <c r="A390" s="75"/>
      <c r="B390" s="75"/>
      <c r="C390" s="75"/>
      <c r="D390" s="75"/>
      <c r="E390" s="75"/>
      <c r="F390" s="75"/>
      <c r="G390" s="75"/>
    </row>
    <row r="391" spans="1:7" ht="15.75" customHeight="1">
      <c r="A391" s="75"/>
      <c r="B391" s="75"/>
      <c r="C391" s="75"/>
      <c r="D391" s="75"/>
      <c r="E391" s="75"/>
      <c r="F391" s="75"/>
      <c r="G391" s="75"/>
    </row>
    <row r="392" spans="1:7" ht="15.75" customHeight="1">
      <c r="A392" s="75"/>
      <c r="B392" s="75"/>
      <c r="C392" s="75"/>
      <c r="D392" s="75"/>
      <c r="E392" s="75"/>
      <c r="F392" s="75"/>
      <c r="G392" s="75"/>
    </row>
    <row r="393" spans="1:7" ht="15.75" customHeight="1">
      <c r="A393" s="75"/>
      <c r="B393" s="75"/>
      <c r="C393" s="75"/>
      <c r="D393" s="75"/>
      <c r="E393" s="75"/>
      <c r="F393" s="75"/>
      <c r="G393" s="75"/>
    </row>
    <row r="394" spans="1:7" ht="15.75" customHeight="1">
      <c r="A394" s="75"/>
      <c r="B394" s="75"/>
      <c r="C394" s="75"/>
      <c r="D394" s="75"/>
      <c r="E394" s="75"/>
      <c r="F394" s="75"/>
      <c r="G394" s="75"/>
    </row>
    <row r="395" spans="1:7" ht="15.75" customHeight="1">
      <c r="A395" s="75"/>
      <c r="B395" s="75"/>
      <c r="C395" s="75"/>
      <c r="D395" s="75"/>
      <c r="E395" s="75"/>
      <c r="F395" s="75"/>
      <c r="G395" s="75"/>
    </row>
    <row r="396" spans="1:7" ht="15.75" customHeight="1">
      <c r="A396" s="75"/>
      <c r="B396" s="75"/>
      <c r="C396" s="75"/>
      <c r="D396" s="75"/>
      <c r="E396" s="75"/>
      <c r="F396" s="75"/>
      <c r="G396" s="75"/>
    </row>
    <row r="397" spans="1:7" ht="15.75" customHeight="1">
      <c r="A397" s="75"/>
      <c r="B397" s="75"/>
      <c r="C397" s="75"/>
      <c r="D397" s="75"/>
      <c r="E397" s="75"/>
      <c r="F397" s="75"/>
      <c r="G397" s="75"/>
    </row>
    <row r="398" spans="1:7" ht="15.75" customHeight="1">
      <c r="A398" s="75"/>
      <c r="B398" s="75"/>
      <c r="C398" s="75"/>
      <c r="D398" s="75"/>
      <c r="E398" s="75"/>
      <c r="F398" s="75"/>
      <c r="G398" s="75"/>
    </row>
    <row r="399" spans="1:7" ht="15.75" customHeight="1">
      <c r="A399" s="75"/>
      <c r="B399" s="75"/>
      <c r="C399" s="75"/>
      <c r="D399" s="75"/>
      <c r="E399" s="75"/>
      <c r="F399" s="75"/>
      <c r="G399" s="75"/>
    </row>
    <row r="400" spans="1:7" ht="15.75" customHeight="1">
      <c r="A400" s="75"/>
      <c r="B400" s="75"/>
      <c r="C400" s="75"/>
      <c r="D400" s="75"/>
      <c r="E400" s="75"/>
      <c r="F400" s="75"/>
      <c r="G400" s="75"/>
    </row>
    <row r="401" spans="1:7" ht="15.75" customHeight="1">
      <c r="A401" s="75"/>
      <c r="B401" s="75"/>
      <c r="C401" s="75"/>
      <c r="D401" s="75"/>
      <c r="E401" s="75"/>
      <c r="F401" s="75"/>
      <c r="G401" s="75"/>
    </row>
    <row r="402" spans="1:7" ht="15.75" customHeight="1">
      <c r="A402" s="75"/>
      <c r="B402" s="75"/>
      <c r="C402" s="75"/>
      <c r="D402" s="75"/>
      <c r="E402" s="75"/>
      <c r="F402" s="75"/>
      <c r="G402" s="75"/>
    </row>
    <row r="403" spans="1:7" ht="15.75" customHeight="1">
      <c r="A403" s="75"/>
      <c r="B403" s="75"/>
      <c r="C403" s="75"/>
      <c r="D403" s="75"/>
      <c r="E403" s="75"/>
      <c r="F403" s="75"/>
      <c r="G403" s="75"/>
    </row>
    <row r="404" spans="1:7" ht="15.75" customHeight="1">
      <c r="A404" s="75"/>
      <c r="B404" s="75"/>
      <c r="C404" s="75"/>
      <c r="D404" s="75"/>
      <c r="E404" s="75"/>
      <c r="F404" s="75"/>
      <c r="G404" s="75"/>
    </row>
    <row r="405" spans="1:7" ht="15.75" customHeight="1">
      <c r="A405" s="75"/>
      <c r="B405" s="75"/>
      <c r="C405" s="75"/>
      <c r="D405" s="75"/>
      <c r="E405" s="75"/>
      <c r="F405" s="75"/>
      <c r="G405" s="75"/>
    </row>
    <row r="406" spans="1:7" ht="15.75" customHeight="1">
      <c r="A406" s="75"/>
      <c r="B406" s="75"/>
      <c r="C406" s="75"/>
      <c r="D406" s="75"/>
      <c r="E406" s="75"/>
      <c r="F406" s="75"/>
      <c r="G406" s="75"/>
    </row>
    <row r="407" spans="1:7" ht="15.75" customHeight="1">
      <c r="A407" s="75"/>
      <c r="B407" s="75"/>
      <c r="C407" s="75"/>
      <c r="D407" s="75"/>
      <c r="E407" s="75"/>
      <c r="F407" s="75"/>
      <c r="G407" s="75"/>
    </row>
    <row r="408" spans="1:7" ht="15.75" customHeight="1">
      <c r="A408" s="75"/>
      <c r="B408" s="75"/>
      <c r="C408" s="75"/>
      <c r="D408" s="75"/>
      <c r="E408" s="75"/>
      <c r="F408" s="75"/>
      <c r="G408" s="75"/>
    </row>
    <row r="409" spans="1:7" ht="15.75" customHeight="1">
      <c r="A409" s="75"/>
      <c r="B409" s="75"/>
      <c r="C409" s="75"/>
      <c r="D409" s="75"/>
      <c r="E409" s="75"/>
      <c r="F409" s="75"/>
      <c r="G409" s="75"/>
    </row>
    <row r="410" spans="1:7" ht="15.75" customHeight="1">
      <c r="A410" s="75"/>
      <c r="B410" s="75"/>
      <c r="C410" s="75"/>
      <c r="D410" s="75"/>
      <c r="E410" s="75"/>
      <c r="F410" s="75"/>
      <c r="G410" s="75"/>
    </row>
    <row r="411" spans="1:7" ht="15.75" customHeight="1">
      <c r="A411" s="75"/>
      <c r="B411" s="75"/>
      <c r="C411" s="75"/>
      <c r="D411" s="75"/>
      <c r="E411" s="75"/>
      <c r="F411" s="75"/>
      <c r="G411" s="75"/>
    </row>
    <row r="412" spans="1:7" ht="15.75" customHeight="1">
      <c r="A412" s="75"/>
      <c r="B412" s="75"/>
      <c r="C412" s="75"/>
      <c r="D412" s="75"/>
      <c r="E412" s="75"/>
      <c r="F412" s="75"/>
      <c r="G412" s="75"/>
    </row>
    <row r="413" spans="1:7" ht="15.75" customHeight="1">
      <c r="A413" s="75"/>
      <c r="B413" s="75"/>
      <c r="C413" s="75"/>
      <c r="D413" s="75"/>
      <c r="E413" s="75"/>
      <c r="F413" s="75"/>
      <c r="G413" s="75"/>
    </row>
    <row r="414" spans="1:7" ht="15.75" customHeight="1">
      <c r="A414" s="75"/>
      <c r="B414" s="75"/>
      <c r="C414" s="75"/>
      <c r="D414" s="75"/>
      <c r="E414" s="75"/>
      <c r="F414" s="75"/>
      <c r="G414" s="75"/>
    </row>
    <row r="415" spans="1:7" ht="15.75" customHeight="1">
      <c r="A415" s="75"/>
      <c r="B415" s="75"/>
      <c r="C415" s="75"/>
      <c r="D415" s="75"/>
      <c r="E415" s="75"/>
      <c r="F415" s="75"/>
      <c r="G415" s="75"/>
    </row>
    <row r="416" spans="1:7" ht="15.75" customHeight="1">
      <c r="A416" s="75"/>
      <c r="B416" s="75"/>
      <c r="C416" s="75"/>
      <c r="D416" s="75"/>
      <c r="E416" s="75"/>
      <c r="F416" s="75"/>
      <c r="G416" s="75"/>
    </row>
    <row r="417" spans="1:7" ht="15.75" customHeight="1">
      <c r="A417" s="75"/>
      <c r="B417" s="75"/>
      <c r="C417" s="75"/>
      <c r="D417" s="75"/>
      <c r="E417" s="75"/>
      <c r="F417" s="75"/>
      <c r="G417" s="75"/>
    </row>
    <row r="418" spans="1:7" ht="15.75" customHeight="1">
      <c r="A418" s="75"/>
      <c r="B418" s="75"/>
      <c r="C418" s="75"/>
      <c r="D418" s="75"/>
      <c r="E418" s="75"/>
      <c r="F418" s="75"/>
      <c r="G418" s="75"/>
    </row>
    <row r="419" spans="1:7" ht="15.75" customHeight="1">
      <c r="A419" s="75"/>
      <c r="B419" s="75"/>
      <c r="C419" s="75"/>
      <c r="D419" s="75"/>
      <c r="E419" s="75"/>
      <c r="F419" s="75"/>
      <c r="G419" s="75"/>
    </row>
    <row r="420" spans="1:7" ht="15.75" customHeight="1">
      <c r="A420" s="75"/>
      <c r="B420" s="75"/>
      <c r="C420" s="75"/>
      <c r="D420" s="75"/>
      <c r="E420" s="75"/>
      <c r="F420" s="75"/>
      <c r="G420" s="75"/>
    </row>
    <row r="421" spans="1:7" ht="15.75" customHeight="1">
      <c r="A421" s="75"/>
      <c r="B421" s="75"/>
      <c r="C421" s="75"/>
      <c r="D421" s="75"/>
      <c r="E421" s="75"/>
      <c r="F421" s="75"/>
      <c r="G421" s="75"/>
    </row>
    <row r="422" spans="1:7" ht="15.75" customHeight="1">
      <c r="A422" s="75"/>
      <c r="B422" s="75"/>
      <c r="C422" s="75"/>
      <c r="D422" s="75"/>
      <c r="E422" s="75"/>
      <c r="F422" s="75"/>
      <c r="G422" s="75"/>
    </row>
    <row r="423" spans="1:7" ht="15.75" customHeight="1">
      <c r="A423" s="75"/>
      <c r="B423" s="75"/>
      <c r="C423" s="75"/>
      <c r="D423" s="75"/>
      <c r="E423" s="75"/>
      <c r="F423" s="75"/>
      <c r="G423" s="75"/>
    </row>
    <row r="424" spans="1:7" ht="15.75" customHeight="1">
      <c r="A424" s="75"/>
      <c r="B424" s="75"/>
      <c r="C424" s="75"/>
      <c r="D424" s="75"/>
      <c r="E424" s="75"/>
      <c r="F424" s="75"/>
      <c r="G424" s="75"/>
    </row>
    <row r="425" spans="1:7" ht="15.75" customHeight="1">
      <c r="A425" s="75"/>
      <c r="B425" s="75"/>
      <c r="C425" s="75"/>
      <c r="D425" s="75"/>
      <c r="E425" s="75"/>
      <c r="F425" s="75"/>
      <c r="G425" s="75"/>
    </row>
    <row r="426" spans="1:7" ht="15.75" customHeight="1">
      <c r="A426" s="75"/>
      <c r="B426" s="75"/>
      <c r="C426" s="75"/>
      <c r="D426" s="75"/>
      <c r="E426" s="75"/>
      <c r="F426" s="75"/>
      <c r="G426" s="75"/>
    </row>
    <row r="427" spans="1:7" ht="15.75" customHeight="1">
      <c r="A427" s="75"/>
      <c r="B427" s="75"/>
      <c r="C427" s="75"/>
      <c r="D427" s="75"/>
      <c r="E427" s="75"/>
      <c r="F427" s="75"/>
      <c r="G427" s="75"/>
    </row>
    <row r="428" spans="1:7" ht="15.75" customHeight="1">
      <c r="A428" s="75"/>
      <c r="B428" s="75"/>
      <c r="C428" s="75"/>
      <c r="D428" s="75"/>
      <c r="E428" s="75"/>
      <c r="F428" s="75"/>
      <c r="G428" s="75"/>
    </row>
    <row r="429" spans="1:7" ht="15.75" customHeight="1">
      <c r="A429" s="75"/>
      <c r="B429" s="75"/>
      <c r="C429" s="75"/>
      <c r="D429" s="75"/>
      <c r="E429" s="75"/>
      <c r="F429" s="75"/>
      <c r="G429" s="75"/>
    </row>
    <row r="430" spans="1:7" ht="15.75" customHeight="1">
      <c r="A430" s="75"/>
      <c r="B430" s="75"/>
      <c r="C430" s="75"/>
      <c r="D430" s="75"/>
      <c r="E430" s="75"/>
      <c r="F430" s="75"/>
      <c r="G430" s="75"/>
    </row>
    <row r="431" spans="1:7" ht="15.75" customHeight="1">
      <c r="A431" s="75"/>
      <c r="B431" s="75"/>
      <c r="C431" s="75"/>
      <c r="D431" s="75"/>
      <c r="E431" s="75"/>
      <c r="F431" s="75"/>
      <c r="G431" s="75"/>
    </row>
    <row r="432" spans="1:7" ht="15.75" customHeight="1">
      <c r="A432" s="75"/>
      <c r="B432" s="75"/>
      <c r="C432" s="75"/>
      <c r="D432" s="75"/>
      <c r="E432" s="75"/>
      <c r="F432" s="75"/>
      <c r="G432" s="75"/>
    </row>
    <row r="433" spans="1:7" ht="15.75" customHeight="1">
      <c r="A433" s="75"/>
      <c r="B433" s="75"/>
      <c r="C433" s="75"/>
      <c r="D433" s="75"/>
      <c r="E433" s="75"/>
      <c r="F433" s="75"/>
      <c r="G433" s="75"/>
    </row>
    <row r="434" spans="1:7" ht="15.75" customHeight="1">
      <c r="A434" s="75"/>
      <c r="B434" s="75"/>
      <c r="C434" s="75"/>
      <c r="D434" s="75"/>
      <c r="E434" s="75"/>
      <c r="F434" s="75"/>
      <c r="G434" s="75"/>
    </row>
    <row r="435" spans="1:7" ht="15.75" customHeight="1">
      <c r="A435" s="75"/>
      <c r="B435" s="75"/>
      <c r="C435" s="75"/>
      <c r="D435" s="75"/>
      <c r="E435" s="75"/>
      <c r="F435" s="75"/>
      <c r="G435" s="75"/>
    </row>
    <row r="436" spans="1:7" ht="15.75" customHeight="1">
      <c r="A436" s="75"/>
      <c r="B436" s="75"/>
      <c r="C436" s="75"/>
      <c r="D436" s="75"/>
      <c r="E436" s="75"/>
      <c r="F436" s="75"/>
      <c r="G436" s="75"/>
    </row>
    <row r="437" spans="1:7" ht="15.75" customHeight="1">
      <c r="A437" s="75"/>
      <c r="B437" s="75"/>
      <c r="C437" s="75"/>
      <c r="D437" s="75"/>
      <c r="E437" s="75"/>
      <c r="F437" s="75"/>
      <c r="G437" s="75"/>
    </row>
    <row r="438" spans="1:7" ht="15.75" customHeight="1">
      <c r="A438" s="75"/>
      <c r="B438" s="75"/>
      <c r="C438" s="75"/>
      <c r="D438" s="75"/>
      <c r="E438" s="75"/>
      <c r="F438" s="75"/>
      <c r="G438" s="75"/>
    </row>
    <row r="439" spans="1:7" ht="15.75" customHeight="1">
      <c r="A439" s="75"/>
      <c r="B439" s="75"/>
      <c r="C439" s="75"/>
      <c r="D439" s="75"/>
      <c r="E439" s="75"/>
      <c r="F439" s="75"/>
      <c r="G439" s="75"/>
    </row>
    <row r="440" spans="1:7" ht="15.75" customHeight="1">
      <c r="A440" s="75"/>
      <c r="B440" s="75"/>
      <c r="C440" s="75"/>
      <c r="D440" s="75"/>
      <c r="E440" s="75"/>
      <c r="F440" s="75"/>
      <c r="G440" s="75"/>
    </row>
    <row r="441" spans="1:7" ht="15.75" customHeight="1">
      <c r="A441" s="75"/>
      <c r="B441" s="75"/>
      <c r="C441" s="75"/>
      <c r="D441" s="75"/>
      <c r="E441" s="75"/>
      <c r="F441" s="75"/>
      <c r="G441" s="75"/>
    </row>
    <row r="442" spans="1:7" ht="15.75" customHeight="1">
      <c r="A442" s="75"/>
      <c r="B442" s="75"/>
      <c r="C442" s="75"/>
      <c r="D442" s="75"/>
      <c r="E442" s="75"/>
      <c r="F442" s="75"/>
      <c r="G442" s="75"/>
    </row>
    <row r="443" spans="1:7" ht="15.75" customHeight="1">
      <c r="A443" s="75"/>
      <c r="B443" s="75"/>
      <c r="C443" s="75"/>
      <c r="D443" s="75"/>
      <c r="E443" s="75"/>
      <c r="F443" s="75"/>
      <c r="G443" s="75"/>
    </row>
    <row r="444" spans="1:7" ht="15.75" customHeight="1">
      <c r="A444" s="75"/>
      <c r="B444" s="75"/>
      <c r="C444" s="75"/>
      <c r="D444" s="75"/>
      <c r="E444" s="75"/>
      <c r="F444" s="75"/>
      <c r="G444" s="75"/>
    </row>
    <row r="445" spans="1:7" ht="15.75" customHeight="1">
      <c r="A445" s="75"/>
      <c r="B445" s="75"/>
      <c r="C445" s="75"/>
      <c r="D445" s="75"/>
      <c r="E445" s="75"/>
      <c r="F445" s="75"/>
      <c r="G445" s="75"/>
    </row>
    <row r="446" spans="1:7" ht="15.75" customHeight="1">
      <c r="A446" s="75"/>
      <c r="B446" s="75"/>
      <c r="C446" s="75"/>
      <c r="D446" s="75"/>
      <c r="E446" s="75"/>
      <c r="F446" s="75"/>
      <c r="G446" s="75"/>
    </row>
    <row r="447" spans="1:7" ht="15.75" customHeight="1">
      <c r="A447" s="75"/>
      <c r="B447" s="75"/>
      <c r="C447" s="75"/>
      <c r="D447" s="75"/>
      <c r="E447" s="75"/>
      <c r="F447" s="75"/>
      <c r="G447" s="75"/>
    </row>
    <row r="448" spans="1:7" ht="15.75" customHeight="1">
      <c r="A448" s="75"/>
      <c r="B448" s="75"/>
      <c r="C448" s="75"/>
      <c r="D448" s="75"/>
      <c r="E448" s="75"/>
      <c r="F448" s="75"/>
      <c r="G448" s="75"/>
    </row>
    <row r="449" spans="1:7" ht="15.75" customHeight="1">
      <c r="A449" s="75"/>
      <c r="B449" s="75"/>
      <c r="C449" s="75"/>
      <c r="D449" s="75"/>
      <c r="E449" s="75"/>
      <c r="F449" s="75"/>
      <c r="G449" s="75"/>
    </row>
    <row r="450" spans="1:7" ht="15.75" customHeight="1">
      <c r="A450" s="75"/>
      <c r="B450" s="75"/>
      <c r="C450" s="75"/>
      <c r="D450" s="75"/>
      <c r="E450" s="75"/>
      <c r="F450" s="75"/>
      <c r="G450" s="75"/>
    </row>
    <row r="451" spans="1:7" ht="15.75" customHeight="1">
      <c r="A451" s="75"/>
      <c r="B451" s="75"/>
      <c r="C451" s="75"/>
      <c r="D451" s="75"/>
      <c r="E451" s="75"/>
      <c r="F451" s="75"/>
      <c r="G451" s="75"/>
    </row>
    <row r="452" spans="1:7" ht="15.75" customHeight="1">
      <c r="A452" s="75"/>
      <c r="B452" s="75"/>
      <c r="C452" s="75"/>
      <c r="D452" s="75"/>
      <c r="E452" s="75"/>
      <c r="F452" s="75"/>
      <c r="G452" s="75"/>
    </row>
    <row r="453" spans="1:7" ht="15.75" customHeight="1">
      <c r="A453" s="75"/>
      <c r="B453" s="75"/>
      <c r="C453" s="75"/>
      <c r="D453" s="75"/>
      <c r="E453" s="75"/>
      <c r="F453" s="75"/>
      <c r="G453" s="75"/>
    </row>
    <row r="454" spans="1:7" ht="15.75" customHeight="1">
      <c r="A454" s="75"/>
      <c r="B454" s="75"/>
      <c r="C454" s="75"/>
      <c r="D454" s="75"/>
      <c r="E454" s="75"/>
      <c r="F454" s="75"/>
      <c r="G454" s="75"/>
    </row>
    <row r="455" spans="1:7" ht="15.75" customHeight="1">
      <c r="A455" s="75"/>
      <c r="B455" s="75"/>
      <c r="C455" s="75"/>
      <c r="D455" s="75"/>
      <c r="E455" s="75"/>
      <c r="F455" s="75"/>
      <c r="G455" s="75"/>
    </row>
    <row r="456" spans="1:7" ht="15.75" customHeight="1">
      <c r="A456" s="75"/>
      <c r="B456" s="75"/>
      <c r="C456" s="75"/>
      <c r="D456" s="75"/>
      <c r="E456" s="75"/>
      <c r="F456" s="75"/>
      <c r="G456" s="75"/>
    </row>
    <row r="457" spans="1:7" ht="15.75" customHeight="1">
      <c r="A457" s="75"/>
      <c r="B457" s="75"/>
      <c r="C457" s="75"/>
      <c r="D457" s="75"/>
      <c r="E457" s="75"/>
      <c r="F457" s="75"/>
      <c r="G457" s="75"/>
    </row>
    <row r="458" spans="1:7" ht="15.75" customHeight="1">
      <c r="A458" s="75"/>
      <c r="B458" s="75"/>
      <c r="C458" s="75"/>
      <c r="D458" s="75"/>
      <c r="E458" s="75"/>
      <c r="F458" s="75"/>
      <c r="G458" s="75"/>
    </row>
    <row r="459" spans="1:7" ht="15.75" customHeight="1">
      <c r="A459" s="75"/>
      <c r="B459" s="75"/>
      <c r="C459" s="75"/>
      <c r="D459" s="75"/>
      <c r="E459" s="75"/>
      <c r="F459" s="75"/>
      <c r="G459" s="75"/>
    </row>
    <row r="460" spans="1:7" ht="15.75" customHeight="1">
      <c r="A460" s="75"/>
      <c r="B460" s="75"/>
      <c r="C460" s="75"/>
      <c r="D460" s="75"/>
      <c r="E460" s="75"/>
      <c r="F460" s="75"/>
      <c r="G460" s="75"/>
    </row>
    <row r="461" spans="1:7" ht="15.75" customHeight="1">
      <c r="A461" s="75"/>
      <c r="B461" s="75"/>
      <c r="C461" s="75"/>
      <c r="D461" s="75"/>
      <c r="E461" s="75"/>
      <c r="F461" s="75"/>
      <c r="G461" s="75"/>
    </row>
    <row r="462" spans="1:7" ht="15.75" customHeight="1">
      <c r="A462" s="75"/>
      <c r="B462" s="75"/>
      <c r="C462" s="75"/>
      <c r="D462" s="75"/>
      <c r="E462" s="75"/>
      <c r="F462" s="75"/>
      <c r="G462" s="75"/>
    </row>
    <row r="463" spans="1:7" ht="15.75" customHeight="1">
      <c r="A463" s="75"/>
      <c r="B463" s="75"/>
      <c r="C463" s="75"/>
      <c r="D463" s="75"/>
      <c r="E463" s="75"/>
      <c r="F463" s="75"/>
      <c r="G463" s="75"/>
    </row>
    <row r="464" spans="1:7" ht="15.75" customHeight="1">
      <c r="A464" s="75"/>
      <c r="B464" s="75"/>
      <c r="C464" s="75"/>
      <c r="D464" s="75"/>
      <c r="E464" s="75"/>
      <c r="F464" s="75"/>
      <c r="G464" s="75"/>
    </row>
    <row r="465" spans="1:7" ht="15.75" customHeight="1">
      <c r="A465" s="75"/>
      <c r="B465" s="75"/>
      <c r="C465" s="75"/>
      <c r="D465" s="75"/>
      <c r="E465" s="75"/>
      <c r="F465" s="75"/>
      <c r="G465" s="75"/>
    </row>
    <row r="466" spans="1:7" ht="15.75" customHeight="1">
      <c r="A466" s="75"/>
      <c r="B466" s="75"/>
      <c r="C466" s="75"/>
      <c r="D466" s="75"/>
      <c r="E466" s="75"/>
      <c r="F466" s="75"/>
      <c r="G466" s="75"/>
    </row>
    <row r="467" spans="1:7" ht="15.75" customHeight="1">
      <c r="A467" s="75"/>
      <c r="B467" s="75"/>
      <c r="C467" s="75"/>
      <c r="D467" s="75"/>
      <c r="E467" s="75"/>
      <c r="F467" s="75"/>
      <c r="G467" s="75"/>
    </row>
    <row r="468" spans="1:7" ht="15.75" customHeight="1">
      <c r="A468" s="75"/>
      <c r="B468" s="75"/>
      <c r="C468" s="75"/>
      <c r="D468" s="75"/>
      <c r="E468" s="75"/>
      <c r="F468" s="75"/>
      <c r="G468" s="75"/>
    </row>
    <row r="469" spans="1:7" ht="15.75" customHeight="1">
      <c r="A469" s="75"/>
      <c r="B469" s="75"/>
      <c r="C469" s="75"/>
      <c r="D469" s="75"/>
      <c r="E469" s="75"/>
      <c r="F469" s="75"/>
      <c r="G469" s="75"/>
    </row>
    <row r="470" spans="1:7" ht="15.75" customHeight="1">
      <c r="A470" s="75"/>
      <c r="B470" s="75"/>
      <c r="C470" s="75"/>
      <c r="D470" s="75"/>
      <c r="E470" s="75"/>
      <c r="F470" s="75"/>
      <c r="G470" s="75"/>
    </row>
    <row r="471" spans="1:7" ht="15.75" customHeight="1">
      <c r="A471" s="75"/>
      <c r="B471" s="75"/>
      <c r="C471" s="75"/>
      <c r="D471" s="75"/>
      <c r="E471" s="75"/>
      <c r="F471" s="75"/>
      <c r="G471" s="75"/>
    </row>
    <row r="472" spans="1:7" ht="15.75" customHeight="1">
      <c r="A472" s="75"/>
      <c r="B472" s="75"/>
      <c r="C472" s="75"/>
      <c r="D472" s="75"/>
      <c r="E472" s="75"/>
      <c r="F472" s="75"/>
      <c r="G472" s="75"/>
    </row>
    <row r="473" spans="1:7" ht="15.75" customHeight="1">
      <c r="A473" s="75"/>
      <c r="B473" s="75"/>
      <c r="C473" s="75"/>
      <c r="D473" s="75"/>
      <c r="E473" s="75"/>
      <c r="F473" s="75"/>
      <c r="G473" s="75"/>
    </row>
    <row r="474" spans="1:7" ht="15.75" customHeight="1">
      <c r="A474" s="75"/>
      <c r="B474" s="75"/>
      <c r="C474" s="75"/>
      <c r="D474" s="75"/>
      <c r="E474" s="75"/>
      <c r="F474" s="75"/>
      <c r="G474" s="75"/>
    </row>
    <row r="475" spans="1:7" ht="15.75" customHeight="1">
      <c r="A475" s="75"/>
      <c r="B475" s="75"/>
      <c r="C475" s="75"/>
      <c r="D475" s="75"/>
      <c r="E475" s="75"/>
      <c r="F475" s="75"/>
      <c r="G475" s="75"/>
    </row>
    <row r="476" spans="1:7" ht="15.75" customHeight="1">
      <c r="A476" s="75"/>
      <c r="B476" s="75"/>
      <c r="C476" s="75"/>
      <c r="D476" s="75"/>
      <c r="E476" s="75"/>
      <c r="F476" s="75"/>
      <c r="G476" s="75"/>
    </row>
    <row r="477" spans="1:7" ht="15.75" customHeight="1">
      <c r="A477" s="75"/>
      <c r="B477" s="75"/>
      <c r="C477" s="75"/>
      <c r="D477" s="75"/>
      <c r="E477" s="75"/>
      <c r="F477" s="75"/>
      <c r="G477" s="75"/>
    </row>
    <row r="478" spans="1:7" ht="15.75" customHeight="1">
      <c r="A478" s="75"/>
      <c r="B478" s="75"/>
      <c r="C478" s="75"/>
      <c r="D478" s="75"/>
      <c r="E478" s="75"/>
      <c r="F478" s="75"/>
      <c r="G478" s="75"/>
    </row>
    <row r="479" spans="1:7" ht="15.75" customHeight="1">
      <c r="A479" s="75"/>
      <c r="B479" s="75"/>
      <c r="C479" s="75"/>
      <c r="D479" s="75"/>
      <c r="E479" s="75"/>
      <c r="F479" s="75"/>
      <c r="G479" s="75"/>
    </row>
    <row r="480" spans="1:7" ht="15.75" customHeight="1">
      <c r="A480" s="75"/>
      <c r="B480" s="75"/>
      <c r="C480" s="75"/>
      <c r="D480" s="75"/>
      <c r="E480" s="75"/>
      <c r="F480" s="75"/>
      <c r="G480" s="75"/>
    </row>
    <row r="481" spans="1:7" ht="15.75" customHeight="1">
      <c r="A481" s="75"/>
      <c r="B481" s="75"/>
      <c r="C481" s="75"/>
      <c r="D481" s="75"/>
      <c r="E481" s="75"/>
      <c r="F481" s="75"/>
      <c r="G481" s="75"/>
    </row>
    <row r="482" spans="1:7" ht="15.75" customHeight="1">
      <c r="A482" s="75"/>
      <c r="B482" s="75"/>
      <c r="C482" s="75"/>
      <c r="D482" s="75"/>
      <c r="E482" s="75"/>
      <c r="F482" s="75"/>
      <c r="G482" s="75"/>
    </row>
    <row r="483" spans="1:7" ht="15.75" customHeight="1">
      <c r="A483" s="75"/>
      <c r="B483" s="75"/>
      <c r="C483" s="75"/>
      <c r="D483" s="75"/>
      <c r="E483" s="75"/>
      <c r="F483" s="75"/>
      <c r="G483" s="75"/>
    </row>
    <row r="484" spans="1:7" ht="15.75" customHeight="1">
      <c r="A484" s="75"/>
      <c r="B484" s="75"/>
      <c r="C484" s="75"/>
      <c r="D484" s="75"/>
      <c r="E484" s="75"/>
      <c r="F484" s="75"/>
      <c r="G484" s="75"/>
    </row>
    <row r="485" spans="1:7" ht="15.75" customHeight="1">
      <c r="A485" s="75"/>
      <c r="B485" s="75"/>
      <c r="C485" s="75"/>
      <c r="D485" s="75"/>
      <c r="E485" s="75"/>
      <c r="F485" s="75"/>
      <c r="G485" s="75"/>
    </row>
    <row r="486" spans="1:7" ht="15.75" customHeight="1">
      <c r="A486" s="75"/>
      <c r="B486" s="75"/>
      <c r="C486" s="75"/>
      <c r="D486" s="75"/>
      <c r="E486" s="75"/>
      <c r="F486" s="75"/>
      <c r="G486" s="75"/>
    </row>
    <row r="487" spans="1:7" ht="15.75" customHeight="1">
      <c r="A487" s="75"/>
      <c r="B487" s="75"/>
      <c r="C487" s="75"/>
      <c r="D487" s="75"/>
      <c r="E487" s="75"/>
      <c r="F487" s="75"/>
      <c r="G487" s="75"/>
    </row>
    <row r="488" spans="1:7" ht="15.75" customHeight="1">
      <c r="A488" s="75"/>
      <c r="B488" s="75"/>
      <c r="C488" s="75"/>
      <c r="D488" s="75"/>
      <c r="E488" s="75"/>
      <c r="F488" s="75"/>
      <c r="G488" s="75"/>
    </row>
    <row r="489" spans="1:7" ht="15.75" customHeight="1">
      <c r="A489" s="75"/>
      <c r="B489" s="75"/>
      <c r="C489" s="75"/>
      <c r="D489" s="75"/>
      <c r="E489" s="75"/>
      <c r="F489" s="75"/>
      <c r="G489" s="75"/>
    </row>
    <row r="490" spans="1:7" ht="15.75" customHeight="1">
      <c r="A490" s="75"/>
      <c r="B490" s="75"/>
      <c r="C490" s="75"/>
      <c r="D490" s="75"/>
      <c r="E490" s="75"/>
      <c r="F490" s="75"/>
      <c r="G490" s="75"/>
    </row>
    <row r="491" spans="1:7" ht="15.75" customHeight="1">
      <c r="A491" s="75"/>
      <c r="B491" s="75"/>
      <c r="C491" s="75"/>
      <c r="D491" s="75"/>
      <c r="E491" s="75"/>
      <c r="F491" s="75"/>
      <c r="G491" s="75"/>
    </row>
    <row r="492" spans="1:7" ht="15.75" customHeight="1">
      <c r="A492" s="75"/>
      <c r="B492" s="75"/>
      <c r="C492" s="75"/>
      <c r="D492" s="75"/>
      <c r="E492" s="75"/>
      <c r="F492" s="75"/>
      <c r="G492" s="75"/>
    </row>
    <row r="493" spans="1:7" ht="15.75" customHeight="1">
      <c r="A493" s="75"/>
      <c r="B493" s="75"/>
      <c r="C493" s="75"/>
      <c r="D493" s="75"/>
      <c r="E493" s="75"/>
      <c r="F493" s="75"/>
      <c r="G493" s="75"/>
    </row>
    <row r="494" spans="1:7" ht="15.75" customHeight="1">
      <c r="A494" s="75"/>
      <c r="B494" s="75"/>
      <c r="C494" s="75"/>
      <c r="D494" s="75"/>
      <c r="E494" s="75"/>
      <c r="F494" s="75"/>
      <c r="G494" s="75"/>
    </row>
    <row r="495" spans="1:7" ht="15.75" customHeight="1">
      <c r="A495" s="75"/>
      <c r="B495" s="75"/>
      <c r="C495" s="75"/>
      <c r="D495" s="75"/>
      <c r="E495" s="75"/>
      <c r="F495" s="75"/>
      <c r="G495" s="75"/>
    </row>
    <row r="496" spans="1:7" ht="15.75" customHeight="1">
      <c r="A496" s="75"/>
      <c r="B496" s="75"/>
      <c r="C496" s="75"/>
      <c r="D496" s="75"/>
      <c r="E496" s="75"/>
      <c r="F496" s="75"/>
      <c r="G496" s="75"/>
    </row>
    <row r="497" spans="1:7" ht="15.75" customHeight="1">
      <c r="A497" s="75"/>
      <c r="B497" s="75"/>
      <c r="C497" s="75"/>
      <c r="D497" s="75"/>
      <c r="E497" s="75"/>
      <c r="F497" s="75"/>
      <c r="G497" s="75"/>
    </row>
    <row r="498" spans="1:7" ht="15.75" customHeight="1">
      <c r="A498" s="75"/>
      <c r="B498" s="75"/>
      <c r="C498" s="75"/>
      <c r="D498" s="75"/>
      <c r="E498" s="75"/>
      <c r="F498" s="75"/>
      <c r="G498" s="75"/>
    </row>
    <row r="499" spans="1:7" ht="15.75" customHeight="1">
      <c r="A499" s="75"/>
      <c r="B499" s="75"/>
      <c r="C499" s="75"/>
      <c r="D499" s="75"/>
      <c r="E499" s="75"/>
      <c r="F499" s="75"/>
      <c r="G499" s="75"/>
    </row>
    <row r="500" spans="1:7" ht="15.75" customHeight="1">
      <c r="A500" s="75"/>
      <c r="B500" s="75"/>
      <c r="C500" s="75"/>
      <c r="D500" s="75"/>
      <c r="E500" s="75"/>
      <c r="F500" s="75"/>
      <c r="G500" s="75"/>
    </row>
    <row r="501" spans="1:7" ht="15.75" customHeight="1">
      <c r="A501" s="75"/>
      <c r="B501" s="75"/>
      <c r="C501" s="75"/>
      <c r="D501" s="75"/>
      <c r="E501" s="75"/>
      <c r="F501" s="75"/>
      <c r="G501" s="75"/>
    </row>
    <row r="502" spans="1:7" ht="15.75" customHeight="1">
      <c r="A502" s="75"/>
      <c r="B502" s="75"/>
      <c r="C502" s="75"/>
      <c r="D502" s="75"/>
      <c r="E502" s="75"/>
      <c r="F502" s="75"/>
      <c r="G502" s="75"/>
    </row>
    <row r="503" spans="1:7" ht="15.75" customHeight="1">
      <c r="A503" s="75"/>
      <c r="B503" s="75"/>
      <c r="C503" s="75"/>
      <c r="D503" s="75"/>
      <c r="E503" s="75"/>
      <c r="F503" s="75"/>
      <c r="G503" s="75"/>
    </row>
    <row r="504" spans="1:7" ht="15.75" customHeight="1">
      <c r="A504" s="75"/>
      <c r="B504" s="75"/>
      <c r="C504" s="75"/>
      <c r="D504" s="75"/>
      <c r="E504" s="75"/>
      <c r="F504" s="75"/>
      <c r="G504" s="75"/>
    </row>
    <row r="505" spans="1:7" ht="15.75" customHeight="1">
      <c r="A505" s="75"/>
      <c r="B505" s="75"/>
      <c r="C505" s="75"/>
      <c r="D505" s="75"/>
      <c r="E505" s="75"/>
      <c r="F505" s="75"/>
      <c r="G505" s="75"/>
    </row>
    <row r="506" spans="1:7" ht="15.75" customHeight="1">
      <c r="A506" s="75"/>
      <c r="B506" s="75"/>
      <c r="C506" s="75"/>
      <c r="D506" s="75"/>
      <c r="E506" s="75"/>
      <c r="F506" s="75"/>
      <c r="G506" s="75"/>
    </row>
    <row r="507" spans="1:7" ht="15.75" customHeight="1">
      <c r="A507" s="75"/>
      <c r="B507" s="75"/>
      <c r="C507" s="75"/>
      <c r="D507" s="75"/>
      <c r="E507" s="75"/>
      <c r="F507" s="75"/>
      <c r="G507" s="75"/>
    </row>
    <row r="508" spans="1:7" ht="15.75" customHeight="1">
      <c r="A508" s="75"/>
      <c r="B508" s="75"/>
      <c r="C508" s="75"/>
      <c r="D508" s="75"/>
      <c r="E508" s="75"/>
      <c r="F508" s="75"/>
      <c r="G508" s="75"/>
    </row>
    <row r="509" spans="1:7" ht="15.75" customHeight="1">
      <c r="A509" s="75"/>
      <c r="B509" s="75"/>
      <c r="C509" s="75"/>
      <c r="D509" s="75"/>
      <c r="E509" s="75"/>
      <c r="F509" s="75"/>
      <c r="G509" s="75"/>
    </row>
    <row r="510" spans="1:7" ht="15.75" customHeight="1">
      <c r="A510" s="75"/>
      <c r="B510" s="75"/>
      <c r="C510" s="75"/>
      <c r="D510" s="75"/>
      <c r="E510" s="75"/>
      <c r="F510" s="75"/>
      <c r="G510" s="75"/>
    </row>
    <row r="511" spans="1:7" ht="15.75" customHeight="1">
      <c r="A511" s="75"/>
      <c r="B511" s="75"/>
      <c r="C511" s="75"/>
      <c r="D511" s="75"/>
      <c r="E511" s="75"/>
      <c r="F511" s="75"/>
      <c r="G511" s="75"/>
    </row>
    <row r="512" spans="1:7" ht="15.75" customHeight="1">
      <c r="A512" s="75"/>
      <c r="B512" s="75"/>
      <c r="C512" s="75"/>
      <c r="D512" s="75"/>
      <c r="E512" s="75"/>
      <c r="F512" s="75"/>
      <c r="G512" s="75"/>
    </row>
    <row r="513" spans="1:7" ht="15.75" customHeight="1">
      <c r="A513" s="75"/>
      <c r="B513" s="75"/>
      <c r="C513" s="75"/>
      <c r="D513" s="75"/>
      <c r="E513" s="75"/>
      <c r="F513" s="75"/>
      <c r="G513" s="75"/>
    </row>
    <row r="514" spans="1:7" ht="15.75" customHeight="1">
      <c r="A514" s="75"/>
      <c r="B514" s="75"/>
      <c r="C514" s="75"/>
      <c r="D514" s="75"/>
      <c r="E514" s="75"/>
      <c r="F514" s="75"/>
      <c r="G514" s="75"/>
    </row>
    <row r="515" spans="1:7" ht="15.75" customHeight="1">
      <c r="A515" s="75"/>
      <c r="B515" s="75"/>
      <c r="C515" s="75"/>
      <c r="D515" s="75"/>
      <c r="E515" s="75"/>
      <c r="F515" s="75"/>
      <c r="G515" s="75"/>
    </row>
    <row r="516" spans="1:7" ht="15.75" customHeight="1">
      <c r="A516" s="75"/>
      <c r="B516" s="75"/>
      <c r="C516" s="75"/>
      <c r="D516" s="75"/>
      <c r="E516" s="75"/>
      <c r="F516" s="75"/>
      <c r="G516" s="75"/>
    </row>
    <row r="517" spans="1:7" ht="15.75" customHeight="1">
      <c r="A517" s="75"/>
      <c r="B517" s="75"/>
      <c r="C517" s="75"/>
      <c r="D517" s="75"/>
      <c r="E517" s="75"/>
      <c r="F517" s="75"/>
      <c r="G517" s="75"/>
    </row>
    <row r="518" spans="1:7" ht="15.75" customHeight="1">
      <c r="A518" s="75"/>
      <c r="B518" s="75"/>
      <c r="C518" s="75"/>
      <c r="D518" s="75"/>
      <c r="E518" s="75"/>
      <c r="F518" s="75"/>
      <c r="G518" s="75"/>
    </row>
    <row r="519" spans="1:7" ht="15.75" customHeight="1">
      <c r="A519" s="75"/>
      <c r="B519" s="75"/>
      <c r="C519" s="75"/>
      <c r="D519" s="75"/>
      <c r="E519" s="75"/>
      <c r="F519" s="75"/>
      <c r="G519" s="75"/>
    </row>
    <row r="520" spans="1:7" ht="15.75" customHeight="1">
      <c r="A520" s="75"/>
      <c r="B520" s="75"/>
      <c r="C520" s="75"/>
      <c r="D520" s="75"/>
      <c r="E520" s="75"/>
      <c r="F520" s="75"/>
      <c r="G520" s="75"/>
    </row>
    <row r="521" spans="1:7" ht="15.75" customHeight="1">
      <c r="A521" s="75"/>
      <c r="B521" s="75"/>
      <c r="C521" s="75"/>
      <c r="D521" s="75"/>
      <c r="E521" s="75"/>
      <c r="F521" s="75"/>
      <c r="G521" s="75"/>
    </row>
    <row r="522" spans="1:7" ht="15.75" customHeight="1">
      <c r="A522" s="75"/>
      <c r="B522" s="75"/>
      <c r="C522" s="75"/>
      <c r="D522" s="75"/>
      <c r="E522" s="75"/>
      <c r="F522" s="75"/>
      <c r="G522" s="75"/>
    </row>
    <row r="523" spans="1:7" ht="15.75" customHeight="1">
      <c r="A523" s="75"/>
      <c r="B523" s="75"/>
      <c r="C523" s="75"/>
      <c r="D523" s="75"/>
      <c r="E523" s="75"/>
      <c r="F523" s="75"/>
      <c r="G523" s="75"/>
    </row>
    <row r="524" spans="1:7" ht="15.75" customHeight="1">
      <c r="A524" s="75"/>
      <c r="B524" s="75"/>
      <c r="C524" s="75"/>
      <c r="D524" s="75"/>
      <c r="E524" s="75"/>
      <c r="F524" s="75"/>
      <c r="G524" s="75"/>
    </row>
    <row r="525" spans="1:7" ht="15.75" customHeight="1">
      <c r="A525" s="75"/>
      <c r="B525" s="75"/>
      <c r="C525" s="75"/>
      <c r="D525" s="75"/>
      <c r="E525" s="75"/>
      <c r="F525" s="75"/>
      <c r="G525" s="75"/>
    </row>
    <row r="526" spans="1:7" ht="15.75" customHeight="1">
      <c r="A526" s="75"/>
      <c r="B526" s="75"/>
      <c r="C526" s="75"/>
      <c r="D526" s="75"/>
      <c r="E526" s="75"/>
      <c r="F526" s="75"/>
      <c r="G526" s="75"/>
    </row>
    <row r="527" spans="1:7" ht="15.75" customHeight="1">
      <c r="A527" s="75"/>
      <c r="B527" s="75"/>
      <c r="C527" s="75"/>
      <c r="D527" s="75"/>
      <c r="E527" s="75"/>
      <c r="F527" s="75"/>
      <c r="G527" s="75"/>
    </row>
    <row r="528" spans="1:7" ht="15.75" customHeight="1">
      <c r="A528" s="75"/>
      <c r="B528" s="75"/>
      <c r="C528" s="75"/>
      <c r="D528" s="75"/>
      <c r="E528" s="75"/>
      <c r="F528" s="75"/>
      <c r="G528" s="75"/>
    </row>
    <row r="529" spans="1:7" ht="15.75" customHeight="1">
      <c r="A529" s="75"/>
      <c r="B529" s="75"/>
      <c r="C529" s="75"/>
      <c r="D529" s="75"/>
      <c r="E529" s="75"/>
      <c r="F529" s="75"/>
      <c r="G529" s="75"/>
    </row>
    <row r="530" spans="1:7" ht="15.75" customHeight="1">
      <c r="A530" s="75"/>
      <c r="B530" s="75"/>
      <c r="C530" s="75"/>
      <c r="D530" s="75"/>
      <c r="E530" s="75"/>
      <c r="F530" s="75"/>
      <c r="G530" s="75"/>
    </row>
    <row r="531" spans="1:7" ht="15.75" customHeight="1">
      <c r="A531" s="75"/>
      <c r="B531" s="75"/>
      <c r="C531" s="75"/>
      <c r="D531" s="75"/>
      <c r="E531" s="75"/>
      <c r="F531" s="75"/>
      <c r="G531" s="75"/>
    </row>
    <row r="532" spans="1:7" ht="15.75" customHeight="1">
      <c r="A532" s="75"/>
      <c r="B532" s="75"/>
      <c r="C532" s="75"/>
      <c r="D532" s="75"/>
      <c r="E532" s="75"/>
      <c r="F532" s="75"/>
      <c r="G532" s="75"/>
    </row>
    <row r="533" spans="1:7" ht="15.75" customHeight="1">
      <c r="A533" s="75"/>
      <c r="B533" s="75"/>
      <c r="C533" s="75"/>
      <c r="D533" s="75"/>
      <c r="E533" s="75"/>
      <c r="F533" s="75"/>
      <c r="G533" s="75"/>
    </row>
    <row r="534" spans="1:7" ht="15.75" customHeight="1">
      <c r="A534" s="75"/>
      <c r="B534" s="75"/>
      <c r="C534" s="75"/>
      <c r="D534" s="75"/>
      <c r="E534" s="75"/>
      <c r="F534" s="75"/>
      <c r="G534" s="75"/>
    </row>
    <row r="535" spans="1:7" ht="15.75" customHeight="1">
      <c r="A535" s="75"/>
      <c r="B535" s="75"/>
      <c r="C535" s="75"/>
      <c r="D535" s="75"/>
      <c r="E535" s="75"/>
      <c r="F535" s="75"/>
      <c r="G535" s="75"/>
    </row>
    <row r="536" spans="1:7" ht="15.75" customHeight="1">
      <c r="A536" s="75"/>
      <c r="B536" s="75"/>
      <c r="C536" s="75"/>
      <c r="D536" s="75"/>
      <c r="E536" s="75"/>
      <c r="F536" s="75"/>
      <c r="G536" s="75"/>
    </row>
    <row r="537" spans="1:7" ht="15.75" customHeight="1">
      <c r="A537" s="75"/>
      <c r="B537" s="75"/>
      <c r="C537" s="75"/>
      <c r="D537" s="75"/>
      <c r="E537" s="75"/>
      <c r="F537" s="75"/>
      <c r="G537" s="75"/>
    </row>
    <row r="538" spans="1:7" ht="15.75" customHeight="1">
      <c r="A538" s="75"/>
      <c r="B538" s="75"/>
      <c r="C538" s="75"/>
      <c r="D538" s="75"/>
      <c r="E538" s="75"/>
      <c r="F538" s="75"/>
      <c r="G538" s="75"/>
    </row>
    <row r="539" spans="1:7" ht="15.75" customHeight="1">
      <c r="A539" s="75"/>
      <c r="B539" s="75"/>
      <c r="C539" s="75"/>
      <c r="D539" s="75"/>
      <c r="E539" s="75"/>
      <c r="F539" s="75"/>
      <c r="G539" s="75"/>
    </row>
    <row r="540" spans="1:7" ht="15.75" customHeight="1">
      <c r="A540" s="75"/>
      <c r="B540" s="75"/>
      <c r="C540" s="75"/>
      <c r="D540" s="75"/>
      <c r="E540" s="75"/>
      <c r="F540" s="75"/>
      <c r="G540" s="75"/>
    </row>
    <row r="541" spans="1:7" ht="15.75" customHeight="1">
      <c r="A541" s="75"/>
      <c r="B541" s="75"/>
      <c r="C541" s="75"/>
      <c r="D541" s="75"/>
      <c r="E541" s="75"/>
      <c r="F541" s="75"/>
      <c r="G541" s="75"/>
    </row>
    <row r="542" spans="1:7" ht="15.75" customHeight="1">
      <c r="A542" s="75"/>
      <c r="B542" s="75"/>
      <c r="C542" s="75"/>
      <c r="D542" s="75"/>
      <c r="E542" s="75"/>
      <c r="F542" s="75"/>
      <c r="G542" s="75"/>
    </row>
    <row r="543" spans="1:7" ht="15.75" customHeight="1">
      <c r="A543" s="75"/>
      <c r="B543" s="75"/>
      <c r="C543" s="75"/>
      <c r="D543" s="75"/>
      <c r="E543" s="75"/>
      <c r="F543" s="75"/>
      <c r="G543" s="75"/>
    </row>
    <row r="544" spans="1:7" ht="15.75" customHeight="1">
      <c r="A544" s="75"/>
      <c r="B544" s="75"/>
      <c r="C544" s="75"/>
      <c r="D544" s="75"/>
      <c r="E544" s="75"/>
      <c r="F544" s="75"/>
      <c r="G544" s="75"/>
    </row>
    <row r="545" spans="1:7" ht="15.75" customHeight="1">
      <c r="A545" s="75"/>
      <c r="B545" s="75"/>
      <c r="C545" s="75"/>
      <c r="D545" s="75"/>
      <c r="E545" s="75"/>
      <c r="F545" s="75"/>
      <c r="G545" s="75"/>
    </row>
    <row r="546" spans="1:7" ht="15.75" customHeight="1">
      <c r="A546" s="75"/>
      <c r="B546" s="75"/>
      <c r="C546" s="75"/>
      <c r="D546" s="75"/>
      <c r="E546" s="75"/>
      <c r="F546" s="75"/>
      <c r="G546" s="75"/>
    </row>
    <row r="547" spans="1:7" ht="15.75" customHeight="1">
      <c r="A547" s="75"/>
      <c r="B547" s="75"/>
      <c r="C547" s="75"/>
      <c r="D547" s="75"/>
      <c r="E547" s="75"/>
      <c r="F547" s="75"/>
      <c r="G547" s="75"/>
    </row>
    <row r="548" spans="1:7" ht="15.75" customHeight="1">
      <c r="A548" s="75"/>
      <c r="B548" s="75"/>
      <c r="C548" s="75"/>
      <c r="D548" s="75"/>
      <c r="E548" s="75"/>
      <c r="F548" s="75"/>
      <c r="G548" s="75"/>
    </row>
    <row r="549" spans="1:7" ht="15.75" customHeight="1">
      <c r="A549" s="75"/>
      <c r="B549" s="75"/>
      <c r="C549" s="75"/>
      <c r="D549" s="75"/>
      <c r="E549" s="75"/>
      <c r="F549" s="75"/>
      <c r="G549" s="75"/>
    </row>
    <row r="550" spans="1:7" ht="15.75" customHeight="1">
      <c r="A550" s="75"/>
      <c r="B550" s="75"/>
      <c r="C550" s="75"/>
      <c r="D550" s="75"/>
      <c r="E550" s="75"/>
      <c r="F550" s="75"/>
      <c r="G550" s="75"/>
    </row>
    <row r="551" spans="1:7" ht="15.75" customHeight="1">
      <c r="A551" s="75"/>
      <c r="B551" s="75"/>
      <c r="C551" s="75"/>
      <c r="D551" s="75"/>
      <c r="E551" s="75"/>
      <c r="F551" s="75"/>
      <c r="G551" s="75"/>
    </row>
    <row r="552" spans="1:7" ht="15.75" customHeight="1">
      <c r="A552" s="75"/>
      <c r="B552" s="75"/>
      <c r="C552" s="75"/>
      <c r="D552" s="75"/>
      <c r="E552" s="75"/>
      <c r="F552" s="75"/>
      <c r="G552" s="75"/>
    </row>
    <row r="553" spans="1:7" ht="15.75" customHeight="1">
      <c r="A553" s="75"/>
      <c r="B553" s="75"/>
      <c r="C553" s="75"/>
      <c r="D553" s="75"/>
      <c r="E553" s="75"/>
      <c r="F553" s="75"/>
      <c r="G553" s="75"/>
    </row>
    <row r="554" spans="1:7" ht="15.75" customHeight="1">
      <c r="A554" s="75"/>
      <c r="B554" s="75"/>
      <c r="C554" s="75"/>
      <c r="D554" s="75"/>
      <c r="E554" s="75"/>
      <c r="F554" s="75"/>
      <c r="G554" s="75"/>
    </row>
    <row r="555" spans="1:7" ht="15.75" customHeight="1">
      <c r="A555" s="75"/>
      <c r="B555" s="75"/>
      <c r="C555" s="75"/>
      <c r="D555" s="75"/>
      <c r="E555" s="75"/>
      <c r="F555" s="75"/>
      <c r="G555" s="75"/>
    </row>
    <row r="556" spans="1:7" ht="15.75" customHeight="1">
      <c r="A556" s="75"/>
      <c r="B556" s="75"/>
      <c r="C556" s="75"/>
      <c r="D556" s="75"/>
      <c r="E556" s="75"/>
      <c r="F556" s="75"/>
      <c r="G556" s="75"/>
    </row>
    <row r="557" spans="1:7" ht="15.75" customHeight="1">
      <c r="A557" s="75"/>
      <c r="B557" s="75"/>
      <c r="C557" s="75"/>
      <c r="D557" s="75"/>
      <c r="E557" s="75"/>
      <c r="F557" s="75"/>
      <c r="G557" s="75"/>
    </row>
    <row r="558" spans="1:7" ht="15.75" customHeight="1">
      <c r="A558" s="75"/>
      <c r="B558" s="75"/>
      <c r="C558" s="75"/>
      <c r="D558" s="75"/>
      <c r="E558" s="75"/>
      <c r="F558" s="75"/>
      <c r="G558" s="75"/>
    </row>
    <row r="559" spans="1:7" ht="15.75" customHeight="1">
      <c r="A559" s="75"/>
      <c r="B559" s="75"/>
      <c r="C559" s="75"/>
      <c r="D559" s="75"/>
      <c r="E559" s="75"/>
      <c r="F559" s="75"/>
      <c r="G559" s="75"/>
    </row>
    <row r="560" spans="1:7" ht="15.75" customHeight="1">
      <c r="A560" s="75"/>
      <c r="B560" s="75"/>
      <c r="C560" s="75"/>
      <c r="D560" s="75"/>
      <c r="E560" s="75"/>
      <c r="F560" s="75"/>
      <c r="G560" s="75"/>
    </row>
    <row r="561" spans="1:7" ht="15.75" customHeight="1">
      <c r="A561" s="75"/>
      <c r="B561" s="75"/>
      <c r="C561" s="75"/>
      <c r="D561" s="75"/>
      <c r="E561" s="75"/>
      <c r="F561" s="75"/>
      <c r="G561" s="75"/>
    </row>
    <row r="562" spans="1:7" ht="15.75" customHeight="1">
      <c r="A562" s="75"/>
      <c r="B562" s="75"/>
      <c r="C562" s="75"/>
      <c r="D562" s="75"/>
      <c r="E562" s="75"/>
      <c r="F562" s="75"/>
      <c r="G562" s="75"/>
    </row>
    <row r="563" spans="1:7" ht="15.75" customHeight="1">
      <c r="A563" s="75"/>
      <c r="B563" s="75"/>
      <c r="C563" s="75"/>
      <c r="D563" s="75"/>
      <c r="E563" s="75"/>
      <c r="F563" s="75"/>
      <c r="G563" s="75"/>
    </row>
    <row r="564" spans="1:7" ht="15.75" customHeight="1">
      <c r="A564" s="75"/>
      <c r="B564" s="75"/>
      <c r="C564" s="75"/>
      <c r="D564" s="75"/>
      <c r="E564" s="75"/>
      <c r="F564" s="75"/>
      <c r="G564" s="75"/>
    </row>
    <row r="565" spans="1:7" ht="15.75" customHeight="1">
      <c r="A565" s="75"/>
      <c r="B565" s="75"/>
      <c r="C565" s="75"/>
      <c r="D565" s="75"/>
      <c r="E565" s="75"/>
      <c r="F565" s="75"/>
      <c r="G565" s="75"/>
    </row>
    <row r="566" spans="1:7" ht="15.75" customHeight="1">
      <c r="A566" s="75"/>
      <c r="B566" s="75"/>
      <c r="C566" s="75"/>
      <c r="D566" s="75"/>
      <c r="E566" s="75"/>
      <c r="F566" s="75"/>
      <c r="G566" s="75"/>
    </row>
    <row r="567" spans="1:7" ht="15.75" customHeight="1">
      <c r="A567" s="75"/>
      <c r="B567" s="75"/>
      <c r="C567" s="75"/>
      <c r="D567" s="75"/>
      <c r="E567" s="75"/>
      <c r="F567" s="75"/>
      <c r="G567" s="75"/>
    </row>
    <row r="568" spans="1:7" ht="15.75" customHeight="1">
      <c r="A568" s="75"/>
      <c r="B568" s="75"/>
      <c r="C568" s="75"/>
      <c r="D568" s="75"/>
      <c r="E568" s="75"/>
      <c r="F568" s="75"/>
      <c r="G568" s="75"/>
    </row>
    <row r="569" spans="1:7" ht="15.75" customHeight="1">
      <c r="A569" s="75"/>
      <c r="B569" s="75"/>
      <c r="C569" s="75"/>
      <c r="D569" s="75"/>
      <c r="E569" s="75"/>
      <c r="F569" s="75"/>
      <c r="G569" s="75"/>
    </row>
    <row r="570" spans="1:7" ht="15.75" customHeight="1">
      <c r="A570" s="75"/>
      <c r="B570" s="75"/>
      <c r="C570" s="75"/>
      <c r="D570" s="75"/>
      <c r="E570" s="75"/>
      <c r="F570" s="75"/>
      <c r="G570" s="75"/>
    </row>
    <row r="571" spans="1:7" ht="15.75" customHeight="1">
      <c r="A571" s="75"/>
      <c r="B571" s="75"/>
      <c r="C571" s="75"/>
      <c r="D571" s="75"/>
      <c r="E571" s="75"/>
      <c r="F571" s="75"/>
      <c r="G571" s="75"/>
    </row>
    <row r="572" spans="1:7" ht="15.75" customHeight="1">
      <c r="A572" s="75"/>
      <c r="B572" s="75"/>
      <c r="C572" s="75"/>
      <c r="D572" s="75"/>
      <c r="E572" s="75"/>
      <c r="F572" s="75"/>
      <c r="G572" s="75"/>
    </row>
    <row r="573" spans="1:7" ht="15.75" customHeight="1">
      <c r="A573" s="75"/>
      <c r="B573" s="75"/>
      <c r="C573" s="75"/>
      <c r="D573" s="75"/>
      <c r="E573" s="75"/>
      <c r="F573" s="75"/>
      <c r="G573" s="75"/>
    </row>
    <row r="574" spans="1:7" ht="15.75" customHeight="1">
      <c r="A574" s="75"/>
      <c r="B574" s="75"/>
      <c r="C574" s="75"/>
      <c r="D574" s="75"/>
      <c r="E574" s="75"/>
      <c r="F574" s="75"/>
      <c r="G574" s="75"/>
    </row>
    <row r="575" spans="1:7" ht="15.75" customHeight="1">
      <c r="A575" s="75"/>
      <c r="B575" s="75"/>
      <c r="C575" s="75"/>
      <c r="D575" s="75"/>
      <c r="E575" s="75"/>
      <c r="F575" s="75"/>
      <c r="G575" s="75"/>
    </row>
    <row r="576" spans="1:7" ht="15.75" customHeight="1">
      <c r="A576" s="75"/>
      <c r="B576" s="75"/>
      <c r="C576" s="75"/>
      <c r="D576" s="75"/>
      <c r="E576" s="75"/>
      <c r="F576" s="75"/>
      <c r="G576" s="75"/>
    </row>
    <row r="577" spans="1:7" ht="15.75" customHeight="1">
      <c r="A577" s="75"/>
      <c r="B577" s="75"/>
      <c r="C577" s="75"/>
      <c r="D577" s="75"/>
      <c r="E577" s="75"/>
      <c r="F577" s="75"/>
      <c r="G577" s="75"/>
    </row>
    <row r="578" spans="1:7" ht="15.75" customHeight="1">
      <c r="A578" s="75"/>
      <c r="B578" s="75"/>
      <c r="C578" s="75"/>
      <c r="D578" s="75"/>
      <c r="E578" s="75"/>
      <c r="F578" s="75"/>
      <c r="G578" s="75"/>
    </row>
    <row r="579" spans="1:7" ht="15.75" customHeight="1">
      <c r="A579" s="75"/>
      <c r="B579" s="75"/>
      <c r="C579" s="75"/>
      <c r="D579" s="75"/>
      <c r="E579" s="75"/>
      <c r="F579" s="75"/>
      <c r="G579" s="75"/>
    </row>
    <row r="580" spans="1:7" ht="15.75" customHeight="1">
      <c r="A580" s="75"/>
      <c r="B580" s="75"/>
      <c r="C580" s="75"/>
      <c r="D580" s="75"/>
      <c r="E580" s="75"/>
      <c r="F580" s="75"/>
      <c r="G580" s="75"/>
    </row>
    <row r="581" spans="1:7" ht="15.75" customHeight="1">
      <c r="A581" s="75"/>
      <c r="B581" s="75"/>
      <c r="C581" s="75"/>
      <c r="D581" s="75"/>
      <c r="E581" s="75"/>
      <c r="F581" s="75"/>
      <c r="G581" s="75"/>
    </row>
    <row r="582" spans="1:7" ht="15.75" customHeight="1">
      <c r="A582" s="75"/>
      <c r="B582" s="75"/>
      <c r="C582" s="75"/>
      <c r="D582" s="75"/>
      <c r="E582" s="75"/>
      <c r="F582" s="75"/>
      <c r="G582" s="75"/>
    </row>
    <row r="583" spans="1:7" ht="15.75" customHeight="1">
      <c r="A583" s="75"/>
      <c r="B583" s="75"/>
      <c r="C583" s="75"/>
      <c r="D583" s="75"/>
      <c r="E583" s="75"/>
      <c r="F583" s="75"/>
      <c r="G583" s="75"/>
    </row>
    <row r="584" spans="1:7" ht="15.75" customHeight="1">
      <c r="A584" s="75"/>
      <c r="B584" s="75"/>
      <c r="C584" s="75"/>
      <c r="D584" s="75"/>
      <c r="E584" s="75"/>
      <c r="F584" s="75"/>
      <c r="G584" s="75"/>
    </row>
    <row r="585" spans="1:7" ht="15.75" customHeight="1">
      <c r="A585" s="75"/>
      <c r="B585" s="75"/>
      <c r="C585" s="75"/>
      <c r="D585" s="75"/>
      <c r="E585" s="75"/>
      <c r="F585" s="75"/>
      <c r="G585" s="75"/>
    </row>
    <row r="586" spans="1:7" ht="15.75" customHeight="1">
      <c r="A586" s="75"/>
      <c r="B586" s="75"/>
      <c r="C586" s="75"/>
      <c r="D586" s="75"/>
      <c r="E586" s="75"/>
      <c r="F586" s="75"/>
      <c r="G586" s="75"/>
    </row>
    <row r="587" spans="1:7" ht="15.75" customHeight="1">
      <c r="A587" s="75"/>
      <c r="B587" s="75"/>
      <c r="C587" s="75"/>
      <c r="D587" s="75"/>
      <c r="E587" s="75"/>
      <c r="F587" s="75"/>
      <c r="G587" s="75"/>
    </row>
    <row r="588" spans="1:7" ht="15.75" customHeight="1">
      <c r="A588" s="75"/>
      <c r="B588" s="75"/>
      <c r="C588" s="75"/>
      <c r="D588" s="75"/>
      <c r="E588" s="75"/>
      <c r="F588" s="75"/>
      <c r="G588" s="75"/>
    </row>
    <row r="589" spans="1:7" ht="15.75" customHeight="1">
      <c r="A589" s="75"/>
      <c r="B589" s="75"/>
      <c r="C589" s="75"/>
      <c r="D589" s="75"/>
      <c r="E589" s="75"/>
      <c r="F589" s="75"/>
      <c r="G589" s="75"/>
    </row>
    <row r="590" spans="1:7" ht="15.75" customHeight="1">
      <c r="A590" s="75"/>
      <c r="B590" s="75"/>
      <c r="C590" s="75"/>
      <c r="D590" s="75"/>
      <c r="E590" s="75"/>
      <c r="F590" s="75"/>
      <c r="G590" s="75"/>
    </row>
    <row r="591" spans="1:7" ht="15.75" customHeight="1">
      <c r="A591" s="75"/>
      <c r="B591" s="75"/>
      <c r="C591" s="75"/>
      <c r="D591" s="75"/>
      <c r="E591" s="75"/>
      <c r="F591" s="75"/>
      <c r="G591" s="75"/>
    </row>
    <row r="592" spans="1:7" ht="15.75" customHeight="1">
      <c r="A592" s="75"/>
      <c r="B592" s="75"/>
      <c r="C592" s="75"/>
      <c r="D592" s="75"/>
      <c r="E592" s="75"/>
      <c r="F592" s="75"/>
      <c r="G592" s="75"/>
    </row>
    <row r="593" spans="1:7" ht="15.75" customHeight="1">
      <c r="A593" s="75"/>
      <c r="B593" s="75"/>
      <c r="C593" s="75"/>
      <c r="D593" s="75"/>
      <c r="E593" s="75"/>
      <c r="F593" s="75"/>
      <c r="G593" s="75"/>
    </row>
    <row r="594" spans="1:7" ht="15.75" customHeight="1">
      <c r="A594" s="75"/>
      <c r="B594" s="75"/>
      <c r="C594" s="75"/>
      <c r="D594" s="75"/>
      <c r="E594" s="75"/>
      <c r="F594" s="75"/>
      <c r="G594" s="75"/>
    </row>
    <row r="595" spans="1:7" ht="15.75" customHeight="1">
      <c r="A595" s="75"/>
      <c r="B595" s="75"/>
      <c r="C595" s="75"/>
      <c r="D595" s="75"/>
      <c r="E595" s="75"/>
      <c r="F595" s="75"/>
      <c r="G595" s="75"/>
    </row>
    <row r="596" spans="1:7" ht="15.75" customHeight="1">
      <c r="A596" s="75"/>
      <c r="B596" s="75"/>
      <c r="C596" s="75"/>
      <c r="D596" s="75"/>
      <c r="E596" s="75"/>
      <c r="F596" s="75"/>
      <c r="G596" s="75"/>
    </row>
    <row r="597" spans="1:7" ht="15.75" customHeight="1">
      <c r="A597" s="75"/>
      <c r="B597" s="75"/>
      <c r="C597" s="75"/>
      <c r="D597" s="75"/>
      <c r="E597" s="75"/>
      <c r="F597" s="75"/>
      <c r="G597" s="75"/>
    </row>
    <row r="598" spans="1:7" ht="15.75" customHeight="1">
      <c r="A598" s="75"/>
      <c r="B598" s="75"/>
      <c r="C598" s="75"/>
      <c r="D598" s="75"/>
      <c r="E598" s="75"/>
      <c r="F598" s="75"/>
      <c r="G598" s="75"/>
    </row>
    <row r="599" spans="1:7" ht="15.75" customHeight="1">
      <c r="A599" s="75"/>
      <c r="B599" s="75"/>
      <c r="C599" s="75"/>
      <c r="D599" s="75"/>
      <c r="E599" s="75"/>
      <c r="F599" s="75"/>
      <c r="G599" s="75"/>
    </row>
    <row r="600" spans="1:7" ht="15.75" customHeight="1">
      <c r="A600" s="75"/>
      <c r="B600" s="75"/>
      <c r="C600" s="75"/>
      <c r="D600" s="75"/>
      <c r="E600" s="75"/>
      <c r="F600" s="75"/>
      <c r="G600" s="75"/>
    </row>
    <row r="601" spans="1:7" ht="15.75" customHeight="1">
      <c r="A601" s="75"/>
      <c r="B601" s="75"/>
      <c r="C601" s="75"/>
      <c r="D601" s="75"/>
      <c r="E601" s="75"/>
      <c r="F601" s="75"/>
      <c r="G601" s="75"/>
    </row>
    <row r="602" spans="1:7" ht="15.75" customHeight="1">
      <c r="A602" s="75"/>
      <c r="B602" s="75"/>
      <c r="C602" s="75"/>
      <c r="D602" s="75"/>
      <c r="E602" s="75"/>
      <c r="F602" s="75"/>
      <c r="G602" s="75"/>
    </row>
    <row r="603" spans="1:7" ht="15.75" customHeight="1">
      <c r="A603" s="75"/>
      <c r="B603" s="75"/>
      <c r="C603" s="75"/>
      <c r="D603" s="75"/>
      <c r="E603" s="75"/>
      <c r="F603" s="75"/>
      <c r="G603" s="75"/>
    </row>
    <row r="604" spans="1:7" ht="15.75" customHeight="1">
      <c r="A604" s="75"/>
      <c r="B604" s="75"/>
      <c r="C604" s="75"/>
      <c r="D604" s="75"/>
      <c r="E604" s="75"/>
      <c r="F604" s="75"/>
      <c r="G604" s="75"/>
    </row>
    <row r="605" spans="1:7" ht="15.75" customHeight="1">
      <c r="A605" s="75"/>
      <c r="B605" s="75"/>
      <c r="C605" s="75"/>
      <c r="D605" s="75"/>
      <c r="E605" s="75"/>
      <c r="F605" s="75"/>
      <c r="G605" s="75"/>
    </row>
    <row r="606" spans="1:7" ht="15.75" customHeight="1">
      <c r="A606" s="75"/>
      <c r="B606" s="75"/>
      <c r="C606" s="75"/>
      <c r="D606" s="75"/>
      <c r="E606" s="75"/>
      <c r="F606" s="75"/>
      <c r="G606" s="75"/>
    </row>
    <row r="607" spans="1:7" ht="15.75" customHeight="1">
      <c r="A607" s="75"/>
      <c r="B607" s="75"/>
      <c r="C607" s="75"/>
      <c r="D607" s="75"/>
      <c r="E607" s="75"/>
      <c r="F607" s="75"/>
      <c r="G607" s="75"/>
    </row>
    <row r="608" spans="1:7" ht="15.75" customHeight="1">
      <c r="A608" s="75"/>
      <c r="B608" s="75"/>
      <c r="C608" s="75"/>
      <c r="D608" s="75"/>
      <c r="E608" s="75"/>
      <c r="F608" s="75"/>
      <c r="G608" s="75"/>
    </row>
    <row r="609" spans="1:7" ht="15.75" customHeight="1">
      <c r="A609" s="75"/>
      <c r="B609" s="75"/>
      <c r="C609" s="75"/>
      <c r="D609" s="75"/>
      <c r="E609" s="75"/>
      <c r="F609" s="75"/>
      <c r="G609" s="75"/>
    </row>
    <row r="610" spans="1:7" ht="15.75" customHeight="1">
      <c r="A610" s="75"/>
      <c r="B610" s="75"/>
      <c r="C610" s="75"/>
      <c r="D610" s="75"/>
      <c r="E610" s="75"/>
      <c r="F610" s="75"/>
      <c r="G610" s="75"/>
    </row>
    <row r="611" spans="1:7" ht="15.75" customHeight="1">
      <c r="A611" s="75"/>
      <c r="B611" s="75"/>
      <c r="C611" s="75"/>
      <c r="D611" s="75"/>
      <c r="E611" s="75"/>
      <c r="F611" s="75"/>
      <c r="G611" s="75"/>
    </row>
    <row r="612" spans="1:7" ht="15.75" customHeight="1">
      <c r="A612" s="75"/>
      <c r="B612" s="75"/>
      <c r="C612" s="75"/>
      <c r="D612" s="75"/>
      <c r="E612" s="75"/>
      <c r="F612" s="75"/>
      <c r="G612" s="75"/>
    </row>
    <row r="613" spans="1:7" ht="15.75" customHeight="1">
      <c r="A613" s="75"/>
      <c r="B613" s="75"/>
      <c r="C613" s="75"/>
      <c r="D613" s="75"/>
      <c r="E613" s="75"/>
      <c r="F613" s="75"/>
      <c r="G613" s="75"/>
    </row>
    <row r="614" spans="1:7" ht="15.75" customHeight="1">
      <c r="A614" s="75"/>
      <c r="B614" s="75"/>
      <c r="C614" s="75"/>
      <c r="D614" s="75"/>
      <c r="E614" s="75"/>
      <c r="F614" s="75"/>
      <c r="G614" s="75"/>
    </row>
    <row r="615" spans="1:7" ht="15.75" customHeight="1">
      <c r="A615" s="75"/>
      <c r="B615" s="75"/>
      <c r="C615" s="75"/>
      <c r="D615" s="75"/>
      <c r="E615" s="75"/>
      <c r="F615" s="75"/>
      <c r="G615" s="75"/>
    </row>
    <row r="616" spans="1:7" ht="15.75" customHeight="1">
      <c r="A616" s="75"/>
      <c r="B616" s="75"/>
      <c r="C616" s="75"/>
      <c r="D616" s="75"/>
      <c r="E616" s="75"/>
      <c r="F616" s="75"/>
      <c r="G616" s="75"/>
    </row>
    <row r="617" spans="1:7" ht="15.75" customHeight="1">
      <c r="A617" s="75"/>
      <c r="B617" s="75"/>
      <c r="C617" s="75"/>
      <c r="D617" s="75"/>
      <c r="E617" s="75"/>
      <c r="F617" s="75"/>
      <c r="G617" s="75"/>
    </row>
    <row r="618" spans="1:7" ht="15.75" customHeight="1">
      <c r="A618" s="75"/>
      <c r="B618" s="75"/>
      <c r="C618" s="75"/>
      <c r="D618" s="75"/>
      <c r="E618" s="75"/>
      <c r="F618" s="75"/>
      <c r="G618" s="75"/>
    </row>
    <row r="619" spans="1:7" ht="15.75" customHeight="1">
      <c r="A619" s="75"/>
      <c r="B619" s="75"/>
      <c r="C619" s="75"/>
      <c r="D619" s="75"/>
      <c r="E619" s="75"/>
      <c r="F619" s="75"/>
      <c r="G619" s="75"/>
    </row>
    <row r="620" spans="1:7" ht="15.75" customHeight="1">
      <c r="A620" s="75"/>
      <c r="B620" s="75"/>
      <c r="C620" s="75"/>
      <c r="D620" s="75"/>
      <c r="E620" s="75"/>
      <c r="F620" s="75"/>
      <c r="G620" s="75"/>
    </row>
    <row r="621" spans="1:7" ht="15.75" customHeight="1">
      <c r="A621" s="75"/>
      <c r="B621" s="75"/>
      <c r="C621" s="75"/>
      <c r="D621" s="75"/>
      <c r="E621" s="75"/>
      <c r="F621" s="75"/>
      <c r="G621" s="75"/>
    </row>
    <row r="622" spans="1:7" ht="15.75" customHeight="1">
      <c r="A622" s="75"/>
      <c r="B622" s="75"/>
      <c r="C622" s="75"/>
      <c r="D622" s="75"/>
      <c r="E622" s="75"/>
      <c r="F622" s="75"/>
      <c r="G622" s="75"/>
    </row>
    <row r="623" spans="1:7" ht="15.75" customHeight="1">
      <c r="A623" s="75"/>
      <c r="B623" s="75"/>
      <c r="C623" s="75"/>
      <c r="D623" s="75"/>
      <c r="E623" s="75"/>
      <c r="F623" s="75"/>
      <c r="G623" s="75"/>
    </row>
    <row r="624" spans="1:7" ht="15.75" customHeight="1">
      <c r="A624" s="75"/>
      <c r="B624" s="75"/>
      <c r="C624" s="75"/>
      <c r="D624" s="75"/>
      <c r="E624" s="75"/>
      <c r="F624" s="75"/>
      <c r="G624" s="75"/>
    </row>
    <row r="625" spans="1:7" ht="15.75" customHeight="1">
      <c r="A625" s="75"/>
      <c r="B625" s="75"/>
      <c r="C625" s="75"/>
      <c r="D625" s="75"/>
      <c r="E625" s="75"/>
      <c r="F625" s="75"/>
      <c r="G625" s="75"/>
    </row>
    <row r="626" spans="1:7" ht="15.75" customHeight="1">
      <c r="A626" s="75"/>
      <c r="B626" s="75"/>
      <c r="C626" s="75"/>
      <c r="D626" s="75"/>
      <c r="E626" s="75"/>
      <c r="F626" s="75"/>
      <c r="G626" s="75"/>
    </row>
    <row r="627" spans="1:7" ht="15.75" customHeight="1">
      <c r="A627" s="75"/>
      <c r="B627" s="75"/>
      <c r="C627" s="75"/>
      <c r="D627" s="75"/>
      <c r="E627" s="75"/>
      <c r="F627" s="75"/>
      <c r="G627" s="75"/>
    </row>
    <row r="628" spans="1:7" ht="15.75" customHeight="1">
      <c r="A628" s="75"/>
      <c r="B628" s="75"/>
      <c r="C628" s="75"/>
      <c r="D628" s="75"/>
      <c r="E628" s="75"/>
      <c r="F628" s="75"/>
      <c r="G628" s="75"/>
    </row>
    <row r="629" spans="1:7" ht="15.75" customHeight="1">
      <c r="A629" s="75"/>
      <c r="B629" s="75"/>
      <c r="C629" s="75"/>
      <c r="D629" s="75"/>
      <c r="E629" s="75"/>
      <c r="F629" s="75"/>
      <c r="G629" s="75"/>
    </row>
    <row r="630" spans="1:7" ht="15.75" customHeight="1">
      <c r="A630" s="75"/>
      <c r="B630" s="75"/>
      <c r="C630" s="75"/>
      <c r="D630" s="75"/>
      <c r="E630" s="75"/>
      <c r="F630" s="75"/>
      <c r="G630" s="75"/>
    </row>
    <row r="631" spans="1:7" ht="15.75" customHeight="1">
      <c r="A631" s="75"/>
      <c r="B631" s="75"/>
      <c r="C631" s="75"/>
      <c r="D631" s="75"/>
      <c r="E631" s="75"/>
      <c r="F631" s="75"/>
      <c r="G631" s="75"/>
    </row>
    <row r="632" spans="1:7" ht="15.75" customHeight="1">
      <c r="A632" s="75"/>
      <c r="B632" s="75"/>
      <c r="C632" s="75"/>
      <c r="D632" s="75"/>
      <c r="E632" s="75"/>
      <c r="F632" s="75"/>
      <c r="G632" s="75"/>
    </row>
    <row r="633" spans="1:7" ht="15.75" customHeight="1">
      <c r="A633" s="75"/>
      <c r="B633" s="75"/>
      <c r="C633" s="75"/>
      <c r="D633" s="75"/>
      <c r="E633" s="75"/>
      <c r="F633" s="75"/>
      <c r="G633" s="75"/>
    </row>
    <row r="634" spans="1:7" ht="15.75" customHeight="1">
      <c r="A634" s="75"/>
      <c r="B634" s="75"/>
      <c r="C634" s="75"/>
      <c r="D634" s="75"/>
      <c r="E634" s="75"/>
      <c r="F634" s="75"/>
      <c r="G634" s="75"/>
    </row>
    <row r="635" spans="1:7" ht="15.75" customHeight="1">
      <c r="A635" s="75"/>
      <c r="B635" s="75"/>
      <c r="C635" s="75"/>
      <c r="D635" s="75"/>
      <c r="E635" s="75"/>
      <c r="F635" s="75"/>
      <c r="G635" s="75"/>
    </row>
    <row r="636" spans="1:7" ht="15.75" customHeight="1">
      <c r="A636" s="75"/>
      <c r="B636" s="75"/>
      <c r="C636" s="75"/>
      <c r="D636" s="75"/>
      <c r="E636" s="75"/>
      <c r="F636" s="75"/>
      <c r="G636" s="75"/>
    </row>
    <row r="637" spans="1:7" ht="15.75" customHeight="1">
      <c r="A637" s="75"/>
      <c r="B637" s="75"/>
      <c r="C637" s="75"/>
      <c r="D637" s="75"/>
      <c r="E637" s="75"/>
      <c r="F637" s="75"/>
      <c r="G637" s="75"/>
    </row>
    <row r="638" spans="1:7" ht="15.75" customHeight="1">
      <c r="A638" s="75"/>
      <c r="B638" s="75"/>
      <c r="C638" s="75"/>
      <c r="D638" s="75"/>
      <c r="E638" s="75"/>
      <c r="F638" s="75"/>
      <c r="G638" s="75"/>
    </row>
    <row r="639" spans="1:7" ht="15.75" customHeight="1">
      <c r="A639" s="75"/>
      <c r="B639" s="75"/>
      <c r="C639" s="75"/>
      <c r="D639" s="75"/>
      <c r="E639" s="75"/>
      <c r="F639" s="75"/>
      <c r="G639" s="75"/>
    </row>
    <row r="640" spans="1:7" ht="15.75" customHeight="1">
      <c r="A640" s="75"/>
      <c r="B640" s="75"/>
      <c r="C640" s="75"/>
      <c r="D640" s="75"/>
      <c r="E640" s="75"/>
      <c r="F640" s="75"/>
      <c r="G640" s="75"/>
    </row>
    <row r="641" spans="1:7" ht="15.75" customHeight="1">
      <c r="A641" s="75"/>
      <c r="B641" s="75"/>
      <c r="C641" s="75"/>
      <c r="D641" s="75"/>
      <c r="E641" s="75"/>
      <c r="F641" s="75"/>
      <c r="G641" s="75"/>
    </row>
    <row r="642" spans="1:7" ht="15.75" customHeight="1">
      <c r="A642" s="75"/>
      <c r="B642" s="75"/>
      <c r="C642" s="75"/>
      <c r="D642" s="75"/>
      <c r="E642" s="75"/>
      <c r="F642" s="75"/>
      <c r="G642" s="75"/>
    </row>
    <row r="643" spans="1:7" ht="15.75" customHeight="1">
      <c r="A643" s="75"/>
      <c r="B643" s="75"/>
      <c r="C643" s="75"/>
      <c r="D643" s="75"/>
      <c r="E643" s="75"/>
      <c r="F643" s="75"/>
      <c r="G643" s="75"/>
    </row>
    <row r="644" spans="1:7" ht="15.75" customHeight="1">
      <c r="A644" s="75"/>
      <c r="B644" s="75"/>
      <c r="C644" s="75"/>
      <c r="D644" s="75"/>
      <c r="E644" s="75"/>
      <c r="F644" s="75"/>
      <c r="G644" s="75"/>
    </row>
    <row r="645" spans="1:7" ht="15.75" customHeight="1">
      <c r="A645" s="75"/>
      <c r="B645" s="75"/>
      <c r="C645" s="75"/>
      <c r="D645" s="75"/>
      <c r="E645" s="75"/>
      <c r="F645" s="75"/>
      <c r="G645" s="75"/>
    </row>
    <row r="646" spans="1:7" ht="15.75" customHeight="1">
      <c r="A646" s="75"/>
      <c r="B646" s="75"/>
      <c r="C646" s="75"/>
      <c r="D646" s="75"/>
      <c r="E646" s="75"/>
      <c r="F646" s="75"/>
      <c r="G646" s="75"/>
    </row>
    <row r="647" spans="1:7" ht="15.75" customHeight="1">
      <c r="A647" s="75"/>
      <c r="B647" s="75"/>
      <c r="C647" s="75"/>
      <c r="D647" s="75"/>
      <c r="E647" s="75"/>
      <c r="F647" s="75"/>
      <c r="G647" s="75"/>
    </row>
    <row r="648" spans="1:7" ht="15.75" customHeight="1">
      <c r="A648" s="75"/>
      <c r="B648" s="75"/>
      <c r="C648" s="75"/>
      <c r="D648" s="75"/>
      <c r="E648" s="75"/>
      <c r="F648" s="75"/>
      <c r="G648" s="75"/>
    </row>
    <row r="649" spans="1:7" ht="15.75" customHeight="1">
      <c r="A649" s="75"/>
      <c r="B649" s="75"/>
      <c r="C649" s="75"/>
      <c r="D649" s="75"/>
      <c r="E649" s="75"/>
      <c r="F649" s="75"/>
      <c r="G649" s="75"/>
    </row>
    <row r="650" spans="1:7" ht="15.75" customHeight="1">
      <c r="A650" s="75"/>
      <c r="B650" s="75"/>
      <c r="C650" s="75"/>
      <c r="D650" s="75"/>
      <c r="E650" s="75"/>
      <c r="F650" s="75"/>
      <c r="G650" s="75"/>
    </row>
    <row r="651" spans="1:7" ht="15.75" customHeight="1">
      <c r="A651" s="75"/>
      <c r="B651" s="75"/>
      <c r="C651" s="75"/>
      <c r="D651" s="75"/>
      <c r="E651" s="75"/>
      <c r="F651" s="75"/>
      <c r="G651" s="75"/>
    </row>
    <row r="652" spans="1:7" ht="15.75" customHeight="1">
      <c r="A652" s="75"/>
      <c r="B652" s="75"/>
      <c r="C652" s="75"/>
      <c r="D652" s="75"/>
      <c r="E652" s="75"/>
      <c r="F652" s="75"/>
      <c r="G652" s="75"/>
    </row>
    <row r="653" spans="1:7" ht="15.75" customHeight="1">
      <c r="A653" s="75"/>
      <c r="B653" s="75"/>
      <c r="C653" s="75"/>
      <c r="D653" s="75"/>
      <c r="E653" s="75"/>
      <c r="F653" s="75"/>
      <c r="G653" s="75"/>
    </row>
    <row r="654" spans="1:7" ht="15.75" customHeight="1">
      <c r="A654" s="75"/>
      <c r="B654" s="75"/>
      <c r="C654" s="75"/>
      <c r="D654" s="75"/>
      <c r="E654" s="75"/>
      <c r="F654" s="75"/>
      <c r="G654" s="75"/>
    </row>
    <row r="655" spans="1:7" ht="15.75" customHeight="1">
      <c r="A655" s="75"/>
      <c r="B655" s="75"/>
      <c r="C655" s="75"/>
      <c r="D655" s="75"/>
      <c r="E655" s="75"/>
      <c r="F655" s="75"/>
      <c r="G655" s="75"/>
    </row>
    <row r="656" spans="1:7" ht="15.75" customHeight="1">
      <c r="A656" s="75"/>
      <c r="B656" s="75"/>
      <c r="C656" s="75"/>
      <c r="D656" s="75"/>
      <c r="E656" s="75"/>
      <c r="F656" s="75"/>
      <c r="G656" s="75"/>
    </row>
    <row r="657" spans="1:7" ht="15.75" customHeight="1">
      <c r="A657" s="75"/>
      <c r="B657" s="75"/>
      <c r="C657" s="75"/>
      <c r="D657" s="75"/>
      <c r="E657" s="75"/>
      <c r="F657" s="75"/>
      <c r="G657" s="75"/>
    </row>
    <row r="658" spans="1:7" ht="15.75" customHeight="1">
      <c r="A658" s="75"/>
      <c r="B658" s="75"/>
      <c r="C658" s="75"/>
      <c r="D658" s="75"/>
      <c r="E658" s="75"/>
      <c r="F658" s="75"/>
      <c r="G658" s="75"/>
    </row>
    <row r="659" spans="1:7" ht="15.75" customHeight="1">
      <c r="A659" s="75"/>
      <c r="B659" s="75"/>
      <c r="C659" s="75"/>
      <c r="D659" s="75"/>
      <c r="E659" s="75"/>
      <c r="F659" s="75"/>
      <c r="G659" s="75"/>
    </row>
    <row r="660" spans="1:7" ht="15.75" customHeight="1">
      <c r="A660" s="75"/>
      <c r="B660" s="75"/>
      <c r="C660" s="75"/>
      <c r="D660" s="75"/>
      <c r="E660" s="75"/>
      <c r="F660" s="75"/>
      <c r="G660" s="75"/>
    </row>
    <row r="661" spans="1:7" ht="15.75" customHeight="1">
      <c r="A661" s="75"/>
      <c r="B661" s="75"/>
      <c r="C661" s="75"/>
      <c r="D661" s="75"/>
      <c r="E661" s="75"/>
      <c r="F661" s="75"/>
      <c r="G661" s="75"/>
    </row>
    <row r="662" spans="1:7" ht="15.75" customHeight="1">
      <c r="A662" s="75"/>
      <c r="B662" s="75"/>
      <c r="C662" s="75"/>
      <c r="D662" s="75"/>
      <c r="E662" s="75"/>
      <c r="F662" s="75"/>
      <c r="G662" s="75"/>
    </row>
    <row r="663" spans="1:7" ht="15.75" customHeight="1">
      <c r="A663" s="75"/>
      <c r="B663" s="75"/>
      <c r="C663" s="75"/>
      <c r="D663" s="75"/>
      <c r="E663" s="75"/>
      <c r="F663" s="75"/>
      <c r="G663" s="75"/>
    </row>
    <row r="664" spans="1:7" ht="15.75" customHeight="1">
      <c r="A664" s="75"/>
      <c r="B664" s="75"/>
      <c r="C664" s="75"/>
      <c r="D664" s="75"/>
      <c r="E664" s="75"/>
      <c r="F664" s="75"/>
      <c r="G664" s="75"/>
    </row>
    <row r="665" spans="1:7" ht="15.75" customHeight="1">
      <c r="A665" s="75"/>
      <c r="B665" s="75"/>
      <c r="C665" s="75"/>
      <c r="D665" s="75"/>
      <c r="E665" s="75"/>
      <c r="F665" s="75"/>
      <c r="G665" s="75"/>
    </row>
    <row r="666" spans="1:7" ht="15.75" customHeight="1">
      <c r="A666" s="75"/>
      <c r="B666" s="75"/>
      <c r="C666" s="75"/>
      <c r="D666" s="75"/>
      <c r="E666" s="75"/>
      <c r="F666" s="75"/>
      <c r="G666" s="75"/>
    </row>
    <row r="667" spans="1:7" ht="15.75" customHeight="1">
      <c r="A667" s="75"/>
      <c r="B667" s="75"/>
      <c r="C667" s="75"/>
      <c r="D667" s="75"/>
      <c r="E667" s="75"/>
      <c r="F667" s="75"/>
      <c r="G667" s="75"/>
    </row>
    <row r="668" spans="1:7" ht="15.75" customHeight="1">
      <c r="A668" s="75"/>
      <c r="B668" s="75"/>
      <c r="C668" s="75"/>
      <c r="D668" s="75"/>
      <c r="E668" s="75"/>
      <c r="F668" s="75"/>
      <c r="G668" s="75"/>
    </row>
    <row r="669" spans="1:7" ht="15.75" customHeight="1">
      <c r="A669" s="75"/>
      <c r="B669" s="75"/>
      <c r="C669" s="75"/>
      <c r="D669" s="75"/>
      <c r="E669" s="75"/>
      <c r="F669" s="75"/>
      <c r="G669" s="75"/>
    </row>
    <row r="670" spans="1:7" ht="15.75" customHeight="1">
      <c r="A670" s="75"/>
      <c r="B670" s="75"/>
      <c r="C670" s="75"/>
      <c r="D670" s="75"/>
      <c r="E670" s="75"/>
      <c r="F670" s="75"/>
      <c r="G670" s="75"/>
    </row>
    <row r="671" spans="1:7" ht="15.75" customHeight="1">
      <c r="A671" s="75"/>
      <c r="B671" s="75"/>
      <c r="C671" s="75"/>
      <c r="D671" s="75"/>
      <c r="E671" s="75"/>
      <c r="F671" s="75"/>
      <c r="G671" s="75"/>
    </row>
    <row r="672" spans="1:7" ht="15.75" customHeight="1">
      <c r="A672" s="75"/>
      <c r="B672" s="75"/>
      <c r="C672" s="75"/>
      <c r="D672" s="75"/>
      <c r="E672" s="75"/>
      <c r="F672" s="75"/>
      <c r="G672" s="75"/>
    </row>
    <row r="673" spans="1:7" ht="15.75" customHeight="1">
      <c r="A673" s="75"/>
      <c r="B673" s="75"/>
      <c r="C673" s="75"/>
      <c r="D673" s="75"/>
      <c r="E673" s="75"/>
      <c r="F673" s="75"/>
      <c r="G673" s="75"/>
    </row>
    <row r="674" spans="1:7" ht="15.75" customHeight="1">
      <c r="A674" s="75"/>
      <c r="B674" s="75"/>
      <c r="C674" s="75"/>
      <c r="D674" s="75"/>
      <c r="E674" s="75"/>
      <c r="F674" s="75"/>
      <c r="G674" s="75"/>
    </row>
    <row r="675" spans="1:7" ht="15.75" customHeight="1">
      <c r="A675" s="75"/>
      <c r="B675" s="75"/>
      <c r="C675" s="75"/>
      <c r="D675" s="75"/>
      <c r="E675" s="75"/>
      <c r="F675" s="75"/>
      <c r="G675" s="75"/>
    </row>
    <row r="676" spans="1:7" ht="15.75" customHeight="1">
      <c r="A676" s="75"/>
      <c r="B676" s="75"/>
      <c r="C676" s="75"/>
      <c r="D676" s="75"/>
      <c r="E676" s="75"/>
      <c r="F676" s="75"/>
      <c r="G676" s="75"/>
    </row>
    <row r="677" spans="1:7" ht="15.75" customHeight="1">
      <c r="A677" s="75"/>
      <c r="B677" s="75"/>
      <c r="C677" s="75"/>
      <c r="D677" s="75"/>
      <c r="E677" s="75"/>
      <c r="F677" s="75"/>
      <c r="G677" s="75"/>
    </row>
    <row r="678" spans="1:7" ht="15.75" customHeight="1">
      <c r="A678" s="75"/>
      <c r="B678" s="75"/>
      <c r="C678" s="75"/>
      <c r="D678" s="75"/>
      <c r="E678" s="75"/>
      <c r="F678" s="75"/>
      <c r="G678" s="75"/>
    </row>
    <row r="679" spans="1:7" ht="15.75" customHeight="1">
      <c r="A679" s="75"/>
      <c r="B679" s="75"/>
      <c r="C679" s="75"/>
      <c r="D679" s="75"/>
      <c r="E679" s="75"/>
      <c r="F679" s="75"/>
      <c r="G679" s="75"/>
    </row>
    <row r="680" spans="1:7" ht="15.75" customHeight="1">
      <c r="A680" s="75"/>
      <c r="B680" s="75"/>
      <c r="C680" s="75"/>
      <c r="D680" s="75"/>
      <c r="E680" s="75"/>
      <c r="F680" s="75"/>
      <c r="G680" s="75"/>
    </row>
    <row r="681" spans="1:7" ht="15.75" customHeight="1">
      <c r="A681" s="75"/>
      <c r="B681" s="75"/>
      <c r="C681" s="75"/>
      <c r="D681" s="75"/>
      <c r="E681" s="75"/>
      <c r="F681" s="75"/>
      <c r="G681" s="75"/>
    </row>
    <row r="682" spans="1:7" ht="15.75" customHeight="1">
      <c r="A682" s="75"/>
      <c r="B682" s="75"/>
      <c r="C682" s="75"/>
      <c r="D682" s="75"/>
      <c r="E682" s="75"/>
      <c r="F682" s="75"/>
      <c r="G682" s="75"/>
    </row>
    <row r="683" spans="1:7" ht="15.75" customHeight="1">
      <c r="A683" s="75"/>
      <c r="B683" s="75"/>
      <c r="C683" s="75"/>
      <c r="D683" s="75"/>
      <c r="E683" s="75"/>
      <c r="F683" s="75"/>
      <c r="G683" s="75"/>
    </row>
    <row r="684" spans="1:7" ht="15.75" customHeight="1">
      <c r="A684" s="75"/>
      <c r="B684" s="75"/>
      <c r="C684" s="75"/>
      <c r="D684" s="75"/>
      <c r="E684" s="75"/>
      <c r="F684" s="75"/>
      <c r="G684" s="75"/>
    </row>
    <row r="685" spans="1:7" ht="15.75" customHeight="1">
      <c r="A685" s="75"/>
      <c r="B685" s="75"/>
      <c r="C685" s="75"/>
      <c r="D685" s="75"/>
      <c r="E685" s="75"/>
      <c r="F685" s="75"/>
      <c r="G685" s="75"/>
    </row>
    <row r="686" spans="1:7" ht="15.75" customHeight="1">
      <c r="A686" s="75"/>
      <c r="B686" s="75"/>
      <c r="C686" s="75"/>
      <c r="D686" s="75"/>
      <c r="E686" s="75"/>
      <c r="F686" s="75"/>
      <c r="G686" s="75"/>
    </row>
    <row r="687" spans="1:7" ht="15.75" customHeight="1">
      <c r="A687" s="75"/>
      <c r="B687" s="75"/>
      <c r="C687" s="75"/>
      <c r="D687" s="75"/>
      <c r="E687" s="75"/>
      <c r="F687" s="75"/>
      <c r="G687" s="75"/>
    </row>
    <row r="688" spans="1:7" ht="15.75" customHeight="1">
      <c r="A688" s="75"/>
      <c r="B688" s="75"/>
      <c r="C688" s="75"/>
      <c r="D688" s="75"/>
      <c r="E688" s="75"/>
      <c r="F688" s="75"/>
      <c r="G688" s="75"/>
    </row>
    <row r="689" spans="1:7" ht="15.75" customHeight="1">
      <c r="A689" s="75"/>
      <c r="B689" s="75"/>
      <c r="C689" s="75"/>
      <c r="D689" s="75"/>
      <c r="E689" s="75"/>
      <c r="F689" s="75"/>
      <c r="G689" s="75"/>
    </row>
    <row r="690" spans="1:7" ht="15.75" customHeight="1">
      <c r="A690" s="75"/>
      <c r="B690" s="75"/>
      <c r="C690" s="75"/>
      <c r="D690" s="75"/>
      <c r="E690" s="75"/>
      <c r="F690" s="75"/>
      <c r="G690" s="75"/>
    </row>
    <row r="691" spans="1:7" ht="15.75" customHeight="1">
      <c r="A691" s="75"/>
      <c r="B691" s="75"/>
      <c r="C691" s="75"/>
      <c r="D691" s="75"/>
      <c r="E691" s="75"/>
      <c r="F691" s="75"/>
      <c r="G691" s="75"/>
    </row>
    <row r="692" spans="1:7" ht="15.75" customHeight="1">
      <c r="A692" s="75"/>
      <c r="B692" s="75"/>
      <c r="C692" s="75"/>
      <c r="D692" s="75"/>
      <c r="E692" s="75"/>
      <c r="F692" s="75"/>
      <c r="G692" s="75"/>
    </row>
    <row r="693" spans="1:7" ht="15.75" customHeight="1">
      <c r="A693" s="75"/>
      <c r="B693" s="75"/>
      <c r="C693" s="75"/>
      <c r="D693" s="75"/>
      <c r="E693" s="75"/>
      <c r="F693" s="75"/>
      <c r="G693" s="75"/>
    </row>
    <row r="694" spans="1:7" ht="15.75" customHeight="1">
      <c r="A694" s="75"/>
      <c r="B694" s="75"/>
      <c r="C694" s="75"/>
      <c r="D694" s="75"/>
      <c r="E694" s="75"/>
      <c r="F694" s="75"/>
      <c r="G694" s="75"/>
    </row>
    <row r="695" spans="1:7" ht="15.75" customHeight="1">
      <c r="A695" s="75"/>
      <c r="B695" s="75"/>
      <c r="C695" s="75"/>
      <c r="D695" s="75"/>
      <c r="E695" s="75"/>
      <c r="F695" s="75"/>
      <c r="G695" s="75"/>
    </row>
    <row r="696" spans="1:7" ht="15.75" customHeight="1">
      <c r="A696" s="75"/>
      <c r="B696" s="75"/>
      <c r="C696" s="75"/>
      <c r="D696" s="75"/>
      <c r="E696" s="75"/>
      <c r="F696" s="75"/>
      <c r="G696" s="75"/>
    </row>
    <row r="697" spans="1:7" ht="15.75" customHeight="1">
      <c r="A697" s="75"/>
      <c r="B697" s="75"/>
      <c r="C697" s="75"/>
      <c r="D697" s="75"/>
      <c r="E697" s="75"/>
      <c r="F697" s="75"/>
      <c r="G697" s="75"/>
    </row>
    <row r="698" spans="1:7" ht="15.75" customHeight="1">
      <c r="A698" s="75"/>
      <c r="B698" s="75"/>
      <c r="C698" s="75"/>
      <c r="D698" s="75"/>
      <c r="E698" s="75"/>
      <c r="F698" s="75"/>
      <c r="G698" s="75"/>
    </row>
    <row r="699" spans="1:7" ht="15.75" customHeight="1">
      <c r="A699" s="75"/>
      <c r="B699" s="75"/>
      <c r="C699" s="75"/>
      <c r="D699" s="75"/>
      <c r="E699" s="75"/>
      <c r="F699" s="75"/>
      <c r="G699" s="75"/>
    </row>
    <row r="700" spans="1:7" ht="15.75" customHeight="1">
      <c r="A700" s="75"/>
      <c r="B700" s="75"/>
      <c r="C700" s="75"/>
      <c r="D700" s="75"/>
      <c r="E700" s="75"/>
      <c r="F700" s="75"/>
      <c r="G700" s="75"/>
    </row>
    <row r="701" spans="1:7" ht="15.75" customHeight="1">
      <c r="A701" s="75"/>
      <c r="B701" s="75"/>
      <c r="C701" s="75"/>
      <c r="D701" s="75"/>
      <c r="E701" s="75"/>
      <c r="F701" s="75"/>
      <c r="G701" s="75"/>
    </row>
    <row r="702" spans="1:7" ht="15.75" customHeight="1">
      <c r="A702" s="75"/>
      <c r="B702" s="75"/>
      <c r="C702" s="75"/>
      <c r="D702" s="75"/>
      <c r="E702" s="75"/>
      <c r="F702" s="75"/>
      <c r="G702" s="75"/>
    </row>
    <row r="703" spans="1:7" ht="15.75" customHeight="1">
      <c r="A703" s="75"/>
      <c r="B703" s="75"/>
      <c r="C703" s="75"/>
      <c r="D703" s="75"/>
      <c r="E703" s="75"/>
      <c r="F703" s="75"/>
      <c r="G703" s="75"/>
    </row>
    <row r="704" spans="1:7" ht="15.75" customHeight="1">
      <c r="A704" s="75"/>
      <c r="B704" s="75"/>
      <c r="C704" s="75"/>
      <c r="D704" s="75"/>
      <c r="E704" s="75"/>
      <c r="F704" s="75"/>
      <c r="G704" s="75"/>
    </row>
    <row r="705" spans="1:7" ht="15.75" customHeight="1">
      <c r="A705" s="75"/>
      <c r="B705" s="75"/>
      <c r="C705" s="75"/>
      <c r="D705" s="75"/>
      <c r="E705" s="75"/>
      <c r="F705" s="75"/>
      <c r="G705" s="75"/>
    </row>
    <row r="706" spans="1:7" ht="15.75" customHeight="1">
      <c r="A706" s="75"/>
      <c r="B706" s="75"/>
      <c r="C706" s="75"/>
      <c r="D706" s="75"/>
      <c r="E706" s="75"/>
      <c r="F706" s="75"/>
      <c r="G706" s="75"/>
    </row>
    <row r="707" spans="1:7" ht="15.75" customHeight="1">
      <c r="A707" s="75"/>
      <c r="B707" s="75"/>
      <c r="C707" s="75"/>
      <c r="D707" s="75"/>
      <c r="E707" s="75"/>
      <c r="F707" s="75"/>
      <c r="G707" s="75"/>
    </row>
    <row r="708" spans="1:7" ht="15.75" customHeight="1">
      <c r="A708" s="75"/>
      <c r="B708" s="75"/>
      <c r="C708" s="75"/>
      <c r="D708" s="75"/>
      <c r="E708" s="75"/>
      <c r="F708" s="75"/>
      <c r="G708" s="75"/>
    </row>
    <row r="709" spans="1:7" ht="15.75" customHeight="1">
      <c r="A709" s="75"/>
      <c r="B709" s="75"/>
      <c r="C709" s="75"/>
      <c r="D709" s="75"/>
      <c r="E709" s="75"/>
      <c r="F709" s="75"/>
      <c r="G709" s="75"/>
    </row>
    <row r="710" spans="1:7" ht="15.75" customHeight="1">
      <c r="A710" s="75"/>
      <c r="B710" s="75"/>
      <c r="C710" s="75"/>
      <c r="D710" s="75"/>
      <c r="E710" s="75"/>
      <c r="F710" s="75"/>
      <c r="G710" s="75"/>
    </row>
    <row r="711" spans="1:7" ht="15.75" customHeight="1">
      <c r="A711" s="75"/>
      <c r="B711" s="75"/>
      <c r="C711" s="75"/>
      <c r="D711" s="75"/>
      <c r="E711" s="75"/>
      <c r="F711" s="75"/>
      <c r="G711" s="75"/>
    </row>
    <row r="712" spans="1:7" ht="15.75" customHeight="1">
      <c r="A712" s="75"/>
      <c r="B712" s="75"/>
      <c r="C712" s="75"/>
      <c r="D712" s="75"/>
      <c r="E712" s="75"/>
      <c r="F712" s="75"/>
      <c r="G712" s="75"/>
    </row>
    <row r="713" spans="1:7" ht="15.75" customHeight="1">
      <c r="A713" s="75"/>
      <c r="B713" s="75"/>
      <c r="C713" s="75"/>
      <c r="D713" s="75"/>
      <c r="E713" s="75"/>
      <c r="F713" s="75"/>
      <c r="G713" s="75"/>
    </row>
    <row r="714" spans="1:7" ht="15.75" customHeight="1">
      <c r="A714" s="75"/>
      <c r="B714" s="75"/>
      <c r="C714" s="75"/>
      <c r="D714" s="75"/>
      <c r="E714" s="75"/>
      <c r="F714" s="75"/>
      <c r="G714" s="75"/>
    </row>
    <row r="715" spans="1:7" ht="15.75" customHeight="1">
      <c r="A715" s="75"/>
      <c r="B715" s="75"/>
      <c r="C715" s="75"/>
      <c r="D715" s="75"/>
      <c r="E715" s="75"/>
      <c r="F715" s="75"/>
      <c r="G715" s="75"/>
    </row>
    <row r="716" spans="1:7" ht="15.75" customHeight="1">
      <c r="A716" s="75"/>
      <c r="B716" s="75"/>
      <c r="C716" s="75"/>
      <c r="D716" s="75"/>
      <c r="E716" s="75"/>
      <c r="F716" s="75"/>
      <c r="G716" s="75"/>
    </row>
    <row r="717" spans="1:7" ht="15.75" customHeight="1">
      <c r="A717" s="75"/>
      <c r="B717" s="75"/>
      <c r="C717" s="75"/>
      <c r="D717" s="75"/>
      <c r="E717" s="75"/>
      <c r="F717" s="75"/>
      <c r="G717" s="75"/>
    </row>
    <row r="718" spans="1:7" ht="15.75" customHeight="1">
      <c r="A718" s="75"/>
      <c r="B718" s="75"/>
      <c r="C718" s="75"/>
      <c r="D718" s="75"/>
      <c r="E718" s="75"/>
      <c r="F718" s="75"/>
      <c r="G718" s="75"/>
    </row>
    <row r="719" spans="1:7" ht="15.75" customHeight="1">
      <c r="A719" s="75"/>
      <c r="B719" s="75"/>
      <c r="C719" s="75"/>
      <c r="D719" s="75"/>
      <c r="E719" s="75"/>
      <c r="F719" s="75"/>
      <c r="G719" s="75"/>
    </row>
    <row r="720" spans="1:7" ht="15.75" customHeight="1">
      <c r="A720" s="75"/>
      <c r="B720" s="75"/>
      <c r="C720" s="75"/>
      <c r="D720" s="75"/>
      <c r="E720" s="75"/>
      <c r="F720" s="75"/>
      <c r="G720" s="75"/>
    </row>
    <row r="721" spans="1:7" ht="15.75" customHeight="1">
      <c r="A721" s="75"/>
      <c r="B721" s="75"/>
      <c r="C721" s="75"/>
      <c r="D721" s="75"/>
      <c r="E721" s="75"/>
      <c r="F721" s="75"/>
      <c r="G721" s="75"/>
    </row>
    <row r="722" spans="1:7" ht="15.75" customHeight="1">
      <c r="A722" s="75"/>
      <c r="B722" s="75"/>
      <c r="C722" s="75"/>
      <c r="D722" s="75"/>
      <c r="E722" s="75"/>
      <c r="F722" s="75"/>
      <c r="G722" s="75"/>
    </row>
    <row r="723" spans="1:7" ht="15.75" customHeight="1">
      <c r="A723" s="75"/>
      <c r="B723" s="75"/>
      <c r="C723" s="75"/>
      <c r="D723" s="75"/>
      <c r="E723" s="75"/>
      <c r="F723" s="75"/>
      <c r="G723" s="75"/>
    </row>
    <row r="724" spans="1:7" ht="15.75" customHeight="1">
      <c r="A724" s="75"/>
      <c r="B724" s="75"/>
      <c r="C724" s="75"/>
      <c r="D724" s="75"/>
      <c r="E724" s="75"/>
      <c r="F724" s="75"/>
      <c r="G724" s="75"/>
    </row>
    <row r="725" spans="1:7" ht="15.75" customHeight="1">
      <c r="A725" s="75"/>
      <c r="B725" s="75"/>
      <c r="C725" s="75"/>
      <c r="D725" s="75"/>
      <c r="E725" s="75"/>
      <c r="F725" s="75"/>
      <c r="G725" s="75"/>
    </row>
    <row r="726" spans="1:7" ht="15.75" customHeight="1">
      <c r="A726" s="75"/>
      <c r="B726" s="75"/>
      <c r="C726" s="75"/>
      <c r="D726" s="75"/>
      <c r="E726" s="75"/>
      <c r="F726" s="75"/>
      <c r="G726" s="75"/>
    </row>
    <row r="727" spans="1:7" ht="15.75" customHeight="1">
      <c r="A727" s="75"/>
      <c r="B727" s="75"/>
      <c r="C727" s="75"/>
      <c r="D727" s="75"/>
      <c r="E727" s="75"/>
      <c r="F727" s="75"/>
      <c r="G727" s="75"/>
    </row>
    <row r="728" spans="1:7" ht="15.75" customHeight="1">
      <c r="A728" s="75"/>
      <c r="B728" s="75"/>
      <c r="C728" s="75"/>
      <c r="D728" s="75"/>
      <c r="E728" s="75"/>
      <c r="F728" s="75"/>
      <c r="G728" s="75"/>
    </row>
    <row r="729" spans="1:7" ht="15.75" customHeight="1">
      <c r="A729" s="75"/>
      <c r="B729" s="75"/>
      <c r="C729" s="75"/>
      <c r="D729" s="75"/>
      <c r="E729" s="75"/>
      <c r="F729" s="75"/>
      <c r="G729" s="75"/>
    </row>
    <row r="730" spans="1:7" ht="15.75" customHeight="1">
      <c r="A730" s="75"/>
      <c r="B730" s="75"/>
      <c r="C730" s="75"/>
      <c r="D730" s="75"/>
      <c r="E730" s="75"/>
      <c r="F730" s="75"/>
      <c r="G730" s="75"/>
    </row>
    <row r="731" spans="1:7" ht="15.75" customHeight="1">
      <c r="A731" s="75"/>
      <c r="B731" s="75"/>
      <c r="C731" s="75"/>
      <c r="D731" s="75"/>
      <c r="E731" s="75"/>
      <c r="F731" s="75"/>
      <c r="G731" s="75"/>
    </row>
    <row r="732" spans="1:7" ht="15.75" customHeight="1">
      <c r="A732" s="75"/>
      <c r="B732" s="75"/>
      <c r="C732" s="75"/>
      <c r="D732" s="75"/>
      <c r="E732" s="75"/>
      <c r="F732" s="75"/>
      <c r="G732" s="75"/>
    </row>
    <row r="733" spans="1:7" ht="15.75" customHeight="1">
      <c r="A733" s="75"/>
      <c r="B733" s="75"/>
      <c r="C733" s="75"/>
      <c r="D733" s="75"/>
      <c r="E733" s="75"/>
      <c r="F733" s="75"/>
      <c r="G733" s="75"/>
    </row>
    <row r="734" spans="1:7" ht="15.75" customHeight="1">
      <c r="A734" s="75"/>
      <c r="B734" s="75"/>
      <c r="C734" s="75"/>
      <c r="D734" s="75"/>
      <c r="E734" s="75"/>
      <c r="F734" s="75"/>
      <c r="G734" s="75"/>
    </row>
    <row r="735" spans="1:7" ht="15.75" customHeight="1">
      <c r="A735" s="75"/>
      <c r="B735" s="75"/>
      <c r="C735" s="75"/>
      <c r="D735" s="75"/>
      <c r="E735" s="75"/>
      <c r="F735" s="75"/>
      <c r="G735" s="75"/>
    </row>
    <row r="736" spans="1:7" ht="15.75" customHeight="1">
      <c r="A736" s="75"/>
      <c r="B736" s="75"/>
      <c r="C736" s="75"/>
      <c r="D736" s="75"/>
      <c r="E736" s="75"/>
      <c r="F736" s="75"/>
      <c r="G736" s="75"/>
    </row>
    <row r="737" spans="1:7" ht="15.75" customHeight="1">
      <c r="A737" s="75"/>
      <c r="B737" s="75"/>
      <c r="C737" s="75"/>
      <c r="D737" s="75"/>
      <c r="E737" s="75"/>
      <c r="F737" s="75"/>
      <c r="G737" s="75"/>
    </row>
    <row r="738" spans="1:7" ht="15.75" customHeight="1">
      <c r="A738" s="75"/>
      <c r="B738" s="75"/>
      <c r="C738" s="75"/>
      <c r="D738" s="75"/>
      <c r="E738" s="75"/>
      <c r="F738" s="75"/>
      <c r="G738" s="75"/>
    </row>
    <row r="739" spans="1:7" ht="15.75" customHeight="1">
      <c r="A739" s="75"/>
      <c r="B739" s="75"/>
      <c r="C739" s="75"/>
      <c r="D739" s="75"/>
      <c r="E739" s="75"/>
      <c r="F739" s="75"/>
      <c r="G739" s="75"/>
    </row>
    <row r="740" spans="1:7" ht="15.75" customHeight="1">
      <c r="A740" s="75"/>
      <c r="B740" s="75"/>
      <c r="C740" s="75"/>
      <c r="D740" s="75"/>
      <c r="E740" s="75"/>
      <c r="F740" s="75"/>
      <c r="G740" s="75"/>
    </row>
    <row r="741" spans="1:7" ht="15.75" customHeight="1">
      <c r="A741" s="75"/>
      <c r="B741" s="75"/>
      <c r="C741" s="75"/>
      <c r="D741" s="75"/>
      <c r="E741" s="75"/>
      <c r="F741" s="75"/>
      <c r="G741" s="75"/>
    </row>
    <row r="742" spans="1:7" ht="15.75" customHeight="1">
      <c r="A742" s="75"/>
      <c r="B742" s="75"/>
      <c r="C742" s="75"/>
      <c r="D742" s="75"/>
      <c r="E742" s="75"/>
      <c r="F742" s="75"/>
      <c r="G742" s="75"/>
    </row>
    <row r="743" spans="1:7" ht="15.75" customHeight="1">
      <c r="A743" s="75"/>
      <c r="B743" s="75"/>
      <c r="C743" s="75"/>
      <c r="D743" s="75"/>
      <c r="E743" s="75"/>
      <c r="F743" s="75"/>
      <c r="G743" s="75"/>
    </row>
    <row r="744" spans="1:7" ht="15.75" customHeight="1">
      <c r="A744" s="75"/>
      <c r="B744" s="75"/>
      <c r="C744" s="75"/>
      <c r="D744" s="75"/>
      <c r="E744" s="75"/>
      <c r="F744" s="75"/>
      <c r="G744" s="75"/>
    </row>
    <row r="745" spans="1:7" ht="15.75" customHeight="1">
      <c r="A745" s="75"/>
      <c r="B745" s="75"/>
      <c r="C745" s="75"/>
      <c r="D745" s="75"/>
      <c r="E745" s="75"/>
      <c r="F745" s="75"/>
      <c r="G745" s="75"/>
    </row>
    <row r="746" spans="1:7" ht="15.75" customHeight="1">
      <c r="A746" s="75"/>
      <c r="B746" s="75"/>
      <c r="C746" s="75"/>
      <c r="D746" s="75"/>
      <c r="E746" s="75"/>
      <c r="F746" s="75"/>
      <c r="G746" s="75"/>
    </row>
    <row r="747" spans="1:7" ht="15.75" customHeight="1">
      <c r="A747" s="75"/>
      <c r="B747" s="75"/>
      <c r="C747" s="75"/>
      <c r="D747" s="75"/>
      <c r="E747" s="75"/>
      <c r="F747" s="75"/>
      <c r="G747" s="75"/>
    </row>
    <row r="748" spans="1:7" ht="15.75" customHeight="1">
      <c r="A748" s="75"/>
      <c r="B748" s="75"/>
      <c r="C748" s="75"/>
      <c r="D748" s="75"/>
      <c r="E748" s="75"/>
      <c r="F748" s="75"/>
      <c r="G748" s="75"/>
    </row>
    <row r="749" spans="1:7" ht="15.75" customHeight="1">
      <c r="A749" s="75"/>
      <c r="B749" s="75"/>
      <c r="C749" s="75"/>
      <c r="D749" s="75"/>
      <c r="E749" s="75"/>
      <c r="F749" s="75"/>
      <c r="G749" s="75"/>
    </row>
    <row r="750" spans="1:7" ht="15.75" customHeight="1">
      <c r="A750" s="75"/>
      <c r="B750" s="75"/>
      <c r="C750" s="75"/>
      <c r="D750" s="75"/>
      <c r="E750" s="75"/>
      <c r="F750" s="75"/>
      <c r="G750" s="75"/>
    </row>
    <row r="751" spans="1:7" ht="15.75" customHeight="1">
      <c r="A751" s="75"/>
      <c r="B751" s="75"/>
      <c r="C751" s="75"/>
      <c r="D751" s="75"/>
      <c r="E751" s="75"/>
      <c r="F751" s="75"/>
      <c r="G751" s="75"/>
    </row>
    <row r="752" spans="1:7" ht="15.75" customHeight="1">
      <c r="A752" s="75"/>
      <c r="B752" s="75"/>
      <c r="C752" s="75"/>
      <c r="D752" s="75"/>
      <c r="E752" s="75"/>
      <c r="F752" s="75"/>
      <c r="G752" s="75"/>
    </row>
    <row r="753" spans="1:7" ht="15.75" customHeight="1">
      <c r="A753" s="75"/>
      <c r="B753" s="75"/>
      <c r="C753" s="75"/>
      <c r="D753" s="75"/>
      <c r="E753" s="75"/>
      <c r="F753" s="75"/>
      <c r="G753" s="75"/>
    </row>
    <row r="754" spans="1:7" ht="15.75" customHeight="1">
      <c r="A754" s="75"/>
      <c r="B754" s="75"/>
      <c r="C754" s="75"/>
      <c r="D754" s="75"/>
      <c r="E754" s="75"/>
      <c r="F754" s="75"/>
      <c r="G754" s="75"/>
    </row>
    <row r="755" spans="1:7" ht="15.75" customHeight="1">
      <c r="A755" s="75"/>
      <c r="B755" s="75"/>
      <c r="C755" s="75"/>
      <c r="D755" s="75"/>
      <c r="E755" s="75"/>
      <c r="F755" s="75"/>
      <c r="G755" s="75"/>
    </row>
    <row r="756" spans="1:7" ht="15.75" customHeight="1">
      <c r="A756" s="75"/>
      <c r="B756" s="75"/>
      <c r="C756" s="75"/>
      <c r="D756" s="75"/>
      <c r="E756" s="75"/>
      <c r="F756" s="75"/>
      <c r="G756" s="75"/>
    </row>
    <row r="757" spans="1:7" ht="15.75" customHeight="1">
      <c r="A757" s="75"/>
      <c r="B757" s="75"/>
      <c r="C757" s="75"/>
      <c r="D757" s="75"/>
      <c r="E757" s="75"/>
      <c r="F757" s="75"/>
      <c r="G757" s="75"/>
    </row>
    <row r="758" spans="1:7" ht="15.75" customHeight="1">
      <c r="A758" s="75"/>
      <c r="B758" s="75"/>
      <c r="C758" s="75"/>
      <c r="D758" s="75"/>
      <c r="E758" s="75"/>
      <c r="F758" s="75"/>
      <c r="G758" s="75"/>
    </row>
    <row r="759" spans="1:7" ht="15.75" customHeight="1">
      <c r="A759" s="75"/>
      <c r="B759" s="75"/>
      <c r="C759" s="75"/>
      <c r="D759" s="75"/>
      <c r="E759" s="75"/>
      <c r="F759" s="75"/>
      <c r="G759" s="75"/>
    </row>
    <row r="760" spans="1:7" ht="15.75" customHeight="1">
      <c r="A760" s="75"/>
      <c r="B760" s="75"/>
      <c r="C760" s="75"/>
      <c r="D760" s="75"/>
      <c r="E760" s="75"/>
      <c r="F760" s="75"/>
      <c r="G760" s="75"/>
    </row>
    <row r="761" spans="1:7" ht="15.75" customHeight="1">
      <c r="A761" s="75"/>
      <c r="B761" s="75"/>
      <c r="C761" s="75"/>
      <c r="D761" s="75"/>
      <c r="E761" s="75"/>
      <c r="F761" s="75"/>
      <c r="G761" s="75"/>
    </row>
    <row r="762" spans="1:7" ht="15.75" customHeight="1">
      <c r="A762" s="75"/>
      <c r="B762" s="75"/>
      <c r="C762" s="75"/>
      <c r="D762" s="75"/>
      <c r="E762" s="75"/>
      <c r="F762" s="75"/>
      <c r="G762" s="75"/>
    </row>
    <row r="763" spans="1:7" ht="15.75" customHeight="1">
      <c r="A763" s="75"/>
      <c r="B763" s="75"/>
      <c r="C763" s="75"/>
      <c r="D763" s="75"/>
      <c r="E763" s="75"/>
      <c r="F763" s="75"/>
      <c r="G763" s="75"/>
    </row>
    <row r="764" spans="1:7" ht="15.75" customHeight="1">
      <c r="A764" s="75"/>
      <c r="B764" s="75"/>
      <c r="C764" s="75"/>
      <c r="D764" s="75"/>
      <c r="E764" s="75"/>
      <c r="F764" s="75"/>
      <c r="G764" s="75"/>
    </row>
    <row r="765" spans="1:7" ht="15.75" customHeight="1">
      <c r="A765" s="75"/>
      <c r="B765" s="75"/>
      <c r="C765" s="75"/>
      <c r="D765" s="75"/>
      <c r="E765" s="75"/>
      <c r="F765" s="75"/>
      <c r="G765" s="75"/>
    </row>
    <row r="766" spans="1:7" ht="15.75" customHeight="1">
      <c r="A766" s="75"/>
      <c r="B766" s="75"/>
      <c r="C766" s="75"/>
      <c r="D766" s="75"/>
      <c r="E766" s="75"/>
      <c r="F766" s="75"/>
      <c r="G766" s="75"/>
    </row>
    <row r="767" spans="1:7" ht="15.75" customHeight="1">
      <c r="A767" s="75"/>
      <c r="B767" s="75"/>
      <c r="C767" s="75"/>
      <c r="D767" s="75"/>
      <c r="E767" s="75"/>
      <c r="F767" s="75"/>
      <c r="G767" s="75"/>
    </row>
    <row r="768" spans="1:7" ht="15.75" customHeight="1">
      <c r="A768" s="75"/>
      <c r="B768" s="75"/>
      <c r="C768" s="75"/>
      <c r="D768" s="75"/>
      <c r="E768" s="75"/>
      <c r="F768" s="75"/>
      <c r="G768" s="75"/>
    </row>
    <row r="769" spans="1:7" ht="15.75" customHeight="1">
      <c r="A769" s="75"/>
      <c r="B769" s="75"/>
      <c r="C769" s="75"/>
      <c r="D769" s="75"/>
      <c r="E769" s="75"/>
      <c r="F769" s="75"/>
      <c r="G769" s="75"/>
    </row>
    <row r="770" spans="1:7" ht="15.75" customHeight="1">
      <c r="A770" s="75"/>
      <c r="B770" s="75"/>
      <c r="C770" s="75"/>
      <c r="D770" s="75"/>
      <c r="E770" s="75"/>
      <c r="F770" s="75"/>
      <c r="G770" s="75"/>
    </row>
    <row r="771" spans="1:7" ht="15.75" customHeight="1">
      <c r="A771" s="75"/>
      <c r="B771" s="75"/>
      <c r="C771" s="75"/>
      <c r="D771" s="75"/>
      <c r="E771" s="75"/>
      <c r="F771" s="75"/>
      <c r="G771" s="75"/>
    </row>
    <row r="772" spans="1:7" ht="15.75" customHeight="1">
      <c r="A772" s="75"/>
      <c r="B772" s="75"/>
      <c r="C772" s="75"/>
      <c r="D772" s="75"/>
      <c r="E772" s="75"/>
      <c r="F772" s="75"/>
      <c r="G772" s="75"/>
    </row>
    <row r="773" spans="1:7" ht="15.75" customHeight="1">
      <c r="A773" s="75"/>
      <c r="B773" s="75"/>
      <c r="C773" s="75"/>
      <c r="D773" s="75"/>
      <c r="E773" s="75"/>
      <c r="F773" s="75"/>
      <c r="G773" s="75"/>
    </row>
    <row r="774" spans="1:7" ht="15.75" customHeight="1">
      <c r="A774" s="75"/>
      <c r="B774" s="75"/>
      <c r="C774" s="75"/>
      <c r="D774" s="75"/>
      <c r="E774" s="75"/>
      <c r="F774" s="75"/>
      <c r="G774" s="75"/>
    </row>
    <row r="775" spans="1:7" ht="15.75" customHeight="1">
      <c r="A775" s="75"/>
      <c r="B775" s="75"/>
      <c r="C775" s="75"/>
      <c r="D775" s="75"/>
      <c r="E775" s="75"/>
      <c r="F775" s="75"/>
      <c r="G775" s="75"/>
    </row>
    <row r="776" spans="1:7" ht="15.75" customHeight="1">
      <c r="A776" s="75"/>
      <c r="B776" s="75"/>
      <c r="C776" s="75"/>
      <c r="D776" s="75"/>
      <c r="E776" s="75"/>
      <c r="F776" s="75"/>
      <c r="G776" s="75"/>
    </row>
    <row r="777" spans="1:7" ht="15.75" customHeight="1">
      <c r="A777" s="75"/>
      <c r="B777" s="75"/>
      <c r="C777" s="75"/>
      <c r="D777" s="75"/>
      <c r="E777" s="75"/>
      <c r="F777" s="75"/>
      <c r="G777" s="75"/>
    </row>
    <row r="778" spans="1:7" ht="15.75" customHeight="1">
      <c r="A778" s="75"/>
      <c r="B778" s="75"/>
      <c r="C778" s="75"/>
      <c r="D778" s="75"/>
      <c r="E778" s="75"/>
      <c r="F778" s="75"/>
      <c r="G778" s="75"/>
    </row>
    <row r="779" spans="1:7" ht="15.75" customHeight="1">
      <c r="A779" s="75"/>
      <c r="B779" s="75"/>
      <c r="C779" s="75"/>
      <c r="D779" s="75"/>
      <c r="E779" s="75"/>
      <c r="F779" s="75"/>
      <c r="G779" s="75"/>
    </row>
    <row r="780" spans="1:7" ht="15.75" customHeight="1">
      <c r="A780" s="75"/>
      <c r="B780" s="75"/>
      <c r="C780" s="75"/>
      <c r="D780" s="75"/>
      <c r="E780" s="75"/>
      <c r="F780" s="75"/>
      <c r="G780" s="75"/>
    </row>
    <row r="781" spans="1:7" ht="15.75" customHeight="1">
      <c r="A781" s="75"/>
      <c r="B781" s="75"/>
      <c r="C781" s="75"/>
      <c r="D781" s="75"/>
      <c r="E781" s="75"/>
      <c r="F781" s="75"/>
      <c r="G781" s="75"/>
    </row>
    <row r="782" spans="1:7" ht="15.75" customHeight="1">
      <c r="A782" s="75"/>
      <c r="B782" s="75"/>
      <c r="C782" s="75"/>
      <c r="D782" s="75"/>
      <c r="E782" s="75"/>
      <c r="F782" s="75"/>
      <c r="G782" s="75"/>
    </row>
    <row r="783" spans="1:7" ht="15.75" customHeight="1">
      <c r="A783" s="75"/>
      <c r="B783" s="75"/>
      <c r="C783" s="75"/>
      <c r="D783" s="75"/>
      <c r="E783" s="75"/>
      <c r="F783" s="75"/>
      <c r="G783" s="75"/>
    </row>
    <row r="784" spans="1:7" ht="15.75" customHeight="1">
      <c r="A784" s="75"/>
      <c r="B784" s="75"/>
      <c r="C784" s="75"/>
      <c r="D784" s="75"/>
      <c r="E784" s="75"/>
      <c r="F784" s="75"/>
      <c r="G784" s="75"/>
    </row>
    <row r="785" spans="1:7" ht="15.75" customHeight="1">
      <c r="A785" s="75"/>
      <c r="B785" s="75"/>
      <c r="C785" s="75"/>
      <c r="D785" s="75"/>
      <c r="E785" s="75"/>
      <c r="F785" s="75"/>
      <c r="G785" s="75"/>
    </row>
    <row r="786" spans="1:7" ht="15.75" customHeight="1">
      <c r="A786" s="75"/>
      <c r="B786" s="75"/>
      <c r="C786" s="75"/>
      <c r="D786" s="75"/>
      <c r="E786" s="75"/>
      <c r="F786" s="75"/>
      <c r="G786" s="75"/>
    </row>
    <row r="787" spans="1:7" ht="15.75" customHeight="1">
      <c r="A787" s="75"/>
      <c r="B787" s="75"/>
      <c r="C787" s="75"/>
      <c r="D787" s="75"/>
      <c r="E787" s="75"/>
      <c r="F787" s="75"/>
      <c r="G787" s="75"/>
    </row>
    <row r="788" spans="1:7" ht="15.75" customHeight="1">
      <c r="A788" s="75"/>
      <c r="B788" s="75"/>
      <c r="C788" s="75"/>
      <c r="D788" s="75"/>
      <c r="E788" s="75"/>
      <c r="F788" s="75"/>
      <c r="G788" s="75"/>
    </row>
    <row r="789" spans="1:7" ht="15.75" customHeight="1">
      <c r="A789" s="75"/>
      <c r="B789" s="75"/>
      <c r="C789" s="75"/>
      <c r="D789" s="75"/>
      <c r="E789" s="75"/>
      <c r="F789" s="75"/>
      <c r="G789" s="75"/>
    </row>
    <row r="790" spans="1:7" ht="15.75" customHeight="1">
      <c r="A790" s="75"/>
      <c r="B790" s="75"/>
      <c r="C790" s="75"/>
      <c r="D790" s="75"/>
      <c r="E790" s="75"/>
      <c r="F790" s="75"/>
      <c r="G790" s="75"/>
    </row>
    <row r="791" spans="1:7" ht="15.75" customHeight="1">
      <c r="A791" s="75"/>
      <c r="B791" s="75"/>
      <c r="C791" s="75"/>
      <c r="D791" s="75"/>
      <c r="E791" s="75"/>
      <c r="F791" s="75"/>
      <c r="G791" s="75"/>
    </row>
    <row r="792" spans="1:7" ht="15.75" customHeight="1">
      <c r="A792" s="75"/>
      <c r="B792" s="75"/>
      <c r="C792" s="75"/>
      <c r="D792" s="75"/>
      <c r="E792" s="75"/>
      <c r="F792" s="75"/>
      <c r="G792" s="75"/>
    </row>
    <row r="793" spans="1:7" ht="15.75" customHeight="1">
      <c r="A793" s="75"/>
      <c r="B793" s="75"/>
      <c r="C793" s="75"/>
      <c r="D793" s="75"/>
      <c r="E793" s="75"/>
      <c r="F793" s="75"/>
      <c r="G793" s="75"/>
    </row>
    <row r="794" spans="1:7" ht="15.75" customHeight="1">
      <c r="A794" s="75"/>
      <c r="B794" s="75"/>
      <c r="C794" s="75"/>
      <c r="D794" s="75"/>
      <c r="E794" s="75"/>
      <c r="F794" s="75"/>
      <c r="G794" s="75"/>
    </row>
    <row r="795" spans="1:7" ht="15.75" customHeight="1">
      <c r="A795" s="75"/>
      <c r="B795" s="75"/>
      <c r="C795" s="75"/>
      <c r="D795" s="75"/>
      <c r="E795" s="75"/>
      <c r="F795" s="75"/>
      <c r="G795" s="75"/>
    </row>
    <row r="796" spans="1:7" ht="15.75" customHeight="1">
      <c r="A796" s="75"/>
      <c r="B796" s="75"/>
      <c r="C796" s="75"/>
      <c r="D796" s="75"/>
      <c r="E796" s="75"/>
      <c r="F796" s="75"/>
      <c r="G796" s="75"/>
    </row>
    <row r="797" spans="1:7" ht="15.75" customHeight="1">
      <c r="A797" s="75"/>
      <c r="B797" s="75"/>
      <c r="C797" s="75"/>
      <c r="D797" s="75"/>
      <c r="E797" s="75"/>
      <c r="F797" s="75"/>
      <c r="G797" s="75"/>
    </row>
    <row r="798" spans="1:7" ht="15.75" customHeight="1">
      <c r="A798" s="75"/>
      <c r="B798" s="75"/>
      <c r="C798" s="75"/>
      <c r="D798" s="75"/>
      <c r="E798" s="75"/>
      <c r="F798" s="75"/>
      <c r="G798" s="75"/>
    </row>
    <row r="799" spans="1:7" ht="15.75" customHeight="1">
      <c r="A799" s="75"/>
      <c r="B799" s="75"/>
      <c r="C799" s="75"/>
      <c r="D799" s="75"/>
      <c r="E799" s="75"/>
      <c r="F799" s="75"/>
      <c r="G799" s="75"/>
    </row>
    <row r="800" spans="1:7" ht="15.75" customHeight="1">
      <c r="A800" s="75"/>
      <c r="B800" s="75"/>
      <c r="C800" s="75"/>
      <c r="D800" s="75"/>
      <c r="E800" s="75"/>
      <c r="F800" s="75"/>
      <c r="G800" s="75"/>
    </row>
    <row r="801" spans="1:7" ht="15.75" customHeight="1">
      <c r="A801" s="75"/>
      <c r="B801" s="75"/>
      <c r="C801" s="75"/>
      <c r="D801" s="75"/>
      <c r="E801" s="75"/>
      <c r="F801" s="75"/>
      <c r="G801" s="75"/>
    </row>
    <row r="802" spans="1:7" ht="15.75" customHeight="1">
      <c r="A802" s="75"/>
      <c r="B802" s="75"/>
      <c r="C802" s="75"/>
      <c r="D802" s="75"/>
      <c r="E802" s="75"/>
      <c r="F802" s="75"/>
      <c r="G802" s="75"/>
    </row>
    <row r="803" spans="1:7" ht="15.75" customHeight="1">
      <c r="A803" s="75"/>
      <c r="B803" s="75"/>
      <c r="C803" s="75"/>
      <c r="D803" s="75"/>
      <c r="E803" s="75"/>
      <c r="F803" s="75"/>
      <c r="G803" s="75"/>
    </row>
    <row r="804" spans="1:7" ht="15.75" customHeight="1">
      <c r="A804" s="75"/>
      <c r="B804" s="75"/>
      <c r="C804" s="75"/>
      <c r="D804" s="75"/>
      <c r="E804" s="75"/>
      <c r="F804" s="75"/>
      <c r="G804" s="75"/>
    </row>
    <row r="805" spans="1:7" ht="15.75" customHeight="1">
      <c r="A805" s="75"/>
      <c r="B805" s="75"/>
      <c r="C805" s="75"/>
      <c r="D805" s="75"/>
      <c r="E805" s="75"/>
      <c r="F805" s="75"/>
      <c r="G805" s="75"/>
    </row>
    <row r="806" spans="1:7" ht="15.75" customHeight="1">
      <c r="A806" s="75"/>
      <c r="B806" s="75"/>
      <c r="C806" s="75"/>
      <c r="D806" s="75"/>
      <c r="E806" s="75"/>
      <c r="F806" s="75"/>
      <c r="G806" s="75"/>
    </row>
    <row r="807" spans="1:7" ht="15.75" customHeight="1">
      <c r="A807" s="75"/>
      <c r="B807" s="75"/>
      <c r="C807" s="75"/>
      <c r="D807" s="75"/>
      <c r="E807" s="75"/>
      <c r="F807" s="75"/>
      <c r="G807" s="75"/>
    </row>
    <row r="808" spans="1:7" ht="15.75" customHeight="1">
      <c r="A808" s="75"/>
      <c r="B808" s="75"/>
      <c r="C808" s="75"/>
      <c r="D808" s="75"/>
      <c r="E808" s="75"/>
      <c r="F808" s="75"/>
      <c r="G808" s="75"/>
    </row>
    <row r="809" spans="1:7" ht="15.75" customHeight="1">
      <c r="A809" s="75"/>
      <c r="B809" s="75"/>
      <c r="C809" s="75"/>
      <c r="D809" s="75"/>
      <c r="E809" s="75"/>
      <c r="F809" s="75"/>
      <c r="G809" s="75"/>
    </row>
    <row r="810" spans="1:7" ht="15.75" customHeight="1">
      <c r="A810" s="75"/>
      <c r="B810" s="75"/>
      <c r="C810" s="75"/>
      <c r="D810" s="75"/>
      <c r="E810" s="75"/>
      <c r="F810" s="75"/>
      <c r="G810" s="75"/>
    </row>
    <row r="811" spans="1:7" ht="15.75" customHeight="1">
      <c r="A811" s="75"/>
      <c r="B811" s="75"/>
      <c r="C811" s="75"/>
      <c r="D811" s="75"/>
      <c r="E811" s="75"/>
      <c r="F811" s="75"/>
      <c r="G811" s="75"/>
    </row>
    <row r="812" spans="1:7" ht="15.75" customHeight="1">
      <c r="A812" s="75"/>
      <c r="B812" s="75"/>
      <c r="C812" s="75"/>
      <c r="D812" s="75"/>
      <c r="E812" s="75"/>
      <c r="F812" s="75"/>
      <c r="G812" s="75"/>
    </row>
    <row r="813" spans="1:7" ht="15.75" customHeight="1">
      <c r="A813" s="75"/>
      <c r="B813" s="75"/>
      <c r="C813" s="75"/>
      <c r="D813" s="75"/>
      <c r="E813" s="75"/>
      <c r="F813" s="75"/>
      <c r="G813" s="75"/>
    </row>
    <row r="814" spans="1:7" ht="15.75" customHeight="1">
      <c r="A814" s="75"/>
      <c r="B814" s="75"/>
      <c r="C814" s="75"/>
      <c r="D814" s="75"/>
      <c r="E814" s="75"/>
      <c r="F814" s="75"/>
      <c r="G814" s="75"/>
    </row>
    <row r="815" spans="1:7" ht="15.75" customHeight="1">
      <c r="A815" s="75"/>
      <c r="B815" s="75"/>
      <c r="C815" s="75"/>
      <c r="D815" s="75"/>
      <c r="E815" s="75"/>
      <c r="F815" s="75"/>
      <c r="G815" s="75"/>
    </row>
    <row r="816" spans="1:7" ht="15.75" customHeight="1">
      <c r="A816" s="75"/>
      <c r="B816" s="75"/>
      <c r="C816" s="75"/>
      <c r="D816" s="75"/>
      <c r="E816" s="75"/>
      <c r="F816" s="75"/>
      <c r="G816" s="75"/>
    </row>
    <row r="817" spans="1:7" ht="15.75" customHeight="1">
      <c r="A817" s="75"/>
      <c r="B817" s="75"/>
      <c r="C817" s="75"/>
      <c r="D817" s="75"/>
      <c r="E817" s="75"/>
      <c r="F817" s="75"/>
      <c r="G817" s="75"/>
    </row>
    <row r="818" spans="1:7" ht="15.75" customHeight="1">
      <c r="A818" s="75"/>
      <c r="B818" s="75"/>
      <c r="C818" s="75"/>
      <c r="D818" s="75"/>
      <c r="E818" s="75"/>
      <c r="F818" s="75"/>
      <c r="G818" s="75"/>
    </row>
    <row r="819" spans="1:7" ht="15.75" customHeight="1">
      <c r="A819" s="75"/>
      <c r="B819" s="75"/>
      <c r="C819" s="75"/>
      <c r="D819" s="75"/>
      <c r="E819" s="75"/>
      <c r="F819" s="75"/>
      <c r="G819" s="75"/>
    </row>
    <row r="820" spans="1:7" ht="15.75" customHeight="1">
      <c r="A820" s="75"/>
      <c r="B820" s="75"/>
      <c r="C820" s="75"/>
      <c r="D820" s="75"/>
      <c r="E820" s="75"/>
      <c r="F820" s="75"/>
      <c r="G820" s="75"/>
    </row>
    <row r="821" spans="1:7" ht="15.75" customHeight="1">
      <c r="A821" s="75"/>
      <c r="B821" s="75"/>
      <c r="C821" s="75"/>
      <c r="D821" s="75"/>
      <c r="E821" s="75"/>
      <c r="F821" s="75"/>
      <c r="G821" s="75"/>
    </row>
    <row r="822" spans="1:7" ht="15.75" customHeight="1">
      <c r="A822" s="75"/>
      <c r="B822" s="75"/>
      <c r="C822" s="75"/>
      <c r="D822" s="75"/>
      <c r="E822" s="75"/>
      <c r="F822" s="75"/>
      <c r="G822" s="75"/>
    </row>
    <row r="823" spans="1:7" ht="15.75" customHeight="1">
      <c r="A823" s="75"/>
      <c r="B823" s="75"/>
      <c r="C823" s="75"/>
      <c r="D823" s="75"/>
      <c r="E823" s="75"/>
      <c r="F823" s="75"/>
      <c r="G823" s="75"/>
    </row>
    <row r="824" spans="1:7" ht="15.75" customHeight="1">
      <c r="A824" s="75"/>
      <c r="B824" s="75"/>
      <c r="C824" s="75"/>
      <c r="D824" s="75"/>
      <c r="E824" s="75"/>
      <c r="F824" s="75"/>
      <c r="G824" s="75"/>
    </row>
    <row r="825" spans="1:7" ht="15.75" customHeight="1">
      <c r="A825" s="75"/>
      <c r="B825" s="75"/>
      <c r="C825" s="75"/>
      <c r="D825" s="75"/>
      <c r="E825" s="75"/>
      <c r="F825" s="75"/>
      <c r="G825" s="75"/>
    </row>
    <row r="826" spans="1:7" ht="15.75" customHeight="1">
      <c r="A826" s="75"/>
      <c r="B826" s="75"/>
      <c r="C826" s="75"/>
      <c r="D826" s="75"/>
      <c r="E826" s="75"/>
      <c r="F826" s="75"/>
      <c r="G826" s="75"/>
    </row>
    <row r="827" spans="1:7" ht="15.75" customHeight="1">
      <c r="A827" s="75"/>
      <c r="B827" s="75"/>
      <c r="C827" s="75"/>
      <c r="D827" s="75"/>
      <c r="E827" s="75"/>
      <c r="F827" s="75"/>
      <c r="G827" s="75"/>
    </row>
    <row r="828" spans="1:7" ht="15.75" customHeight="1">
      <c r="A828" s="75"/>
      <c r="B828" s="75"/>
      <c r="C828" s="75"/>
      <c r="D828" s="75"/>
      <c r="E828" s="75"/>
      <c r="F828" s="75"/>
      <c r="G828" s="75"/>
    </row>
    <row r="829" spans="1:7" ht="15.75" customHeight="1">
      <c r="A829" s="75"/>
      <c r="B829" s="75"/>
      <c r="C829" s="75"/>
      <c r="D829" s="75"/>
      <c r="E829" s="75"/>
      <c r="F829" s="75"/>
      <c r="G829" s="75"/>
    </row>
    <row r="830" spans="1:7" ht="15.75" customHeight="1">
      <c r="A830" s="75"/>
      <c r="B830" s="75"/>
      <c r="C830" s="75"/>
      <c r="D830" s="75"/>
      <c r="E830" s="75"/>
      <c r="F830" s="75"/>
      <c r="G830" s="75"/>
    </row>
    <row r="831" spans="1:7" ht="15.75" customHeight="1">
      <c r="A831" s="75"/>
      <c r="B831" s="75"/>
      <c r="C831" s="75"/>
      <c r="D831" s="75"/>
      <c r="E831" s="75"/>
      <c r="F831" s="75"/>
      <c r="G831" s="75"/>
    </row>
    <row r="832" spans="1:7" ht="15.75" customHeight="1">
      <c r="A832" s="75"/>
      <c r="B832" s="75"/>
      <c r="C832" s="75"/>
      <c r="D832" s="75"/>
      <c r="E832" s="75"/>
      <c r="F832" s="75"/>
      <c r="G832" s="75"/>
    </row>
    <row r="833" spans="1:7" ht="15.75" customHeight="1">
      <c r="A833" s="75"/>
      <c r="B833" s="75"/>
      <c r="C833" s="75"/>
      <c r="D833" s="75"/>
      <c r="E833" s="75"/>
      <c r="F833" s="75"/>
      <c r="G833" s="75"/>
    </row>
    <row r="834" spans="1:7" ht="15.75" customHeight="1">
      <c r="A834" s="75"/>
      <c r="B834" s="75"/>
      <c r="C834" s="75"/>
      <c r="D834" s="75"/>
      <c r="E834" s="75"/>
      <c r="F834" s="75"/>
      <c r="G834" s="75"/>
    </row>
    <row r="835" spans="1:7" ht="15.75" customHeight="1">
      <c r="A835" s="75"/>
      <c r="B835" s="75"/>
      <c r="C835" s="75"/>
      <c r="D835" s="75"/>
      <c r="E835" s="75"/>
      <c r="F835" s="75"/>
      <c r="G835" s="75"/>
    </row>
    <row r="836" spans="1:7" ht="15.75" customHeight="1">
      <c r="A836" s="75"/>
      <c r="B836" s="75"/>
      <c r="C836" s="75"/>
      <c r="D836" s="75"/>
      <c r="E836" s="75"/>
      <c r="F836" s="75"/>
      <c r="G836" s="75"/>
    </row>
    <row r="837" spans="1:7" ht="15.75" customHeight="1">
      <c r="A837" s="75"/>
      <c r="B837" s="75"/>
      <c r="C837" s="75"/>
      <c r="D837" s="75"/>
      <c r="E837" s="75"/>
      <c r="F837" s="75"/>
      <c r="G837" s="75"/>
    </row>
    <row r="838" spans="1:7" ht="15.75" customHeight="1">
      <c r="A838" s="75"/>
      <c r="B838" s="75"/>
      <c r="C838" s="75"/>
      <c r="D838" s="75"/>
      <c r="E838" s="75"/>
      <c r="F838" s="75"/>
      <c r="G838" s="75"/>
    </row>
    <row r="839" spans="1:7" ht="15.75" customHeight="1">
      <c r="A839" s="75"/>
      <c r="B839" s="75"/>
      <c r="C839" s="75"/>
      <c r="D839" s="75"/>
      <c r="E839" s="75"/>
      <c r="F839" s="75"/>
      <c r="G839" s="75"/>
    </row>
    <row r="840" spans="1:7" ht="15.75" customHeight="1">
      <c r="A840" s="75"/>
      <c r="B840" s="75"/>
      <c r="C840" s="75"/>
      <c r="D840" s="75"/>
      <c r="E840" s="75"/>
      <c r="F840" s="75"/>
      <c r="G840" s="75"/>
    </row>
    <row r="841" spans="1:7" ht="15.75" customHeight="1">
      <c r="A841" s="75"/>
      <c r="B841" s="75"/>
      <c r="C841" s="75"/>
      <c r="D841" s="75"/>
      <c r="E841" s="75"/>
      <c r="F841" s="75"/>
      <c r="G841" s="75"/>
    </row>
    <row r="842" spans="1:7" ht="15.75" customHeight="1">
      <c r="A842" s="75"/>
      <c r="B842" s="75"/>
      <c r="C842" s="75"/>
      <c r="D842" s="75"/>
      <c r="E842" s="75"/>
      <c r="F842" s="75"/>
      <c r="G842" s="75"/>
    </row>
    <row r="843" spans="1:7" ht="15.75" customHeight="1">
      <c r="A843" s="75"/>
      <c r="B843" s="75"/>
      <c r="C843" s="75"/>
      <c r="D843" s="75"/>
      <c r="E843" s="75"/>
      <c r="F843" s="75"/>
      <c r="G843" s="75"/>
    </row>
    <row r="844" spans="1:7" ht="15.75" customHeight="1">
      <c r="A844" s="75"/>
      <c r="B844" s="75"/>
      <c r="C844" s="75"/>
      <c r="D844" s="75"/>
      <c r="E844" s="75"/>
      <c r="F844" s="75"/>
      <c r="G844" s="75"/>
    </row>
    <row r="845" spans="1:7" ht="15.75" customHeight="1">
      <c r="A845" s="75"/>
      <c r="B845" s="75"/>
      <c r="C845" s="75"/>
      <c r="D845" s="75"/>
      <c r="E845" s="75"/>
      <c r="F845" s="75"/>
      <c r="G845" s="75"/>
    </row>
    <row r="846" spans="1:7" ht="15.75" customHeight="1">
      <c r="A846" s="75"/>
      <c r="B846" s="75"/>
      <c r="C846" s="75"/>
      <c r="D846" s="75"/>
      <c r="E846" s="75"/>
      <c r="F846" s="75"/>
      <c r="G846" s="75"/>
    </row>
    <row r="847" spans="1:7" ht="15.75" customHeight="1">
      <c r="A847" s="75"/>
      <c r="B847" s="75"/>
      <c r="C847" s="75"/>
      <c r="D847" s="75"/>
      <c r="E847" s="75"/>
      <c r="F847" s="75"/>
      <c r="G847" s="75"/>
    </row>
    <row r="848" spans="1:7" ht="15.75" customHeight="1">
      <c r="A848" s="75"/>
      <c r="B848" s="75"/>
      <c r="C848" s="75"/>
      <c r="D848" s="75"/>
      <c r="E848" s="75"/>
      <c r="F848" s="75"/>
      <c r="G848" s="75"/>
    </row>
    <row r="849" spans="1:7" ht="15.75" customHeight="1">
      <c r="A849" s="75"/>
      <c r="B849" s="75"/>
      <c r="C849" s="75"/>
      <c r="D849" s="75"/>
      <c r="E849" s="75"/>
      <c r="F849" s="75"/>
      <c r="G849" s="75"/>
    </row>
    <row r="850" spans="1:7" ht="15.75" customHeight="1">
      <c r="A850" s="75"/>
      <c r="B850" s="75"/>
      <c r="C850" s="75"/>
      <c r="D850" s="75"/>
      <c r="E850" s="75"/>
      <c r="F850" s="75"/>
      <c r="G850" s="75"/>
    </row>
    <row r="851" spans="1:7" ht="15.75" customHeight="1">
      <c r="A851" s="75"/>
      <c r="B851" s="75"/>
      <c r="C851" s="75"/>
      <c r="D851" s="75"/>
      <c r="E851" s="75"/>
      <c r="F851" s="75"/>
      <c r="G851" s="75"/>
    </row>
    <row r="852" spans="1:7" ht="15.75" customHeight="1">
      <c r="A852" s="75"/>
      <c r="B852" s="75"/>
      <c r="C852" s="75"/>
      <c r="D852" s="75"/>
      <c r="E852" s="75"/>
      <c r="F852" s="75"/>
      <c r="G852" s="75"/>
    </row>
    <row r="853" spans="1:7" ht="15.75" customHeight="1">
      <c r="A853" s="75"/>
      <c r="B853" s="75"/>
      <c r="C853" s="75"/>
      <c r="D853" s="75"/>
      <c r="E853" s="75"/>
      <c r="F853" s="75"/>
      <c r="G853" s="75"/>
    </row>
    <row r="854" spans="1:7" ht="15.75" customHeight="1">
      <c r="A854" s="75"/>
      <c r="B854" s="75"/>
      <c r="C854" s="75"/>
      <c r="D854" s="75"/>
      <c r="E854" s="75"/>
      <c r="F854" s="75"/>
      <c r="G854" s="75"/>
    </row>
    <row r="855" spans="1:7" ht="15.75" customHeight="1">
      <c r="A855" s="75"/>
      <c r="B855" s="75"/>
      <c r="C855" s="75"/>
      <c r="D855" s="75"/>
      <c r="E855" s="75"/>
      <c r="F855" s="75"/>
      <c r="G855" s="75"/>
    </row>
    <row r="856" spans="1:7" ht="15.75" customHeight="1">
      <c r="A856" s="75"/>
      <c r="B856" s="75"/>
      <c r="C856" s="75"/>
      <c r="D856" s="75"/>
      <c r="E856" s="75"/>
      <c r="F856" s="75"/>
      <c r="G856" s="75"/>
    </row>
    <row r="857" spans="1:7" ht="15.75" customHeight="1">
      <c r="A857" s="75"/>
      <c r="B857" s="75"/>
      <c r="C857" s="75"/>
      <c r="D857" s="75"/>
      <c r="E857" s="75"/>
      <c r="F857" s="75"/>
      <c r="G857" s="75"/>
    </row>
    <row r="858" spans="1:7" ht="15.75" customHeight="1">
      <c r="A858" s="75"/>
      <c r="B858" s="75"/>
      <c r="C858" s="75"/>
      <c r="D858" s="75"/>
      <c r="E858" s="75"/>
      <c r="F858" s="75"/>
      <c r="G858" s="75"/>
    </row>
    <row r="859" spans="1:7" ht="15.75" customHeight="1">
      <c r="A859" s="75"/>
      <c r="B859" s="75"/>
      <c r="C859" s="75"/>
      <c r="D859" s="75"/>
      <c r="E859" s="75"/>
      <c r="F859" s="75"/>
      <c r="G859" s="75"/>
    </row>
    <row r="860" spans="1:7" ht="15.75" customHeight="1">
      <c r="A860" s="75"/>
      <c r="B860" s="75"/>
      <c r="C860" s="75"/>
      <c r="D860" s="75"/>
      <c r="E860" s="75"/>
      <c r="F860" s="75"/>
      <c r="G860" s="75"/>
    </row>
    <row r="861" spans="1:7" ht="15.75" customHeight="1">
      <c r="A861" s="75"/>
      <c r="B861" s="75"/>
      <c r="C861" s="75"/>
      <c r="D861" s="75"/>
      <c r="E861" s="75"/>
      <c r="F861" s="75"/>
      <c r="G861" s="75"/>
    </row>
    <row r="862" spans="1:7" ht="15.75" customHeight="1">
      <c r="A862" s="75"/>
      <c r="B862" s="75"/>
      <c r="C862" s="75"/>
      <c r="D862" s="75"/>
      <c r="E862" s="75"/>
      <c r="F862" s="75"/>
      <c r="G862" s="75"/>
    </row>
    <row r="863" spans="1:7" ht="15.75" customHeight="1">
      <c r="A863" s="75"/>
      <c r="B863" s="75"/>
      <c r="C863" s="75"/>
      <c r="D863" s="75"/>
      <c r="E863" s="75"/>
      <c r="F863" s="75"/>
      <c r="G863" s="75"/>
    </row>
    <row r="864" spans="1:7" ht="15.75" customHeight="1">
      <c r="A864" s="75"/>
      <c r="B864" s="75"/>
      <c r="C864" s="75"/>
      <c r="D864" s="75"/>
      <c r="E864" s="75"/>
      <c r="F864" s="75"/>
      <c r="G864" s="75"/>
    </row>
    <row r="865" spans="1:7" ht="15.75" customHeight="1">
      <c r="A865" s="75"/>
      <c r="B865" s="75"/>
      <c r="C865" s="75"/>
      <c r="D865" s="75"/>
      <c r="E865" s="75"/>
      <c r="F865" s="75"/>
      <c r="G865" s="75"/>
    </row>
    <row r="866" spans="1:7" ht="15.75" customHeight="1">
      <c r="A866" s="75"/>
      <c r="B866" s="75"/>
      <c r="C866" s="75"/>
      <c r="D866" s="75"/>
      <c r="E866" s="75"/>
      <c r="F866" s="75"/>
      <c r="G866" s="75"/>
    </row>
    <row r="867" spans="1:7" ht="15.75" customHeight="1">
      <c r="A867" s="75"/>
      <c r="B867" s="75"/>
      <c r="C867" s="75"/>
      <c r="D867" s="75"/>
      <c r="E867" s="75"/>
      <c r="F867" s="75"/>
      <c r="G867" s="75"/>
    </row>
    <row r="868" spans="1:7" ht="15.75" customHeight="1">
      <c r="A868" s="75"/>
      <c r="B868" s="75"/>
      <c r="C868" s="75"/>
      <c r="D868" s="75"/>
      <c r="E868" s="75"/>
      <c r="F868" s="75"/>
      <c r="G868" s="75"/>
    </row>
    <row r="869" spans="1:7" ht="15.75" customHeight="1">
      <c r="A869" s="75"/>
      <c r="B869" s="75"/>
      <c r="C869" s="75"/>
      <c r="D869" s="75"/>
      <c r="E869" s="75"/>
      <c r="F869" s="75"/>
      <c r="G869" s="75"/>
    </row>
    <row r="870" spans="1:7" ht="15.75" customHeight="1">
      <c r="A870" s="75"/>
      <c r="B870" s="75"/>
      <c r="C870" s="75"/>
      <c r="D870" s="75"/>
      <c r="E870" s="75"/>
      <c r="F870" s="75"/>
      <c r="G870" s="75"/>
    </row>
    <row r="871" spans="1:7" ht="15.75" customHeight="1">
      <c r="A871" s="75"/>
      <c r="B871" s="75"/>
      <c r="C871" s="75"/>
      <c r="D871" s="75"/>
      <c r="E871" s="75"/>
      <c r="F871" s="75"/>
      <c r="G871" s="75"/>
    </row>
    <row r="872" spans="1:7" ht="15.75" customHeight="1">
      <c r="A872" s="75"/>
      <c r="B872" s="75"/>
      <c r="C872" s="75"/>
      <c r="D872" s="75"/>
      <c r="E872" s="75"/>
      <c r="F872" s="75"/>
      <c r="G872" s="75"/>
    </row>
    <row r="873" spans="1:7" ht="15.75" customHeight="1">
      <c r="A873" s="75"/>
      <c r="B873" s="75"/>
      <c r="C873" s="75"/>
      <c r="D873" s="75"/>
      <c r="E873" s="75"/>
      <c r="F873" s="75"/>
      <c r="G873" s="75"/>
    </row>
    <row r="874" spans="1:7" ht="15.75" customHeight="1">
      <c r="A874" s="75"/>
      <c r="B874" s="75"/>
      <c r="C874" s="75"/>
      <c r="D874" s="75"/>
      <c r="E874" s="75"/>
      <c r="F874" s="75"/>
      <c r="G874" s="75"/>
    </row>
    <row r="875" spans="1:7" ht="15.75" customHeight="1">
      <c r="A875" s="75"/>
      <c r="B875" s="75"/>
      <c r="C875" s="75"/>
      <c r="D875" s="75"/>
      <c r="E875" s="75"/>
      <c r="F875" s="75"/>
      <c r="G875" s="75"/>
    </row>
    <row r="876" spans="1:7" ht="15.75" customHeight="1">
      <c r="A876" s="75"/>
      <c r="B876" s="75"/>
      <c r="C876" s="75"/>
      <c r="D876" s="75"/>
      <c r="E876" s="75"/>
      <c r="F876" s="75"/>
      <c r="G876" s="75"/>
    </row>
    <row r="877" spans="1:7" ht="15.75" customHeight="1">
      <c r="A877" s="75"/>
      <c r="B877" s="75"/>
      <c r="C877" s="75"/>
      <c r="D877" s="75"/>
      <c r="E877" s="75"/>
      <c r="F877" s="75"/>
      <c r="G877" s="75"/>
    </row>
    <row r="878" spans="1:7" ht="15.75" customHeight="1">
      <c r="A878" s="75"/>
      <c r="B878" s="75"/>
      <c r="C878" s="75"/>
      <c r="D878" s="75"/>
      <c r="E878" s="75"/>
      <c r="F878" s="75"/>
      <c r="G878" s="75"/>
    </row>
    <row r="879" spans="1:7" ht="15.75" customHeight="1">
      <c r="A879" s="75"/>
      <c r="B879" s="75"/>
      <c r="C879" s="75"/>
      <c r="D879" s="75"/>
      <c r="E879" s="75"/>
      <c r="F879" s="75"/>
      <c r="G879" s="75"/>
    </row>
    <row r="880" spans="1:7" ht="15.75" customHeight="1">
      <c r="A880" s="75"/>
      <c r="B880" s="75"/>
      <c r="C880" s="75"/>
      <c r="D880" s="75"/>
      <c r="E880" s="75"/>
      <c r="F880" s="75"/>
      <c r="G880" s="75"/>
    </row>
    <row r="881" spans="1:7" ht="15.75" customHeight="1">
      <c r="A881" s="75"/>
      <c r="B881" s="75"/>
      <c r="C881" s="75"/>
      <c r="D881" s="75"/>
      <c r="E881" s="75"/>
      <c r="F881" s="75"/>
      <c r="G881" s="75"/>
    </row>
    <row r="882" spans="1:7" ht="15.75" customHeight="1">
      <c r="A882" s="75"/>
      <c r="B882" s="75"/>
      <c r="C882" s="75"/>
      <c r="D882" s="75"/>
      <c r="E882" s="75"/>
      <c r="F882" s="75"/>
      <c r="G882" s="75"/>
    </row>
    <row r="883" spans="1:7" ht="15.75" customHeight="1">
      <c r="A883" s="75"/>
      <c r="B883" s="75"/>
      <c r="C883" s="75"/>
      <c r="D883" s="75"/>
      <c r="E883" s="75"/>
      <c r="F883" s="75"/>
      <c r="G883" s="75"/>
    </row>
    <row r="884" spans="1:7" ht="15.75" customHeight="1">
      <c r="A884" s="75"/>
      <c r="B884" s="75"/>
      <c r="C884" s="75"/>
      <c r="D884" s="75"/>
      <c r="E884" s="75"/>
      <c r="F884" s="75"/>
      <c r="G884" s="75"/>
    </row>
    <row r="885" spans="1:7" ht="15.75" customHeight="1">
      <c r="A885" s="75"/>
      <c r="B885" s="75"/>
      <c r="C885" s="75"/>
      <c r="D885" s="75"/>
      <c r="E885" s="75"/>
      <c r="F885" s="75"/>
      <c r="G885" s="75"/>
    </row>
    <row r="886" spans="1:7" ht="15.75" customHeight="1">
      <c r="A886" s="75"/>
      <c r="B886" s="75"/>
      <c r="C886" s="75"/>
      <c r="D886" s="75"/>
      <c r="E886" s="75"/>
      <c r="F886" s="75"/>
      <c r="G886" s="75"/>
    </row>
    <row r="887" spans="1:7" ht="15.75" customHeight="1">
      <c r="A887" s="75"/>
      <c r="B887" s="75"/>
      <c r="C887" s="75"/>
      <c r="D887" s="75"/>
      <c r="E887" s="75"/>
      <c r="F887" s="75"/>
      <c r="G887" s="75"/>
    </row>
    <row r="888" spans="1:7" ht="15.75" customHeight="1">
      <c r="A888" s="75"/>
      <c r="B888" s="75"/>
      <c r="C888" s="75"/>
      <c r="D888" s="75"/>
      <c r="E888" s="75"/>
      <c r="F888" s="75"/>
      <c r="G888" s="75"/>
    </row>
    <row r="889" spans="1:7" ht="15.75" customHeight="1">
      <c r="A889" s="75"/>
      <c r="B889" s="75"/>
      <c r="C889" s="75"/>
      <c r="D889" s="75"/>
      <c r="E889" s="75"/>
      <c r="F889" s="75"/>
      <c r="G889" s="75"/>
    </row>
    <row r="890" spans="1:7" ht="15.75" customHeight="1">
      <c r="A890" s="75"/>
      <c r="B890" s="75"/>
      <c r="C890" s="75"/>
      <c r="D890" s="75"/>
      <c r="E890" s="75"/>
      <c r="F890" s="75"/>
      <c r="G890" s="75"/>
    </row>
    <row r="891" spans="1:7" ht="15.75" customHeight="1">
      <c r="A891" s="75"/>
      <c r="B891" s="75"/>
      <c r="C891" s="75"/>
      <c r="D891" s="75"/>
      <c r="E891" s="75"/>
      <c r="F891" s="75"/>
      <c r="G891" s="75"/>
    </row>
    <row r="892" spans="1:7" ht="15.75" customHeight="1">
      <c r="A892" s="75"/>
      <c r="B892" s="75"/>
      <c r="C892" s="75"/>
      <c r="D892" s="75"/>
      <c r="E892" s="75"/>
      <c r="F892" s="75"/>
      <c r="G892" s="75"/>
    </row>
    <row r="893" spans="1:7" ht="15.75" customHeight="1">
      <c r="A893" s="75"/>
      <c r="B893" s="75"/>
      <c r="C893" s="75"/>
      <c r="D893" s="75"/>
      <c r="E893" s="75"/>
      <c r="F893" s="75"/>
      <c r="G893" s="75"/>
    </row>
    <row r="894" spans="1:7" ht="15.75" customHeight="1">
      <c r="A894" s="75"/>
      <c r="B894" s="75"/>
      <c r="C894" s="75"/>
      <c r="D894" s="75"/>
      <c r="E894" s="75"/>
      <c r="F894" s="75"/>
      <c r="G894" s="75"/>
    </row>
    <row r="895" spans="1:7" ht="15.75" customHeight="1">
      <c r="A895" s="75"/>
      <c r="B895" s="75"/>
      <c r="C895" s="75"/>
      <c r="D895" s="75"/>
      <c r="E895" s="75"/>
      <c r="F895" s="75"/>
      <c r="G895" s="75"/>
    </row>
    <row r="896" spans="1:7" ht="15.75" customHeight="1">
      <c r="A896" s="75"/>
      <c r="B896" s="75"/>
      <c r="C896" s="75"/>
      <c r="D896" s="75"/>
      <c r="E896" s="75"/>
      <c r="F896" s="75"/>
      <c r="G896" s="75"/>
    </row>
    <row r="897" spans="1:7" ht="15.75" customHeight="1">
      <c r="A897" s="75"/>
      <c r="B897" s="75"/>
      <c r="C897" s="75"/>
      <c r="D897" s="75"/>
      <c r="E897" s="75"/>
      <c r="F897" s="75"/>
      <c r="G897" s="75"/>
    </row>
    <row r="898" spans="1:7" ht="15.75" customHeight="1">
      <c r="A898" s="75"/>
      <c r="B898" s="75"/>
      <c r="C898" s="75"/>
      <c r="D898" s="75"/>
      <c r="E898" s="75"/>
      <c r="F898" s="75"/>
      <c r="G898" s="75"/>
    </row>
    <row r="899" spans="1:7" ht="15.75" customHeight="1">
      <c r="A899" s="75"/>
      <c r="B899" s="75"/>
      <c r="C899" s="75"/>
      <c r="D899" s="75"/>
      <c r="E899" s="75"/>
      <c r="F899" s="75"/>
      <c r="G899" s="75"/>
    </row>
    <row r="900" spans="1:7" ht="15.75" customHeight="1">
      <c r="A900" s="75"/>
      <c r="B900" s="75"/>
      <c r="C900" s="75"/>
      <c r="D900" s="75"/>
      <c r="E900" s="75"/>
      <c r="F900" s="75"/>
      <c r="G900" s="75"/>
    </row>
    <row r="901" spans="1:7" ht="15.75" customHeight="1">
      <c r="A901" s="75"/>
      <c r="B901" s="75"/>
      <c r="C901" s="75"/>
      <c r="D901" s="75"/>
      <c r="E901" s="75"/>
      <c r="F901" s="75"/>
      <c r="G901" s="75"/>
    </row>
    <row r="902" spans="1:7" ht="15.75" customHeight="1">
      <c r="A902" s="75"/>
      <c r="B902" s="75"/>
      <c r="C902" s="75"/>
      <c r="D902" s="75"/>
      <c r="E902" s="75"/>
      <c r="F902" s="75"/>
      <c r="G902" s="75"/>
    </row>
    <row r="903" spans="1:7" ht="15.75" customHeight="1">
      <c r="A903" s="75"/>
      <c r="B903" s="75"/>
      <c r="C903" s="75"/>
      <c r="D903" s="75"/>
      <c r="E903" s="75"/>
      <c r="F903" s="75"/>
      <c r="G903" s="75"/>
    </row>
    <row r="904" spans="1:7" ht="15.75" customHeight="1">
      <c r="A904" s="75"/>
      <c r="B904" s="75"/>
      <c r="C904" s="75"/>
      <c r="D904" s="75"/>
      <c r="E904" s="75"/>
      <c r="F904" s="75"/>
      <c r="G904" s="75"/>
    </row>
    <row r="905" spans="1:7" ht="15.75" customHeight="1">
      <c r="A905" s="75"/>
      <c r="B905" s="75"/>
      <c r="C905" s="75"/>
      <c r="D905" s="75"/>
      <c r="E905" s="75"/>
      <c r="F905" s="75"/>
      <c r="G905" s="75"/>
    </row>
    <row r="906" spans="1:7" ht="15.75" customHeight="1">
      <c r="A906" s="75"/>
      <c r="B906" s="75"/>
      <c r="C906" s="75"/>
      <c r="D906" s="75"/>
      <c r="E906" s="75"/>
      <c r="F906" s="75"/>
      <c r="G906" s="75"/>
    </row>
    <row r="907" spans="1:7" ht="15.75" customHeight="1">
      <c r="A907" s="75"/>
      <c r="B907" s="75"/>
      <c r="C907" s="75"/>
      <c r="D907" s="75"/>
      <c r="E907" s="75"/>
      <c r="F907" s="75"/>
      <c r="G907" s="75"/>
    </row>
    <row r="908" spans="1:7" ht="15.75" customHeight="1">
      <c r="A908" s="75"/>
      <c r="B908" s="75"/>
      <c r="C908" s="75"/>
      <c r="D908" s="75"/>
      <c r="E908" s="75"/>
      <c r="F908" s="75"/>
      <c r="G908" s="75"/>
    </row>
    <row r="909" spans="1:7" ht="15.75" customHeight="1">
      <c r="A909" s="75"/>
      <c r="B909" s="75"/>
      <c r="C909" s="75"/>
      <c r="D909" s="75"/>
      <c r="E909" s="75"/>
      <c r="F909" s="75"/>
      <c r="G909" s="75"/>
    </row>
    <row r="910" spans="1:7" ht="15.75" customHeight="1">
      <c r="A910" s="75"/>
      <c r="B910" s="75"/>
      <c r="C910" s="75"/>
      <c r="D910" s="75"/>
      <c r="E910" s="75"/>
      <c r="F910" s="75"/>
      <c r="G910" s="75"/>
    </row>
    <row r="911" spans="1:7" ht="15.75" customHeight="1">
      <c r="A911" s="75"/>
      <c r="B911" s="75"/>
      <c r="C911" s="75"/>
      <c r="D911" s="75"/>
      <c r="E911" s="75"/>
      <c r="F911" s="75"/>
      <c r="G911" s="75"/>
    </row>
    <row r="912" spans="1:7" ht="15.75" customHeight="1">
      <c r="A912" s="75"/>
      <c r="B912" s="75"/>
      <c r="C912" s="75"/>
      <c r="D912" s="75"/>
      <c r="E912" s="75"/>
      <c r="F912" s="75"/>
      <c r="G912" s="75"/>
    </row>
    <row r="913" spans="1:7" ht="15.75" customHeight="1">
      <c r="A913" s="75"/>
      <c r="B913" s="75"/>
      <c r="C913" s="75"/>
      <c r="D913" s="75"/>
      <c r="E913" s="75"/>
      <c r="F913" s="75"/>
      <c r="G913" s="75"/>
    </row>
    <row r="914" spans="1:7" ht="15.75" customHeight="1">
      <c r="A914" s="75"/>
      <c r="B914" s="75"/>
      <c r="C914" s="75"/>
      <c r="D914" s="75"/>
      <c r="E914" s="75"/>
      <c r="F914" s="75"/>
      <c r="G914" s="75"/>
    </row>
    <row r="915" spans="1:7" ht="15.75" customHeight="1">
      <c r="A915" s="75"/>
      <c r="B915" s="75"/>
      <c r="C915" s="75"/>
      <c r="D915" s="75"/>
      <c r="E915" s="75"/>
      <c r="F915" s="75"/>
      <c r="G915" s="75"/>
    </row>
    <row r="916" spans="1:7" ht="15.75" customHeight="1">
      <c r="A916" s="75"/>
      <c r="B916" s="75"/>
      <c r="C916" s="75"/>
      <c r="D916" s="75"/>
      <c r="E916" s="75"/>
      <c r="F916" s="75"/>
      <c r="G916" s="75"/>
    </row>
    <row r="917" spans="1:7" ht="15.75" customHeight="1">
      <c r="A917" s="75"/>
      <c r="B917" s="75"/>
      <c r="C917" s="75"/>
      <c r="D917" s="75"/>
      <c r="E917" s="75"/>
      <c r="F917" s="75"/>
      <c r="G917" s="75"/>
    </row>
    <row r="918" spans="1:7" ht="15.75" customHeight="1">
      <c r="A918" s="75"/>
      <c r="B918" s="75"/>
      <c r="C918" s="75"/>
      <c r="D918" s="75"/>
      <c r="E918" s="75"/>
      <c r="F918" s="75"/>
      <c r="G918" s="75"/>
    </row>
    <row r="919" spans="1:7" ht="15.75" customHeight="1">
      <c r="A919" s="75"/>
      <c r="B919" s="75"/>
      <c r="C919" s="75"/>
      <c r="D919" s="75"/>
      <c r="E919" s="75"/>
      <c r="F919" s="75"/>
      <c r="G919" s="75"/>
    </row>
    <row r="920" spans="1:7" ht="15.75" customHeight="1">
      <c r="A920" s="75"/>
      <c r="B920" s="75"/>
      <c r="C920" s="75"/>
      <c r="D920" s="75"/>
      <c r="E920" s="75"/>
      <c r="F920" s="75"/>
      <c r="G920" s="75"/>
    </row>
    <row r="921" spans="1:7" ht="15.75" customHeight="1">
      <c r="A921" s="75"/>
      <c r="B921" s="75"/>
      <c r="C921" s="75"/>
      <c r="D921" s="75"/>
      <c r="E921" s="75"/>
      <c r="F921" s="75"/>
      <c r="G921" s="75"/>
    </row>
    <row r="922" spans="1:7" ht="15.75" customHeight="1">
      <c r="A922" s="75"/>
      <c r="B922" s="75"/>
      <c r="C922" s="75"/>
      <c r="D922" s="75"/>
      <c r="E922" s="75"/>
      <c r="F922" s="75"/>
      <c r="G922" s="75"/>
    </row>
    <row r="923" spans="1:7" ht="15.75" customHeight="1">
      <c r="A923" s="75"/>
      <c r="B923" s="75"/>
      <c r="C923" s="75"/>
      <c r="D923" s="75"/>
      <c r="E923" s="75"/>
      <c r="F923" s="75"/>
      <c r="G923" s="75"/>
    </row>
    <row r="924" spans="1:7" ht="15.75" customHeight="1">
      <c r="A924" s="75"/>
      <c r="B924" s="75"/>
      <c r="C924" s="75"/>
      <c r="D924" s="75"/>
      <c r="E924" s="75"/>
      <c r="F924" s="75"/>
      <c r="G924" s="75"/>
    </row>
    <row r="925" spans="1:7" ht="15.75" customHeight="1">
      <c r="A925" s="75"/>
      <c r="B925" s="75"/>
      <c r="C925" s="75"/>
      <c r="D925" s="75"/>
      <c r="E925" s="75"/>
      <c r="F925" s="75"/>
      <c r="G925" s="75"/>
    </row>
    <row r="926" spans="1:7" ht="15.75" customHeight="1">
      <c r="A926" s="75"/>
      <c r="B926" s="75"/>
      <c r="C926" s="75"/>
      <c r="D926" s="75"/>
      <c r="E926" s="75"/>
      <c r="F926" s="75"/>
      <c r="G926" s="75"/>
    </row>
    <row r="927" spans="1:7" ht="15.75" customHeight="1">
      <c r="A927" s="75"/>
      <c r="B927" s="75"/>
      <c r="C927" s="75"/>
      <c r="D927" s="75"/>
      <c r="E927" s="75"/>
      <c r="F927" s="75"/>
      <c r="G927" s="75"/>
    </row>
    <row r="928" spans="1:7" ht="15.75" customHeight="1">
      <c r="A928" s="75"/>
      <c r="B928" s="75"/>
      <c r="C928" s="75"/>
      <c r="D928" s="75"/>
      <c r="E928" s="75"/>
      <c r="F928" s="75"/>
      <c r="G928" s="75"/>
    </row>
    <row r="929" spans="1:7" ht="15.75" customHeight="1">
      <c r="A929" s="75"/>
      <c r="B929" s="75"/>
      <c r="C929" s="75"/>
      <c r="D929" s="75"/>
      <c r="E929" s="75"/>
      <c r="F929" s="75"/>
      <c r="G929" s="75"/>
    </row>
    <row r="930" spans="1:7" ht="15.75" customHeight="1">
      <c r="A930" s="75"/>
      <c r="B930" s="75"/>
      <c r="C930" s="75"/>
      <c r="D930" s="75"/>
      <c r="E930" s="75"/>
      <c r="F930" s="75"/>
      <c r="G930" s="75"/>
    </row>
    <row r="931" spans="1:7" ht="15.75" customHeight="1">
      <c r="A931" s="75"/>
      <c r="B931" s="75"/>
      <c r="C931" s="75"/>
      <c r="D931" s="75"/>
      <c r="E931" s="75"/>
      <c r="F931" s="75"/>
      <c r="G931" s="75"/>
    </row>
    <row r="932" spans="1:7" ht="15.75" customHeight="1">
      <c r="A932" s="75"/>
      <c r="B932" s="75"/>
      <c r="C932" s="75"/>
      <c r="D932" s="75"/>
      <c r="E932" s="75"/>
      <c r="F932" s="75"/>
      <c r="G932" s="75"/>
    </row>
    <row r="933" spans="1:7" ht="15.75" customHeight="1">
      <c r="A933" s="75"/>
      <c r="B933" s="75"/>
      <c r="C933" s="75"/>
      <c r="D933" s="75"/>
      <c r="E933" s="75"/>
      <c r="F933" s="75"/>
      <c r="G933" s="75"/>
    </row>
    <row r="934" spans="1:7" ht="15.75" customHeight="1">
      <c r="A934" s="75"/>
      <c r="B934" s="75"/>
      <c r="C934" s="75"/>
      <c r="D934" s="75"/>
      <c r="E934" s="75"/>
      <c r="F934" s="75"/>
      <c r="G934" s="75"/>
    </row>
    <row r="935" spans="1:7" ht="15.75" customHeight="1">
      <c r="A935" s="75"/>
      <c r="B935" s="75"/>
      <c r="C935" s="75"/>
      <c r="D935" s="75"/>
      <c r="E935" s="75"/>
      <c r="F935" s="75"/>
      <c r="G935" s="75"/>
    </row>
    <row r="936" spans="1:7" ht="15.75" customHeight="1">
      <c r="A936" s="75"/>
      <c r="B936" s="75"/>
      <c r="C936" s="75"/>
      <c r="D936" s="75"/>
      <c r="E936" s="75"/>
      <c r="F936" s="75"/>
      <c r="G936" s="75"/>
    </row>
    <row r="937" spans="1:7" ht="15.75" customHeight="1">
      <c r="A937" s="75"/>
      <c r="B937" s="75"/>
      <c r="C937" s="75"/>
      <c r="D937" s="75"/>
      <c r="E937" s="75"/>
      <c r="F937" s="75"/>
      <c r="G937" s="75"/>
    </row>
    <row r="938" spans="1:7" ht="15.75" customHeight="1">
      <c r="A938" s="75"/>
      <c r="B938" s="75"/>
      <c r="C938" s="75"/>
      <c r="D938" s="75"/>
      <c r="E938" s="75"/>
      <c r="F938" s="75"/>
      <c r="G938" s="75"/>
    </row>
    <row r="939" spans="1:7" ht="15.75" customHeight="1">
      <c r="A939" s="75"/>
      <c r="B939" s="75"/>
      <c r="C939" s="75"/>
      <c r="D939" s="75"/>
      <c r="E939" s="75"/>
      <c r="F939" s="75"/>
      <c r="G939" s="75"/>
    </row>
    <row r="940" spans="1:7" ht="15.75" customHeight="1">
      <c r="A940" s="75"/>
      <c r="B940" s="75"/>
      <c r="C940" s="75"/>
      <c r="D940" s="75"/>
      <c r="E940" s="75"/>
      <c r="F940" s="75"/>
      <c r="G940" s="75"/>
    </row>
    <row r="941" spans="1:7" ht="15.75" customHeight="1">
      <c r="A941" s="75"/>
      <c r="B941" s="75"/>
      <c r="C941" s="75"/>
      <c r="D941" s="75"/>
      <c r="E941" s="75"/>
      <c r="F941" s="75"/>
      <c r="G941" s="75"/>
    </row>
    <row r="942" spans="1:7" ht="15.75" customHeight="1">
      <c r="A942" s="75"/>
      <c r="B942" s="75"/>
      <c r="C942" s="75"/>
      <c r="D942" s="75"/>
      <c r="E942" s="75"/>
      <c r="F942" s="75"/>
      <c r="G942" s="75"/>
    </row>
    <row r="943" spans="1:7" ht="15.75" customHeight="1">
      <c r="A943" s="75"/>
      <c r="B943" s="75"/>
      <c r="C943" s="75"/>
      <c r="D943" s="75"/>
      <c r="E943" s="75"/>
      <c r="F943" s="75"/>
      <c r="G943" s="75"/>
    </row>
    <row r="944" spans="1:7" ht="15.75" customHeight="1">
      <c r="A944" s="75"/>
      <c r="B944" s="75"/>
      <c r="C944" s="75"/>
      <c r="D944" s="75"/>
      <c r="E944" s="75"/>
      <c r="F944" s="75"/>
      <c r="G944" s="75"/>
    </row>
    <row r="945" spans="1:7" ht="15.75" customHeight="1">
      <c r="A945" s="75"/>
      <c r="B945" s="75"/>
      <c r="C945" s="75"/>
      <c r="D945" s="75"/>
      <c r="E945" s="75"/>
      <c r="F945" s="75"/>
      <c r="G945" s="75"/>
    </row>
    <row r="946" spans="1:7" ht="15.75" customHeight="1">
      <c r="A946" s="75"/>
      <c r="B946" s="75"/>
      <c r="C946" s="75"/>
      <c r="D946" s="75"/>
      <c r="E946" s="75"/>
      <c r="F946" s="75"/>
      <c r="G946" s="75"/>
    </row>
    <row r="947" spans="1:7" ht="15.75" customHeight="1">
      <c r="A947" s="75"/>
      <c r="B947" s="75"/>
      <c r="C947" s="75"/>
      <c r="D947" s="75"/>
      <c r="E947" s="75"/>
      <c r="F947" s="75"/>
      <c r="G947" s="75"/>
    </row>
    <row r="948" spans="1:7" ht="15.75" customHeight="1">
      <c r="A948" s="75"/>
      <c r="B948" s="75"/>
      <c r="C948" s="75"/>
      <c r="D948" s="75"/>
      <c r="E948" s="75"/>
      <c r="F948" s="75"/>
      <c r="G948" s="75"/>
    </row>
    <row r="949" spans="1:7" ht="15.75" customHeight="1">
      <c r="A949" s="75"/>
      <c r="B949" s="75"/>
      <c r="C949" s="75"/>
      <c r="D949" s="75"/>
      <c r="E949" s="75"/>
      <c r="F949" s="75"/>
      <c r="G949" s="75"/>
    </row>
    <row r="950" spans="1:7" ht="15.75" customHeight="1">
      <c r="A950" s="75"/>
      <c r="B950" s="75"/>
      <c r="C950" s="75"/>
      <c r="D950" s="75"/>
      <c r="E950" s="75"/>
      <c r="F950" s="75"/>
      <c r="G950" s="75"/>
    </row>
    <row r="951" spans="1:7" ht="15.75" customHeight="1">
      <c r="A951" s="75"/>
      <c r="B951" s="75"/>
      <c r="C951" s="75"/>
      <c r="D951" s="75"/>
      <c r="E951" s="75"/>
      <c r="F951" s="75"/>
      <c r="G951" s="75"/>
    </row>
    <row r="952" spans="1:7" ht="15.75" customHeight="1">
      <c r="A952" s="75"/>
      <c r="B952" s="75"/>
      <c r="C952" s="75"/>
      <c r="D952" s="75"/>
      <c r="E952" s="75"/>
      <c r="F952" s="75"/>
      <c r="G952" s="75"/>
    </row>
    <row r="953" spans="1:7" ht="15.75" customHeight="1">
      <c r="A953" s="75"/>
      <c r="B953" s="75"/>
      <c r="C953" s="75"/>
      <c r="D953" s="75"/>
      <c r="E953" s="75"/>
      <c r="F953" s="75"/>
      <c r="G953" s="75"/>
    </row>
    <row r="954" spans="1:7" ht="15.75" customHeight="1">
      <c r="A954" s="75"/>
      <c r="B954" s="75"/>
      <c r="C954" s="75"/>
      <c r="D954" s="75"/>
      <c r="E954" s="75"/>
      <c r="F954" s="75"/>
      <c r="G954" s="75"/>
    </row>
    <row r="955" spans="1:7" ht="15.75" customHeight="1">
      <c r="A955" s="75"/>
      <c r="B955" s="75"/>
      <c r="C955" s="75"/>
      <c r="D955" s="75"/>
      <c r="E955" s="75"/>
      <c r="F955" s="75"/>
      <c r="G955" s="75"/>
    </row>
    <row r="956" spans="1:7" ht="15.75" customHeight="1">
      <c r="A956" s="75"/>
      <c r="B956" s="75"/>
      <c r="C956" s="75"/>
      <c r="D956" s="75"/>
      <c r="E956" s="75"/>
      <c r="F956" s="75"/>
      <c r="G956" s="75"/>
    </row>
    <row r="957" spans="1:7" ht="15.75" customHeight="1">
      <c r="A957" s="75"/>
      <c r="B957" s="75"/>
      <c r="C957" s="75"/>
      <c r="D957" s="75"/>
      <c r="E957" s="75"/>
      <c r="F957" s="75"/>
      <c r="G957" s="75"/>
    </row>
    <row r="958" spans="1:7" ht="15.75" customHeight="1">
      <c r="A958" s="75"/>
      <c r="B958" s="75"/>
      <c r="C958" s="75"/>
      <c r="D958" s="75"/>
      <c r="E958" s="75"/>
      <c r="F958" s="75"/>
      <c r="G958" s="75"/>
    </row>
    <row r="959" spans="1:7" ht="15.75" customHeight="1">
      <c r="A959" s="75"/>
      <c r="B959" s="75"/>
      <c r="C959" s="75"/>
      <c r="D959" s="75"/>
      <c r="E959" s="75"/>
      <c r="F959" s="75"/>
      <c r="G959" s="75"/>
    </row>
    <row r="960" spans="1:7" ht="15.75" customHeight="1">
      <c r="A960" s="75"/>
      <c r="B960" s="75"/>
      <c r="C960" s="75"/>
      <c r="D960" s="75"/>
      <c r="E960" s="75"/>
      <c r="F960" s="75"/>
      <c r="G960" s="75"/>
    </row>
    <row r="961" spans="1:7" ht="15.75" customHeight="1">
      <c r="A961" s="75"/>
      <c r="B961" s="75"/>
      <c r="C961" s="75"/>
      <c r="D961" s="75"/>
      <c r="E961" s="75"/>
      <c r="F961" s="75"/>
      <c r="G961" s="75"/>
    </row>
    <row r="962" spans="1:7" ht="15.75" customHeight="1">
      <c r="A962" s="75"/>
      <c r="B962" s="75"/>
      <c r="C962" s="75"/>
      <c r="D962" s="75"/>
      <c r="E962" s="75"/>
      <c r="F962" s="75"/>
      <c r="G962" s="75"/>
    </row>
    <row r="963" spans="1:7" ht="15.75" customHeight="1">
      <c r="A963" s="75"/>
      <c r="B963" s="75"/>
      <c r="C963" s="75"/>
      <c r="D963" s="75"/>
      <c r="E963" s="75"/>
      <c r="F963" s="75"/>
      <c r="G963" s="75"/>
    </row>
    <row r="964" spans="1:7" ht="15.75" customHeight="1">
      <c r="A964" s="75"/>
      <c r="B964" s="75"/>
      <c r="C964" s="75"/>
      <c r="D964" s="75"/>
      <c r="E964" s="75"/>
      <c r="F964" s="75"/>
      <c r="G964" s="75"/>
    </row>
    <row r="965" spans="1:7" ht="15.75" customHeight="1">
      <c r="A965" s="75"/>
      <c r="B965" s="75"/>
      <c r="C965" s="75"/>
      <c r="D965" s="75"/>
      <c r="E965" s="75"/>
      <c r="F965" s="75"/>
      <c r="G965" s="75"/>
    </row>
    <row r="966" spans="1:7" ht="15.75" customHeight="1">
      <c r="A966" s="75"/>
      <c r="B966" s="75"/>
      <c r="C966" s="75"/>
      <c r="D966" s="75"/>
      <c r="E966" s="75"/>
      <c r="F966" s="75"/>
      <c r="G966" s="75"/>
    </row>
    <row r="967" spans="1:7" ht="15.75" customHeight="1">
      <c r="A967" s="75"/>
      <c r="B967" s="75"/>
      <c r="C967" s="75"/>
      <c r="D967" s="75"/>
      <c r="E967" s="75"/>
      <c r="F967" s="75"/>
      <c r="G967" s="75"/>
    </row>
    <row r="968" spans="1:7" ht="15.75" customHeight="1">
      <c r="A968" s="75"/>
      <c r="B968" s="75"/>
      <c r="C968" s="75"/>
      <c r="D968" s="75"/>
      <c r="E968" s="75"/>
      <c r="F968" s="75"/>
      <c r="G968" s="75"/>
    </row>
    <row r="969" spans="1:7" ht="15.75" customHeight="1">
      <c r="A969" s="75"/>
      <c r="B969" s="75"/>
      <c r="C969" s="75"/>
      <c r="D969" s="75"/>
      <c r="E969" s="75"/>
      <c r="F969" s="75"/>
      <c r="G969" s="75"/>
    </row>
    <row r="970" spans="1:7" ht="15.75" customHeight="1">
      <c r="A970" s="75"/>
      <c r="B970" s="75"/>
      <c r="C970" s="75"/>
      <c r="D970" s="75"/>
      <c r="E970" s="75"/>
      <c r="F970" s="75"/>
      <c r="G970" s="75"/>
    </row>
    <row r="971" spans="1:7" ht="15.75" customHeight="1">
      <c r="A971" s="75"/>
      <c r="B971" s="75"/>
      <c r="C971" s="75"/>
      <c r="D971" s="75"/>
      <c r="E971" s="75"/>
      <c r="F971" s="75"/>
      <c r="G971" s="75"/>
    </row>
    <row r="972" spans="1:7" ht="15.75" customHeight="1">
      <c r="A972" s="75"/>
      <c r="B972" s="75"/>
      <c r="C972" s="75"/>
      <c r="D972" s="75"/>
      <c r="E972" s="75"/>
      <c r="F972" s="75"/>
      <c r="G972" s="75"/>
    </row>
    <row r="973" spans="1:7" ht="15.75" customHeight="1">
      <c r="A973" s="75"/>
      <c r="B973" s="75"/>
      <c r="C973" s="75"/>
      <c r="D973" s="75"/>
      <c r="E973" s="75"/>
      <c r="F973" s="75"/>
      <c r="G973" s="75"/>
    </row>
    <row r="974" spans="1:7" ht="15.75" customHeight="1">
      <c r="A974" s="75"/>
      <c r="B974" s="75"/>
      <c r="C974" s="75"/>
      <c r="D974" s="75"/>
      <c r="E974" s="75"/>
      <c r="F974" s="75"/>
      <c r="G974" s="75"/>
    </row>
    <row r="975" spans="1:7" ht="15.75" customHeight="1">
      <c r="A975" s="75"/>
      <c r="B975" s="75"/>
      <c r="C975" s="75"/>
      <c r="D975" s="75"/>
      <c r="E975" s="75"/>
      <c r="F975" s="75"/>
      <c r="G975" s="75"/>
    </row>
    <row r="976" spans="1:7" ht="15.75" customHeight="1">
      <c r="A976" s="75"/>
      <c r="B976" s="75"/>
      <c r="C976" s="75"/>
      <c r="D976" s="75"/>
      <c r="E976" s="75"/>
      <c r="F976" s="75"/>
      <c r="G976" s="75"/>
    </row>
    <row r="977" spans="1:7" ht="15.75" customHeight="1">
      <c r="A977" s="75"/>
      <c r="B977" s="75"/>
      <c r="C977" s="75"/>
      <c r="D977" s="75"/>
      <c r="E977" s="75"/>
      <c r="F977" s="75"/>
      <c r="G977" s="75"/>
    </row>
    <row r="978" spans="1:7" ht="15.75" customHeight="1">
      <c r="A978" s="75"/>
      <c r="B978" s="75"/>
      <c r="C978" s="75"/>
      <c r="D978" s="75"/>
      <c r="E978" s="75"/>
      <c r="F978" s="75"/>
      <c r="G978" s="75"/>
    </row>
    <row r="979" spans="1:7" ht="15.75" customHeight="1">
      <c r="A979" s="75"/>
      <c r="B979" s="75"/>
      <c r="C979" s="75"/>
      <c r="D979" s="75"/>
      <c r="E979" s="75"/>
      <c r="F979" s="75"/>
      <c r="G979" s="75"/>
    </row>
    <row r="980" spans="1:7" ht="15.75" customHeight="1">
      <c r="A980" s="75"/>
      <c r="B980" s="75"/>
      <c r="C980" s="75"/>
      <c r="D980" s="75"/>
      <c r="E980" s="75"/>
      <c r="F980" s="75"/>
      <c r="G980" s="75"/>
    </row>
    <row r="981" spans="1:7" ht="15.75" customHeight="1">
      <c r="A981" s="75"/>
      <c r="B981" s="75"/>
      <c r="C981" s="75"/>
      <c r="D981" s="75"/>
      <c r="E981" s="75"/>
      <c r="F981" s="75"/>
      <c r="G981" s="75"/>
    </row>
    <row r="982" spans="1:7" ht="15.75" customHeight="1">
      <c r="A982" s="75"/>
      <c r="B982" s="75"/>
      <c r="C982" s="75"/>
      <c r="D982" s="75"/>
      <c r="E982" s="75"/>
      <c r="F982" s="75"/>
      <c r="G982" s="75"/>
    </row>
    <row r="983" spans="1:7" ht="15.75" customHeight="1">
      <c r="A983" s="75"/>
      <c r="B983" s="75"/>
      <c r="C983" s="75"/>
      <c r="D983" s="75"/>
      <c r="E983" s="75"/>
      <c r="F983" s="75"/>
      <c r="G983" s="75"/>
    </row>
    <row r="984" spans="1:7" ht="15.75" customHeight="1">
      <c r="A984" s="75"/>
      <c r="B984" s="75"/>
      <c r="C984" s="75"/>
      <c r="D984" s="75"/>
      <c r="E984" s="75"/>
      <c r="F984" s="75"/>
      <c r="G984" s="75"/>
    </row>
    <row r="985" spans="1:7" ht="15.75" customHeight="1">
      <c r="A985" s="75"/>
      <c r="B985" s="75"/>
      <c r="C985" s="75"/>
      <c r="D985" s="75"/>
      <c r="E985" s="75"/>
      <c r="F985" s="75"/>
      <c r="G985" s="75"/>
    </row>
    <row r="986" spans="1:7" ht="15.75" customHeight="1">
      <c r="A986" s="75"/>
      <c r="B986" s="75"/>
      <c r="C986" s="75"/>
      <c r="D986" s="75"/>
      <c r="E986" s="75"/>
      <c r="F986" s="75"/>
      <c r="G986" s="75"/>
    </row>
    <row r="987" spans="1:7" ht="15.75" customHeight="1">
      <c r="A987" s="75"/>
      <c r="B987" s="75"/>
      <c r="C987" s="75"/>
      <c r="D987" s="75"/>
      <c r="E987" s="75"/>
      <c r="F987" s="75"/>
      <c r="G987" s="75"/>
    </row>
    <row r="988" spans="1:7" ht="15.75" customHeight="1">
      <c r="A988" s="75"/>
      <c r="B988" s="75"/>
      <c r="C988" s="75"/>
      <c r="D988" s="75"/>
      <c r="E988" s="75"/>
      <c r="F988" s="75"/>
      <c r="G988" s="75"/>
    </row>
    <row r="989" spans="1:7" ht="15.75" customHeight="1">
      <c r="A989" s="75"/>
      <c r="B989" s="75"/>
      <c r="C989" s="75"/>
      <c r="D989" s="75"/>
      <c r="E989" s="75"/>
      <c r="F989" s="75"/>
      <c r="G989" s="75"/>
    </row>
    <row r="990" spans="1:7" ht="15.75" customHeight="1">
      <c r="A990" s="75"/>
      <c r="B990" s="75"/>
      <c r="C990" s="75"/>
      <c r="D990" s="75"/>
      <c r="E990" s="75"/>
      <c r="F990" s="75"/>
      <c r="G990" s="75"/>
    </row>
    <row r="991" spans="1:7" ht="15.75" customHeight="1">
      <c r="A991" s="75"/>
      <c r="B991" s="75"/>
      <c r="C991" s="75"/>
      <c r="D991" s="75"/>
      <c r="E991" s="75"/>
      <c r="F991" s="75"/>
      <c r="G991" s="75"/>
    </row>
    <row r="992" spans="1:7" ht="15.75" customHeight="1">
      <c r="A992" s="75"/>
      <c r="B992" s="75"/>
      <c r="C992" s="75"/>
      <c r="D992" s="75"/>
      <c r="E992" s="75"/>
      <c r="F992" s="75"/>
      <c r="G992" s="75"/>
    </row>
    <row r="993" spans="1:7" ht="15.75" customHeight="1">
      <c r="A993" s="75"/>
      <c r="B993" s="75"/>
      <c r="C993" s="75"/>
      <c r="D993" s="75"/>
      <c r="E993" s="75"/>
      <c r="F993" s="75"/>
      <c r="G993" s="75"/>
    </row>
    <row r="994" spans="1:7" ht="15.75" customHeight="1">
      <c r="A994" s="75"/>
      <c r="B994" s="75"/>
      <c r="C994" s="75"/>
      <c r="D994" s="75"/>
      <c r="E994" s="75"/>
      <c r="F994" s="75"/>
      <c r="G994" s="75"/>
    </row>
    <row r="995" spans="1:7" ht="15.75" customHeight="1">
      <c r="A995" s="75"/>
      <c r="B995" s="75"/>
      <c r="C995" s="75"/>
      <c r="D995" s="75"/>
      <c r="E995" s="75"/>
      <c r="F995" s="75"/>
      <c r="G995" s="75"/>
    </row>
    <row r="996" spans="1:7" ht="15.75" customHeight="1">
      <c r="A996" s="75"/>
      <c r="B996" s="75"/>
      <c r="C996" s="75"/>
      <c r="D996" s="75"/>
      <c r="E996" s="75"/>
      <c r="F996" s="75"/>
      <c r="G996" s="75"/>
    </row>
    <row r="997" spans="1:7" ht="15.75" customHeight="1">
      <c r="A997" s="75"/>
      <c r="B997" s="75"/>
      <c r="C997" s="75"/>
      <c r="D997" s="75"/>
      <c r="E997" s="75"/>
      <c r="F997" s="75"/>
      <c r="G997" s="75"/>
    </row>
    <row r="998" spans="1:7" ht="15.75" customHeight="1">
      <c r="A998" s="75"/>
      <c r="B998" s="75"/>
      <c r="C998" s="75"/>
      <c r="D998" s="75"/>
      <c r="E998" s="75"/>
      <c r="F998" s="75"/>
      <c r="G998" s="75"/>
    </row>
    <row r="999" spans="1:7" ht="15.75" customHeight="1">
      <c r="A999" s="75"/>
      <c r="B999" s="75"/>
      <c r="C999" s="75"/>
      <c r="D999" s="75"/>
      <c r="E999" s="75"/>
      <c r="F999" s="75"/>
      <c r="G999" s="75"/>
    </row>
    <row r="1000" spans="1:7" ht="15.75" customHeight="1">
      <c r="A1000" s="75"/>
      <c r="B1000" s="75"/>
      <c r="C1000" s="75"/>
      <c r="D1000" s="75"/>
      <c r="E1000" s="75"/>
      <c r="F1000" s="75"/>
      <c r="G1000" s="75"/>
    </row>
    <row r="1001" spans="1:7" ht="15.75" customHeight="1">
      <c r="A1001" s="75"/>
      <c r="B1001" s="75"/>
      <c r="C1001" s="75"/>
      <c r="D1001" s="75"/>
      <c r="E1001" s="75"/>
      <c r="F1001" s="75"/>
      <c r="G1001" s="75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1" width="148.7109375" customWidth="1"/>
    <col min="2" max="26" width="8.7109375" customWidth="1"/>
  </cols>
  <sheetData>
    <row r="1" spans="1:1">
      <c r="A1" s="104" t="s">
        <v>3727</v>
      </c>
    </row>
    <row r="2" spans="1:1">
      <c r="A2" s="105"/>
    </row>
    <row r="3" spans="1:1">
      <c r="A3" s="104" t="s">
        <v>3728</v>
      </c>
    </row>
    <row r="4" spans="1:1">
      <c r="A4" s="105"/>
    </row>
    <row r="5" spans="1:1">
      <c r="A5" s="104" t="s">
        <v>3729</v>
      </c>
    </row>
    <row r="6" spans="1:1">
      <c r="A6" s="105"/>
    </row>
    <row r="7" spans="1:1">
      <c r="A7" s="104" t="s">
        <v>3730</v>
      </c>
    </row>
    <row r="8" spans="1:1">
      <c r="A8" s="106"/>
    </row>
    <row r="9" spans="1:1">
      <c r="A9" s="22" t="s">
        <v>3731</v>
      </c>
    </row>
    <row r="10" spans="1:1">
      <c r="A10" s="105"/>
    </row>
    <row r="11" spans="1:1">
      <c r="A11" s="104" t="s">
        <v>3732</v>
      </c>
    </row>
    <row r="12" spans="1:1">
      <c r="A12" s="106"/>
    </row>
    <row r="13" spans="1:1">
      <c r="A13" s="104" t="s">
        <v>3733</v>
      </c>
    </row>
    <row r="14" spans="1:1">
      <c r="A14" s="105"/>
    </row>
    <row r="15" spans="1:1">
      <c r="A15" s="104" t="s">
        <v>3734</v>
      </c>
    </row>
    <row r="16" spans="1:1">
      <c r="A16" s="105"/>
    </row>
    <row r="17" spans="1:1">
      <c r="A17" s="104" t="s">
        <v>3735</v>
      </c>
    </row>
    <row r="18" spans="1:1">
      <c r="A18" s="106"/>
    </row>
    <row r="19" spans="1:1">
      <c r="A19" s="104" t="s">
        <v>3736</v>
      </c>
    </row>
    <row r="20" spans="1:1">
      <c r="A20" s="106"/>
    </row>
    <row r="21" spans="1:1" ht="15.75" customHeight="1">
      <c r="A21" s="104" t="s">
        <v>3737</v>
      </c>
    </row>
    <row r="22" spans="1:1" ht="15.75" customHeight="1">
      <c r="A22" s="105"/>
    </row>
    <row r="23" spans="1:1" ht="15.75" customHeight="1">
      <c r="A23" s="104" t="s">
        <v>3738</v>
      </c>
    </row>
    <row r="24" spans="1:1" ht="15.75" customHeight="1">
      <c r="A24" s="106"/>
    </row>
    <row r="25" spans="1:1" ht="15.75" customHeight="1">
      <c r="A25" s="104" t="s">
        <v>3739</v>
      </c>
    </row>
    <row r="26" spans="1:1" ht="15.75" customHeight="1">
      <c r="A26" s="106"/>
    </row>
    <row r="27" spans="1:1" ht="15.75" customHeight="1">
      <c r="A27" s="104" t="s">
        <v>3740</v>
      </c>
    </row>
    <row r="28" spans="1:1" ht="15.75" customHeight="1">
      <c r="A28" s="107"/>
    </row>
    <row r="29" spans="1:1" ht="15.75" customHeight="1">
      <c r="A29" s="104" t="s">
        <v>3741</v>
      </c>
    </row>
    <row r="30" spans="1:1" ht="15.75" customHeight="1">
      <c r="A30" s="106"/>
    </row>
    <row r="31" spans="1:1" ht="15.75" customHeight="1">
      <c r="A31" s="104" t="s">
        <v>3742</v>
      </c>
    </row>
    <row r="32" spans="1:1" ht="15.75" customHeight="1">
      <c r="A32" s="106"/>
    </row>
    <row r="33" spans="1:1" ht="15.75" customHeight="1">
      <c r="A33" s="104" t="s">
        <v>3743</v>
      </c>
    </row>
    <row r="34" spans="1:1" ht="15.75" customHeight="1">
      <c r="A34" s="106"/>
    </row>
    <row r="35" spans="1:1" ht="15.75" customHeight="1">
      <c r="A35" s="104" t="s">
        <v>3744</v>
      </c>
    </row>
    <row r="36" spans="1:1" ht="15.75" customHeight="1">
      <c r="A36" s="106"/>
    </row>
    <row r="37" spans="1:1" ht="15.75" customHeight="1">
      <c r="A37" s="104" t="s">
        <v>3745</v>
      </c>
    </row>
    <row r="38" spans="1:1" ht="15.75" customHeight="1">
      <c r="A38" s="105"/>
    </row>
    <row r="39" spans="1:1" ht="15.75" customHeight="1">
      <c r="A39" s="104" t="s">
        <v>3746</v>
      </c>
    </row>
    <row r="40" spans="1:1" ht="15.75" customHeight="1">
      <c r="A40" s="105"/>
    </row>
    <row r="41" spans="1:1" ht="15.75" customHeight="1">
      <c r="A41" s="104" t="s">
        <v>3747</v>
      </c>
    </row>
    <row r="42" spans="1:1" ht="15.75" customHeight="1">
      <c r="A42" s="106"/>
    </row>
    <row r="43" spans="1:1" ht="15.75" customHeight="1">
      <c r="A43" s="104" t="s">
        <v>3748</v>
      </c>
    </row>
    <row r="44" spans="1:1" ht="15.75" customHeight="1">
      <c r="A44" s="106"/>
    </row>
    <row r="45" spans="1:1" ht="15.75" customHeight="1">
      <c r="A45" s="104" t="s">
        <v>3749</v>
      </c>
    </row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67"/>
  <sheetViews>
    <sheetView workbookViewId="0"/>
  </sheetViews>
  <sheetFormatPr defaultColWidth="14.42578125" defaultRowHeight="15" customHeight="1"/>
  <sheetData>
    <row r="1" spans="1:21">
      <c r="A1" s="154" t="s">
        <v>4305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1:21">
      <c r="A2" s="109" t="s">
        <v>3750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21">
      <c r="A3" s="108"/>
      <c r="B3" s="110" t="s">
        <v>3751</v>
      </c>
      <c r="C3" s="110" t="s">
        <v>3752</v>
      </c>
      <c r="D3" s="110" t="s">
        <v>3753</v>
      </c>
      <c r="E3" s="110" t="s">
        <v>3754</v>
      </c>
      <c r="F3" s="110" t="s">
        <v>3755</v>
      </c>
      <c r="G3" s="110" t="s">
        <v>3756</v>
      </c>
      <c r="H3" s="110" t="s">
        <v>3757</v>
      </c>
      <c r="I3" s="110" t="s">
        <v>3758</v>
      </c>
      <c r="J3" s="110" t="s">
        <v>3759</v>
      </c>
      <c r="K3" s="110" t="s">
        <v>3760</v>
      </c>
      <c r="L3" s="110" t="s">
        <v>3761</v>
      </c>
      <c r="M3" s="110" t="s">
        <v>3762</v>
      </c>
      <c r="N3" s="110" t="s">
        <v>3763</v>
      </c>
      <c r="O3" s="110" t="s">
        <v>3764</v>
      </c>
      <c r="P3" s="110" t="s">
        <v>3765</v>
      </c>
      <c r="Q3" s="110" t="s">
        <v>3766</v>
      </c>
      <c r="R3" s="110" t="s">
        <v>3767</v>
      </c>
      <c r="S3" s="110" t="s">
        <v>3768</v>
      </c>
      <c r="T3" s="110" t="s">
        <v>3769</v>
      </c>
      <c r="U3" s="108"/>
    </row>
    <row r="4" spans="1:21">
      <c r="A4" s="110" t="s">
        <v>3751</v>
      </c>
      <c r="B4" s="110" t="s">
        <v>3770</v>
      </c>
      <c r="C4" s="110" t="s">
        <v>3771</v>
      </c>
      <c r="D4" s="110" t="s">
        <v>3772</v>
      </c>
      <c r="E4" s="110" t="s">
        <v>3773</v>
      </c>
      <c r="F4" s="110" t="s">
        <v>3774</v>
      </c>
      <c r="G4" s="111" t="s">
        <v>3775</v>
      </c>
      <c r="H4" s="110" t="s">
        <v>3776</v>
      </c>
      <c r="I4" s="110" t="s">
        <v>3777</v>
      </c>
      <c r="J4" s="110" t="s">
        <v>3778</v>
      </c>
      <c r="K4" s="110" t="s">
        <v>3779</v>
      </c>
      <c r="L4" s="111" t="s">
        <v>3780</v>
      </c>
      <c r="M4" s="110" t="s">
        <v>3781</v>
      </c>
      <c r="N4" s="110" t="s">
        <v>3782</v>
      </c>
      <c r="O4" s="110" t="s">
        <v>3783</v>
      </c>
      <c r="P4" s="110" t="s">
        <v>3784</v>
      </c>
      <c r="Q4" s="110" t="s">
        <v>3785</v>
      </c>
      <c r="R4" s="110" t="s">
        <v>3786</v>
      </c>
      <c r="S4" s="110" t="s">
        <v>3787</v>
      </c>
      <c r="T4" s="112" t="s">
        <v>3788</v>
      </c>
      <c r="U4" s="108"/>
    </row>
    <row r="5" spans="1:21">
      <c r="A5" s="110" t="s">
        <v>3752</v>
      </c>
      <c r="B5" s="110" t="s">
        <v>3771</v>
      </c>
      <c r="C5" s="110" t="s">
        <v>3770</v>
      </c>
      <c r="D5" s="110" t="s">
        <v>3789</v>
      </c>
      <c r="E5" s="110" t="s">
        <v>3790</v>
      </c>
      <c r="F5" s="110" t="s">
        <v>3791</v>
      </c>
      <c r="G5" s="110" t="s">
        <v>3792</v>
      </c>
      <c r="H5" s="110" t="s">
        <v>3793</v>
      </c>
      <c r="I5" s="110" t="s">
        <v>3794</v>
      </c>
      <c r="J5" s="110" t="s">
        <v>3795</v>
      </c>
      <c r="K5" s="110" t="s">
        <v>3796</v>
      </c>
      <c r="L5" s="110" t="s">
        <v>3797</v>
      </c>
      <c r="M5" s="110" t="s">
        <v>3798</v>
      </c>
      <c r="N5" s="110" t="s">
        <v>3799</v>
      </c>
      <c r="O5" s="110" t="s">
        <v>3800</v>
      </c>
      <c r="P5" s="110" t="s">
        <v>3801</v>
      </c>
      <c r="Q5" s="110" t="s">
        <v>3802</v>
      </c>
      <c r="R5" s="110" t="s">
        <v>3803</v>
      </c>
      <c r="S5" s="110" t="s">
        <v>3804</v>
      </c>
      <c r="T5" s="112" t="s">
        <v>3805</v>
      </c>
      <c r="U5" s="108"/>
    </row>
    <row r="6" spans="1:21">
      <c r="A6" s="110" t="s">
        <v>3753</v>
      </c>
      <c r="B6" s="110" t="s">
        <v>3772</v>
      </c>
      <c r="C6" s="110" t="s">
        <v>3789</v>
      </c>
      <c r="D6" s="110" t="s">
        <v>3770</v>
      </c>
      <c r="E6" s="110" t="s">
        <v>3806</v>
      </c>
      <c r="F6" s="110" t="s">
        <v>3807</v>
      </c>
      <c r="G6" s="110" t="s">
        <v>3808</v>
      </c>
      <c r="H6" s="110" t="s">
        <v>3809</v>
      </c>
      <c r="I6" s="110" t="s">
        <v>3810</v>
      </c>
      <c r="J6" s="110" t="s">
        <v>3811</v>
      </c>
      <c r="K6" s="110" t="s">
        <v>3812</v>
      </c>
      <c r="L6" s="110" t="s">
        <v>3813</v>
      </c>
      <c r="M6" s="110" t="s">
        <v>3814</v>
      </c>
      <c r="N6" s="110" t="s">
        <v>3815</v>
      </c>
      <c r="O6" s="110" t="s">
        <v>3816</v>
      </c>
      <c r="P6" s="110" t="s">
        <v>3817</v>
      </c>
      <c r="Q6" s="110" t="s">
        <v>3818</v>
      </c>
      <c r="R6" s="110" t="s">
        <v>3819</v>
      </c>
      <c r="S6" s="110" t="s">
        <v>3820</v>
      </c>
      <c r="T6" s="112" t="s">
        <v>3821</v>
      </c>
      <c r="U6" s="108"/>
    </row>
    <row r="7" spans="1:21">
      <c r="A7" s="110" t="s">
        <v>3754</v>
      </c>
      <c r="B7" s="110" t="s">
        <v>3773</v>
      </c>
      <c r="C7" s="110" t="s">
        <v>3790</v>
      </c>
      <c r="D7" s="110" t="s">
        <v>3806</v>
      </c>
      <c r="E7" s="110" t="s">
        <v>3770</v>
      </c>
      <c r="F7" s="110" t="s">
        <v>3822</v>
      </c>
      <c r="G7" s="111" t="s">
        <v>3823</v>
      </c>
      <c r="H7" s="111" t="s">
        <v>3824</v>
      </c>
      <c r="I7" s="110" t="s">
        <v>3825</v>
      </c>
      <c r="J7" s="110" t="s">
        <v>3826</v>
      </c>
      <c r="K7" s="110" t="s">
        <v>3827</v>
      </c>
      <c r="L7" s="110" t="s">
        <v>3828</v>
      </c>
      <c r="M7" s="110" t="s">
        <v>3829</v>
      </c>
      <c r="N7" s="110" t="s">
        <v>3830</v>
      </c>
      <c r="O7" s="110" t="s">
        <v>3831</v>
      </c>
      <c r="P7" s="110" t="s">
        <v>3832</v>
      </c>
      <c r="Q7" s="110" t="s">
        <v>3833</v>
      </c>
      <c r="R7" s="110" t="s">
        <v>3834</v>
      </c>
      <c r="S7" s="110" t="s">
        <v>3835</v>
      </c>
      <c r="T7" s="112" t="s">
        <v>3836</v>
      </c>
      <c r="U7" s="108"/>
    </row>
    <row r="8" spans="1:21">
      <c r="A8" s="110" t="s">
        <v>3755</v>
      </c>
      <c r="B8" s="110" t="s">
        <v>3774</v>
      </c>
      <c r="C8" s="110" t="s">
        <v>3791</v>
      </c>
      <c r="D8" s="110" t="s">
        <v>3807</v>
      </c>
      <c r="E8" s="110" t="s">
        <v>3822</v>
      </c>
      <c r="F8" s="110" t="s">
        <v>3770</v>
      </c>
      <c r="G8" s="110" t="s">
        <v>3837</v>
      </c>
      <c r="H8" s="110" t="s">
        <v>3838</v>
      </c>
      <c r="I8" s="110" t="s">
        <v>3839</v>
      </c>
      <c r="J8" s="110" t="s">
        <v>3840</v>
      </c>
      <c r="K8" s="111" t="s">
        <v>3841</v>
      </c>
      <c r="L8" s="110" t="s">
        <v>3842</v>
      </c>
      <c r="M8" s="110" t="s">
        <v>3843</v>
      </c>
      <c r="N8" s="110" t="s">
        <v>3844</v>
      </c>
      <c r="O8" s="110" t="s">
        <v>3845</v>
      </c>
      <c r="P8" s="110" t="s">
        <v>3846</v>
      </c>
      <c r="Q8" s="110" t="s">
        <v>3847</v>
      </c>
      <c r="R8" s="110" t="s">
        <v>3848</v>
      </c>
      <c r="S8" s="110" t="s">
        <v>3849</v>
      </c>
      <c r="T8" s="112" t="s">
        <v>3850</v>
      </c>
      <c r="U8" s="108"/>
    </row>
    <row r="9" spans="1:21">
      <c r="A9" s="110" t="s">
        <v>3756</v>
      </c>
      <c r="B9" s="111" t="s">
        <v>3775</v>
      </c>
      <c r="C9" s="110" t="s">
        <v>3792</v>
      </c>
      <c r="D9" s="110" t="s">
        <v>3808</v>
      </c>
      <c r="E9" s="111" t="s">
        <v>3823</v>
      </c>
      <c r="F9" s="110" t="s">
        <v>3837</v>
      </c>
      <c r="G9" s="110" t="s">
        <v>3770</v>
      </c>
      <c r="H9" s="110" t="s">
        <v>3851</v>
      </c>
      <c r="I9" s="110" t="s">
        <v>3852</v>
      </c>
      <c r="J9" s="110" t="s">
        <v>3853</v>
      </c>
      <c r="K9" s="110" t="s">
        <v>3854</v>
      </c>
      <c r="L9" s="111" t="s">
        <v>3855</v>
      </c>
      <c r="M9" s="110" t="s">
        <v>3856</v>
      </c>
      <c r="N9" s="110" t="s">
        <v>3857</v>
      </c>
      <c r="O9" s="110" t="s">
        <v>3858</v>
      </c>
      <c r="P9" s="110" t="s">
        <v>3859</v>
      </c>
      <c r="Q9" s="110" t="s">
        <v>3860</v>
      </c>
      <c r="R9" s="110" t="s">
        <v>3861</v>
      </c>
      <c r="S9" s="110" t="s">
        <v>3862</v>
      </c>
      <c r="T9" s="112" t="s">
        <v>3863</v>
      </c>
      <c r="U9" s="108"/>
    </row>
    <row r="10" spans="1:21">
      <c r="A10" s="110" t="s">
        <v>3757</v>
      </c>
      <c r="B10" s="110" t="s">
        <v>3776</v>
      </c>
      <c r="C10" s="110" t="s">
        <v>3793</v>
      </c>
      <c r="D10" s="110" t="s">
        <v>3809</v>
      </c>
      <c r="E10" s="111" t="s">
        <v>3824</v>
      </c>
      <c r="F10" s="110" t="s">
        <v>3838</v>
      </c>
      <c r="G10" s="110" t="s">
        <v>3851</v>
      </c>
      <c r="H10" s="110" t="s">
        <v>3770</v>
      </c>
      <c r="I10" s="110" t="s">
        <v>3864</v>
      </c>
      <c r="J10" s="110" t="s">
        <v>3865</v>
      </c>
      <c r="K10" s="110" t="s">
        <v>3866</v>
      </c>
      <c r="L10" s="110" t="s">
        <v>3867</v>
      </c>
      <c r="M10" s="110" t="s">
        <v>3868</v>
      </c>
      <c r="N10" s="110" t="s">
        <v>3869</v>
      </c>
      <c r="O10" s="110" t="s">
        <v>3870</v>
      </c>
      <c r="P10" s="110" t="s">
        <v>3871</v>
      </c>
      <c r="Q10" s="110" t="s">
        <v>3872</v>
      </c>
      <c r="R10" s="110" t="s">
        <v>3873</v>
      </c>
      <c r="S10" s="110" t="s">
        <v>3874</v>
      </c>
      <c r="T10" s="112" t="s">
        <v>3875</v>
      </c>
      <c r="U10" s="108"/>
    </row>
    <row r="11" spans="1:21">
      <c r="A11" s="110" t="s">
        <v>3758</v>
      </c>
      <c r="B11" s="110" t="s">
        <v>3777</v>
      </c>
      <c r="C11" s="110" t="s">
        <v>3794</v>
      </c>
      <c r="D11" s="110" t="s">
        <v>3810</v>
      </c>
      <c r="E11" s="110" t="s">
        <v>3825</v>
      </c>
      <c r="F11" s="110" t="s">
        <v>3839</v>
      </c>
      <c r="G11" s="110" t="s">
        <v>3852</v>
      </c>
      <c r="H11" s="110" t="s">
        <v>3864</v>
      </c>
      <c r="I11" s="110" t="s">
        <v>3770</v>
      </c>
      <c r="J11" s="110" t="s">
        <v>3876</v>
      </c>
      <c r="K11" s="110" t="s">
        <v>3877</v>
      </c>
      <c r="L11" s="110" t="s">
        <v>3878</v>
      </c>
      <c r="M11" s="110" t="s">
        <v>3879</v>
      </c>
      <c r="N11" s="110" t="s">
        <v>3880</v>
      </c>
      <c r="O11" s="110" t="s">
        <v>3881</v>
      </c>
      <c r="P11" s="110" t="s">
        <v>3882</v>
      </c>
      <c r="Q11" s="110" t="s">
        <v>3883</v>
      </c>
      <c r="R11" s="110" t="s">
        <v>3884</v>
      </c>
      <c r="S11" s="110" t="s">
        <v>3885</v>
      </c>
      <c r="T11" s="112" t="s">
        <v>3886</v>
      </c>
      <c r="U11" s="108"/>
    </row>
    <row r="12" spans="1:21">
      <c r="A12" s="110" t="s">
        <v>3759</v>
      </c>
      <c r="B12" s="110" t="s">
        <v>3778</v>
      </c>
      <c r="C12" s="110" t="s">
        <v>3795</v>
      </c>
      <c r="D12" s="110" t="s">
        <v>3811</v>
      </c>
      <c r="E12" s="110" t="s">
        <v>3826</v>
      </c>
      <c r="F12" s="110" t="s">
        <v>3840</v>
      </c>
      <c r="G12" s="110" t="s">
        <v>3853</v>
      </c>
      <c r="H12" s="110" t="s">
        <v>3865</v>
      </c>
      <c r="I12" s="110" t="s">
        <v>3876</v>
      </c>
      <c r="J12" s="110" t="s">
        <v>3770</v>
      </c>
      <c r="K12" s="110" t="s">
        <v>3887</v>
      </c>
      <c r="L12" s="110" t="s">
        <v>3888</v>
      </c>
      <c r="M12" s="110" t="s">
        <v>3889</v>
      </c>
      <c r="N12" s="110" t="s">
        <v>3890</v>
      </c>
      <c r="O12" s="110" t="s">
        <v>3891</v>
      </c>
      <c r="P12" s="110" t="s">
        <v>3892</v>
      </c>
      <c r="Q12" s="110" t="s">
        <v>3893</v>
      </c>
      <c r="R12" s="110" t="s">
        <v>3894</v>
      </c>
      <c r="S12" s="110" t="s">
        <v>3895</v>
      </c>
      <c r="T12" s="112" t="s">
        <v>3896</v>
      </c>
      <c r="U12" s="108"/>
    </row>
    <row r="13" spans="1:21">
      <c r="A13" s="110" t="s">
        <v>3760</v>
      </c>
      <c r="B13" s="110" t="s">
        <v>3779</v>
      </c>
      <c r="C13" s="110" t="s">
        <v>3796</v>
      </c>
      <c r="D13" s="110" t="s">
        <v>3812</v>
      </c>
      <c r="E13" s="110" t="s">
        <v>3827</v>
      </c>
      <c r="F13" s="111" t="s">
        <v>3841</v>
      </c>
      <c r="G13" s="110" t="s">
        <v>3854</v>
      </c>
      <c r="H13" s="110" t="s">
        <v>3866</v>
      </c>
      <c r="I13" s="110" t="s">
        <v>3877</v>
      </c>
      <c r="J13" s="110" t="s">
        <v>3887</v>
      </c>
      <c r="K13" s="110" t="s">
        <v>3770</v>
      </c>
      <c r="L13" s="110" t="s">
        <v>3897</v>
      </c>
      <c r="M13" s="110" t="s">
        <v>3898</v>
      </c>
      <c r="N13" s="110" t="s">
        <v>3899</v>
      </c>
      <c r="O13" s="110" t="s">
        <v>3900</v>
      </c>
      <c r="P13" s="110" t="s">
        <v>3901</v>
      </c>
      <c r="Q13" s="110" t="s">
        <v>3902</v>
      </c>
      <c r="R13" s="110" t="s">
        <v>3903</v>
      </c>
      <c r="S13" s="110" t="s">
        <v>3904</v>
      </c>
      <c r="T13" s="112" t="s">
        <v>3905</v>
      </c>
      <c r="U13" s="108"/>
    </row>
    <row r="14" spans="1:21">
      <c r="A14" s="110" t="s">
        <v>3761</v>
      </c>
      <c r="B14" s="111" t="s">
        <v>3780</v>
      </c>
      <c r="C14" s="110" t="s">
        <v>3797</v>
      </c>
      <c r="D14" s="110" t="s">
        <v>3813</v>
      </c>
      <c r="E14" s="110" t="s">
        <v>3828</v>
      </c>
      <c r="F14" s="110" t="s">
        <v>3842</v>
      </c>
      <c r="G14" s="111" t="s">
        <v>3855</v>
      </c>
      <c r="H14" s="110" t="s">
        <v>3867</v>
      </c>
      <c r="I14" s="110" t="s">
        <v>3878</v>
      </c>
      <c r="J14" s="110" t="s">
        <v>3888</v>
      </c>
      <c r="K14" s="110" t="s">
        <v>3897</v>
      </c>
      <c r="L14" s="110" t="s">
        <v>3770</v>
      </c>
      <c r="M14" s="110" t="s">
        <v>3906</v>
      </c>
      <c r="N14" s="110" t="s">
        <v>3907</v>
      </c>
      <c r="O14" s="110" t="s">
        <v>3908</v>
      </c>
      <c r="P14" s="110" t="s">
        <v>3909</v>
      </c>
      <c r="Q14" s="110" t="s">
        <v>3910</v>
      </c>
      <c r="R14" s="110" t="s">
        <v>3911</v>
      </c>
      <c r="S14" s="110" t="s">
        <v>3912</v>
      </c>
      <c r="T14" s="112" t="s">
        <v>3913</v>
      </c>
      <c r="U14" s="108"/>
    </row>
    <row r="15" spans="1:21">
      <c r="A15" s="110" t="s">
        <v>3762</v>
      </c>
      <c r="B15" s="110" t="s">
        <v>3781</v>
      </c>
      <c r="C15" s="110" t="s">
        <v>3798</v>
      </c>
      <c r="D15" s="110" t="s">
        <v>3814</v>
      </c>
      <c r="E15" s="110" t="s">
        <v>3829</v>
      </c>
      <c r="F15" s="110" t="s">
        <v>3843</v>
      </c>
      <c r="G15" s="110" t="s">
        <v>3856</v>
      </c>
      <c r="H15" s="110" t="s">
        <v>3868</v>
      </c>
      <c r="I15" s="110" t="s">
        <v>3879</v>
      </c>
      <c r="J15" s="110" t="s">
        <v>3889</v>
      </c>
      <c r="K15" s="110" t="s">
        <v>3898</v>
      </c>
      <c r="L15" s="110" t="s">
        <v>3906</v>
      </c>
      <c r="M15" s="110" t="s">
        <v>3770</v>
      </c>
      <c r="N15" s="110" t="s">
        <v>3914</v>
      </c>
      <c r="O15" s="110" t="s">
        <v>3915</v>
      </c>
      <c r="P15" s="110" t="s">
        <v>3916</v>
      </c>
      <c r="Q15" s="111" t="s">
        <v>3917</v>
      </c>
      <c r="R15" s="110" t="s">
        <v>3918</v>
      </c>
      <c r="S15" s="110" t="s">
        <v>3919</v>
      </c>
      <c r="T15" s="112" t="s">
        <v>3920</v>
      </c>
      <c r="U15" s="108"/>
    </row>
    <row r="16" spans="1:21">
      <c r="A16" s="110" t="s">
        <v>3763</v>
      </c>
      <c r="B16" s="110" t="s">
        <v>3782</v>
      </c>
      <c r="C16" s="110" t="s">
        <v>3799</v>
      </c>
      <c r="D16" s="110" t="s">
        <v>3815</v>
      </c>
      <c r="E16" s="110" t="s">
        <v>3830</v>
      </c>
      <c r="F16" s="110" t="s">
        <v>3844</v>
      </c>
      <c r="G16" s="110" t="s">
        <v>3857</v>
      </c>
      <c r="H16" s="110" t="s">
        <v>3869</v>
      </c>
      <c r="I16" s="110" t="s">
        <v>3880</v>
      </c>
      <c r="J16" s="110" t="s">
        <v>3890</v>
      </c>
      <c r="K16" s="110" t="s">
        <v>3899</v>
      </c>
      <c r="L16" s="110" t="s">
        <v>3907</v>
      </c>
      <c r="M16" s="110" t="s">
        <v>3914</v>
      </c>
      <c r="N16" s="110" t="s">
        <v>3770</v>
      </c>
      <c r="O16" s="110" t="s">
        <v>3921</v>
      </c>
      <c r="P16" s="110" t="s">
        <v>3922</v>
      </c>
      <c r="Q16" s="111" t="s">
        <v>3923</v>
      </c>
      <c r="R16" s="110" t="s">
        <v>3924</v>
      </c>
      <c r="S16" s="110" t="s">
        <v>3925</v>
      </c>
      <c r="T16" s="112" t="s">
        <v>3926</v>
      </c>
      <c r="U16" s="108"/>
    </row>
    <row r="17" spans="1:21">
      <c r="A17" s="110" t="s">
        <v>3764</v>
      </c>
      <c r="B17" s="110" t="s">
        <v>3783</v>
      </c>
      <c r="C17" s="110" t="s">
        <v>3800</v>
      </c>
      <c r="D17" s="110" t="s">
        <v>3816</v>
      </c>
      <c r="E17" s="110" t="s">
        <v>3831</v>
      </c>
      <c r="F17" s="110" t="s">
        <v>3845</v>
      </c>
      <c r="G17" s="110" t="s">
        <v>3858</v>
      </c>
      <c r="H17" s="110" t="s">
        <v>3870</v>
      </c>
      <c r="I17" s="110" t="s">
        <v>3881</v>
      </c>
      <c r="J17" s="110" t="s">
        <v>3891</v>
      </c>
      <c r="K17" s="110" t="s">
        <v>3900</v>
      </c>
      <c r="L17" s="110" t="s">
        <v>3908</v>
      </c>
      <c r="M17" s="110" t="s">
        <v>3915</v>
      </c>
      <c r="N17" s="110" t="s">
        <v>3921</v>
      </c>
      <c r="O17" s="110" t="s">
        <v>3770</v>
      </c>
      <c r="P17" s="110" t="s">
        <v>3927</v>
      </c>
      <c r="Q17" s="110" t="s">
        <v>3928</v>
      </c>
      <c r="R17" s="111" t="s">
        <v>3929</v>
      </c>
      <c r="S17" s="110" t="s">
        <v>3930</v>
      </c>
      <c r="T17" s="112" t="s">
        <v>3931</v>
      </c>
      <c r="U17" s="108"/>
    </row>
    <row r="18" spans="1:21">
      <c r="A18" s="110" t="s">
        <v>3765</v>
      </c>
      <c r="B18" s="110" t="s">
        <v>3784</v>
      </c>
      <c r="C18" s="110" t="s">
        <v>3801</v>
      </c>
      <c r="D18" s="110" t="s">
        <v>3817</v>
      </c>
      <c r="E18" s="110" t="s">
        <v>3832</v>
      </c>
      <c r="F18" s="110" t="s">
        <v>3846</v>
      </c>
      <c r="G18" s="110" t="s">
        <v>3859</v>
      </c>
      <c r="H18" s="110" t="s">
        <v>3871</v>
      </c>
      <c r="I18" s="110" t="s">
        <v>3882</v>
      </c>
      <c r="J18" s="110" t="s">
        <v>3892</v>
      </c>
      <c r="K18" s="110" t="s">
        <v>3901</v>
      </c>
      <c r="L18" s="110" t="s">
        <v>3909</v>
      </c>
      <c r="M18" s="110" t="s">
        <v>3916</v>
      </c>
      <c r="N18" s="110" t="s">
        <v>3922</v>
      </c>
      <c r="O18" s="110" t="s">
        <v>3927</v>
      </c>
      <c r="P18" s="110" t="s">
        <v>3770</v>
      </c>
      <c r="Q18" s="110" t="s">
        <v>3932</v>
      </c>
      <c r="R18" s="110" t="s">
        <v>3933</v>
      </c>
      <c r="S18" s="110" t="s">
        <v>3934</v>
      </c>
      <c r="T18" s="112" t="s">
        <v>3935</v>
      </c>
      <c r="U18" s="108"/>
    </row>
    <row r="19" spans="1:21">
      <c r="A19" s="110" t="s">
        <v>3766</v>
      </c>
      <c r="B19" s="110" t="s">
        <v>3785</v>
      </c>
      <c r="C19" s="110" t="s">
        <v>3802</v>
      </c>
      <c r="D19" s="110" t="s">
        <v>3818</v>
      </c>
      <c r="E19" s="110" t="s">
        <v>3833</v>
      </c>
      <c r="F19" s="110" t="s">
        <v>3847</v>
      </c>
      <c r="G19" s="110" t="s">
        <v>3860</v>
      </c>
      <c r="H19" s="110" t="s">
        <v>3872</v>
      </c>
      <c r="I19" s="110" t="s">
        <v>3883</v>
      </c>
      <c r="J19" s="110" t="s">
        <v>3893</v>
      </c>
      <c r="K19" s="110" t="s">
        <v>3902</v>
      </c>
      <c r="L19" s="110" t="s">
        <v>3910</v>
      </c>
      <c r="M19" s="111" t="s">
        <v>3917</v>
      </c>
      <c r="N19" s="111" t="s">
        <v>3923</v>
      </c>
      <c r="O19" s="110" t="s">
        <v>3928</v>
      </c>
      <c r="P19" s="110" t="s">
        <v>3932</v>
      </c>
      <c r="Q19" s="110" t="s">
        <v>3770</v>
      </c>
      <c r="R19" s="110" t="s">
        <v>3936</v>
      </c>
      <c r="S19" s="110" t="s">
        <v>3937</v>
      </c>
      <c r="T19" s="112" t="s">
        <v>3938</v>
      </c>
      <c r="U19" s="108"/>
    </row>
    <row r="20" spans="1:21">
      <c r="A20" s="110" t="s">
        <v>3767</v>
      </c>
      <c r="B20" s="110" t="s">
        <v>3786</v>
      </c>
      <c r="C20" s="110" t="s">
        <v>3803</v>
      </c>
      <c r="D20" s="110" t="s">
        <v>3819</v>
      </c>
      <c r="E20" s="110" t="s">
        <v>3834</v>
      </c>
      <c r="F20" s="110" t="s">
        <v>3848</v>
      </c>
      <c r="G20" s="110" t="s">
        <v>3861</v>
      </c>
      <c r="H20" s="110" t="s">
        <v>3873</v>
      </c>
      <c r="I20" s="110" t="s">
        <v>3884</v>
      </c>
      <c r="J20" s="110" t="s">
        <v>3894</v>
      </c>
      <c r="K20" s="110" t="s">
        <v>3903</v>
      </c>
      <c r="L20" s="110" t="s">
        <v>3911</v>
      </c>
      <c r="M20" s="110" t="s">
        <v>3918</v>
      </c>
      <c r="N20" s="110" t="s">
        <v>3924</v>
      </c>
      <c r="O20" s="110" t="s">
        <v>3929</v>
      </c>
      <c r="P20" s="110" t="s">
        <v>3933</v>
      </c>
      <c r="Q20" s="110" t="s">
        <v>3936</v>
      </c>
      <c r="R20" s="110" t="s">
        <v>3770</v>
      </c>
      <c r="S20" s="110" t="s">
        <v>3939</v>
      </c>
      <c r="T20" s="112" t="s">
        <v>3940</v>
      </c>
      <c r="U20" s="108"/>
    </row>
    <row r="21" spans="1:21">
      <c r="A21" s="110" t="s">
        <v>3768</v>
      </c>
      <c r="B21" s="110" t="s">
        <v>3787</v>
      </c>
      <c r="C21" s="110" t="s">
        <v>3804</v>
      </c>
      <c r="D21" s="110" t="s">
        <v>3820</v>
      </c>
      <c r="E21" s="110" t="s">
        <v>3835</v>
      </c>
      <c r="F21" s="110" t="s">
        <v>3849</v>
      </c>
      <c r="G21" s="110" t="s">
        <v>3862</v>
      </c>
      <c r="H21" s="110" t="s">
        <v>3874</v>
      </c>
      <c r="I21" s="110" t="s">
        <v>3885</v>
      </c>
      <c r="J21" s="110" t="s">
        <v>3895</v>
      </c>
      <c r="K21" s="110" t="s">
        <v>3904</v>
      </c>
      <c r="L21" s="110" t="s">
        <v>3912</v>
      </c>
      <c r="M21" s="110" t="s">
        <v>3919</v>
      </c>
      <c r="N21" s="110" t="s">
        <v>3925</v>
      </c>
      <c r="O21" s="110" t="s">
        <v>3930</v>
      </c>
      <c r="P21" s="110" t="s">
        <v>3934</v>
      </c>
      <c r="Q21" s="110" t="s">
        <v>3937</v>
      </c>
      <c r="R21" s="110" t="s">
        <v>3939</v>
      </c>
      <c r="S21" s="110" t="s">
        <v>3770</v>
      </c>
      <c r="T21" s="112" t="s">
        <v>3941</v>
      </c>
      <c r="U21" s="108"/>
    </row>
    <row r="22" spans="1:21">
      <c r="A22" s="110" t="s">
        <v>3769</v>
      </c>
      <c r="B22" s="110" t="s">
        <v>3788</v>
      </c>
      <c r="C22" s="110" t="s">
        <v>3805</v>
      </c>
      <c r="D22" s="110" t="s">
        <v>3821</v>
      </c>
      <c r="E22" s="110" t="s">
        <v>3836</v>
      </c>
      <c r="F22" s="110" t="s">
        <v>3850</v>
      </c>
      <c r="G22" s="110" t="s">
        <v>3863</v>
      </c>
      <c r="H22" s="110" t="s">
        <v>3875</v>
      </c>
      <c r="I22" s="110" t="s">
        <v>3886</v>
      </c>
      <c r="J22" s="110" t="s">
        <v>3896</v>
      </c>
      <c r="K22" s="110" t="s">
        <v>3905</v>
      </c>
      <c r="L22" s="110" t="s">
        <v>3913</v>
      </c>
      <c r="M22" s="110" t="s">
        <v>3920</v>
      </c>
      <c r="N22" s="110" t="s">
        <v>3926</v>
      </c>
      <c r="O22" s="110" t="s">
        <v>3931</v>
      </c>
      <c r="P22" s="110" t="s">
        <v>3935</v>
      </c>
      <c r="Q22" s="110" t="s">
        <v>3938</v>
      </c>
      <c r="R22" s="110" t="s">
        <v>3940</v>
      </c>
      <c r="S22" s="110" t="s">
        <v>3941</v>
      </c>
      <c r="T22" s="110" t="s">
        <v>3770</v>
      </c>
      <c r="U22" s="108"/>
    </row>
    <row r="23" spans="1:21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</row>
    <row r="24" spans="1:21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</row>
    <row r="25" spans="1:21">
      <c r="A25" s="113" t="s">
        <v>3942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</row>
    <row r="26" spans="1:21">
      <c r="A26" s="108"/>
      <c r="B26" s="110" t="s">
        <v>3751</v>
      </c>
      <c r="C26" s="110" t="s">
        <v>3752</v>
      </c>
      <c r="D26" s="110" t="s">
        <v>3753</v>
      </c>
      <c r="E26" s="110" t="s">
        <v>3754</v>
      </c>
      <c r="F26" s="110" t="s">
        <v>3755</v>
      </c>
      <c r="G26" s="110" t="s">
        <v>3756</v>
      </c>
      <c r="H26" s="110" t="s">
        <v>3757</v>
      </c>
      <c r="I26" s="110" t="s">
        <v>3758</v>
      </c>
      <c r="J26" s="110" t="s">
        <v>3759</v>
      </c>
      <c r="K26" s="110" t="s">
        <v>3760</v>
      </c>
      <c r="L26" s="110" t="s">
        <v>3761</v>
      </c>
      <c r="M26" s="110" t="s">
        <v>3762</v>
      </c>
      <c r="N26" s="110" t="s">
        <v>3763</v>
      </c>
      <c r="O26" s="110" t="s">
        <v>3764</v>
      </c>
      <c r="P26" s="110" t="s">
        <v>3765</v>
      </c>
      <c r="Q26" s="110" t="s">
        <v>3766</v>
      </c>
      <c r="R26" s="110" t="s">
        <v>3767</v>
      </c>
      <c r="S26" s="110" t="s">
        <v>3768</v>
      </c>
      <c r="T26" s="110" t="s">
        <v>3769</v>
      </c>
      <c r="U26" s="108"/>
    </row>
    <row r="27" spans="1:21">
      <c r="A27" s="110" t="s">
        <v>3751</v>
      </c>
      <c r="B27" s="110" t="s">
        <v>3770</v>
      </c>
      <c r="C27" s="110" t="s">
        <v>3943</v>
      </c>
      <c r="D27" s="110" t="s">
        <v>3944</v>
      </c>
      <c r="E27" s="110" t="s">
        <v>3945</v>
      </c>
      <c r="F27" s="110" t="s">
        <v>3946</v>
      </c>
      <c r="G27" s="111" t="s">
        <v>3947</v>
      </c>
      <c r="H27" s="110" t="s">
        <v>3948</v>
      </c>
      <c r="I27" s="110" t="s">
        <v>3949</v>
      </c>
      <c r="J27" s="110" t="s">
        <v>3950</v>
      </c>
      <c r="K27" s="110" t="s">
        <v>3951</v>
      </c>
      <c r="L27" s="111" t="s">
        <v>3952</v>
      </c>
      <c r="M27" s="110" t="s">
        <v>3953</v>
      </c>
      <c r="N27" s="110" t="s">
        <v>3954</v>
      </c>
      <c r="O27" s="110" t="s">
        <v>3955</v>
      </c>
      <c r="P27" s="110" t="s">
        <v>3956</v>
      </c>
      <c r="Q27" s="110" t="s">
        <v>3957</v>
      </c>
      <c r="R27" s="110" t="s">
        <v>3958</v>
      </c>
      <c r="S27" s="110" t="s">
        <v>3959</v>
      </c>
      <c r="T27" s="112" t="s">
        <v>3960</v>
      </c>
      <c r="U27" s="108"/>
    </row>
    <row r="28" spans="1:21">
      <c r="A28" s="110" t="s">
        <v>3752</v>
      </c>
      <c r="B28" s="110" t="s">
        <v>3943</v>
      </c>
      <c r="C28" s="110" t="s">
        <v>3770</v>
      </c>
      <c r="D28" s="110" t="s">
        <v>3961</v>
      </c>
      <c r="E28" s="110" t="s">
        <v>3962</v>
      </c>
      <c r="F28" s="110" t="s">
        <v>3963</v>
      </c>
      <c r="G28" s="110" t="s">
        <v>3964</v>
      </c>
      <c r="H28" s="110" t="s">
        <v>3965</v>
      </c>
      <c r="I28" s="110" t="s">
        <v>3966</v>
      </c>
      <c r="J28" s="110" t="s">
        <v>3967</v>
      </c>
      <c r="K28" s="110" t="s">
        <v>3968</v>
      </c>
      <c r="L28" s="110" t="s">
        <v>3969</v>
      </c>
      <c r="M28" s="110" t="s">
        <v>3970</v>
      </c>
      <c r="N28" s="110" t="s">
        <v>3971</v>
      </c>
      <c r="O28" s="110" t="s">
        <v>3972</v>
      </c>
      <c r="P28" s="110" t="s">
        <v>3973</v>
      </c>
      <c r="Q28" s="110" t="s">
        <v>3974</v>
      </c>
      <c r="R28" s="110" t="s">
        <v>3975</v>
      </c>
      <c r="S28" s="110" t="s">
        <v>3976</v>
      </c>
      <c r="T28" s="112" t="s">
        <v>3977</v>
      </c>
      <c r="U28" s="108"/>
    </row>
    <row r="29" spans="1:21">
      <c r="A29" s="110" t="s">
        <v>3753</v>
      </c>
      <c r="B29" s="110" t="s">
        <v>3944</v>
      </c>
      <c r="C29" s="110" t="s">
        <v>3961</v>
      </c>
      <c r="D29" s="110" t="s">
        <v>3770</v>
      </c>
      <c r="E29" s="110" t="s">
        <v>3978</v>
      </c>
      <c r="F29" s="110" t="s">
        <v>3979</v>
      </c>
      <c r="G29" s="110" t="s">
        <v>3980</v>
      </c>
      <c r="H29" s="110" t="s">
        <v>3981</v>
      </c>
      <c r="I29" s="110" t="s">
        <v>3982</v>
      </c>
      <c r="J29" s="110" t="s">
        <v>3983</v>
      </c>
      <c r="K29" s="110" t="s">
        <v>3984</v>
      </c>
      <c r="L29" s="110" t="s">
        <v>3985</v>
      </c>
      <c r="M29" s="110" t="s">
        <v>3986</v>
      </c>
      <c r="N29" s="110" t="s">
        <v>3987</v>
      </c>
      <c r="O29" s="110" t="s">
        <v>3988</v>
      </c>
      <c r="P29" s="110" t="s">
        <v>3989</v>
      </c>
      <c r="Q29" s="110" t="s">
        <v>3990</v>
      </c>
      <c r="R29" s="110" t="s">
        <v>3991</v>
      </c>
      <c r="S29" s="110" t="s">
        <v>3992</v>
      </c>
      <c r="T29" s="112" t="s">
        <v>3993</v>
      </c>
      <c r="U29" s="108"/>
    </row>
    <row r="30" spans="1:21">
      <c r="A30" s="110" t="s">
        <v>3754</v>
      </c>
      <c r="B30" s="110" t="s">
        <v>3945</v>
      </c>
      <c r="C30" s="110" t="s">
        <v>3962</v>
      </c>
      <c r="D30" s="110" t="s">
        <v>3978</v>
      </c>
      <c r="E30" s="110" t="s">
        <v>3770</v>
      </c>
      <c r="F30" s="110" t="s">
        <v>3994</v>
      </c>
      <c r="G30" s="111" t="s">
        <v>3995</v>
      </c>
      <c r="H30" s="111" t="s">
        <v>3996</v>
      </c>
      <c r="I30" s="110" t="s">
        <v>3997</v>
      </c>
      <c r="J30" s="110" t="s">
        <v>3998</v>
      </c>
      <c r="K30" s="110" t="s">
        <v>3999</v>
      </c>
      <c r="L30" s="111" t="s">
        <v>4000</v>
      </c>
      <c r="M30" s="110" t="s">
        <v>4001</v>
      </c>
      <c r="N30" s="110" t="s">
        <v>4002</v>
      </c>
      <c r="O30" s="110" t="s">
        <v>4003</v>
      </c>
      <c r="P30" s="110" t="s">
        <v>4004</v>
      </c>
      <c r="Q30" s="110" t="s">
        <v>4005</v>
      </c>
      <c r="R30" s="110" t="s">
        <v>4006</v>
      </c>
      <c r="S30" s="110" t="s">
        <v>4007</v>
      </c>
      <c r="T30" s="112" t="s">
        <v>4008</v>
      </c>
      <c r="U30" s="108"/>
    </row>
    <row r="31" spans="1:21">
      <c r="A31" s="110" t="s">
        <v>3755</v>
      </c>
      <c r="B31" s="110" t="s">
        <v>3946</v>
      </c>
      <c r="C31" s="110" t="s">
        <v>3963</v>
      </c>
      <c r="D31" s="110" t="s">
        <v>3979</v>
      </c>
      <c r="E31" s="110" t="s">
        <v>3994</v>
      </c>
      <c r="F31" s="110" t="s">
        <v>3770</v>
      </c>
      <c r="G31" s="110" t="s">
        <v>4009</v>
      </c>
      <c r="H31" s="110" t="s">
        <v>4010</v>
      </c>
      <c r="I31" s="110" t="s">
        <v>4011</v>
      </c>
      <c r="J31" s="110" t="s">
        <v>4012</v>
      </c>
      <c r="K31" s="111" t="s">
        <v>4013</v>
      </c>
      <c r="L31" s="110" t="s">
        <v>4014</v>
      </c>
      <c r="M31" s="110" t="s">
        <v>4015</v>
      </c>
      <c r="N31" s="110" t="s">
        <v>4016</v>
      </c>
      <c r="O31" s="110" t="s">
        <v>4017</v>
      </c>
      <c r="P31" s="110" t="s">
        <v>4018</v>
      </c>
      <c r="Q31" s="110" t="s">
        <v>4019</v>
      </c>
      <c r="R31" s="110" t="s">
        <v>4020</v>
      </c>
      <c r="S31" s="110" t="s">
        <v>4021</v>
      </c>
      <c r="T31" s="112" t="s">
        <v>4022</v>
      </c>
      <c r="U31" s="108"/>
    </row>
    <row r="32" spans="1:21">
      <c r="A32" s="110" t="s">
        <v>3756</v>
      </c>
      <c r="B32" s="111" t="s">
        <v>3947</v>
      </c>
      <c r="C32" s="110" t="s">
        <v>3964</v>
      </c>
      <c r="D32" s="110" t="s">
        <v>3980</v>
      </c>
      <c r="E32" s="111" t="s">
        <v>3995</v>
      </c>
      <c r="F32" s="110" t="s">
        <v>4009</v>
      </c>
      <c r="G32" s="110" t="s">
        <v>3770</v>
      </c>
      <c r="H32" s="111" t="s">
        <v>4023</v>
      </c>
      <c r="I32" s="110" t="s">
        <v>4024</v>
      </c>
      <c r="J32" s="111" t="s">
        <v>4025</v>
      </c>
      <c r="K32" s="110" t="s">
        <v>4026</v>
      </c>
      <c r="L32" s="111" t="s">
        <v>4027</v>
      </c>
      <c r="M32" s="110" t="s">
        <v>4028</v>
      </c>
      <c r="N32" s="110" t="s">
        <v>4029</v>
      </c>
      <c r="O32" s="110" t="s">
        <v>4030</v>
      </c>
      <c r="P32" s="110" t="s">
        <v>4031</v>
      </c>
      <c r="Q32" s="110" t="s">
        <v>4032</v>
      </c>
      <c r="R32" s="110" t="s">
        <v>4033</v>
      </c>
      <c r="S32" s="110" t="s">
        <v>4034</v>
      </c>
      <c r="T32" s="112" t="s">
        <v>4035</v>
      </c>
      <c r="U32" s="108"/>
    </row>
    <row r="33" spans="1:21">
      <c r="A33" s="110" t="s">
        <v>3757</v>
      </c>
      <c r="B33" s="110" t="s">
        <v>3948</v>
      </c>
      <c r="C33" s="110" t="s">
        <v>3965</v>
      </c>
      <c r="D33" s="110" t="s">
        <v>3981</v>
      </c>
      <c r="E33" s="111" t="s">
        <v>3996</v>
      </c>
      <c r="F33" s="110" t="s">
        <v>4010</v>
      </c>
      <c r="G33" s="111" t="s">
        <v>4023</v>
      </c>
      <c r="H33" s="110" t="s">
        <v>3770</v>
      </c>
      <c r="I33" s="110" t="s">
        <v>4036</v>
      </c>
      <c r="J33" s="111" t="s">
        <v>4037</v>
      </c>
      <c r="K33" s="110" t="s">
        <v>4038</v>
      </c>
      <c r="L33" s="111" t="s">
        <v>4039</v>
      </c>
      <c r="M33" s="110" t="s">
        <v>4040</v>
      </c>
      <c r="N33" s="110" t="s">
        <v>4041</v>
      </c>
      <c r="O33" s="110" t="s">
        <v>4042</v>
      </c>
      <c r="P33" s="110" t="s">
        <v>4043</v>
      </c>
      <c r="Q33" s="110" t="s">
        <v>4044</v>
      </c>
      <c r="R33" s="110" t="s">
        <v>4045</v>
      </c>
      <c r="S33" s="110" t="s">
        <v>4046</v>
      </c>
      <c r="T33" s="112" t="s">
        <v>4047</v>
      </c>
      <c r="U33" s="108"/>
    </row>
    <row r="34" spans="1:21">
      <c r="A34" s="110" t="s">
        <v>3758</v>
      </c>
      <c r="B34" s="110" t="s">
        <v>3949</v>
      </c>
      <c r="C34" s="110" t="s">
        <v>3966</v>
      </c>
      <c r="D34" s="110" t="s">
        <v>3982</v>
      </c>
      <c r="E34" s="110" t="s">
        <v>3997</v>
      </c>
      <c r="F34" s="110" t="s">
        <v>4011</v>
      </c>
      <c r="G34" s="110" t="s">
        <v>4024</v>
      </c>
      <c r="H34" s="110" t="s">
        <v>4036</v>
      </c>
      <c r="I34" s="110" t="s">
        <v>3770</v>
      </c>
      <c r="J34" s="110" t="s">
        <v>4048</v>
      </c>
      <c r="K34" s="110" t="s">
        <v>4049</v>
      </c>
      <c r="L34" s="110" t="s">
        <v>4050</v>
      </c>
      <c r="M34" s="110" t="s">
        <v>4051</v>
      </c>
      <c r="N34" s="110" t="s">
        <v>4052</v>
      </c>
      <c r="O34" s="110" t="s">
        <v>4053</v>
      </c>
      <c r="P34" s="110" t="s">
        <v>4054</v>
      </c>
      <c r="Q34" s="110" t="s">
        <v>4055</v>
      </c>
      <c r="R34" s="110" t="s">
        <v>4056</v>
      </c>
      <c r="S34" s="110" t="s">
        <v>4057</v>
      </c>
      <c r="T34" s="112" t="s">
        <v>4058</v>
      </c>
      <c r="U34" s="108"/>
    </row>
    <row r="35" spans="1:21">
      <c r="A35" s="110" t="s">
        <v>3759</v>
      </c>
      <c r="B35" s="110" t="s">
        <v>3950</v>
      </c>
      <c r="C35" s="110" t="s">
        <v>3967</v>
      </c>
      <c r="D35" s="110" t="s">
        <v>3983</v>
      </c>
      <c r="E35" s="110" t="s">
        <v>3998</v>
      </c>
      <c r="F35" s="110" t="s">
        <v>4012</v>
      </c>
      <c r="G35" s="111" t="s">
        <v>4025</v>
      </c>
      <c r="H35" s="111" t="s">
        <v>4037</v>
      </c>
      <c r="I35" s="110" t="s">
        <v>4048</v>
      </c>
      <c r="J35" s="110" t="s">
        <v>3770</v>
      </c>
      <c r="K35" s="110" t="s">
        <v>4059</v>
      </c>
      <c r="L35" s="111" t="s">
        <v>4060</v>
      </c>
      <c r="M35" s="110" t="s">
        <v>4061</v>
      </c>
      <c r="N35" s="110" t="s">
        <v>4062</v>
      </c>
      <c r="O35" s="110" t="s">
        <v>4063</v>
      </c>
      <c r="P35" s="110" t="s">
        <v>4064</v>
      </c>
      <c r="Q35" s="110" t="s">
        <v>4065</v>
      </c>
      <c r="R35" s="110" t="s">
        <v>4066</v>
      </c>
      <c r="S35" s="110" t="s">
        <v>4067</v>
      </c>
      <c r="T35" s="112" t="s">
        <v>4068</v>
      </c>
      <c r="U35" s="108"/>
    </row>
    <row r="36" spans="1:21">
      <c r="A36" s="110" t="s">
        <v>3760</v>
      </c>
      <c r="B36" s="110" t="s">
        <v>3951</v>
      </c>
      <c r="C36" s="110" t="s">
        <v>3968</v>
      </c>
      <c r="D36" s="110" t="s">
        <v>3984</v>
      </c>
      <c r="E36" s="110" t="s">
        <v>3999</v>
      </c>
      <c r="F36" s="111" t="s">
        <v>4013</v>
      </c>
      <c r="G36" s="110" t="s">
        <v>4026</v>
      </c>
      <c r="H36" s="110" t="s">
        <v>4038</v>
      </c>
      <c r="I36" s="110" t="s">
        <v>4049</v>
      </c>
      <c r="J36" s="110" t="s">
        <v>4059</v>
      </c>
      <c r="K36" s="110" t="s">
        <v>3770</v>
      </c>
      <c r="L36" s="110" t="s">
        <v>4069</v>
      </c>
      <c r="M36" s="110" t="s">
        <v>4070</v>
      </c>
      <c r="N36" s="110" t="s">
        <v>4071</v>
      </c>
      <c r="O36" s="110" t="s">
        <v>4072</v>
      </c>
      <c r="P36" s="110" t="s">
        <v>4073</v>
      </c>
      <c r="Q36" s="110" t="s">
        <v>4074</v>
      </c>
      <c r="R36" s="110" t="s">
        <v>4075</v>
      </c>
      <c r="S36" s="110" t="s">
        <v>4076</v>
      </c>
      <c r="T36" s="112" t="s">
        <v>4077</v>
      </c>
      <c r="U36" s="108"/>
    </row>
    <row r="37" spans="1:21">
      <c r="A37" s="110" t="s">
        <v>3761</v>
      </c>
      <c r="B37" s="111" t="s">
        <v>3952</v>
      </c>
      <c r="C37" s="110" t="s">
        <v>3969</v>
      </c>
      <c r="D37" s="110" t="s">
        <v>3985</v>
      </c>
      <c r="E37" s="111" t="s">
        <v>4000</v>
      </c>
      <c r="F37" s="110" t="s">
        <v>4014</v>
      </c>
      <c r="G37" s="111" t="s">
        <v>4027</v>
      </c>
      <c r="H37" s="111" t="s">
        <v>4039</v>
      </c>
      <c r="I37" s="110" t="s">
        <v>4050</v>
      </c>
      <c r="J37" s="111" t="s">
        <v>4060</v>
      </c>
      <c r="K37" s="110" t="s">
        <v>4069</v>
      </c>
      <c r="L37" s="110" t="s">
        <v>3770</v>
      </c>
      <c r="M37" s="110" t="s">
        <v>4078</v>
      </c>
      <c r="N37" s="110" t="s">
        <v>4079</v>
      </c>
      <c r="O37" s="110" t="s">
        <v>4080</v>
      </c>
      <c r="P37" s="110" t="s">
        <v>4081</v>
      </c>
      <c r="Q37" s="110" t="s">
        <v>4082</v>
      </c>
      <c r="R37" s="110" t="s">
        <v>4083</v>
      </c>
      <c r="S37" s="110" t="s">
        <v>4084</v>
      </c>
      <c r="T37" s="112" t="s">
        <v>4085</v>
      </c>
      <c r="U37" s="108"/>
    </row>
    <row r="38" spans="1:21">
      <c r="A38" s="110" t="s">
        <v>3762</v>
      </c>
      <c r="B38" s="110" t="s">
        <v>3953</v>
      </c>
      <c r="C38" s="110" t="s">
        <v>3970</v>
      </c>
      <c r="D38" s="110" t="s">
        <v>3986</v>
      </c>
      <c r="E38" s="110" t="s">
        <v>4001</v>
      </c>
      <c r="F38" s="110" t="s">
        <v>4015</v>
      </c>
      <c r="G38" s="110" t="s">
        <v>4028</v>
      </c>
      <c r="H38" s="110" t="s">
        <v>4040</v>
      </c>
      <c r="I38" s="110" t="s">
        <v>4051</v>
      </c>
      <c r="J38" s="110" t="s">
        <v>4061</v>
      </c>
      <c r="K38" s="110" t="s">
        <v>4070</v>
      </c>
      <c r="L38" s="110" t="s">
        <v>4078</v>
      </c>
      <c r="M38" s="110" t="s">
        <v>3770</v>
      </c>
      <c r="N38" s="110" t="s">
        <v>4086</v>
      </c>
      <c r="O38" s="110" t="s">
        <v>4087</v>
      </c>
      <c r="P38" s="110" t="s">
        <v>4088</v>
      </c>
      <c r="Q38" s="110" t="s">
        <v>4089</v>
      </c>
      <c r="R38" s="110" t="s">
        <v>4090</v>
      </c>
      <c r="S38" s="110" t="s">
        <v>4091</v>
      </c>
      <c r="T38" s="112" t="s">
        <v>4092</v>
      </c>
      <c r="U38" s="108"/>
    </row>
    <row r="39" spans="1:21">
      <c r="A39" s="110" t="s">
        <v>3763</v>
      </c>
      <c r="B39" s="110" t="s">
        <v>3954</v>
      </c>
      <c r="C39" s="110" t="s">
        <v>3971</v>
      </c>
      <c r="D39" s="110" t="s">
        <v>3987</v>
      </c>
      <c r="E39" s="110" t="s">
        <v>4002</v>
      </c>
      <c r="F39" s="110" t="s">
        <v>4016</v>
      </c>
      <c r="G39" s="110" t="s">
        <v>4029</v>
      </c>
      <c r="H39" s="110" t="s">
        <v>4041</v>
      </c>
      <c r="I39" s="110" t="s">
        <v>4052</v>
      </c>
      <c r="J39" s="110" t="s">
        <v>4062</v>
      </c>
      <c r="K39" s="110" t="s">
        <v>4071</v>
      </c>
      <c r="L39" s="110" t="s">
        <v>4079</v>
      </c>
      <c r="M39" s="110" t="s">
        <v>4086</v>
      </c>
      <c r="N39" s="110" t="s">
        <v>3770</v>
      </c>
      <c r="O39" s="110" t="s">
        <v>4093</v>
      </c>
      <c r="P39" s="110" t="s">
        <v>4094</v>
      </c>
      <c r="Q39" s="111" t="s">
        <v>4095</v>
      </c>
      <c r="R39" s="110" t="s">
        <v>4096</v>
      </c>
      <c r="S39" s="111" t="s">
        <v>4097</v>
      </c>
      <c r="T39" s="112" t="s">
        <v>4098</v>
      </c>
      <c r="U39" s="108"/>
    </row>
    <row r="40" spans="1:21">
      <c r="A40" s="110" t="s">
        <v>3764</v>
      </c>
      <c r="B40" s="110" t="s">
        <v>3955</v>
      </c>
      <c r="C40" s="110" t="s">
        <v>3972</v>
      </c>
      <c r="D40" s="110" t="s">
        <v>3988</v>
      </c>
      <c r="E40" s="110" t="s">
        <v>4003</v>
      </c>
      <c r="F40" s="110" t="s">
        <v>4017</v>
      </c>
      <c r="G40" s="110" t="s">
        <v>4030</v>
      </c>
      <c r="H40" s="110" t="s">
        <v>4042</v>
      </c>
      <c r="I40" s="110" t="s">
        <v>4053</v>
      </c>
      <c r="J40" s="110" t="s">
        <v>4063</v>
      </c>
      <c r="K40" s="110" t="s">
        <v>4072</v>
      </c>
      <c r="L40" s="110" t="s">
        <v>4080</v>
      </c>
      <c r="M40" s="110" t="s">
        <v>4087</v>
      </c>
      <c r="N40" s="110" t="s">
        <v>4093</v>
      </c>
      <c r="O40" s="110" t="s">
        <v>3770</v>
      </c>
      <c r="P40" s="110" t="s">
        <v>4099</v>
      </c>
      <c r="Q40" s="110" t="s">
        <v>4100</v>
      </c>
      <c r="R40" s="111" t="s">
        <v>4101</v>
      </c>
      <c r="S40" s="110" t="s">
        <v>4102</v>
      </c>
      <c r="T40" s="114" t="s">
        <v>4103</v>
      </c>
      <c r="U40" s="108"/>
    </row>
    <row r="41" spans="1:21">
      <c r="A41" s="110" t="s">
        <v>3765</v>
      </c>
      <c r="B41" s="110" t="s">
        <v>3956</v>
      </c>
      <c r="C41" s="110" t="s">
        <v>3973</v>
      </c>
      <c r="D41" s="110" t="s">
        <v>3989</v>
      </c>
      <c r="E41" s="110" t="s">
        <v>4004</v>
      </c>
      <c r="F41" s="110" t="s">
        <v>4018</v>
      </c>
      <c r="G41" s="110" t="s">
        <v>4031</v>
      </c>
      <c r="H41" s="110" t="s">
        <v>4043</v>
      </c>
      <c r="I41" s="110" t="s">
        <v>4054</v>
      </c>
      <c r="J41" s="110" t="s">
        <v>4064</v>
      </c>
      <c r="K41" s="110" t="s">
        <v>4073</v>
      </c>
      <c r="L41" s="110" t="s">
        <v>4081</v>
      </c>
      <c r="M41" s="110" t="s">
        <v>4088</v>
      </c>
      <c r="N41" s="110" t="s">
        <v>4094</v>
      </c>
      <c r="O41" s="110" t="s">
        <v>4099</v>
      </c>
      <c r="P41" s="110" t="s">
        <v>3770</v>
      </c>
      <c r="Q41" s="110" t="s">
        <v>4104</v>
      </c>
      <c r="R41" s="110" t="s">
        <v>4105</v>
      </c>
      <c r="S41" s="110" t="s">
        <v>4106</v>
      </c>
      <c r="T41" s="112" t="s">
        <v>4107</v>
      </c>
      <c r="U41" s="108"/>
    </row>
    <row r="42" spans="1:21">
      <c r="A42" s="110" t="s">
        <v>3766</v>
      </c>
      <c r="B42" s="110" t="s">
        <v>3957</v>
      </c>
      <c r="C42" s="110" t="s">
        <v>3974</v>
      </c>
      <c r="D42" s="110" t="s">
        <v>3990</v>
      </c>
      <c r="E42" s="110" t="s">
        <v>4005</v>
      </c>
      <c r="F42" s="110" t="s">
        <v>4019</v>
      </c>
      <c r="G42" s="110" t="s">
        <v>4032</v>
      </c>
      <c r="H42" s="110" t="s">
        <v>4044</v>
      </c>
      <c r="I42" s="110" t="s">
        <v>4055</v>
      </c>
      <c r="J42" s="110" t="s">
        <v>4065</v>
      </c>
      <c r="K42" s="110" t="s">
        <v>4074</v>
      </c>
      <c r="L42" s="110" t="s">
        <v>4082</v>
      </c>
      <c r="M42" s="110" t="s">
        <v>4089</v>
      </c>
      <c r="N42" s="111" t="s">
        <v>4095</v>
      </c>
      <c r="O42" s="110" t="s">
        <v>4100</v>
      </c>
      <c r="P42" s="110" t="s">
        <v>4104</v>
      </c>
      <c r="Q42" s="110" t="s">
        <v>3770</v>
      </c>
      <c r="R42" s="110" t="s">
        <v>4108</v>
      </c>
      <c r="S42" s="111" t="s">
        <v>4109</v>
      </c>
      <c r="T42" s="112" t="s">
        <v>4110</v>
      </c>
      <c r="U42" s="108"/>
    </row>
    <row r="43" spans="1:21">
      <c r="A43" s="110" t="s">
        <v>3767</v>
      </c>
      <c r="B43" s="110" t="s">
        <v>3958</v>
      </c>
      <c r="C43" s="110" t="s">
        <v>3975</v>
      </c>
      <c r="D43" s="110" t="s">
        <v>3991</v>
      </c>
      <c r="E43" s="110" t="s">
        <v>4006</v>
      </c>
      <c r="F43" s="110" t="s">
        <v>4020</v>
      </c>
      <c r="G43" s="110" t="s">
        <v>4033</v>
      </c>
      <c r="H43" s="110" t="s">
        <v>4045</v>
      </c>
      <c r="I43" s="110" t="s">
        <v>4056</v>
      </c>
      <c r="J43" s="110" t="s">
        <v>4066</v>
      </c>
      <c r="K43" s="110" t="s">
        <v>4075</v>
      </c>
      <c r="L43" s="110" t="s">
        <v>4083</v>
      </c>
      <c r="M43" s="110" t="s">
        <v>4090</v>
      </c>
      <c r="N43" s="110" t="s">
        <v>4096</v>
      </c>
      <c r="O43" s="111" t="s">
        <v>4101</v>
      </c>
      <c r="P43" s="110" t="s">
        <v>4105</v>
      </c>
      <c r="Q43" s="110" t="s">
        <v>4108</v>
      </c>
      <c r="R43" s="110" t="s">
        <v>3770</v>
      </c>
      <c r="S43" s="110" t="s">
        <v>4111</v>
      </c>
      <c r="T43" s="114" t="s">
        <v>4112</v>
      </c>
      <c r="U43" s="108"/>
    </row>
    <row r="44" spans="1:21">
      <c r="A44" s="110" t="s">
        <v>3768</v>
      </c>
      <c r="B44" s="110" t="s">
        <v>3959</v>
      </c>
      <c r="C44" s="110" t="s">
        <v>3976</v>
      </c>
      <c r="D44" s="110" t="s">
        <v>3992</v>
      </c>
      <c r="E44" s="110" t="s">
        <v>4007</v>
      </c>
      <c r="F44" s="110" t="s">
        <v>4021</v>
      </c>
      <c r="G44" s="110" t="s">
        <v>4034</v>
      </c>
      <c r="H44" s="110" t="s">
        <v>4046</v>
      </c>
      <c r="I44" s="110" t="s">
        <v>4057</v>
      </c>
      <c r="J44" s="110" t="s">
        <v>4067</v>
      </c>
      <c r="K44" s="110" t="s">
        <v>4076</v>
      </c>
      <c r="L44" s="110" t="s">
        <v>4084</v>
      </c>
      <c r="M44" s="110" t="s">
        <v>4091</v>
      </c>
      <c r="N44" s="111" t="s">
        <v>4097</v>
      </c>
      <c r="O44" s="110" t="s">
        <v>4102</v>
      </c>
      <c r="P44" s="110" t="s">
        <v>4106</v>
      </c>
      <c r="Q44" s="111" t="s">
        <v>4109</v>
      </c>
      <c r="R44" s="110" t="s">
        <v>4111</v>
      </c>
      <c r="S44" s="110" t="s">
        <v>3770</v>
      </c>
      <c r="T44" s="112" t="s">
        <v>4113</v>
      </c>
      <c r="U44" s="108"/>
    </row>
    <row r="45" spans="1:21">
      <c r="A45" s="110" t="s">
        <v>3769</v>
      </c>
      <c r="B45" s="110" t="s">
        <v>3960</v>
      </c>
      <c r="C45" s="110" t="s">
        <v>3977</v>
      </c>
      <c r="D45" s="110" t="s">
        <v>3993</v>
      </c>
      <c r="E45" s="110" t="s">
        <v>4008</v>
      </c>
      <c r="F45" s="110" t="s">
        <v>4022</v>
      </c>
      <c r="G45" s="110" t="s">
        <v>4035</v>
      </c>
      <c r="H45" s="110" t="s">
        <v>4047</v>
      </c>
      <c r="I45" s="110" t="s">
        <v>4058</v>
      </c>
      <c r="J45" s="110" t="s">
        <v>4068</v>
      </c>
      <c r="K45" s="110" t="s">
        <v>4077</v>
      </c>
      <c r="L45" s="110" t="s">
        <v>4085</v>
      </c>
      <c r="M45" s="110" t="s">
        <v>4092</v>
      </c>
      <c r="N45" s="110" t="s">
        <v>4098</v>
      </c>
      <c r="O45" s="111" t="s">
        <v>4103</v>
      </c>
      <c r="P45" s="110" t="s">
        <v>4107</v>
      </c>
      <c r="Q45" s="110" t="s">
        <v>4110</v>
      </c>
      <c r="R45" s="111" t="s">
        <v>4112</v>
      </c>
      <c r="S45" s="110" t="s">
        <v>4113</v>
      </c>
      <c r="T45" s="110" t="s">
        <v>3770</v>
      </c>
      <c r="U45" s="108"/>
    </row>
    <row r="46" spans="1:21">
      <c r="A46" s="108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</row>
    <row r="47" spans="1:21">
      <c r="A47" s="113" t="s">
        <v>4114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</row>
    <row r="48" spans="1:21">
      <c r="A48" s="108"/>
      <c r="B48" s="110" t="s">
        <v>3751</v>
      </c>
      <c r="C48" s="110" t="s">
        <v>3752</v>
      </c>
      <c r="D48" s="110" t="s">
        <v>3753</v>
      </c>
      <c r="E48" s="110" t="s">
        <v>3754</v>
      </c>
      <c r="F48" s="110" t="s">
        <v>3755</v>
      </c>
      <c r="G48" s="110" t="s">
        <v>3756</v>
      </c>
      <c r="H48" s="110" t="s">
        <v>3757</v>
      </c>
      <c r="I48" s="110" t="s">
        <v>3758</v>
      </c>
      <c r="J48" s="110" t="s">
        <v>3759</v>
      </c>
      <c r="K48" s="110" t="s">
        <v>3760</v>
      </c>
      <c r="L48" s="110" t="s">
        <v>3761</v>
      </c>
      <c r="M48" s="110" t="s">
        <v>3762</v>
      </c>
      <c r="N48" s="110" t="s">
        <v>3763</v>
      </c>
      <c r="O48" s="110" t="s">
        <v>3764</v>
      </c>
      <c r="P48" s="110" t="s">
        <v>3765</v>
      </c>
      <c r="Q48" s="110" t="s">
        <v>3766</v>
      </c>
      <c r="R48" s="110" t="s">
        <v>3767</v>
      </c>
      <c r="S48" s="110" t="s">
        <v>3768</v>
      </c>
      <c r="T48" s="110" t="s">
        <v>3769</v>
      </c>
      <c r="U48" s="108"/>
    </row>
    <row r="49" spans="1:21">
      <c r="A49" s="110" t="s">
        <v>3751</v>
      </c>
      <c r="B49" s="110" t="s">
        <v>3770</v>
      </c>
      <c r="C49" s="110" t="s">
        <v>4115</v>
      </c>
      <c r="D49" s="110" t="s">
        <v>4116</v>
      </c>
      <c r="E49" s="110" t="s">
        <v>4117</v>
      </c>
      <c r="F49" s="110" t="s">
        <v>4118</v>
      </c>
      <c r="G49" s="111" t="s">
        <v>4119</v>
      </c>
      <c r="H49" s="110" t="s">
        <v>4120</v>
      </c>
      <c r="I49" s="110" t="s">
        <v>4121</v>
      </c>
      <c r="J49" s="110" t="s">
        <v>4122</v>
      </c>
      <c r="K49" s="110" t="s">
        <v>4123</v>
      </c>
      <c r="L49" s="111" t="s">
        <v>4124</v>
      </c>
      <c r="M49" s="110" t="s">
        <v>4125</v>
      </c>
      <c r="N49" s="110" t="s">
        <v>4126</v>
      </c>
      <c r="O49" s="110" t="s">
        <v>4127</v>
      </c>
      <c r="P49" s="110" t="s">
        <v>4128</v>
      </c>
      <c r="Q49" s="110" t="s">
        <v>4129</v>
      </c>
      <c r="R49" s="110" t="s">
        <v>4130</v>
      </c>
      <c r="S49" s="110" t="s">
        <v>4131</v>
      </c>
      <c r="T49" s="112" t="s">
        <v>4132</v>
      </c>
      <c r="U49" s="108"/>
    </row>
    <row r="50" spans="1:21">
      <c r="A50" s="110" t="s">
        <v>3752</v>
      </c>
      <c r="B50" s="110" t="s">
        <v>4115</v>
      </c>
      <c r="C50" s="110" t="s">
        <v>3770</v>
      </c>
      <c r="D50" s="110" t="s">
        <v>4133</v>
      </c>
      <c r="E50" s="110" t="s">
        <v>4134</v>
      </c>
      <c r="F50" s="110" t="s">
        <v>4135</v>
      </c>
      <c r="G50" s="110" t="s">
        <v>4136</v>
      </c>
      <c r="H50" s="110" t="s">
        <v>4137</v>
      </c>
      <c r="I50" s="110" t="s">
        <v>4138</v>
      </c>
      <c r="J50" s="110" t="s">
        <v>4139</v>
      </c>
      <c r="K50" s="110" t="s">
        <v>4140</v>
      </c>
      <c r="L50" s="110" t="s">
        <v>4141</v>
      </c>
      <c r="M50" s="110" t="s">
        <v>4142</v>
      </c>
      <c r="N50" s="110" t="s">
        <v>4143</v>
      </c>
      <c r="O50" s="110" t="s">
        <v>4144</v>
      </c>
      <c r="P50" s="110" t="s">
        <v>4145</v>
      </c>
      <c r="Q50" s="110" t="s">
        <v>4146</v>
      </c>
      <c r="R50" s="110" t="s">
        <v>4147</v>
      </c>
      <c r="S50" s="110" t="s">
        <v>4148</v>
      </c>
      <c r="T50" s="112" t="s">
        <v>4149</v>
      </c>
      <c r="U50" s="108"/>
    </row>
    <row r="51" spans="1:21">
      <c r="A51" s="110" t="s">
        <v>3753</v>
      </c>
      <c r="B51" s="110" t="s">
        <v>4116</v>
      </c>
      <c r="C51" s="110" t="s">
        <v>4133</v>
      </c>
      <c r="D51" s="110" t="s">
        <v>3770</v>
      </c>
      <c r="E51" s="110" t="s">
        <v>4150</v>
      </c>
      <c r="F51" s="110" t="s">
        <v>4151</v>
      </c>
      <c r="G51" s="110" t="s">
        <v>4152</v>
      </c>
      <c r="H51" s="110" t="s">
        <v>4153</v>
      </c>
      <c r="I51" s="110" t="s">
        <v>4154</v>
      </c>
      <c r="J51" s="110" t="s">
        <v>4155</v>
      </c>
      <c r="K51" s="110" t="s">
        <v>4156</v>
      </c>
      <c r="L51" s="110" t="s">
        <v>4157</v>
      </c>
      <c r="M51" s="110" t="s">
        <v>4158</v>
      </c>
      <c r="N51" s="110" t="s">
        <v>4159</v>
      </c>
      <c r="O51" s="110" t="s">
        <v>4160</v>
      </c>
      <c r="P51" s="110" t="s">
        <v>4161</v>
      </c>
      <c r="Q51" s="110" t="s">
        <v>4162</v>
      </c>
      <c r="R51" s="110" t="s">
        <v>4163</v>
      </c>
      <c r="S51" s="110" t="s">
        <v>4164</v>
      </c>
      <c r="T51" s="112" t="s">
        <v>4165</v>
      </c>
      <c r="U51" s="108"/>
    </row>
    <row r="52" spans="1:21">
      <c r="A52" s="110" t="s">
        <v>3754</v>
      </c>
      <c r="B52" s="110" t="s">
        <v>4117</v>
      </c>
      <c r="C52" s="110" t="s">
        <v>4134</v>
      </c>
      <c r="D52" s="110" t="s">
        <v>4150</v>
      </c>
      <c r="E52" s="110" t="s">
        <v>3770</v>
      </c>
      <c r="F52" s="110" t="s">
        <v>4166</v>
      </c>
      <c r="G52" s="111" t="s">
        <v>4167</v>
      </c>
      <c r="H52" s="111" t="s">
        <v>4168</v>
      </c>
      <c r="I52" s="110" t="s">
        <v>4169</v>
      </c>
      <c r="J52" s="110" t="s">
        <v>4170</v>
      </c>
      <c r="K52" s="110" t="s">
        <v>4171</v>
      </c>
      <c r="L52" s="111" t="s">
        <v>4172</v>
      </c>
      <c r="M52" s="110" t="s">
        <v>4173</v>
      </c>
      <c r="N52" s="110" t="s">
        <v>4174</v>
      </c>
      <c r="O52" s="110" t="s">
        <v>4175</v>
      </c>
      <c r="P52" s="110" t="s">
        <v>4176</v>
      </c>
      <c r="Q52" s="110" t="s">
        <v>4177</v>
      </c>
      <c r="R52" s="110" t="s">
        <v>4178</v>
      </c>
      <c r="S52" s="110" t="s">
        <v>4179</v>
      </c>
      <c r="T52" s="112" t="s">
        <v>4180</v>
      </c>
      <c r="U52" s="108"/>
    </row>
    <row r="53" spans="1:21">
      <c r="A53" s="110" t="s">
        <v>3755</v>
      </c>
      <c r="B53" s="110" t="s">
        <v>4118</v>
      </c>
      <c r="C53" s="110" t="s">
        <v>4135</v>
      </c>
      <c r="D53" s="110" t="s">
        <v>4151</v>
      </c>
      <c r="E53" s="110" t="s">
        <v>4166</v>
      </c>
      <c r="F53" s="110" t="s">
        <v>3770</v>
      </c>
      <c r="G53" s="110" t="s">
        <v>4181</v>
      </c>
      <c r="H53" s="110" t="s">
        <v>4182</v>
      </c>
      <c r="I53" s="110" t="s">
        <v>4183</v>
      </c>
      <c r="J53" s="110" t="s">
        <v>4184</v>
      </c>
      <c r="K53" s="110" t="s">
        <v>4185</v>
      </c>
      <c r="L53" s="110" t="s">
        <v>4186</v>
      </c>
      <c r="M53" s="110" t="s">
        <v>4187</v>
      </c>
      <c r="N53" s="110" t="s">
        <v>4188</v>
      </c>
      <c r="O53" s="110" t="s">
        <v>4189</v>
      </c>
      <c r="P53" s="110" t="s">
        <v>4190</v>
      </c>
      <c r="Q53" s="110" t="s">
        <v>4191</v>
      </c>
      <c r="R53" s="110" t="s">
        <v>4192</v>
      </c>
      <c r="S53" s="110" t="s">
        <v>4193</v>
      </c>
      <c r="T53" s="112" t="s">
        <v>4194</v>
      </c>
      <c r="U53" s="108"/>
    </row>
    <row r="54" spans="1:21">
      <c r="A54" s="110" t="s">
        <v>3756</v>
      </c>
      <c r="B54" s="111" t="s">
        <v>4119</v>
      </c>
      <c r="C54" s="110" t="s">
        <v>4136</v>
      </c>
      <c r="D54" s="110" t="s">
        <v>4152</v>
      </c>
      <c r="E54" s="111" t="s">
        <v>4167</v>
      </c>
      <c r="F54" s="110" t="s">
        <v>4181</v>
      </c>
      <c r="G54" s="110" t="s">
        <v>3770</v>
      </c>
      <c r="H54" s="111" t="s">
        <v>4195</v>
      </c>
      <c r="I54" s="110" t="s">
        <v>4196</v>
      </c>
      <c r="J54" s="110" t="s">
        <v>4197</v>
      </c>
      <c r="K54" s="110" t="s">
        <v>4198</v>
      </c>
      <c r="L54" s="111" t="s">
        <v>4199</v>
      </c>
      <c r="M54" s="110" t="s">
        <v>4200</v>
      </c>
      <c r="N54" s="110" t="s">
        <v>4201</v>
      </c>
      <c r="O54" s="110" t="s">
        <v>4202</v>
      </c>
      <c r="P54" s="110" t="s">
        <v>4203</v>
      </c>
      <c r="Q54" s="110" t="s">
        <v>4204</v>
      </c>
      <c r="R54" s="110" t="s">
        <v>4205</v>
      </c>
      <c r="S54" s="110" t="s">
        <v>4206</v>
      </c>
      <c r="T54" s="112" t="s">
        <v>4207</v>
      </c>
      <c r="U54" s="108"/>
    </row>
    <row r="55" spans="1:21">
      <c r="A55" s="110" t="s">
        <v>3757</v>
      </c>
      <c r="B55" s="110" t="s">
        <v>4120</v>
      </c>
      <c r="C55" s="110" t="s">
        <v>4137</v>
      </c>
      <c r="D55" s="110" t="s">
        <v>4153</v>
      </c>
      <c r="E55" s="111" t="s">
        <v>4168</v>
      </c>
      <c r="F55" s="110" t="s">
        <v>4182</v>
      </c>
      <c r="G55" s="111" t="s">
        <v>4195</v>
      </c>
      <c r="H55" s="110" t="s">
        <v>3770</v>
      </c>
      <c r="I55" s="110" t="s">
        <v>4208</v>
      </c>
      <c r="J55" s="110" t="s">
        <v>4209</v>
      </c>
      <c r="K55" s="110" t="s">
        <v>4210</v>
      </c>
      <c r="L55" s="111" t="s">
        <v>4211</v>
      </c>
      <c r="M55" s="110" t="s">
        <v>4212</v>
      </c>
      <c r="N55" s="110" t="s">
        <v>4213</v>
      </c>
      <c r="O55" s="110" t="s">
        <v>4214</v>
      </c>
      <c r="P55" s="110" t="s">
        <v>4215</v>
      </c>
      <c r="Q55" s="110" t="s">
        <v>4216</v>
      </c>
      <c r="R55" s="110" t="s">
        <v>4217</v>
      </c>
      <c r="S55" s="110" t="s">
        <v>4218</v>
      </c>
      <c r="T55" s="112" t="s">
        <v>4219</v>
      </c>
      <c r="U55" s="108"/>
    </row>
    <row r="56" spans="1:21">
      <c r="A56" s="110" t="s">
        <v>3758</v>
      </c>
      <c r="B56" s="110" t="s">
        <v>4121</v>
      </c>
      <c r="C56" s="110" t="s">
        <v>4138</v>
      </c>
      <c r="D56" s="110" t="s">
        <v>4154</v>
      </c>
      <c r="E56" s="110" t="s">
        <v>4169</v>
      </c>
      <c r="F56" s="110" t="s">
        <v>4183</v>
      </c>
      <c r="G56" s="110" t="s">
        <v>4196</v>
      </c>
      <c r="H56" s="110" t="s">
        <v>4208</v>
      </c>
      <c r="I56" s="110" t="s">
        <v>3770</v>
      </c>
      <c r="J56" s="110" t="s">
        <v>4220</v>
      </c>
      <c r="K56" s="110" t="s">
        <v>4221</v>
      </c>
      <c r="L56" s="110" t="s">
        <v>4222</v>
      </c>
      <c r="M56" s="110" t="s">
        <v>4223</v>
      </c>
      <c r="N56" s="110" t="s">
        <v>4224</v>
      </c>
      <c r="O56" s="110" t="s">
        <v>4225</v>
      </c>
      <c r="P56" s="110" t="s">
        <v>4226</v>
      </c>
      <c r="Q56" s="110" t="s">
        <v>4227</v>
      </c>
      <c r="R56" s="110" t="s">
        <v>4228</v>
      </c>
      <c r="S56" s="110" t="s">
        <v>4229</v>
      </c>
      <c r="T56" s="112" t="s">
        <v>4230</v>
      </c>
      <c r="U56" s="108"/>
    </row>
    <row r="57" spans="1:21">
      <c r="A57" s="110" t="s">
        <v>3759</v>
      </c>
      <c r="B57" s="110" t="s">
        <v>4122</v>
      </c>
      <c r="C57" s="110" t="s">
        <v>4139</v>
      </c>
      <c r="D57" s="110" t="s">
        <v>4155</v>
      </c>
      <c r="E57" s="110" t="s">
        <v>4170</v>
      </c>
      <c r="F57" s="110" t="s">
        <v>4184</v>
      </c>
      <c r="G57" s="111" t="s">
        <v>4197</v>
      </c>
      <c r="H57" s="110" t="s">
        <v>4209</v>
      </c>
      <c r="I57" s="110" t="s">
        <v>4220</v>
      </c>
      <c r="J57" s="110" t="s">
        <v>3770</v>
      </c>
      <c r="K57" s="110" t="s">
        <v>4231</v>
      </c>
      <c r="L57" s="111" t="s">
        <v>4232</v>
      </c>
      <c r="M57" s="110" t="s">
        <v>4233</v>
      </c>
      <c r="N57" s="110" t="s">
        <v>4234</v>
      </c>
      <c r="O57" s="110" t="s">
        <v>4235</v>
      </c>
      <c r="P57" s="110" t="s">
        <v>4236</v>
      </c>
      <c r="Q57" s="110" t="s">
        <v>4237</v>
      </c>
      <c r="R57" s="110" t="s">
        <v>4238</v>
      </c>
      <c r="S57" s="110" t="s">
        <v>4239</v>
      </c>
      <c r="T57" s="112" t="s">
        <v>4240</v>
      </c>
      <c r="U57" s="108"/>
    </row>
    <row r="58" spans="1:21">
      <c r="A58" s="110" t="s">
        <v>3760</v>
      </c>
      <c r="B58" s="110" t="s">
        <v>4123</v>
      </c>
      <c r="C58" s="110" t="s">
        <v>4140</v>
      </c>
      <c r="D58" s="110" t="s">
        <v>4156</v>
      </c>
      <c r="E58" s="110" t="s">
        <v>4171</v>
      </c>
      <c r="F58" s="110" t="s">
        <v>4185</v>
      </c>
      <c r="G58" s="110" t="s">
        <v>4198</v>
      </c>
      <c r="H58" s="110" t="s">
        <v>4210</v>
      </c>
      <c r="I58" s="110" t="s">
        <v>4221</v>
      </c>
      <c r="J58" s="110" t="s">
        <v>4231</v>
      </c>
      <c r="K58" s="110" t="s">
        <v>3770</v>
      </c>
      <c r="L58" s="110" t="s">
        <v>4241</v>
      </c>
      <c r="M58" s="110" t="s">
        <v>4242</v>
      </c>
      <c r="N58" s="110" t="s">
        <v>4243</v>
      </c>
      <c r="O58" s="110" t="s">
        <v>4244</v>
      </c>
      <c r="P58" s="110" t="s">
        <v>4245</v>
      </c>
      <c r="Q58" s="110" t="s">
        <v>4246</v>
      </c>
      <c r="R58" s="110" t="s">
        <v>4247</v>
      </c>
      <c r="S58" s="110" t="s">
        <v>4248</v>
      </c>
      <c r="T58" s="112" t="s">
        <v>4249</v>
      </c>
      <c r="U58" s="108"/>
    </row>
    <row r="59" spans="1:21">
      <c r="A59" s="110" t="s">
        <v>3761</v>
      </c>
      <c r="B59" s="111" t="s">
        <v>4124</v>
      </c>
      <c r="C59" s="110" t="s">
        <v>4141</v>
      </c>
      <c r="D59" s="110" t="s">
        <v>4157</v>
      </c>
      <c r="E59" s="111" t="s">
        <v>4172</v>
      </c>
      <c r="F59" s="110" t="s">
        <v>4186</v>
      </c>
      <c r="G59" s="111" t="s">
        <v>4199</v>
      </c>
      <c r="H59" s="110" t="s">
        <v>4211</v>
      </c>
      <c r="I59" s="110" t="s">
        <v>4222</v>
      </c>
      <c r="J59" s="111" t="s">
        <v>4232</v>
      </c>
      <c r="K59" s="110" t="s">
        <v>4241</v>
      </c>
      <c r="L59" s="110" t="s">
        <v>3770</v>
      </c>
      <c r="M59" s="110" t="s">
        <v>4250</v>
      </c>
      <c r="N59" s="110" t="s">
        <v>4251</v>
      </c>
      <c r="O59" s="110" t="s">
        <v>4252</v>
      </c>
      <c r="P59" s="110" t="s">
        <v>4253</v>
      </c>
      <c r="Q59" s="110" t="s">
        <v>4254</v>
      </c>
      <c r="R59" s="110" t="s">
        <v>4255</v>
      </c>
      <c r="S59" s="110" t="s">
        <v>4256</v>
      </c>
      <c r="T59" s="112" t="s">
        <v>4257</v>
      </c>
      <c r="U59" s="108"/>
    </row>
    <row r="60" spans="1:21">
      <c r="A60" s="110" t="s">
        <v>3762</v>
      </c>
      <c r="B60" s="110" t="s">
        <v>4125</v>
      </c>
      <c r="C60" s="110" t="s">
        <v>4142</v>
      </c>
      <c r="D60" s="110" t="s">
        <v>4158</v>
      </c>
      <c r="E60" s="110" t="s">
        <v>4173</v>
      </c>
      <c r="F60" s="110" t="s">
        <v>4187</v>
      </c>
      <c r="G60" s="110" t="s">
        <v>4200</v>
      </c>
      <c r="H60" s="110" t="s">
        <v>4212</v>
      </c>
      <c r="I60" s="110" t="s">
        <v>4223</v>
      </c>
      <c r="J60" s="110" t="s">
        <v>4233</v>
      </c>
      <c r="K60" s="110" t="s">
        <v>4242</v>
      </c>
      <c r="L60" s="110" t="s">
        <v>4250</v>
      </c>
      <c r="M60" s="110" t="s">
        <v>3770</v>
      </c>
      <c r="N60" s="110" t="s">
        <v>4258</v>
      </c>
      <c r="O60" s="110" t="s">
        <v>4259</v>
      </c>
      <c r="P60" s="110" t="s">
        <v>4260</v>
      </c>
      <c r="Q60" s="110" t="s">
        <v>4261</v>
      </c>
      <c r="R60" s="110" t="s">
        <v>4262</v>
      </c>
      <c r="S60" s="110" t="s">
        <v>4263</v>
      </c>
      <c r="T60" s="112" t="s">
        <v>4264</v>
      </c>
      <c r="U60" s="108"/>
    </row>
    <row r="61" spans="1:21">
      <c r="A61" s="110" t="s">
        <v>3763</v>
      </c>
      <c r="B61" s="110" t="s">
        <v>4126</v>
      </c>
      <c r="C61" s="110" t="s">
        <v>4143</v>
      </c>
      <c r="D61" s="110" t="s">
        <v>4159</v>
      </c>
      <c r="E61" s="110" t="s">
        <v>4174</v>
      </c>
      <c r="F61" s="110" t="s">
        <v>4188</v>
      </c>
      <c r="G61" s="110" t="s">
        <v>4201</v>
      </c>
      <c r="H61" s="110" t="s">
        <v>4213</v>
      </c>
      <c r="I61" s="110" t="s">
        <v>4224</v>
      </c>
      <c r="J61" s="110" t="s">
        <v>4234</v>
      </c>
      <c r="K61" s="110" t="s">
        <v>4243</v>
      </c>
      <c r="L61" s="110" t="s">
        <v>4251</v>
      </c>
      <c r="M61" s="110" t="s">
        <v>4258</v>
      </c>
      <c r="N61" s="110" t="s">
        <v>3770</v>
      </c>
      <c r="O61" s="110" t="s">
        <v>4265</v>
      </c>
      <c r="P61" s="110" t="s">
        <v>4266</v>
      </c>
      <c r="Q61" s="111" t="s">
        <v>4267</v>
      </c>
      <c r="R61" s="110" t="s">
        <v>4268</v>
      </c>
      <c r="S61" s="111" t="s">
        <v>4269</v>
      </c>
      <c r="T61" s="112" t="s">
        <v>4270</v>
      </c>
      <c r="U61" s="108"/>
    </row>
    <row r="62" spans="1:21">
      <c r="A62" s="110" t="s">
        <v>3764</v>
      </c>
      <c r="B62" s="110" t="s">
        <v>4127</v>
      </c>
      <c r="C62" s="110" t="s">
        <v>4144</v>
      </c>
      <c r="D62" s="110" t="s">
        <v>4160</v>
      </c>
      <c r="E62" s="110" t="s">
        <v>4175</v>
      </c>
      <c r="F62" s="110" t="s">
        <v>4189</v>
      </c>
      <c r="G62" s="110" t="s">
        <v>4202</v>
      </c>
      <c r="H62" s="110" t="s">
        <v>4214</v>
      </c>
      <c r="I62" s="110" t="s">
        <v>4225</v>
      </c>
      <c r="J62" s="110" t="s">
        <v>4235</v>
      </c>
      <c r="K62" s="110" t="s">
        <v>4244</v>
      </c>
      <c r="L62" s="110" t="s">
        <v>4252</v>
      </c>
      <c r="M62" s="110" t="s">
        <v>4259</v>
      </c>
      <c r="N62" s="110" t="s">
        <v>4265</v>
      </c>
      <c r="O62" s="110" t="s">
        <v>3770</v>
      </c>
      <c r="P62" s="110" t="s">
        <v>4271</v>
      </c>
      <c r="Q62" s="110" t="s">
        <v>4272</v>
      </c>
      <c r="R62" s="111" t="s">
        <v>4273</v>
      </c>
      <c r="S62" s="110" t="s">
        <v>4274</v>
      </c>
      <c r="T62" s="114" t="s">
        <v>4275</v>
      </c>
      <c r="U62" s="108"/>
    </row>
    <row r="63" spans="1:21">
      <c r="A63" s="110" t="s">
        <v>3765</v>
      </c>
      <c r="B63" s="110" t="s">
        <v>4128</v>
      </c>
      <c r="C63" s="110" t="s">
        <v>4145</v>
      </c>
      <c r="D63" s="110" t="s">
        <v>4161</v>
      </c>
      <c r="E63" s="110" t="s">
        <v>4176</v>
      </c>
      <c r="F63" s="110" t="s">
        <v>4190</v>
      </c>
      <c r="G63" s="110" t="s">
        <v>4203</v>
      </c>
      <c r="H63" s="110" t="s">
        <v>4215</v>
      </c>
      <c r="I63" s="110" t="s">
        <v>4226</v>
      </c>
      <c r="J63" s="110" t="s">
        <v>4236</v>
      </c>
      <c r="K63" s="110" t="s">
        <v>4245</v>
      </c>
      <c r="L63" s="110" t="s">
        <v>4253</v>
      </c>
      <c r="M63" s="110" t="s">
        <v>4260</v>
      </c>
      <c r="N63" s="110" t="s">
        <v>4266</v>
      </c>
      <c r="O63" s="110" t="s">
        <v>4271</v>
      </c>
      <c r="P63" s="110" t="s">
        <v>3770</v>
      </c>
      <c r="Q63" s="110" t="s">
        <v>4276</v>
      </c>
      <c r="R63" s="110" t="s">
        <v>4277</v>
      </c>
      <c r="S63" s="110" t="s">
        <v>4278</v>
      </c>
      <c r="T63" s="112" t="s">
        <v>4279</v>
      </c>
      <c r="U63" s="108"/>
    </row>
    <row r="64" spans="1:21">
      <c r="A64" s="110" t="s">
        <v>3766</v>
      </c>
      <c r="B64" s="110" t="s">
        <v>4129</v>
      </c>
      <c r="C64" s="110" t="s">
        <v>4146</v>
      </c>
      <c r="D64" s="110" t="s">
        <v>4162</v>
      </c>
      <c r="E64" s="110" t="s">
        <v>4177</v>
      </c>
      <c r="F64" s="110" t="s">
        <v>4191</v>
      </c>
      <c r="G64" s="110" t="s">
        <v>4204</v>
      </c>
      <c r="H64" s="110" t="s">
        <v>4216</v>
      </c>
      <c r="I64" s="110" t="s">
        <v>4227</v>
      </c>
      <c r="J64" s="110" t="s">
        <v>4237</v>
      </c>
      <c r="K64" s="110" t="s">
        <v>4246</v>
      </c>
      <c r="L64" s="110" t="s">
        <v>4254</v>
      </c>
      <c r="M64" s="110" t="s">
        <v>4261</v>
      </c>
      <c r="N64" s="111" t="s">
        <v>4267</v>
      </c>
      <c r="O64" s="110" t="s">
        <v>4272</v>
      </c>
      <c r="P64" s="110" t="s">
        <v>4276</v>
      </c>
      <c r="Q64" s="110" t="s">
        <v>3770</v>
      </c>
      <c r="R64" s="110" t="s">
        <v>4280</v>
      </c>
      <c r="S64" s="111" t="s">
        <v>4281</v>
      </c>
      <c r="T64" s="112" t="s">
        <v>4282</v>
      </c>
      <c r="U64" s="108"/>
    </row>
    <row r="65" spans="1:21">
      <c r="A65" s="110" t="s">
        <v>3767</v>
      </c>
      <c r="B65" s="110" t="s">
        <v>4130</v>
      </c>
      <c r="C65" s="110" t="s">
        <v>4147</v>
      </c>
      <c r="D65" s="110" t="s">
        <v>4163</v>
      </c>
      <c r="E65" s="110" t="s">
        <v>4178</v>
      </c>
      <c r="F65" s="110" t="s">
        <v>4192</v>
      </c>
      <c r="G65" s="110" t="s">
        <v>4205</v>
      </c>
      <c r="H65" s="110" t="s">
        <v>4217</v>
      </c>
      <c r="I65" s="110" t="s">
        <v>4228</v>
      </c>
      <c r="J65" s="110" t="s">
        <v>4238</v>
      </c>
      <c r="K65" s="110" t="s">
        <v>4247</v>
      </c>
      <c r="L65" s="110" t="s">
        <v>4255</v>
      </c>
      <c r="M65" s="110" t="s">
        <v>4262</v>
      </c>
      <c r="N65" s="110" t="s">
        <v>4268</v>
      </c>
      <c r="O65" s="111" t="s">
        <v>4273</v>
      </c>
      <c r="P65" s="110" t="s">
        <v>4277</v>
      </c>
      <c r="Q65" s="110" t="s">
        <v>4280</v>
      </c>
      <c r="R65" s="110" t="s">
        <v>3770</v>
      </c>
      <c r="S65" s="110" t="s">
        <v>4283</v>
      </c>
      <c r="T65" s="114" t="s">
        <v>4284</v>
      </c>
      <c r="U65" s="108"/>
    </row>
    <row r="66" spans="1:21">
      <c r="A66" s="110" t="s">
        <v>3768</v>
      </c>
      <c r="B66" s="110" t="s">
        <v>4131</v>
      </c>
      <c r="C66" s="110" t="s">
        <v>4148</v>
      </c>
      <c r="D66" s="110" t="s">
        <v>4164</v>
      </c>
      <c r="E66" s="110" t="s">
        <v>4179</v>
      </c>
      <c r="F66" s="110" t="s">
        <v>4193</v>
      </c>
      <c r="G66" s="110" t="s">
        <v>4206</v>
      </c>
      <c r="H66" s="110" t="s">
        <v>4218</v>
      </c>
      <c r="I66" s="110" t="s">
        <v>4229</v>
      </c>
      <c r="J66" s="110" t="s">
        <v>4239</v>
      </c>
      <c r="K66" s="110" t="s">
        <v>4248</v>
      </c>
      <c r="L66" s="110" t="s">
        <v>4256</v>
      </c>
      <c r="M66" s="110" t="s">
        <v>4263</v>
      </c>
      <c r="N66" s="111" t="s">
        <v>4269</v>
      </c>
      <c r="O66" s="110" t="s">
        <v>4274</v>
      </c>
      <c r="P66" s="110" t="s">
        <v>4278</v>
      </c>
      <c r="Q66" s="111" t="s">
        <v>4281</v>
      </c>
      <c r="R66" s="110" t="s">
        <v>4283</v>
      </c>
      <c r="S66" s="110" t="s">
        <v>3770</v>
      </c>
      <c r="T66" s="112" t="s">
        <v>4285</v>
      </c>
      <c r="U66" s="108"/>
    </row>
    <row r="67" spans="1:21">
      <c r="A67" s="110" t="s">
        <v>3769</v>
      </c>
      <c r="B67" s="110" t="s">
        <v>4132</v>
      </c>
      <c r="C67" s="110" t="s">
        <v>4149</v>
      </c>
      <c r="D67" s="110" t="s">
        <v>4165</v>
      </c>
      <c r="E67" s="110" t="s">
        <v>4180</v>
      </c>
      <c r="F67" s="110" t="s">
        <v>4194</v>
      </c>
      <c r="G67" s="110" t="s">
        <v>4207</v>
      </c>
      <c r="H67" s="110" t="s">
        <v>4219</v>
      </c>
      <c r="I67" s="110" t="s">
        <v>4230</v>
      </c>
      <c r="J67" s="110" t="s">
        <v>4240</v>
      </c>
      <c r="K67" s="110" t="s">
        <v>4249</v>
      </c>
      <c r="L67" s="110" t="s">
        <v>4257</v>
      </c>
      <c r="M67" s="110" t="s">
        <v>4264</v>
      </c>
      <c r="N67" s="110" t="s">
        <v>4270</v>
      </c>
      <c r="O67" s="111" t="s">
        <v>4275</v>
      </c>
      <c r="P67" s="110" t="s">
        <v>4279</v>
      </c>
      <c r="Q67" s="110" t="s">
        <v>4282</v>
      </c>
      <c r="R67" s="111" t="s">
        <v>4284</v>
      </c>
      <c r="S67" s="110" t="s">
        <v>4285</v>
      </c>
      <c r="T67" s="110" t="s">
        <v>3770</v>
      </c>
      <c r="U67" s="10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43"/>
  <sheetViews>
    <sheetView tabSelected="1" topLeftCell="C1" workbookViewId="0">
      <selection activeCell="L6" sqref="L6"/>
    </sheetView>
  </sheetViews>
  <sheetFormatPr defaultColWidth="14.42578125" defaultRowHeight="15" customHeight="1"/>
  <sheetData>
    <row r="1" spans="1:24" ht="15" customHeight="1">
      <c r="A1" s="115" t="s">
        <v>4316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</row>
    <row r="2" spans="1:24">
      <c r="A2" s="117" t="s">
        <v>4286</v>
      </c>
      <c r="B2" s="117"/>
      <c r="C2" s="117"/>
      <c r="D2" s="118"/>
      <c r="E2" s="117" t="s">
        <v>4287</v>
      </c>
      <c r="F2" s="117"/>
      <c r="G2" s="117"/>
      <c r="H2" s="117"/>
      <c r="I2" s="117" t="s">
        <v>4319</v>
      </c>
      <c r="J2" s="117"/>
      <c r="K2" s="117"/>
      <c r="L2" s="117"/>
      <c r="M2" s="119" t="s">
        <v>4288</v>
      </c>
      <c r="N2" s="117"/>
      <c r="O2" s="117"/>
      <c r="P2" s="117"/>
      <c r="Q2" s="117" t="s">
        <v>4318</v>
      </c>
      <c r="R2" s="117"/>
      <c r="S2" s="117"/>
      <c r="T2" s="117"/>
      <c r="U2" s="119" t="s">
        <v>4289</v>
      </c>
      <c r="V2" s="117"/>
      <c r="W2" s="117"/>
      <c r="X2" s="117"/>
    </row>
    <row r="3" spans="1:24">
      <c r="A3" s="120"/>
      <c r="B3" s="120" t="s">
        <v>4290</v>
      </c>
      <c r="C3" s="120" t="s">
        <v>4291</v>
      </c>
      <c r="D3" s="122" t="s">
        <v>4315</v>
      </c>
      <c r="E3" s="120"/>
      <c r="F3" s="121" t="s">
        <v>4290</v>
      </c>
      <c r="G3" s="121" t="s">
        <v>4291</v>
      </c>
      <c r="H3" s="122" t="s">
        <v>4315</v>
      </c>
      <c r="J3" s="121" t="s">
        <v>4290</v>
      </c>
      <c r="K3" s="121" t="s">
        <v>4291</v>
      </c>
      <c r="L3" s="122" t="s">
        <v>4315</v>
      </c>
      <c r="M3" s="120"/>
      <c r="N3" s="121" t="s">
        <v>4290</v>
      </c>
      <c r="O3" s="121" t="s">
        <v>4291</v>
      </c>
      <c r="P3" s="122" t="s">
        <v>4315</v>
      </c>
      <c r="Q3" s="120"/>
      <c r="R3" s="121" t="s">
        <v>4290</v>
      </c>
      <c r="S3" s="121" t="s">
        <v>4291</v>
      </c>
      <c r="T3" s="122" t="s">
        <v>4315</v>
      </c>
      <c r="V3" s="121" t="s">
        <v>4290</v>
      </c>
      <c r="W3" s="121" t="s">
        <v>4291</v>
      </c>
      <c r="X3" s="122" t="s">
        <v>4315</v>
      </c>
    </row>
    <row r="4" spans="1:24">
      <c r="A4" s="123"/>
      <c r="B4" s="124"/>
      <c r="C4" s="124"/>
      <c r="D4" s="125"/>
      <c r="E4" s="126"/>
      <c r="F4" s="124"/>
      <c r="G4" s="124"/>
      <c r="H4" s="125"/>
      <c r="I4" s="126"/>
      <c r="J4" s="124"/>
      <c r="K4" s="124"/>
      <c r="L4" s="125"/>
      <c r="M4" s="126"/>
      <c r="N4" s="124"/>
      <c r="O4" s="124"/>
      <c r="P4" s="125"/>
      <c r="Q4" s="126"/>
      <c r="R4" s="124"/>
      <c r="S4" s="124"/>
      <c r="T4" s="125"/>
      <c r="U4" s="126"/>
      <c r="V4" s="124"/>
      <c r="W4" s="124"/>
      <c r="X4" s="127"/>
    </row>
    <row r="5" spans="1:24">
      <c r="A5" s="128" t="s">
        <v>4292</v>
      </c>
      <c r="B5" s="129">
        <v>15028400</v>
      </c>
      <c r="C5" s="129">
        <v>10465400</v>
      </c>
      <c r="D5" s="129">
        <v>14356100</v>
      </c>
      <c r="E5" s="124" t="s">
        <v>4292</v>
      </c>
      <c r="F5" s="130">
        <v>775420</v>
      </c>
      <c r="G5" s="129">
        <v>44557</v>
      </c>
      <c r="H5" s="129">
        <v>238924</v>
      </c>
      <c r="I5" s="131" t="s">
        <v>4292</v>
      </c>
      <c r="J5" s="129">
        <v>6651790</v>
      </c>
      <c r="K5" s="132">
        <v>9451770</v>
      </c>
      <c r="L5" s="133">
        <v>3753900</v>
      </c>
      <c r="M5" s="131" t="s">
        <v>4292</v>
      </c>
      <c r="N5" s="132">
        <v>631402</v>
      </c>
      <c r="O5" s="132">
        <v>44557</v>
      </c>
      <c r="P5" s="133">
        <v>238924</v>
      </c>
      <c r="Q5" s="131" t="s">
        <v>4292</v>
      </c>
      <c r="R5" s="134">
        <f t="shared" ref="R5:T6" si="0">B5-J5</f>
        <v>8376610</v>
      </c>
      <c r="S5" s="134">
        <f t="shared" si="0"/>
        <v>1013630</v>
      </c>
      <c r="T5" s="132">
        <f t="shared" si="0"/>
        <v>10602200</v>
      </c>
      <c r="U5" s="131" t="s">
        <v>4292</v>
      </c>
      <c r="V5" s="134">
        <f t="shared" ref="V5:X6" si="1">F5-N5</f>
        <v>144018</v>
      </c>
      <c r="W5" s="134">
        <f t="shared" si="1"/>
        <v>0</v>
      </c>
      <c r="X5" s="135">
        <f t="shared" si="1"/>
        <v>0</v>
      </c>
    </row>
    <row r="6" spans="1:24" ht="30">
      <c r="A6" s="128" t="s">
        <v>4293</v>
      </c>
      <c r="B6" s="129">
        <v>12089900</v>
      </c>
      <c r="C6" s="129">
        <v>6356220</v>
      </c>
      <c r="D6" s="129">
        <v>19790400</v>
      </c>
      <c r="E6" s="124" t="s">
        <v>4293</v>
      </c>
      <c r="F6" s="130">
        <v>1762460</v>
      </c>
      <c r="G6" s="129">
        <v>35677</v>
      </c>
      <c r="H6" s="129">
        <v>1409350</v>
      </c>
      <c r="I6" s="131" t="s">
        <v>4293</v>
      </c>
      <c r="J6" s="129">
        <v>4421390</v>
      </c>
      <c r="K6" s="132">
        <v>5957060</v>
      </c>
      <c r="L6" s="133">
        <v>4642500</v>
      </c>
      <c r="M6" s="131" t="s">
        <v>4293</v>
      </c>
      <c r="N6" s="132">
        <v>494532</v>
      </c>
      <c r="O6" s="132">
        <v>35677</v>
      </c>
      <c r="P6" s="133">
        <v>323607</v>
      </c>
      <c r="Q6" s="131" t="s">
        <v>4293</v>
      </c>
      <c r="R6" s="134">
        <f t="shared" si="0"/>
        <v>7668510</v>
      </c>
      <c r="S6" s="134">
        <f t="shared" si="0"/>
        <v>399160</v>
      </c>
      <c r="T6" s="132">
        <f t="shared" si="0"/>
        <v>15147900</v>
      </c>
      <c r="U6" s="131" t="s">
        <v>4293</v>
      </c>
      <c r="V6" s="134">
        <f t="shared" si="1"/>
        <v>1267928</v>
      </c>
      <c r="W6" s="134">
        <f t="shared" si="1"/>
        <v>0</v>
      </c>
      <c r="X6" s="135">
        <f t="shared" si="1"/>
        <v>1085743</v>
      </c>
    </row>
    <row r="7" spans="1:24">
      <c r="A7" s="136" t="s">
        <v>4294</v>
      </c>
      <c r="B7" s="137"/>
      <c r="C7" s="137"/>
      <c r="D7" s="137"/>
      <c r="E7" s="138" t="s">
        <v>4294</v>
      </c>
      <c r="F7" s="137"/>
      <c r="G7" s="137"/>
      <c r="H7" s="137"/>
      <c r="I7" s="138" t="s">
        <v>4294</v>
      </c>
      <c r="J7" s="139"/>
      <c r="K7" s="139"/>
      <c r="L7" s="140"/>
      <c r="M7" s="138" t="s">
        <v>4294</v>
      </c>
      <c r="N7" s="139"/>
      <c r="O7" s="139"/>
      <c r="P7" s="140"/>
      <c r="Q7" s="138" t="s">
        <v>4294</v>
      </c>
      <c r="R7" s="141"/>
      <c r="S7" s="141"/>
      <c r="T7" s="140"/>
      <c r="U7" s="138" t="s">
        <v>4294</v>
      </c>
      <c r="V7" s="141"/>
      <c r="W7" s="142">
        <f>G7-O7</f>
        <v>0</v>
      </c>
      <c r="X7" s="143"/>
    </row>
    <row r="8" spans="1:24" ht="30">
      <c r="A8" s="128" t="s">
        <v>4295</v>
      </c>
      <c r="B8" s="129">
        <v>10510800</v>
      </c>
      <c r="C8" s="129">
        <v>9718750</v>
      </c>
      <c r="D8" s="129">
        <v>12270600</v>
      </c>
      <c r="E8" s="124" t="s">
        <v>4295</v>
      </c>
      <c r="F8" s="130">
        <v>318587</v>
      </c>
      <c r="G8" s="130">
        <v>16322</v>
      </c>
      <c r="H8" s="130">
        <v>147354</v>
      </c>
      <c r="I8" s="144" t="s">
        <v>4295</v>
      </c>
      <c r="J8" s="132">
        <v>3449730</v>
      </c>
      <c r="K8" s="132">
        <v>9029550</v>
      </c>
      <c r="L8" s="133">
        <v>3070640</v>
      </c>
      <c r="M8" s="144" t="s">
        <v>4295</v>
      </c>
      <c r="N8" s="132">
        <v>188329</v>
      </c>
      <c r="O8" s="132">
        <v>16322</v>
      </c>
      <c r="P8" s="133">
        <v>147354</v>
      </c>
      <c r="Q8" s="144" t="s">
        <v>4295</v>
      </c>
      <c r="R8" s="134">
        <f t="shared" ref="R8:T11" si="2">B8-J8</f>
        <v>7061070</v>
      </c>
      <c r="S8" s="134">
        <f t="shared" si="2"/>
        <v>689200</v>
      </c>
      <c r="T8" s="132">
        <f t="shared" si="2"/>
        <v>9199960</v>
      </c>
      <c r="U8" s="144" t="s">
        <v>4295</v>
      </c>
      <c r="V8" s="134">
        <f>F8-N8</f>
        <v>130258</v>
      </c>
      <c r="W8" s="134">
        <f>G8-O8</f>
        <v>0</v>
      </c>
      <c r="X8" s="135">
        <f>H8-P8</f>
        <v>0</v>
      </c>
    </row>
    <row r="9" spans="1:24">
      <c r="A9" s="128" t="s">
        <v>4296</v>
      </c>
      <c r="B9" s="129">
        <v>11050900</v>
      </c>
      <c r="C9" s="129">
        <v>4004560</v>
      </c>
      <c r="D9" s="129">
        <v>4861470</v>
      </c>
      <c r="E9" s="124" t="s">
        <v>4296</v>
      </c>
      <c r="F9" s="130">
        <v>649</v>
      </c>
      <c r="G9" s="130">
        <v>0</v>
      </c>
      <c r="H9" s="130">
        <v>0</v>
      </c>
      <c r="I9" s="144" t="s">
        <v>4296</v>
      </c>
      <c r="J9" s="132">
        <v>4793260</v>
      </c>
      <c r="K9" s="132">
        <v>3504570</v>
      </c>
      <c r="L9" s="133">
        <v>1278850</v>
      </c>
      <c r="M9" s="144" t="s">
        <v>4296</v>
      </c>
      <c r="N9" s="132">
        <v>649</v>
      </c>
      <c r="O9" s="132">
        <v>0</v>
      </c>
      <c r="P9" s="133">
        <v>0</v>
      </c>
      <c r="Q9" s="144" t="s">
        <v>4296</v>
      </c>
      <c r="R9" s="134">
        <f t="shared" si="2"/>
        <v>6257640</v>
      </c>
      <c r="S9" s="134">
        <f t="shared" si="2"/>
        <v>499990</v>
      </c>
      <c r="T9" s="132">
        <f t="shared" si="2"/>
        <v>3582620</v>
      </c>
      <c r="U9" s="144" t="s">
        <v>4296</v>
      </c>
      <c r="V9" s="134">
        <f>F9-N9</f>
        <v>0</v>
      </c>
      <c r="W9" s="134">
        <f>G9-O9</f>
        <v>0</v>
      </c>
      <c r="X9" s="135">
        <f>H9-P9</f>
        <v>0</v>
      </c>
    </row>
    <row r="10" spans="1:24">
      <c r="A10" s="128" t="s">
        <v>4297</v>
      </c>
      <c r="B10" s="129">
        <v>13890200</v>
      </c>
      <c r="C10" s="129">
        <v>10934400</v>
      </c>
      <c r="D10" s="129">
        <v>12910000</v>
      </c>
      <c r="E10" s="124" t="s">
        <v>4297</v>
      </c>
      <c r="F10" s="130">
        <v>1004130</v>
      </c>
      <c r="G10" s="130">
        <v>149865</v>
      </c>
      <c r="H10" s="130">
        <v>585837</v>
      </c>
      <c r="I10" s="144" t="s">
        <v>4297</v>
      </c>
      <c r="J10" s="132">
        <v>4361710</v>
      </c>
      <c r="K10" s="132">
        <v>9636850</v>
      </c>
      <c r="L10" s="133">
        <v>2224950</v>
      </c>
      <c r="M10" s="144" t="s">
        <v>4297</v>
      </c>
      <c r="N10" s="132">
        <v>537115</v>
      </c>
      <c r="O10" s="132">
        <v>149865</v>
      </c>
      <c r="P10" s="133">
        <v>330604</v>
      </c>
      <c r="Q10" s="144" t="s">
        <v>4297</v>
      </c>
      <c r="R10" s="134">
        <f t="shared" si="2"/>
        <v>9528490</v>
      </c>
      <c r="S10" s="134">
        <f t="shared" si="2"/>
        <v>1297550</v>
      </c>
      <c r="T10" s="132">
        <f t="shared" si="2"/>
        <v>10685050</v>
      </c>
      <c r="U10" s="144" t="s">
        <v>4297</v>
      </c>
      <c r="V10" s="134">
        <f>F10-N10</f>
        <v>467015</v>
      </c>
      <c r="W10" s="134">
        <f>G10-O10</f>
        <v>0</v>
      </c>
      <c r="X10" s="135">
        <f>H10-P10</f>
        <v>255233</v>
      </c>
    </row>
    <row r="11" spans="1:24">
      <c r="A11" s="128" t="s">
        <v>4298</v>
      </c>
      <c r="B11" s="129">
        <v>10963400</v>
      </c>
      <c r="C11" s="129">
        <v>12283200</v>
      </c>
      <c r="D11" s="129">
        <v>12742500</v>
      </c>
      <c r="E11" s="124" t="s">
        <v>4298</v>
      </c>
      <c r="F11" s="130">
        <v>1350260</v>
      </c>
      <c r="G11" s="130">
        <v>514769</v>
      </c>
      <c r="H11" s="130">
        <v>2393030</v>
      </c>
      <c r="I11" s="144" t="s">
        <v>4298</v>
      </c>
      <c r="J11" s="132">
        <v>2447720</v>
      </c>
      <c r="K11" s="132">
        <v>10048700</v>
      </c>
      <c r="L11" s="133">
        <v>1199200</v>
      </c>
      <c r="M11" s="144" t="s">
        <v>4298</v>
      </c>
      <c r="N11" s="132">
        <v>668563</v>
      </c>
      <c r="O11" s="132">
        <v>486448</v>
      </c>
      <c r="P11" s="133">
        <v>505775</v>
      </c>
      <c r="Q11" s="144" t="s">
        <v>4298</v>
      </c>
      <c r="R11" s="134">
        <f t="shared" si="2"/>
        <v>8515680</v>
      </c>
      <c r="S11" s="134">
        <f t="shared" si="2"/>
        <v>2234500</v>
      </c>
      <c r="T11" s="132">
        <f t="shared" si="2"/>
        <v>11543300</v>
      </c>
      <c r="U11" s="144" t="s">
        <v>4298</v>
      </c>
      <c r="V11" s="134">
        <f>F11-N11</f>
        <v>681697</v>
      </c>
      <c r="W11" s="134">
        <f>G11-O11</f>
        <v>28321</v>
      </c>
      <c r="X11" s="135">
        <f>H11-P11</f>
        <v>1887255</v>
      </c>
    </row>
    <row r="12" spans="1:24">
      <c r="A12" s="136" t="s">
        <v>4299</v>
      </c>
      <c r="B12" s="137"/>
      <c r="C12" s="137"/>
      <c r="D12" s="137"/>
      <c r="E12" s="138" t="s">
        <v>4299</v>
      </c>
      <c r="F12" s="137"/>
      <c r="G12" s="137"/>
      <c r="H12" s="137"/>
      <c r="I12" s="138" t="s">
        <v>4299</v>
      </c>
      <c r="J12" s="139"/>
      <c r="K12" s="139"/>
      <c r="L12" s="140"/>
      <c r="M12" s="138" t="s">
        <v>4299</v>
      </c>
      <c r="N12" s="139"/>
      <c r="O12" s="139"/>
      <c r="P12" s="140"/>
      <c r="Q12" s="138" t="s">
        <v>4299</v>
      </c>
      <c r="R12" s="141"/>
      <c r="S12" s="141"/>
      <c r="T12" s="140"/>
      <c r="U12" s="138" t="s">
        <v>4299</v>
      </c>
      <c r="V12" s="141"/>
      <c r="W12" s="141"/>
      <c r="X12" s="143"/>
    </row>
    <row r="13" spans="1:24" ht="30">
      <c r="A13" s="128" t="s">
        <v>4295</v>
      </c>
      <c r="B13" s="129">
        <v>12324200</v>
      </c>
      <c r="C13" s="129">
        <v>8440360</v>
      </c>
      <c r="D13" s="129">
        <v>12650700</v>
      </c>
      <c r="E13" s="124" t="s">
        <v>4295</v>
      </c>
      <c r="F13" s="130">
        <v>1102400</v>
      </c>
      <c r="G13" s="130">
        <v>20046</v>
      </c>
      <c r="H13" s="130">
        <v>212158</v>
      </c>
      <c r="I13" s="144" t="s">
        <v>4295</v>
      </c>
      <c r="J13" s="132">
        <v>4456150</v>
      </c>
      <c r="K13" s="132">
        <v>8120190</v>
      </c>
      <c r="L13" s="133">
        <v>2755710</v>
      </c>
      <c r="M13" s="144" t="s">
        <v>4295</v>
      </c>
      <c r="N13" s="132">
        <v>615980</v>
      </c>
      <c r="O13" s="132">
        <v>20046</v>
      </c>
      <c r="P13" s="133">
        <v>212007</v>
      </c>
      <c r="Q13" s="144" t="s">
        <v>4295</v>
      </c>
      <c r="R13" s="134">
        <f t="shared" ref="R13:T16" si="3">B13-J13</f>
        <v>7868050</v>
      </c>
      <c r="S13" s="134">
        <f t="shared" si="3"/>
        <v>320170</v>
      </c>
      <c r="T13" s="132">
        <f t="shared" si="3"/>
        <v>9894990</v>
      </c>
      <c r="U13" s="144" t="s">
        <v>4295</v>
      </c>
      <c r="V13" s="134">
        <f t="shared" ref="V13:X16" si="4">F13-N13</f>
        <v>486420</v>
      </c>
      <c r="W13" s="134">
        <f t="shared" si="4"/>
        <v>0</v>
      </c>
      <c r="X13" s="135">
        <f t="shared" si="4"/>
        <v>151</v>
      </c>
    </row>
    <row r="14" spans="1:24">
      <c r="A14" s="128" t="s">
        <v>4296</v>
      </c>
      <c r="B14" s="129">
        <v>10614500</v>
      </c>
      <c r="C14" s="129">
        <v>3218720</v>
      </c>
      <c r="D14" s="129">
        <v>1866560</v>
      </c>
      <c r="E14" s="124" t="s">
        <v>4296</v>
      </c>
      <c r="F14" s="130">
        <v>6178</v>
      </c>
      <c r="G14" s="130">
        <v>0</v>
      </c>
      <c r="H14" s="130">
        <v>0</v>
      </c>
      <c r="I14" s="144" t="s">
        <v>4296</v>
      </c>
      <c r="J14" s="132">
        <v>4714780</v>
      </c>
      <c r="K14" s="132">
        <v>2667920</v>
      </c>
      <c r="L14" s="133">
        <v>1057150</v>
      </c>
      <c r="M14" s="144" t="s">
        <v>4296</v>
      </c>
      <c r="N14" s="132">
        <v>0</v>
      </c>
      <c r="O14" s="132">
        <v>0</v>
      </c>
      <c r="P14" s="133">
        <v>0</v>
      </c>
      <c r="Q14" s="144" t="s">
        <v>4296</v>
      </c>
      <c r="R14" s="134">
        <f t="shared" si="3"/>
        <v>5899720</v>
      </c>
      <c r="S14" s="134">
        <f t="shared" si="3"/>
        <v>550800</v>
      </c>
      <c r="T14" s="132">
        <f t="shared" si="3"/>
        <v>809410</v>
      </c>
      <c r="U14" s="144" t="s">
        <v>4296</v>
      </c>
      <c r="V14" s="134">
        <f t="shared" si="4"/>
        <v>6178</v>
      </c>
      <c r="W14" s="134">
        <f t="shared" si="4"/>
        <v>0</v>
      </c>
      <c r="X14" s="135">
        <f t="shared" si="4"/>
        <v>0</v>
      </c>
    </row>
    <row r="15" spans="1:24">
      <c r="A15" s="128" t="s">
        <v>4297</v>
      </c>
      <c r="B15" s="129">
        <v>16192400</v>
      </c>
      <c r="C15" s="129">
        <v>11360400</v>
      </c>
      <c r="D15" s="129">
        <v>16272800</v>
      </c>
      <c r="E15" s="124" t="s">
        <v>4297</v>
      </c>
      <c r="F15" s="130">
        <v>1828360</v>
      </c>
      <c r="G15" s="130">
        <v>450305</v>
      </c>
      <c r="H15" s="130">
        <v>1781550</v>
      </c>
      <c r="I15" s="144" t="s">
        <v>4297</v>
      </c>
      <c r="J15" s="132">
        <v>4357040</v>
      </c>
      <c r="K15" s="132">
        <v>9956970</v>
      </c>
      <c r="L15" s="133">
        <v>1621500</v>
      </c>
      <c r="M15" s="144" t="s">
        <v>4297</v>
      </c>
      <c r="N15" s="132">
        <v>533693</v>
      </c>
      <c r="O15" s="132">
        <v>259490</v>
      </c>
      <c r="P15" s="133">
        <v>225552</v>
      </c>
      <c r="Q15" s="144" t="s">
        <v>4297</v>
      </c>
      <c r="R15" s="134">
        <f t="shared" si="3"/>
        <v>11835360</v>
      </c>
      <c r="S15" s="134">
        <f t="shared" si="3"/>
        <v>1403430</v>
      </c>
      <c r="T15" s="132">
        <f t="shared" si="3"/>
        <v>14651300</v>
      </c>
      <c r="U15" s="144" t="s">
        <v>4297</v>
      </c>
      <c r="V15" s="134">
        <f t="shared" si="4"/>
        <v>1294667</v>
      </c>
      <c r="W15" s="134">
        <f t="shared" si="4"/>
        <v>190815</v>
      </c>
      <c r="X15" s="135">
        <f t="shared" si="4"/>
        <v>1555998</v>
      </c>
    </row>
    <row r="16" spans="1:24">
      <c r="A16" s="128" t="s">
        <v>4298</v>
      </c>
      <c r="B16" s="129">
        <v>12209100</v>
      </c>
      <c r="C16" s="129">
        <v>12975400</v>
      </c>
      <c r="D16" s="129">
        <v>10615800</v>
      </c>
      <c r="E16" s="124" t="s">
        <v>4298</v>
      </c>
      <c r="F16" s="130">
        <v>2333120</v>
      </c>
      <c r="G16" s="130">
        <v>1041620</v>
      </c>
      <c r="H16" s="130">
        <v>2059860</v>
      </c>
      <c r="I16" s="144" t="s">
        <v>4298</v>
      </c>
      <c r="J16" s="132">
        <v>2167450</v>
      </c>
      <c r="K16" s="132">
        <v>8486190</v>
      </c>
      <c r="L16" s="133">
        <v>371612</v>
      </c>
      <c r="M16" s="144" t="s">
        <v>4298</v>
      </c>
      <c r="N16" s="132">
        <v>770220</v>
      </c>
      <c r="O16" s="132">
        <v>626911</v>
      </c>
      <c r="P16" s="133">
        <v>215217</v>
      </c>
      <c r="Q16" s="144" t="s">
        <v>4298</v>
      </c>
      <c r="R16" s="134">
        <f t="shared" si="3"/>
        <v>10041650</v>
      </c>
      <c r="S16" s="134">
        <f t="shared" si="3"/>
        <v>4489210</v>
      </c>
      <c r="T16" s="132">
        <f t="shared" si="3"/>
        <v>10244188</v>
      </c>
      <c r="U16" s="144" t="s">
        <v>4298</v>
      </c>
      <c r="V16" s="134">
        <f t="shared" si="4"/>
        <v>1562900</v>
      </c>
      <c r="W16" s="134">
        <f t="shared" si="4"/>
        <v>414709</v>
      </c>
      <c r="X16" s="135">
        <f t="shared" si="4"/>
        <v>1844643</v>
      </c>
    </row>
    <row r="17" spans="1:24">
      <c r="A17" s="136" t="s">
        <v>4300</v>
      </c>
      <c r="B17" s="137"/>
      <c r="C17" s="137"/>
      <c r="D17" s="137"/>
      <c r="E17" s="138" t="s">
        <v>4300</v>
      </c>
      <c r="F17" s="137"/>
      <c r="G17" s="137"/>
      <c r="H17" s="137"/>
      <c r="I17" s="138" t="s">
        <v>4300</v>
      </c>
      <c r="J17" s="139"/>
      <c r="K17" s="139"/>
      <c r="L17" s="140"/>
      <c r="M17" s="138" t="s">
        <v>4300</v>
      </c>
      <c r="N17" s="139"/>
      <c r="O17" s="139"/>
      <c r="P17" s="140"/>
      <c r="Q17" s="138" t="s">
        <v>4300</v>
      </c>
      <c r="R17" s="141"/>
      <c r="S17" s="141"/>
      <c r="T17" s="140"/>
      <c r="U17" s="138" t="s">
        <v>4300</v>
      </c>
      <c r="V17" s="141"/>
      <c r="W17" s="141"/>
      <c r="X17" s="143"/>
    </row>
    <row r="18" spans="1:24" ht="30">
      <c r="A18" s="128" t="s">
        <v>4295</v>
      </c>
      <c r="B18" s="129">
        <v>14009700</v>
      </c>
      <c r="C18" s="129">
        <v>8814050</v>
      </c>
      <c r="D18" s="129">
        <v>17746600</v>
      </c>
      <c r="E18" s="124" t="s">
        <v>4295</v>
      </c>
      <c r="F18" s="130">
        <v>479571</v>
      </c>
      <c r="G18" s="130">
        <v>18530</v>
      </c>
      <c r="H18" s="130">
        <v>389850</v>
      </c>
      <c r="I18" s="144" t="s">
        <v>4295</v>
      </c>
      <c r="J18" s="132">
        <v>6054170</v>
      </c>
      <c r="K18" s="132">
        <v>8352750</v>
      </c>
      <c r="L18" s="133">
        <v>4067110</v>
      </c>
      <c r="M18" s="144" t="s">
        <v>4295</v>
      </c>
      <c r="N18" s="132">
        <v>361186</v>
      </c>
      <c r="O18" s="132">
        <v>18530</v>
      </c>
      <c r="P18" s="133">
        <v>238282</v>
      </c>
      <c r="Q18" s="144" t="s">
        <v>4295</v>
      </c>
      <c r="R18" s="134">
        <f t="shared" ref="R18:T21" si="5">B18-J18</f>
        <v>7955530</v>
      </c>
      <c r="S18" s="134">
        <f t="shared" si="5"/>
        <v>461300</v>
      </c>
      <c r="T18" s="132">
        <f t="shared" si="5"/>
        <v>13679490</v>
      </c>
      <c r="U18" s="144" t="s">
        <v>4295</v>
      </c>
      <c r="V18" s="134">
        <f t="shared" ref="V18:X21" si="6">F18-N18</f>
        <v>118385</v>
      </c>
      <c r="W18" s="134">
        <f t="shared" si="6"/>
        <v>0</v>
      </c>
      <c r="X18" s="135">
        <f t="shared" si="6"/>
        <v>151568</v>
      </c>
    </row>
    <row r="19" spans="1:24">
      <c r="A19" s="128" t="s">
        <v>4296</v>
      </c>
      <c r="B19" s="129">
        <v>11576600</v>
      </c>
      <c r="C19" s="129">
        <v>5697440</v>
      </c>
      <c r="D19" s="129">
        <v>7174130</v>
      </c>
      <c r="E19" s="124" t="s">
        <v>4296</v>
      </c>
      <c r="F19" s="130">
        <v>15965</v>
      </c>
      <c r="G19" s="130">
        <v>0</v>
      </c>
      <c r="H19" s="130">
        <v>0</v>
      </c>
      <c r="I19" s="144" t="s">
        <v>4296</v>
      </c>
      <c r="J19" s="130">
        <v>4909110</v>
      </c>
      <c r="K19" s="132">
        <v>4303240</v>
      </c>
      <c r="L19" s="133">
        <v>1969070</v>
      </c>
      <c r="M19" s="144" t="s">
        <v>4296</v>
      </c>
      <c r="N19" s="132">
        <v>15965</v>
      </c>
      <c r="O19" s="132">
        <v>0</v>
      </c>
      <c r="P19" s="133">
        <v>0</v>
      </c>
      <c r="Q19" s="144" t="s">
        <v>4296</v>
      </c>
      <c r="R19" s="134">
        <f t="shared" si="5"/>
        <v>6667490</v>
      </c>
      <c r="S19" s="134">
        <f t="shared" si="5"/>
        <v>1394200</v>
      </c>
      <c r="T19" s="132">
        <f t="shared" si="5"/>
        <v>5205060</v>
      </c>
      <c r="U19" s="144" t="s">
        <v>4296</v>
      </c>
      <c r="V19" s="134">
        <f t="shared" si="6"/>
        <v>0</v>
      </c>
      <c r="W19" s="134">
        <f t="shared" si="6"/>
        <v>0</v>
      </c>
      <c r="X19" s="135">
        <f t="shared" si="6"/>
        <v>0</v>
      </c>
    </row>
    <row r="20" spans="1:24">
      <c r="A20" s="128" t="s">
        <v>4297</v>
      </c>
      <c r="B20" s="129">
        <v>13597800</v>
      </c>
      <c r="C20" s="129">
        <v>12275300</v>
      </c>
      <c r="D20" s="129">
        <v>14071900</v>
      </c>
      <c r="E20" s="124" t="s">
        <v>4297</v>
      </c>
      <c r="F20" s="130">
        <v>2234300</v>
      </c>
      <c r="G20" s="130">
        <v>259490</v>
      </c>
      <c r="H20" s="130">
        <v>533288</v>
      </c>
      <c r="I20" s="144" t="s">
        <v>4297</v>
      </c>
      <c r="J20" s="132">
        <v>4814620</v>
      </c>
      <c r="K20" s="132">
        <v>9956970</v>
      </c>
      <c r="L20" s="133">
        <v>2548420</v>
      </c>
      <c r="M20" s="144" t="s">
        <v>4297</v>
      </c>
      <c r="N20" s="132">
        <v>587295</v>
      </c>
      <c r="O20" s="132">
        <v>259490</v>
      </c>
      <c r="P20" s="133">
        <v>267644</v>
      </c>
      <c r="Q20" s="144" t="s">
        <v>4297</v>
      </c>
      <c r="R20" s="134">
        <f t="shared" si="5"/>
        <v>8783180</v>
      </c>
      <c r="S20" s="134">
        <f t="shared" si="5"/>
        <v>2318330</v>
      </c>
      <c r="T20" s="132">
        <f t="shared" si="5"/>
        <v>11523480</v>
      </c>
      <c r="U20" s="144" t="s">
        <v>4297</v>
      </c>
      <c r="V20" s="134">
        <f t="shared" si="6"/>
        <v>1647005</v>
      </c>
      <c r="W20" s="134">
        <f t="shared" si="6"/>
        <v>0</v>
      </c>
      <c r="X20" s="135">
        <f t="shared" si="6"/>
        <v>265644</v>
      </c>
    </row>
    <row r="21" spans="1:24">
      <c r="A21" s="128" t="s">
        <v>4298</v>
      </c>
      <c r="B21" s="129">
        <v>12598100</v>
      </c>
      <c r="C21" s="129">
        <v>11566700</v>
      </c>
      <c r="D21" s="129">
        <v>12868400</v>
      </c>
      <c r="E21" s="124" t="s">
        <v>4298</v>
      </c>
      <c r="F21" s="130">
        <v>1806000</v>
      </c>
      <c r="G21" s="130">
        <v>547787</v>
      </c>
      <c r="H21" s="130">
        <v>1446830</v>
      </c>
      <c r="I21" s="144" t="s">
        <v>4298</v>
      </c>
      <c r="J21" s="132">
        <v>3371760</v>
      </c>
      <c r="K21" s="132">
        <v>8699340</v>
      </c>
      <c r="L21" s="133">
        <v>1520130</v>
      </c>
      <c r="M21" s="144" t="s">
        <v>4298</v>
      </c>
      <c r="N21" s="132">
        <v>592947</v>
      </c>
      <c r="O21" s="132">
        <v>529713</v>
      </c>
      <c r="P21" s="133">
        <v>412877</v>
      </c>
      <c r="Q21" s="144" t="s">
        <v>4298</v>
      </c>
      <c r="R21" s="134">
        <f t="shared" si="5"/>
        <v>9226340</v>
      </c>
      <c r="S21" s="134">
        <f t="shared" si="5"/>
        <v>2867360</v>
      </c>
      <c r="T21" s="132">
        <f t="shared" si="5"/>
        <v>11348270</v>
      </c>
      <c r="U21" s="144" t="s">
        <v>4298</v>
      </c>
      <c r="V21" s="134">
        <f t="shared" si="6"/>
        <v>1213053</v>
      </c>
      <c r="W21" s="134">
        <f t="shared" si="6"/>
        <v>18074</v>
      </c>
      <c r="X21" s="135">
        <f t="shared" si="6"/>
        <v>1033953</v>
      </c>
    </row>
    <row r="22" spans="1:24">
      <c r="A22" s="145"/>
      <c r="B22" s="146"/>
      <c r="C22" s="146"/>
      <c r="D22" s="147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8"/>
    </row>
    <row r="23" spans="1:24" ht="60">
      <c r="A23" s="145"/>
      <c r="B23" s="146"/>
      <c r="C23" s="146"/>
      <c r="D23" s="147"/>
      <c r="E23" s="149" t="s">
        <v>4301</v>
      </c>
      <c r="F23" s="120"/>
      <c r="G23" s="120"/>
      <c r="H23" s="120"/>
      <c r="I23" s="149" t="s">
        <v>4321</v>
      </c>
      <c r="J23" s="120"/>
      <c r="K23" s="120"/>
      <c r="L23" s="120"/>
      <c r="M23" s="149" t="s">
        <v>4322</v>
      </c>
      <c r="N23" s="120"/>
      <c r="O23" s="120"/>
      <c r="P23" s="120"/>
      <c r="Q23" s="149" t="s">
        <v>4320</v>
      </c>
      <c r="R23" s="120"/>
      <c r="S23" s="120"/>
      <c r="T23" s="120"/>
      <c r="U23" s="149" t="s">
        <v>4317</v>
      </c>
      <c r="V23" s="120"/>
      <c r="W23" s="120"/>
      <c r="X23" s="150"/>
    </row>
    <row r="24" spans="1:24">
      <c r="A24" s="145"/>
      <c r="B24" s="146"/>
      <c r="C24" s="146"/>
      <c r="D24" s="147"/>
      <c r="E24" s="120"/>
      <c r="F24" s="121" t="s">
        <v>4290</v>
      </c>
      <c r="G24" s="121" t="s">
        <v>4291</v>
      </c>
      <c r="H24" s="122" t="s">
        <v>4315</v>
      </c>
      <c r="I24" s="120"/>
      <c r="J24" s="121" t="s">
        <v>4290</v>
      </c>
      <c r="K24" s="121" t="s">
        <v>4291</v>
      </c>
      <c r="L24" s="122" t="s">
        <v>4315</v>
      </c>
      <c r="M24" s="120"/>
      <c r="N24" s="121" t="s">
        <v>4290</v>
      </c>
      <c r="O24" s="121" t="s">
        <v>4291</v>
      </c>
      <c r="P24" s="122" t="s">
        <v>4315</v>
      </c>
      <c r="Q24" s="120"/>
      <c r="R24" s="121" t="s">
        <v>4290</v>
      </c>
      <c r="S24" s="121" t="s">
        <v>4291</v>
      </c>
      <c r="T24" s="122" t="s">
        <v>4315</v>
      </c>
      <c r="U24" s="121" t="s">
        <v>4290</v>
      </c>
      <c r="V24" s="121" t="s">
        <v>4291</v>
      </c>
      <c r="W24" s="122" t="s">
        <v>4315</v>
      </c>
      <c r="X24" s="150"/>
    </row>
    <row r="25" spans="1:24">
      <c r="A25" s="145"/>
      <c r="B25" s="146"/>
      <c r="C25" s="146"/>
      <c r="D25" s="147"/>
      <c r="E25" s="120"/>
      <c r="F25" s="120"/>
      <c r="G25" s="120"/>
      <c r="H25" s="122"/>
      <c r="I25" s="120"/>
      <c r="J25" s="120"/>
      <c r="K25" s="120"/>
      <c r="L25" s="122"/>
      <c r="M25" s="120"/>
      <c r="N25" s="120"/>
      <c r="O25" s="120"/>
      <c r="P25" s="122"/>
      <c r="Q25" s="120"/>
      <c r="R25" s="120"/>
      <c r="S25" s="120"/>
      <c r="T25" s="122"/>
      <c r="U25" s="120"/>
      <c r="V25" s="120"/>
      <c r="W25" s="120"/>
      <c r="X25" s="150"/>
    </row>
    <row r="26" spans="1:24">
      <c r="A26" s="145"/>
      <c r="B26" s="146"/>
      <c r="C26" s="146"/>
      <c r="D26" s="147"/>
      <c r="E26" s="126"/>
      <c r="F26" s="124"/>
      <c r="G26" s="124"/>
      <c r="H26" s="125"/>
      <c r="I26" s="126"/>
      <c r="J26" s="124"/>
      <c r="K26" s="124"/>
      <c r="L26" s="125"/>
      <c r="M26" s="126"/>
      <c r="N26" s="124"/>
      <c r="O26" s="124"/>
      <c r="P26" s="125"/>
      <c r="Q26" s="126"/>
      <c r="R26" s="124"/>
      <c r="S26" s="124"/>
      <c r="T26" s="125"/>
      <c r="U26" s="126"/>
      <c r="V26" s="124"/>
      <c r="W26" s="124"/>
      <c r="X26" s="127"/>
    </row>
    <row r="27" spans="1:24">
      <c r="A27" s="145"/>
      <c r="B27" s="146"/>
      <c r="C27" s="146"/>
      <c r="D27" s="147"/>
      <c r="E27" s="124" t="s">
        <v>4292</v>
      </c>
      <c r="F27" s="129">
        <f t="shared" ref="F27:H28" si="7">F5/B5</f>
        <v>5.1596976391365679E-2</v>
      </c>
      <c r="G27" s="129">
        <f t="shared" si="7"/>
        <v>4.2575534618839225E-3</v>
      </c>
      <c r="H27" s="129">
        <f t="shared" si="7"/>
        <v>1.6642681508209054E-2</v>
      </c>
      <c r="I27" s="124" t="s">
        <v>4292</v>
      </c>
      <c r="J27" s="129">
        <f t="shared" ref="J27:L28" si="8">J5/B5</f>
        <v>0.44261464959676344</v>
      </c>
      <c r="K27" s="129">
        <f t="shared" si="8"/>
        <v>0.90314464807842987</v>
      </c>
      <c r="L27" s="129">
        <f t="shared" si="8"/>
        <v>0.26148466505527268</v>
      </c>
      <c r="M27" s="124" t="s">
        <v>4292</v>
      </c>
      <c r="N27" s="129">
        <f t="shared" ref="N27:P28" si="9">N5/J5</f>
        <v>9.4922118707896672E-2</v>
      </c>
      <c r="O27" s="129">
        <f t="shared" si="9"/>
        <v>4.7141434884682976E-3</v>
      </c>
      <c r="P27" s="129">
        <f t="shared" si="9"/>
        <v>6.3646873917792168E-2</v>
      </c>
      <c r="Q27" s="124" t="s">
        <v>4292</v>
      </c>
      <c r="R27" s="129">
        <f t="shared" ref="R27:T28" si="10">J5/R5</f>
        <v>0.79409092699791439</v>
      </c>
      <c r="S27" s="129">
        <f t="shared" si="10"/>
        <v>9.3246746840563119</v>
      </c>
      <c r="T27" s="129">
        <f t="shared" si="10"/>
        <v>0.3540680236177397</v>
      </c>
      <c r="U27" s="124" t="s">
        <v>4292</v>
      </c>
      <c r="V27" s="129">
        <f t="shared" ref="V27:X28" si="11">V5/R5</f>
        <v>1.7192873966915018E-2</v>
      </c>
      <c r="W27" s="129">
        <f t="shared" si="11"/>
        <v>0</v>
      </c>
      <c r="X27" s="151">
        <f t="shared" si="11"/>
        <v>0</v>
      </c>
    </row>
    <row r="28" spans="1:24" ht="30">
      <c r="A28" s="145"/>
      <c r="B28" s="146"/>
      <c r="C28" s="146"/>
      <c r="D28" s="147"/>
      <c r="E28" s="124" t="s">
        <v>4293</v>
      </c>
      <c r="F28" s="129">
        <f t="shared" si="7"/>
        <v>0.14577953498374677</v>
      </c>
      <c r="G28" s="129">
        <f t="shared" si="7"/>
        <v>5.6129271799906233E-3</v>
      </c>
      <c r="H28" s="129">
        <f t="shared" si="7"/>
        <v>7.1213820842428652E-2</v>
      </c>
      <c r="I28" s="124" t="s">
        <v>4293</v>
      </c>
      <c r="J28" s="129">
        <f t="shared" si="8"/>
        <v>0.36570939379151191</v>
      </c>
      <c r="K28" s="129">
        <f t="shared" si="8"/>
        <v>0.93720167017504119</v>
      </c>
      <c r="L28" s="129">
        <f t="shared" si="8"/>
        <v>0.2345834343924327</v>
      </c>
      <c r="M28" s="124" t="s">
        <v>4293</v>
      </c>
      <c r="N28" s="129">
        <f t="shared" si="9"/>
        <v>0.11184989335932817</v>
      </c>
      <c r="O28" s="129">
        <f t="shared" si="9"/>
        <v>5.9890281447559706E-3</v>
      </c>
      <c r="P28" s="129">
        <f t="shared" si="9"/>
        <v>6.9705331179321484E-2</v>
      </c>
      <c r="Q28" s="124" t="s">
        <v>4293</v>
      </c>
      <c r="R28" s="129">
        <f t="shared" si="10"/>
        <v>0.5765644173379183</v>
      </c>
      <c r="S28" s="129">
        <f t="shared" si="10"/>
        <v>14.923990379797575</v>
      </c>
      <c r="T28" s="129">
        <f t="shared" si="10"/>
        <v>0.30647812568078742</v>
      </c>
      <c r="U28" s="124" t="s">
        <v>4293</v>
      </c>
      <c r="V28" s="129">
        <f t="shared" si="11"/>
        <v>0.16534215903741406</v>
      </c>
      <c r="W28" s="129">
        <f t="shared" si="11"/>
        <v>0</v>
      </c>
      <c r="X28" s="151">
        <f t="shared" si="11"/>
        <v>7.1676139926986585E-2</v>
      </c>
    </row>
    <row r="29" spans="1:24">
      <c r="A29" s="145"/>
      <c r="B29" s="146"/>
      <c r="C29" s="146"/>
      <c r="D29" s="147"/>
      <c r="E29" s="124" t="s">
        <v>4294</v>
      </c>
      <c r="F29" s="152"/>
      <c r="G29" s="152"/>
      <c r="H29" s="152"/>
      <c r="I29" s="124" t="s">
        <v>4294</v>
      </c>
      <c r="J29" s="152"/>
      <c r="K29" s="152"/>
      <c r="L29" s="152"/>
      <c r="M29" s="124" t="s">
        <v>4294</v>
      </c>
      <c r="N29" s="152"/>
      <c r="O29" s="152"/>
      <c r="P29" s="152"/>
      <c r="Q29" s="124" t="s">
        <v>4294</v>
      </c>
      <c r="R29" s="152"/>
      <c r="S29" s="152"/>
      <c r="T29" s="152"/>
      <c r="U29" s="124" t="s">
        <v>4294</v>
      </c>
      <c r="V29" s="152"/>
      <c r="W29" s="152"/>
      <c r="X29" s="153"/>
    </row>
    <row r="30" spans="1:24" ht="30">
      <c r="A30" s="145"/>
      <c r="B30" s="146"/>
      <c r="C30" s="146"/>
      <c r="D30" s="147"/>
      <c r="E30" s="124" t="s">
        <v>4295</v>
      </c>
      <c r="F30" s="129">
        <f t="shared" ref="F30:H33" si="12">F8/B8</f>
        <v>3.0310442592381168E-2</v>
      </c>
      <c r="G30" s="129">
        <f t="shared" si="12"/>
        <v>1.6794340836012861E-3</v>
      </c>
      <c r="H30" s="129">
        <f t="shared" si="12"/>
        <v>1.2008703730868906E-2</v>
      </c>
      <c r="I30" s="124" t="s">
        <v>4295</v>
      </c>
      <c r="J30" s="129">
        <f t="shared" ref="J30:L33" si="13">J8/B8</f>
        <v>0.32820812878182443</v>
      </c>
      <c r="K30" s="129">
        <f t="shared" si="13"/>
        <v>0.92908553054662379</v>
      </c>
      <c r="L30" s="129">
        <f t="shared" si="13"/>
        <v>0.25024367186608643</v>
      </c>
      <c r="M30" s="124" t="s">
        <v>4295</v>
      </c>
      <c r="N30" s="129">
        <f t="shared" ref="N30:P33" si="14">N8/J8</f>
        <v>5.4592388389816011E-2</v>
      </c>
      <c r="O30" s="129">
        <f t="shared" si="14"/>
        <v>1.8076205347996302E-3</v>
      </c>
      <c r="P30" s="129">
        <f t="shared" si="14"/>
        <v>4.7988041580908213E-2</v>
      </c>
      <c r="Q30" s="124" t="s">
        <v>4295</v>
      </c>
      <c r="R30" s="129">
        <f t="shared" ref="R30:T33" si="15">J8/R8</f>
        <v>0.48855626696803744</v>
      </c>
      <c r="S30" s="129">
        <f t="shared" si="15"/>
        <v>13.101494486360998</v>
      </c>
      <c r="T30" s="129">
        <f t="shared" si="15"/>
        <v>0.33376666855073284</v>
      </c>
      <c r="U30" s="124" t="s">
        <v>4295</v>
      </c>
      <c r="V30" s="129">
        <f t="shared" ref="V30:X33" si="16">V8/R8</f>
        <v>1.8447345798866178E-2</v>
      </c>
      <c r="W30" s="129">
        <f t="shared" si="16"/>
        <v>0</v>
      </c>
      <c r="X30" s="151">
        <f t="shared" si="16"/>
        <v>0</v>
      </c>
    </row>
    <row r="31" spans="1:24">
      <c r="A31" s="145"/>
      <c r="B31" s="146"/>
      <c r="C31" s="146"/>
      <c r="D31" s="147"/>
      <c r="E31" s="124" t="s">
        <v>4296</v>
      </c>
      <c r="F31" s="129">
        <f t="shared" si="12"/>
        <v>5.8728248377960164E-5</v>
      </c>
      <c r="G31" s="129">
        <f t="shared" si="12"/>
        <v>0</v>
      </c>
      <c r="H31" s="129">
        <f t="shared" si="12"/>
        <v>0</v>
      </c>
      <c r="I31" s="124" t="s">
        <v>4296</v>
      </c>
      <c r="J31" s="129">
        <f t="shared" si="13"/>
        <v>0.43374385796631948</v>
      </c>
      <c r="K31" s="129">
        <f t="shared" si="13"/>
        <v>0.87514483488822747</v>
      </c>
      <c r="L31" s="129">
        <f t="shared" si="13"/>
        <v>0.26305829306773465</v>
      </c>
      <c r="M31" s="124" t="s">
        <v>4296</v>
      </c>
      <c r="N31" s="129">
        <f t="shared" si="14"/>
        <v>1.3539845533102731E-4</v>
      </c>
      <c r="O31" s="129">
        <f t="shared" si="14"/>
        <v>0</v>
      </c>
      <c r="P31" s="129">
        <f t="shared" si="14"/>
        <v>0</v>
      </c>
      <c r="Q31" s="124" t="s">
        <v>4296</v>
      </c>
      <c r="R31" s="129">
        <f t="shared" si="15"/>
        <v>0.76598525961864217</v>
      </c>
      <c r="S31" s="129">
        <f t="shared" si="15"/>
        <v>7.0092801856037124</v>
      </c>
      <c r="T31" s="129">
        <f t="shared" si="15"/>
        <v>0.35695943192412255</v>
      </c>
      <c r="U31" s="124" t="s">
        <v>4296</v>
      </c>
      <c r="V31" s="129">
        <f t="shared" si="16"/>
        <v>0</v>
      </c>
      <c r="W31" s="129">
        <f t="shared" si="16"/>
        <v>0</v>
      </c>
      <c r="X31" s="151">
        <f t="shared" si="16"/>
        <v>0</v>
      </c>
    </row>
    <row r="32" spans="1:24">
      <c r="A32" s="145"/>
      <c r="B32" s="146"/>
      <c r="C32" s="146"/>
      <c r="D32" s="147"/>
      <c r="E32" s="124" t="s">
        <v>4297</v>
      </c>
      <c r="F32" s="129">
        <f t="shared" si="12"/>
        <v>7.2290535773422995E-2</v>
      </c>
      <c r="G32" s="129">
        <f t="shared" si="12"/>
        <v>1.370582748024583E-2</v>
      </c>
      <c r="H32" s="129">
        <f t="shared" si="12"/>
        <v>4.5378543764523625E-2</v>
      </c>
      <c r="I32" s="124" t="s">
        <v>4297</v>
      </c>
      <c r="J32" s="129">
        <f t="shared" si="13"/>
        <v>0.31401347712775912</v>
      </c>
      <c r="K32" s="129">
        <f t="shared" si="13"/>
        <v>0.88133322358794264</v>
      </c>
      <c r="L32" s="129">
        <f t="shared" si="13"/>
        <v>0.1723431448489543</v>
      </c>
      <c r="M32" s="124" t="s">
        <v>4297</v>
      </c>
      <c r="N32" s="129">
        <f t="shared" si="14"/>
        <v>0.12314321676590145</v>
      </c>
      <c r="O32" s="129">
        <f t="shared" si="14"/>
        <v>1.555124340422441E-2</v>
      </c>
      <c r="P32" s="129">
        <f t="shared" si="14"/>
        <v>0.14858940650351693</v>
      </c>
      <c r="Q32" s="124" t="s">
        <v>4297</v>
      </c>
      <c r="R32" s="129">
        <f t="shared" si="15"/>
        <v>0.4577545865084604</v>
      </c>
      <c r="S32" s="129">
        <f t="shared" si="15"/>
        <v>7.426958498709106</v>
      </c>
      <c r="T32" s="129">
        <f t="shared" si="15"/>
        <v>0.20823019078057661</v>
      </c>
      <c r="U32" s="124" t="s">
        <v>4297</v>
      </c>
      <c r="V32" s="129">
        <f t="shared" si="16"/>
        <v>4.9012487812864367E-2</v>
      </c>
      <c r="W32" s="129">
        <f t="shared" si="16"/>
        <v>0</v>
      </c>
      <c r="X32" s="151">
        <f t="shared" si="16"/>
        <v>2.3886926125755145E-2</v>
      </c>
    </row>
    <row r="33" spans="1:24">
      <c r="A33" s="145"/>
      <c r="B33" s="146"/>
      <c r="C33" s="146"/>
      <c r="D33" s="147"/>
      <c r="E33" s="124" t="s">
        <v>4298</v>
      </c>
      <c r="F33" s="129">
        <f t="shared" si="12"/>
        <v>0.12316069832351279</v>
      </c>
      <c r="G33" s="129">
        <f t="shared" si="12"/>
        <v>4.1908378924058874E-2</v>
      </c>
      <c r="H33" s="129">
        <f t="shared" si="12"/>
        <v>0.18779909750833823</v>
      </c>
      <c r="I33" s="124" t="s">
        <v>4298</v>
      </c>
      <c r="J33" s="129">
        <f t="shared" si="13"/>
        <v>0.22326285641315649</v>
      </c>
      <c r="K33" s="129">
        <f t="shared" si="13"/>
        <v>0.81808486387911949</v>
      </c>
      <c r="L33" s="129">
        <f t="shared" si="13"/>
        <v>9.4110260937806556E-2</v>
      </c>
      <c r="M33" s="124" t="s">
        <v>4298</v>
      </c>
      <c r="N33" s="129">
        <f t="shared" si="14"/>
        <v>0.27313704181850867</v>
      </c>
      <c r="O33" s="129">
        <f t="shared" si="14"/>
        <v>4.8409047936549009E-2</v>
      </c>
      <c r="P33" s="129">
        <f t="shared" si="14"/>
        <v>0.42176034022681785</v>
      </c>
      <c r="Q33" s="124" t="s">
        <v>4298</v>
      </c>
      <c r="R33" s="129">
        <f t="shared" si="15"/>
        <v>0.28743682242639462</v>
      </c>
      <c r="S33" s="129">
        <f t="shared" si="15"/>
        <v>4.4970686954575969</v>
      </c>
      <c r="T33" s="129">
        <f t="shared" si="15"/>
        <v>0.10388710334133221</v>
      </c>
      <c r="U33" s="124" t="s">
        <v>4298</v>
      </c>
      <c r="V33" s="129">
        <f t="shared" si="16"/>
        <v>8.0051974710181689E-2</v>
      </c>
      <c r="W33" s="129">
        <f t="shared" si="16"/>
        <v>1.2674423808458268E-2</v>
      </c>
      <c r="X33" s="151">
        <f t="shared" si="16"/>
        <v>0.16349354170817704</v>
      </c>
    </row>
    <row r="34" spans="1:24">
      <c r="A34" s="145"/>
      <c r="B34" s="146"/>
      <c r="C34" s="146"/>
      <c r="D34" s="147"/>
      <c r="E34" s="124" t="s">
        <v>4299</v>
      </c>
      <c r="F34" s="152"/>
      <c r="G34" s="152"/>
      <c r="H34" s="152"/>
      <c r="I34" s="124" t="s">
        <v>4299</v>
      </c>
      <c r="J34" s="152"/>
      <c r="K34" s="152"/>
      <c r="L34" s="152"/>
      <c r="M34" s="124" t="s">
        <v>4299</v>
      </c>
      <c r="N34" s="152"/>
      <c r="O34" s="152"/>
      <c r="P34" s="152"/>
      <c r="Q34" s="124" t="s">
        <v>4299</v>
      </c>
      <c r="R34" s="152"/>
      <c r="S34" s="152"/>
      <c r="T34" s="152"/>
      <c r="U34" s="124" t="s">
        <v>4299</v>
      </c>
      <c r="V34" s="152"/>
      <c r="W34" s="152"/>
      <c r="X34" s="153"/>
    </row>
    <row r="35" spans="1:24" ht="30">
      <c r="A35" s="145"/>
      <c r="B35" s="146"/>
      <c r="C35" s="146"/>
      <c r="D35" s="147"/>
      <c r="E35" s="124" t="s">
        <v>4295</v>
      </c>
      <c r="F35" s="129">
        <f t="shared" ref="F35:H38" si="17">F13/B13</f>
        <v>8.9450025153762519E-2</v>
      </c>
      <c r="G35" s="129">
        <f t="shared" si="17"/>
        <v>2.3750171793620175E-3</v>
      </c>
      <c r="H35" s="129">
        <f t="shared" si="17"/>
        <v>1.6770455389820325E-2</v>
      </c>
      <c r="I35" s="124" t="s">
        <v>4295</v>
      </c>
      <c r="J35" s="129">
        <f t="shared" ref="J35:L38" si="18">J13/B13</f>
        <v>0.36157722205092419</v>
      </c>
      <c r="K35" s="129">
        <f t="shared" si="18"/>
        <v>0.96206678388125622</v>
      </c>
      <c r="L35" s="129">
        <f t="shared" si="18"/>
        <v>0.21783063387796722</v>
      </c>
      <c r="M35" s="124" t="s">
        <v>4295</v>
      </c>
      <c r="N35" s="129">
        <f t="shared" ref="N35:P38" si="19">N13/J13</f>
        <v>0.13823143296343257</v>
      </c>
      <c r="O35" s="129">
        <f t="shared" si="19"/>
        <v>2.4686614475769655E-3</v>
      </c>
      <c r="P35" s="129">
        <f t="shared" si="19"/>
        <v>7.693371218306716E-2</v>
      </c>
      <c r="Q35" s="124" t="s">
        <v>4295</v>
      </c>
      <c r="R35" s="129">
        <f t="shared" ref="R35:T38" si="20">J13/R13</f>
        <v>0.56636015276974605</v>
      </c>
      <c r="S35" s="129">
        <f t="shared" si="20"/>
        <v>25.362120123684292</v>
      </c>
      <c r="T35" s="129">
        <f t="shared" si="20"/>
        <v>0.27849548104646898</v>
      </c>
      <c r="U35" s="124" t="s">
        <v>4295</v>
      </c>
      <c r="V35" s="129">
        <f t="shared" ref="V35:X38" si="21">V13/R13</f>
        <v>6.1822179574354506E-2</v>
      </c>
      <c r="W35" s="129">
        <f t="shared" si="21"/>
        <v>0</v>
      </c>
      <c r="X35" s="151">
        <f t="shared" si="21"/>
        <v>1.5260247862807339E-5</v>
      </c>
    </row>
    <row r="36" spans="1:24">
      <c r="A36" s="145"/>
      <c r="B36" s="146"/>
      <c r="C36" s="146"/>
      <c r="D36" s="147"/>
      <c r="E36" s="124" t="s">
        <v>4296</v>
      </c>
      <c r="F36" s="129">
        <f t="shared" si="17"/>
        <v>5.8203401008055016E-4</v>
      </c>
      <c r="G36" s="129">
        <f t="shared" si="17"/>
        <v>0</v>
      </c>
      <c r="H36" s="129">
        <f t="shared" si="17"/>
        <v>0</v>
      </c>
      <c r="I36" s="124" t="s">
        <v>4296</v>
      </c>
      <c r="J36" s="129">
        <f t="shared" si="18"/>
        <v>0.44418295727542512</v>
      </c>
      <c r="K36" s="129">
        <f t="shared" si="18"/>
        <v>0.82887607496147542</v>
      </c>
      <c r="L36" s="129">
        <f t="shared" si="18"/>
        <v>0.56636272072689864</v>
      </c>
      <c r="M36" s="124" t="s">
        <v>4296</v>
      </c>
      <c r="N36" s="129">
        <f t="shared" si="19"/>
        <v>0</v>
      </c>
      <c r="O36" s="129">
        <f t="shared" si="19"/>
        <v>0</v>
      </c>
      <c r="P36" s="129">
        <f t="shared" si="19"/>
        <v>0</v>
      </c>
      <c r="Q36" s="124" t="s">
        <v>4296</v>
      </c>
      <c r="R36" s="129">
        <f t="shared" si="20"/>
        <v>0.7991531801509224</v>
      </c>
      <c r="S36" s="129">
        <f t="shared" si="20"/>
        <v>4.8437182280319533</v>
      </c>
      <c r="T36" s="129">
        <f t="shared" si="20"/>
        <v>1.3060747952212106</v>
      </c>
      <c r="U36" s="124" t="s">
        <v>4296</v>
      </c>
      <c r="V36" s="129">
        <f t="shared" si="21"/>
        <v>1.0471683401924159E-3</v>
      </c>
      <c r="W36" s="129">
        <f t="shared" si="21"/>
        <v>0</v>
      </c>
      <c r="X36" s="151">
        <f t="shared" si="21"/>
        <v>0</v>
      </c>
    </row>
    <row r="37" spans="1:24">
      <c r="A37" s="145"/>
      <c r="B37" s="146"/>
      <c r="C37" s="146"/>
      <c r="D37" s="147"/>
      <c r="E37" s="124" t="s">
        <v>4297</v>
      </c>
      <c r="F37" s="129">
        <f t="shared" si="17"/>
        <v>0.11291470072379635</v>
      </c>
      <c r="G37" s="129">
        <f t="shared" si="17"/>
        <v>3.9638128939121865E-2</v>
      </c>
      <c r="H37" s="129">
        <f t="shared" si="17"/>
        <v>0.10948023695983482</v>
      </c>
      <c r="I37" s="124" t="s">
        <v>4297</v>
      </c>
      <c r="J37" s="129">
        <f t="shared" si="18"/>
        <v>0.26907932116301475</v>
      </c>
      <c r="K37" s="129">
        <f t="shared" si="18"/>
        <v>0.87646297665575157</v>
      </c>
      <c r="L37" s="129">
        <f t="shared" si="18"/>
        <v>9.9644806056732704E-2</v>
      </c>
      <c r="M37" s="124" t="s">
        <v>4297</v>
      </c>
      <c r="N37" s="129">
        <f t="shared" si="19"/>
        <v>0.12248980959550521</v>
      </c>
      <c r="O37" s="129">
        <f t="shared" si="19"/>
        <v>2.6061141090110748E-2</v>
      </c>
      <c r="P37" s="129">
        <f t="shared" si="19"/>
        <v>0.13910083256244218</v>
      </c>
      <c r="Q37" s="124" t="s">
        <v>4297</v>
      </c>
      <c r="R37" s="129">
        <f t="shared" si="20"/>
        <v>0.36813751334982631</v>
      </c>
      <c r="S37" s="129">
        <f t="shared" si="20"/>
        <v>7.0947393172441799</v>
      </c>
      <c r="T37" s="129">
        <f t="shared" si="20"/>
        <v>0.11067277306450622</v>
      </c>
      <c r="U37" s="124" t="s">
        <v>4297</v>
      </c>
      <c r="V37" s="129">
        <f t="shared" si="21"/>
        <v>0.10938974395371159</v>
      </c>
      <c r="W37" s="129">
        <f t="shared" si="21"/>
        <v>0.13596331844124751</v>
      </c>
      <c r="X37" s="151">
        <f t="shared" si="21"/>
        <v>0.10620204350467194</v>
      </c>
    </row>
    <row r="38" spans="1:24">
      <c r="A38" s="145"/>
      <c r="B38" s="146"/>
      <c r="C38" s="146"/>
      <c r="D38" s="147"/>
      <c r="E38" s="124" t="s">
        <v>4298</v>
      </c>
      <c r="F38" s="129">
        <f t="shared" si="17"/>
        <v>0.19109680484228977</v>
      </c>
      <c r="G38" s="129">
        <f t="shared" si="17"/>
        <v>8.0276523267105451E-2</v>
      </c>
      <c r="H38" s="129">
        <f t="shared" si="17"/>
        <v>0.19403718984909285</v>
      </c>
      <c r="I38" s="124" t="s">
        <v>4298</v>
      </c>
      <c r="J38" s="129">
        <f t="shared" si="18"/>
        <v>0.17752741807340428</v>
      </c>
      <c r="K38" s="129">
        <f t="shared" si="18"/>
        <v>0.65402145598594263</v>
      </c>
      <c r="L38" s="129">
        <f t="shared" si="18"/>
        <v>3.5005557753537184E-2</v>
      </c>
      <c r="M38" s="124" t="s">
        <v>4298</v>
      </c>
      <c r="N38" s="129">
        <f t="shared" si="19"/>
        <v>0.35535767837781723</v>
      </c>
      <c r="O38" s="129">
        <f t="shared" si="19"/>
        <v>7.3874259237655532E-2</v>
      </c>
      <c r="P38" s="129">
        <f t="shared" si="19"/>
        <v>0.57914437639258154</v>
      </c>
      <c r="Q38" s="124" t="s">
        <v>4298</v>
      </c>
      <c r="R38" s="129">
        <f t="shared" si="20"/>
        <v>0.21584600140415172</v>
      </c>
      <c r="S38" s="129">
        <f t="shared" si="20"/>
        <v>1.8903526455657009</v>
      </c>
      <c r="T38" s="129">
        <f t="shared" si="20"/>
        <v>3.6275398303896804E-2</v>
      </c>
      <c r="U38" s="124" t="s">
        <v>4298</v>
      </c>
      <c r="V38" s="129">
        <f t="shared" si="21"/>
        <v>0.15564175210249312</v>
      </c>
      <c r="W38" s="129">
        <f t="shared" si="21"/>
        <v>9.2379060012786215E-2</v>
      </c>
      <c r="X38" s="151">
        <f t="shared" si="21"/>
        <v>0.18006727326753472</v>
      </c>
    </row>
    <row r="39" spans="1:24">
      <c r="A39" s="145"/>
      <c r="B39" s="146"/>
      <c r="C39" s="146"/>
      <c r="D39" s="147"/>
      <c r="E39" s="124" t="s">
        <v>4300</v>
      </c>
      <c r="F39" s="152"/>
      <c r="G39" s="152"/>
      <c r="H39" s="152"/>
      <c r="I39" s="124" t="s">
        <v>4300</v>
      </c>
      <c r="J39" s="152"/>
      <c r="K39" s="152"/>
      <c r="L39" s="152"/>
      <c r="M39" s="124" t="s">
        <v>4300</v>
      </c>
      <c r="N39" s="152"/>
      <c r="O39" s="152"/>
      <c r="P39" s="152"/>
      <c r="Q39" s="124" t="s">
        <v>4300</v>
      </c>
      <c r="R39" s="152"/>
      <c r="S39" s="152"/>
      <c r="T39" s="152"/>
      <c r="U39" s="124" t="s">
        <v>4300</v>
      </c>
      <c r="V39" s="152"/>
      <c r="W39" s="152"/>
      <c r="X39" s="153"/>
    </row>
    <row r="40" spans="1:24" ht="30">
      <c r="A40" s="145"/>
      <c r="B40" s="146"/>
      <c r="C40" s="146"/>
      <c r="D40" s="147"/>
      <c r="E40" s="124" t="s">
        <v>4295</v>
      </c>
      <c r="F40" s="129">
        <f t="shared" ref="F40:H43" si="22">F18/B18</f>
        <v>3.4231353990449472E-2</v>
      </c>
      <c r="G40" s="129">
        <f t="shared" si="22"/>
        <v>2.1023252647761246E-3</v>
      </c>
      <c r="H40" s="129">
        <f t="shared" si="22"/>
        <v>2.1967588157731623E-2</v>
      </c>
      <c r="I40" s="124" t="s">
        <v>4295</v>
      </c>
      <c r="J40" s="129">
        <f t="shared" ref="J40:L43" si="23">J18/B18</f>
        <v>0.43214130209783219</v>
      </c>
      <c r="K40" s="129">
        <f t="shared" si="23"/>
        <v>0.94766310606361437</v>
      </c>
      <c r="L40" s="129">
        <f t="shared" si="23"/>
        <v>0.22917685641193242</v>
      </c>
      <c r="M40" s="124" t="s">
        <v>4295</v>
      </c>
      <c r="N40" s="129">
        <f t="shared" ref="N40:P43" si="24">N18/J18</f>
        <v>5.965904492275572E-2</v>
      </c>
      <c r="O40" s="129">
        <f t="shared" si="24"/>
        <v>2.2184310556403581E-3</v>
      </c>
      <c r="P40" s="129">
        <f t="shared" si="24"/>
        <v>5.8587547423108795E-2</v>
      </c>
      <c r="Q40" s="124" t="s">
        <v>4295</v>
      </c>
      <c r="R40" s="129">
        <f t="shared" ref="R40:T43" si="25">J18/R18</f>
        <v>0.76100146690415349</v>
      </c>
      <c r="S40" s="129">
        <f t="shared" si="25"/>
        <v>18.106980273141122</v>
      </c>
      <c r="T40" s="129">
        <f t="shared" si="25"/>
        <v>0.29731444666431278</v>
      </c>
      <c r="U40" s="124" t="s">
        <v>4295</v>
      </c>
      <c r="V40" s="129">
        <f t="shared" ref="V40:X43" si="26">V18/R18</f>
        <v>1.4880843890978979E-2</v>
      </c>
      <c r="W40" s="129">
        <f t="shared" si="26"/>
        <v>0</v>
      </c>
      <c r="X40" s="151">
        <f t="shared" si="26"/>
        <v>1.1079945231876335E-2</v>
      </c>
    </row>
    <row r="41" spans="1:24">
      <c r="A41" s="145"/>
      <c r="B41" s="146"/>
      <c r="C41" s="146"/>
      <c r="D41" s="147"/>
      <c r="E41" s="124" t="s">
        <v>4296</v>
      </c>
      <c r="F41" s="129">
        <f t="shared" si="22"/>
        <v>1.3790750306653075E-3</v>
      </c>
      <c r="G41" s="129">
        <f t="shared" si="22"/>
        <v>0</v>
      </c>
      <c r="H41" s="129">
        <f t="shared" si="22"/>
        <v>0</v>
      </c>
      <c r="I41" s="124" t="s">
        <v>4296</v>
      </c>
      <c r="J41" s="129">
        <f t="shared" si="23"/>
        <v>0.42405455833318939</v>
      </c>
      <c r="K41" s="129">
        <f t="shared" si="23"/>
        <v>0.75529360554915892</v>
      </c>
      <c r="L41" s="129">
        <f t="shared" si="23"/>
        <v>0.27446812366098744</v>
      </c>
      <c r="M41" s="124" t="s">
        <v>4296</v>
      </c>
      <c r="N41" s="129">
        <f t="shared" si="24"/>
        <v>3.2521169825080309E-3</v>
      </c>
      <c r="O41" s="129">
        <f t="shared" si="24"/>
        <v>0</v>
      </c>
      <c r="P41" s="129">
        <f t="shared" si="24"/>
        <v>0</v>
      </c>
      <c r="Q41" s="124" t="s">
        <v>4296</v>
      </c>
      <c r="R41" s="129">
        <f t="shared" si="25"/>
        <v>0.73627556996710908</v>
      </c>
      <c r="S41" s="129">
        <f t="shared" si="25"/>
        <v>3.0865299096255918</v>
      </c>
      <c r="T41" s="129">
        <f t="shared" si="25"/>
        <v>0.37829919347711649</v>
      </c>
      <c r="U41" s="124" t="s">
        <v>4296</v>
      </c>
      <c r="V41" s="129">
        <f t="shared" si="26"/>
        <v>0</v>
      </c>
      <c r="W41" s="129">
        <f t="shared" si="26"/>
        <v>0</v>
      </c>
      <c r="X41" s="151">
        <f t="shared" si="26"/>
        <v>0</v>
      </c>
    </row>
    <row r="42" spans="1:24">
      <c r="A42" s="145"/>
      <c r="B42" s="146"/>
      <c r="C42" s="146"/>
      <c r="D42" s="147"/>
      <c r="E42" s="124" t="s">
        <v>4297</v>
      </c>
      <c r="F42" s="129">
        <f t="shared" si="22"/>
        <v>0.16431334480577742</v>
      </c>
      <c r="G42" s="129">
        <f t="shared" si="22"/>
        <v>2.1139198227334566E-2</v>
      </c>
      <c r="H42" s="129">
        <f t="shared" si="22"/>
        <v>3.789736993582956E-2</v>
      </c>
      <c r="I42" s="124" t="s">
        <v>4297</v>
      </c>
      <c r="J42" s="129">
        <f t="shared" si="23"/>
        <v>0.35407345305858301</v>
      </c>
      <c r="K42" s="129">
        <f t="shared" si="23"/>
        <v>0.81113862797650571</v>
      </c>
      <c r="L42" s="129">
        <f t="shared" si="23"/>
        <v>0.18109992254066615</v>
      </c>
      <c r="M42" s="124" t="s">
        <v>4297</v>
      </c>
      <c r="N42" s="129">
        <f t="shared" si="24"/>
        <v>0.12198158940892531</v>
      </c>
      <c r="O42" s="129">
        <f t="shared" si="24"/>
        <v>2.6061141090110748E-2</v>
      </c>
      <c r="P42" s="129">
        <f t="shared" si="24"/>
        <v>0.10502350475981197</v>
      </c>
      <c r="Q42" s="124" t="s">
        <v>4297</v>
      </c>
      <c r="R42" s="129">
        <f t="shared" si="25"/>
        <v>0.54816364915668359</v>
      </c>
      <c r="S42" s="129">
        <f t="shared" si="25"/>
        <v>4.2948889933702281</v>
      </c>
      <c r="T42" s="129">
        <f t="shared" si="25"/>
        <v>0.22115020809685962</v>
      </c>
      <c r="U42" s="124" t="s">
        <v>4297</v>
      </c>
      <c r="V42" s="129">
        <f t="shared" si="26"/>
        <v>0.18751807431932399</v>
      </c>
      <c r="W42" s="129">
        <f t="shared" si="26"/>
        <v>0</v>
      </c>
      <c r="X42" s="151">
        <f t="shared" si="26"/>
        <v>2.3052411250767998E-2</v>
      </c>
    </row>
    <row r="43" spans="1:24">
      <c r="A43" s="145"/>
      <c r="B43" s="146"/>
      <c r="C43" s="146"/>
      <c r="D43" s="147"/>
      <c r="E43" s="124" t="s">
        <v>4298</v>
      </c>
      <c r="F43" s="129">
        <f t="shared" si="22"/>
        <v>0.1433549503496559</v>
      </c>
      <c r="G43" s="129">
        <f t="shared" si="22"/>
        <v>4.7358970147060094E-2</v>
      </c>
      <c r="H43" s="129">
        <f t="shared" si="22"/>
        <v>0.11243278107612446</v>
      </c>
      <c r="I43" s="124" t="s">
        <v>4298</v>
      </c>
      <c r="J43" s="129">
        <f t="shared" si="23"/>
        <v>0.26764035846675294</v>
      </c>
      <c r="K43" s="129">
        <f t="shared" si="23"/>
        <v>0.75210215532520075</v>
      </c>
      <c r="L43" s="129">
        <f t="shared" si="23"/>
        <v>0.11812890491436387</v>
      </c>
      <c r="M43" s="124" t="s">
        <v>4298</v>
      </c>
      <c r="N43" s="129">
        <f t="shared" si="24"/>
        <v>0.17585682254964766</v>
      </c>
      <c r="O43" s="129">
        <f t="shared" si="24"/>
        <v>6.0891171054355847E-2</v>
      </c>
      <c r="P43" s="129">
        <f t="shared" si="24"/>
        <v>0.27160637577049329</v>
      </c>
      <c r="Q43" s="124" t="s">
        <v>4298</v>
      </c>
      <c r="R43" s="129">
        <f t="shared" si="25"/>
        <v>0.36544935478206958</v>
      </c>
      <c r="S43" s="129">
        <f t="shared" si="25"/>
        <v>3.0339197031415659</v>
      </c>
      <c r="T43" s="129">
        <f t="shared" si="25"/>
        <v>0.13395257603141272</v>
      </c>
      <c r="U43" s="124" t="s">
        <v>4298</v>
      </c>
      <c r="V43" s="129">
        <f t="shared" si="26"/>
        <v>0.13147716212495963</v>
      </c>
      <c r="W43" s="129">
        <f t="shared" si="26"/>
        <v>6.3033591875453375E-3</v>
      </c>
      <c r="X43" s="151">
        <f t="shared" si="26"/>
        <v>9.1111068030633749E-2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Title</vt:lpstr>
      <vt:lpstr>DataSI1 Liocoris tripustulatus </vt:lpstr>
      <vt:lpstr>DataSI1 Lygocoris pabulinus</vt:lpstr>
      <vt:lpstr>DataSI1 Lygus punctatus</vt:lpstr>
      <vt:lpstr>references for Data SI1</vt:lpstr>
      <vt:lpstr>DataSI2 Pearson correlations</vt:lpstr>
      <vt:lpstr>Data SI3 areas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2023-08-22T14:32:24Z</dcterms:created>
  <dcterms:modified xsi:type="dcterms:W3CDTF">2024-08-16T21:35:41Z</dcterms:modified>
</cp:coreProperties>
</file>