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9e2cefd33e87c03a/OSF_meta/sup/"/>
    </mc:Choice>
  </mc:AlternateContent>
  <xr:revisionPtr revIDLastSave="23" documentId="11_965164A309F83AB4AD6FC1DDAB235283F07705DC" xr6:coauthVersionLast="47" xr6:coauthVersionMax="47" xr10:uidLastSave="{EF142303-6D70-4B9F-B742-6A7707A6A85E}"/>
  <bookViews>
    <workbookView xWindow="-110" yWindow="-110" windowWidth="25820" windowHeight="13900" xr2:uid="{00000000-000D-0000-FFFF-FFFF00000000}"/>
  </bookViews>
  <sheets>
    <sheet name="JBI_results" sheetId="1" r:id="rId1"/>
    <sheet name="JBI_item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" i="1" l="1" a="1"/>
  <c r="V3" i="1"/>
  <c r="V4" i="1" a="1"/>
  <c r="V4" i="1"/>
  <c r="V5" i="1" a="1"/>
  <c r="V5" i="1" s="1"/>
  <c r="V6" i="1" a="1"/>
  <c r="V6" i="1"/>
  <c r="V7" i="1" a="1"/>
  <c r="V7" i="1"/>
  <c r="V8" i="1" a="1"/>
  <c r="V8" i="1"/>
  <c r="V9" i="1" a="1"/>
  <c r="V9" i="1"/>
  <c r="V10" i="1" a="1"/>
  <c r="V10" i="1"/>
  <c r="V11" i="1" a="1"/>
  <c r="V11" i="1"/>
  <c r="V12" i="1" a="1"/>
  <c r="V12" i="1"/>
  <c r="V13" i="1" a="1"/>
  <c r="V13" i="1" s="1"/>
  <c r="V14" i="1" a="1"/>
  <c r="V14" i="1"/>
  <c r="V15" i="1" a="1"/>
  <c r="V15" i="1"/>
  <c r="V16" i="1" a="1"/>
  <c r="V16" i="1"/>
  <c r="V17" i="1" a="1"/>
  <c r="V17" i="1"/>
  <c r="V18" i="1" a="1"/>
  <c r="V18" i="1"/>
  <c r="V19" i="1" a="1"/>
  <c r="V19" i="1"/>
  <c r="V20" i="1" a="1"/>
  <c r="V20" i="1"/>
  <c r="V21" i="1" a="1"/>
  <c r="V21" i="1" s="1"/>
  <c r="V22" i="1" a="1"/>
  <c r="V22" i="1"/>
  <c r="V23" i="1" a="1"/>
  <c r="V23" i="1"/>
  <c r="V24" i="1" a="1"/>
  <c r="V24" i="1"/>
  <c r="V25" i="1" a="1"/>
  <c r="V25" i="1"/>
  <c r="V26" i="1" a="1"/>
  <c r="V26" i="1"/>
  <c r="V27" i="1" a="1"/>
  <c r="V27" i="1"/>
  <c r="V28" i="1" a="1"/>
  <c r="V28" i="1"/>
  <c r="V29" i="1" a="1"/>
  <c r="V29" i="1" s="1"/>
  <c r="V30" i="1" a="1"/>
  <c r="V30" i="1"/>
  <c r="V31" i="1" a="1"/>
  <c r="V31" i="1"/>
  <c r="V32" i="1" a="1"/>
  <c r="V32" i="1"/>
  <c r="V33" i="1" a="1"/>
  <c r="V33" i="1"/>
  <c r="V34" i="1" a="1"/>
  <c r="V34" i="1"/>
  <c r="V35" i="1" a="1"/>
  <c r="V35" i="1"/>
  <c r="V36" i="1" a="1"/>
  <c r="V36" i="1"/>
  <c r="V37" i="1" a="1"/>
  <c r="V37" i="1" s="1"/>
  <c r="V38" i="1" a="1"/>
  <c r="V38" i="1"/>
  <c r="V39" i="1" a="1"/>
  <c r="V39" i="1"/>
  <c r="V40" i="1" a="1"/>
  <c r="V40" i="1" s="1"/>
  <c r="V41" i="1" a="1"/>
  <c r="V41" i="1"/>
  <c r="V42" i="1" a="1"/>
  <c r="V42" i="1" s="1"/>
  <c r="V43" i="1" a="1"/>
  <c r="V43" i="1"/>
  <c r="V44" i="1" a="1"/>
  <c r="V44" i="1"/>
  <c r="V45" i="1" a="1"/>
  <c r="V45" i="1" s="1"/>
  <c r="V46" i="1" a="1"/>
  <c r="V46" i="1"/>
  <c r="V47" i="1" a="1"/>
  <c r="V47" i="1"/>
  <c r="V48" i="1" a="1"/>
  <c r="V48" i="1"/>
  <c r="V49" i="1" a="1"/>
  <c r="V49" i="1"/>
  <c r="V50" i="1" a="1"/>
  <c r="V50" i="1" s="1"/>
  <c r="V51" i="1" a="1"/>
  <c r="V51" i="1"/>
  <c r="V52" i="1" a="1"/>
  <c r="V52" i="1"/>
  <c r="V53" i="1" a="1"/>
  <c r="V53" i="1" s="1"/>
  <c r="V54" i="1" a="1"/>
  <c r="V54" i="1"/>
  <c r="V55" i="1" a="1"/>
  <c r="V55" i="1"/>
  <c r="V56" i="1" a="1"/>
  <c r="V56" i="1"/>
  <c r="V57" i="1" a="1"/>
  <c r="V57" i="1"/>
  <c r="V58" i="1" a="1"/>
  <c r="V58" i="1" s="1"/>
  <c r="V59" i="1" a="1"/>
  <c r="V59" i="1"/>
  <c r="V60" i="1" a="1"/>
  <c r="V60" i="1"/>
  <c r="V61" i="1" a="1"/>
  <c r="V61" i="1" s="1"/>
  <c r="V62" i="1" a="1"/>
  <c r="V62" i="1" s="1"/>
  <c r="V63" i="1" a="1"/>
  <c r="V63" i="1" s="1"/>
  <c r="V64" i="1" a="1"/>
  <c r="V64" i="1" s="1"/>
  <c r="V2" i="1" a="1"/>
  <c r="V2" i="1" s="1"/>
  <c r="B66" i="1" a="1"/>
  <c r="B66" i="1" s="1"/>
  <c r="C66" i="1" a="1"/>
  <c r="C66" i="1"/>
  <c r="D66" i="1" a="1"/>
  <c r="D66" i="1" s="1"/>
  <c r="E66" i="1" a="1"/>
  <c r="E66" i="1" s="1"/>
  <c r="F66" i="1" a="1"/>
  <c r="F66" i="1" s="1"/>
  <c r="G66" i="1" a="1"/>
  <c r="G66" i="1" s="1"/>
  <c r="H66" i="1" a="1"/>
  <c r="H66" i="1" s="1"/>
  <c r="I66" i="1" a="1"/>
  <c r="I66" i="1" s="1"/>
  <c r="J66" i="1" a="1"/>
  <c r="J66" i="1" s="1"/>
  <c r="C67" i="1" a="1"/>
  <c r="C67" i="1" s="1"/>
  <c r="D67" i="1" a="1"/>
  <c r="D67" i="1" s="1"/>
  <c r="E67" i="1" a="1"/>
  <c r="E67" i="1" s="1"/>
  <c r="F67" i="1" a="1"/>
  <c r="F67" i="1" s="1"/>
  <c r="G67" i="1" a="1"/>
  <c r="G67" i="1" s="1"/>
  <c r="H67" i="1" a="1"/>
  <c r="H67" i="1" s="1"/>
  <c r="I67" i="1" a="1"/>
  <c r="I67" i="1" s="1"/>
  <c r="J67" i="1" a="1"/>
  <c r="J67" i="1" s="1"/>
  <c r="C65" i="1" a="1"/>
  <c r="C65" i="1" s="1"/>
  <c r="D65" i="1" a="1"/>
  <c r="D65" i="1" s="1"/>
  <c r="E65" i="1" a="1"/>
  <c r="E65" i="1" s="1"/>
  <c r="F65" i="1" a="1"/>
  <c r="F65" i="1" s="1"/>
  <c r="G65" i="1" a="1"/>
  <c r="G65" i="1" s="1"/>
  <c r="H65" i="1" a="1"/>
  <c r="H65" i="1" s="1"/>
  <c r="I65" i="1" a="1"/>
  <c r="I65" i="1" s="1"/>
  <c r="J65" i="1" a="1"/>
  <c r="J65" i="1" s="1"/>
  <c r="B67" i="1" a="1"/>
  <c r="B67" i="1" s="1"/>
  <c r="B65" i="1" a="1"/>
  <c r="B6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<sst xmlns="http://schemas.openxmlformats.org/spreadsheetml/2006/main" count="611" uniqueCount="34">
  <si>
    <t>Yes</t>
  </si>
  <si>
    <t>No</t>
  </si>
  <si>
    <t>Unclear</t>
  </si>
  <si>
    <t>Was the sample frame appropriate to address the target population?</t>
  </si>
  <si>
    <t>Were study participants sampled in an appropriate way?</t>
  </si>
  <si>
    <t>Was the sample size adequate?</t>
  </si>
  <si>
    <t>Were the study subjects and the setting described in detail?</t>
  </si>
  <si>
    <t xml:space="preserve">Was the data analysis conducted with sufficient coverage of the identified sample? </t>
  </si>
  <si>
    <t xml:space="preserve">Were valid methods used for the identification of the condition? </t>
  </si>
  <si>
    <t xml:space="preserve">Was the condition measured in a standard, reliable way for all participants? </t>
  </si>
  <si>
    <t xml:space="preserve">Was there appropriate statistical analysis? </t>
  </si>
  <si>
    <t>Was the response rate adequate, and if not, was the low response rate managed appropriately?</t>
  </si>
  <si>
    <t>Study num</t>
    <phoneticPr fontId="2" type="noConversion"/>
  </si>
  <si>
    <t>Item 1</t>
    <phoneticPr fontId="2" type="noConversion"/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</si>
  <si>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</si>
  <si>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</si>
  <si>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</si>
  <si>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</si>
  <si>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</si>
  <si>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</si>
  <si>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</si>
  <si>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</si>
  <si>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JBI Items</t>
    <phoneticPr fontId="2" type="noConversion"/>
  </si>
  <si>
    <t>Item 2</t>
    <phoneticPr fontId="2" type="noConversion"/>
  </si>
  <si>
    <t>Item 3</t>
    <phoneticPr fontId="2" type="noConversion"/>
  </si>
  <si>
    <t>Item 4</t>
    <phoneticPr fontId="2" type="noConversion"/>
  </si>
  <si>
    <t>Item 5</t>
    <phoneticPr fontId="2" type="noConversion"/>
  </si>
  <si>
    <t>Item 6</t>
    <phoneticPr fontId="2" type="noConversion"/>
  </si>
  <si>
    <t>Item 7</t>
    <phoneticPr fontId="2" type="noConversion"/>
  </si>
  <si>
    <t>Item 8</t>
    <phoneticPr fontId="2" type="noConversion"/>
  </si>
  <si>
    <t>Item 9</t>
    <phoneticPr fontId="2" type="noConversion"/>
  </si>
  <si>
    <t>Yes</t>
    <phoneticPr fontId="2" type="noConversion"/>
  </si>
  <si>
    <t>No</t>
    <phoneticPr fontId="2" type="noConversion"/>
  </si>
  <si>
    <t>Unclear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</si>
</sst>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</numFmts>
  <fonts count="6" x14ac:knownFonts="1">
    <font>
      <sz val="10"/>
      <name val="Arial"/>
      <charset val="134"/>
    </font>
    <font>
      <sz val="10"/>
      <name val="Arial"/>
      <family val="2"/>
    </font>
    <font>
      <sz val="9"/>
      <name val="Arial"/>
      <family val="2"/>
    </font>
    <font>
      <sz val="14"/>
      <name val="Times New Roman"/>
      <family val="1"/>
    </font>
    <font>
      <sz val="10"/>
      <color theme="0"/>
      <name val="Arial"/>
      <family val="2"/>
    </font>
    <font>
      <sz val="14"/>
      <color theme="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">
    <xf numFmtId="0" fontId="0" fillId="0" borderId="0" xfId="0" applyAlignment="1"/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</cellXfs>
  <cellStyles count="7">
    <cellStyle name="Comma" xfId="5" xr:uid="{00000000-0005-0000-0000-000035000000}"/>
    <cellStyle name="Comma [0]" xfId="6" xr:uid="{00000000-0005-0000-0000-000036000000}"/>
    <cellStyle name="Currency" xfId="3" xr:uid="{00000000-0005-0000-0000-000033000000}"/>
    <cellStyle name="Currency [0]" xfId="4" xr:uid="{00000000-0005-0000-0000-000034000000}"/>
    <cellStyle name="Normal" xfId="1" xr:uid="{00000000-0005-0000-0000-000031000000}"/>
    <cellStyle name="Percent" xfId="2" xr:uid="{00000000-0005-0000-0000-000032000000}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JBI_results</a:t>
            </a:r>
            <a:endParaRPr lang="zh-CN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JBI_results!$A$69</c:f>
              <c:strCache>
                <c:ptCount val="1"/>
                <c:pt idx="0">
                  <c:v>Yes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JBI_results!$B$69:$J$69</c:f>
              <c:numCache>
                <c:formatCode>General</c:formatCode>
                <c:ptCount val="9"/>
                <c:pt idx="0">
                  <c:v>44</c:v>
                </c:pt>
                <c:pt idx="1">
                  <c:v>47</c:v>
                </c:pt>
                <c:pt idx="2">
                  <c:v>42</c:v>
                </c:pt>
                <c:pt idx="3">
                  <c:v>56</c:v>
                </c:pt>
                <c:pt idx="4">
                  <c:v>30</c:v>
                </c:pt>
                <c:pt idx="5">
                  <c:v>36</c:v>
                </c:pt>
                <c:pt idx="6">
                  <c:v>52</c:v>
                </c:pt>
                <c:pt idx="7">
                  <c:v>40</c:v>
                </c:pt>
                <c:pt idx="8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F3-4BAF-9024-868F8BAE78D1}"/>
            </c:ext>
          </c:extLst>
        </c:ser>
        <c:ser>
          <c:idx val="1"/>
          <c:order val="1"/>
          <c:tx>
            <c:strRef>
              <c:f>JBI_results!$A$70</c:f>
              <c:strCache>
                <c:ptCount val="1"/>
                <c:pt idx="0">
                  <c:v>No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JBI_results!$B$70:$J$70</c:f>
              <c:numCache>
                <c:formatCode>General</c:formatCode>
                <c:ptCount val="9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4</c:v>
                </c:pt>
                <c:pt idx="4">
                  <c:v>1</c:v>
                </c:pt>
                <c:pt idx="5">
                  <c:v>13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F3-4BAF-9024-868F8BAE78D1}"/>
            </c:ext>
          </c:extLst>
        </c:ser>
        <c:ser>
          <c:idx val="2"/>
          <c:order val="2"/>
          <c:tx>
            <c:strRef>
              <c:f>JBI_results!$A$71</c:f>
              <c:strCache>
                <c:ptCount val="1"/>
                <c:pt idx="0">
                  <c:v>Unclear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JBI_results!$B$71:$J$71</c:f>
              <c:numCache>
                <c:formatCode>General</c:formatCode>
                <c:ptCount val="9"/>
                <c:pt idx="0">
                  <c:v>18</c:v>
                </c:pt>
                <c:pt idx="1">
                  <c:v>12</c:v>
                </c:pt>
                <c:pt idx="2">
                  <c:v>21</c:v>
                </c:pt>
                <c:pt idx="3">
                  <c:v>3</c:v>
                </c:pt>
                <c:pt idx="4">
                  <c:v>32</c:v>
                </c:pt>
                <c:pt idx="5">
                  <c:v>14</c:v>
                </c:pt>
                <c:pt idx="6">
                  <c:v>11</c:v>
                </c:pt>
                <c:pt idx="7">
                  <c:v>22</c:v>
                </c:pt>
                <c:pt idx="8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F3-4BAF-9024-868F8BAE7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0790448"/>
        <c:axId val="1570776528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JBI_results!$A$72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1750" cap="rnd">
                    <a:solidFill>
                      <a:schemeClr val="accent4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JBI_results!$B$72:$J$72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AF3-4BAF-9024-868F8BAE78D1}"/>
                  </c:ext>
                </c:extLst>
              </c15:ser>
            </c15:filteredLineSeries>
          </c:ext>
        </c:extLst>
      </c:lineChart>
      <c:catAx>
        <c:axId val="1570790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JBI_items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70776528"/>
        <c:crosses val="autoZero"/>
        <c:auto val="1"/>
        <c:lblAlgn val="ctr"/>
        <c:lblOffset val="100"/>
        <c:noMultiLvlLbl val="0"/>
      </c:catAx>
      <c:valAx>
        <c:axId val="157077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studies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7079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JBI_results</a:t>
            </a:r>
          </a:p>
        </c:rich>
      </c:tx>
      <c:layout>
        <c:manualLayout>
          <c:xMode val="edge"/>
          <c:yMode val="edge"/>
          <c:x val="0.3938629994681217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5.402689874291506E-2"/>
          <c:y val="8.1188683880505111E-2"/>
          <c:w val="0.92843705940986343"/>
          <c:h val="0.8162223720658042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6"/>
                </a:gs>
                <a:gs pos="75000">
                  <a:schemeClr val="accent6">
                    <a:lumMod val="60000"/>
                    <a:lumOff val="40000"/>
                  </a:schemeClr>
                </a:gs>
                <a:gs pos="51000">
                  <a:schemeClr val="accent6">
                    <a:alpha val="75000"/>
                  </a:schemeClr>
                </a:gs>
                <a:gs pos="100000">
                  <a:schemeClr val="accent6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JBI_results!$V$2:$V$64</c:f>
              <c:numCache>
                <c:formatCode>General</c:formatCode>
                <c:ptCount val="63"/>
                <c:pt idx="0">
                  <c:v>7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7</c:v>
                </c:pt>
                <c:pt idx="6">
                  <c:v>3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8</c:v>
                </c:pt>
                <c:pt idx="11">
                  <c:v>6</c:v>
                </c:pt>
                <c:pt idx="12">
                  <c:v>8</c:v>
                </c:pt>
                <c:pt idx="13">
                  <c:v>9</c:v>
                </c:pt>
                <c:pt idx="14">
                  <c:v>1</c:v>
                </c:pt>
                <c:pt idx="15">
                  <c:v>5</c:v>
                </c:pt>
                <c:pt idx="16">
                  <c:v>1</c:v>
                </c:pt>
                <c:pt idx="17">
                  <c:v>3</c:v>
                </c:pt>
                <c:pt idx="18">
                  <c:v>8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8</c:v>
                </c:pt>
                <c:pt idx="23">
                  <c:v>9</c:v>
                </c:pt>
                <c:pt idx="24">
                  <c:v>8</c:v>
                </c:pt>
                <c:pt idx="25">
                  <c:v>1</c:v>
                </c:pt>
                <c:pt idx="26">
                  <c:v>4</c:v>
                </c:pt>
                <c:pt idx="27">
                  <c:v>9</c:v>
                </c:pt>
                <c:pt idx="28">
                  <c:v>9</c:v>
                </c:pt>
                <c:pt idx="29">
                  <c:v>8</c:v>
                </c:pt>
                <c:pt idx="30">
                  <c:v>6</c:v>
                </c:pt>
                <c:pt idx="31">
                  <c:v>7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8</c:v>
                </c:pt>
                <c:pt idx="36">
                  <c:v>8</c:v>
                </c:pt>
                <c:pt idx="37">
                  <c:v>2</c:v>
                </c:pt>
                <c:pt idx="38">
                  <c:v>0</c:v>
                </c:pt>
                <c:pt idx="39">
                  <c:v>4</c:v>
                </c:pt>
                <c:pt idx="40">
                  <c:v>5</c:v>
                </c:pt>
                <c:pt idx="41">
                  <c:v>5</c:v>
                </c:pt>
                <c:pt idx="42">
                  <c:v>7</c:v>
                </c:pt>
                <c:pt idx="43">
                  <c:v>1</c:v>
                </c:pt>
                <c:pt idx="44">
                  <c:v>6</c:v>
                </c:pt>
                <c:pt idx="45">
                  <c:v>5</c:v>
                </c:pt>
                <c:pt idx="46">
                  <c:v>8</c:v>
                </c:pt>
                <c:pt idx="47">
                  <c:v>4</c:v>
                </c:pt>
                <c:pt idx="48">
                  <c:v>2</c:v>
                </c:pt>
                <c:pt idx="49">
                  <c:v>9</c:v>
                </c:pt>
                <c:pt idx="50">
                  <c:v>8</c:v>
                </c:pt>
                <c:pt idx="51">
                  <c:v>6</c:v>
                </c:pt>
                <c:pt idx="52">
                  <c:v>6</c:v>
                </c:pt>
                <c:pt idx="53">
                  <c:v>4</c:v>
                </c:pt>
                <c:pt idx="54">
                  <c:v>7</c:v>
                </c:pt>
                <c:pt idx="55">
                  <c:v>6</c:v>
                </c:pt>
                <c:pt idx="56">
                  <c:v>9</c:v>
                </c:pt>
                <c:pt idx="57">
                  <c:v>4</c:v>
                </c:pt>
                <c:pt idx="58">
                  <c:v>7</c:v>
                </c:pt>
                <c:pt idx="59">
                  <c:v>6</c:v>
                </c:pt>
                <c:pt idx="60">
                  <c:v>5</c:v>
                </c:pt>
                <c:pt idx="61">
                  <c:v>9</c:v>
                </c:pt>
                <c:pt idx="6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8-4646-947A-76DA172BA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5"/>
        <c:overlap val="-70"/>
        <c:axId val="1453211728"/>
        <c:axId val="1453203568"/>
      </c:barChart>
      <c:catAx>
        <c:axId val="1453211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study</a:t>
                </a:r>
                <a:r>
                  <a:rPr lang="en-US" altLang="zh-CN" baseline="0"/>
                  <a:t> num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53203568"/>
        <c:crosses val="autoZero"/>
        <c:auto val="1"/>
        <c:lblAlgn val="ctr"/>
        <c:lblOffset val="100"/>
        <c:noMultiLvlLbl val="0"/>
      </c:catAx>
      <c:valAx>
        <c:axId val="1453203568"/>
        <c:scaling>
          <c:orientation val="minMax"/>
          <c:max val="9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Number of YES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5321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232044</xdr:colOff>
      <xdr:row>0</xdr:row>
      <xdr:rowOff>218647</xdr:rowOff>
    </xdr:from>
    <xdr:to>
      <xdr:col>20</xdr:col>
      <xdr:colOff>20639</xdr:colOff>
      <xdr:row>17</xdr:row>
      <xdr:rowOff>50049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8A1B9B79-45A3-6088-63E1-785E560FC0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177948</xdr:colOff>
      <xdr:row>18</xdr:row>
      <xdr:rowOff>76315</xdr:rowOff>
    </xdr:from>
    <xdr:to>
      <xdr:col>20</xdr:col>
      <xdr:colOff>102365</xdr:colOff>
      <xdr:row>38</xdr:row>
      <xdr:rowOff>165100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7B637DE2-6A11-A5EC-E828-489E2B4627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2"/>
  <sheetViews>
    <sheetView tabSelected="1" topLeftCell="E10" zoomScale="85" zoomScaleNormal="85" workbookViewId="0">
      <selection activeCell="Y24" sqref="Y24"/>
    </sheetView>
  </sheetViews>
  <sheetFormatPr defaultColWidth="9.1796875" defaultRowHeight="12.5" x14ac:dyDescent="0.25"/>
  <cols>
    <col min="1" max="1" width="14.36328125" customWidth="1"/>
    <col min="2" max="2" width="15.08984375" customWidth="1"/>
    <col min="3" max="3" width="13.90625" customWidth="1"/>
    <col min="4" max="4" width="14.1796875" customWidth="1"/>
    <col min="5" max="5" width="13.36328125" customWidth="1"/>
    <col min="6" max="6" width="17.90625" customWidth="1"/>
    <col min="7" max="7" width="17.54296875" customWidth="1"/>
    <col min="8" max="8" width="17.81640625" customWidth="1"/>
    <col min="9" max="9" width="18.6328125" customWidth="1"/>
    <col min="10" max="10" width="15.453125" customWidth="1"/>
  </cols>
  <sheetData>
    <row r="1" spans="1:22" ht="18" x14ac:dyDescent="0.4">
      <c r="A1" s="2" t="s">
        <v>12</v>
      </c>
      <c r="B1" s="2" t="s">
        <v>13</v>
      </c>
      <c r="C1" s="2" t="s">
        <v>23</v>
      </c>
      <c r="D1" s="2" t="s">
        <v>24</v>
      </c>
      <c r="E1" s="2" t="s">
        <v>25</v>
      </c>
      <c r="F1" s="2" t="s">
        <v>26</v>
      </c>
      <c r="G1" s="2" t="s">
        <v>27</v>
      </c>
      <c r="H1" s="2" t="s">
        <v>28</v>
      </c>
      <c r="I1" s="2" t="s">
        <v>29</v>
      </c>
      <c r="J1" s="2" t="s">
        <v>30</v>
      </c>
      <c r="V1" s="3"/>
    </row>
    <row r="2" spans="1:22" ht="18" x14ac:dyDescent="0.4">
      <c r="A2" s="2">
        <v>1</v>
      </c>
      <c r="B2" s="2" t="s">
        <v>31</v>
      </c>
      <c r="C2" s="2" t="s">
        <v>31</v>
      </c>
      <c r="D2" s="2" t="s">
        <v>31</v>
      </c>
      <c r="E2" s="2" t="s">
        <v>31</v>
      </c>
      <c r="F2" s="2" t="s">
        <v>31</v>
      </c>
      <c r="G2" s="2" t="s">
        <v>32</v>
      </c>
      <c r="H2" s="2" t="s">
        <v>31</v>
      </c>
      <c r="I2" s="2" t="s">
        <v>33</v>
      </c>
      <c r="J2" s="2" t="s">
        <v>31</v>
      </c>
      <c r="V2" s="3" cm="1">
        <f t="array" ref="V2">SUM(LEN($B2:$J2)-LEN(SUBSTITUTE($B2:$J2,"Yes","")))/LEN("Yes")</f>
        <v>7</v>
      </c>
    </row>
    <row r="3" spans="1:22" ht="18" x14ac:dyDescent="0.4">
      <c r="A3" s="2">
        <v>2</v>
      </c>
      <c r="B3" s="2" t="s">
        <v>32</v>
      </c>
      <c r="C3" s="2" t="s">
        <v>32</v>
      </c>
      <c r="D3" s="2" t="s">
        <v>31</v>
      </c>
      <c r="E3" s="2" t="s">
        <v>31</v>
      </c>
      <c r="F3" s="2" t="s">
        <v>32</v>
      </c>
      <c r="G3" s="2" t="s">
        <v>32</v>
      </c>
      <c r="H3" s="2" t="s">
        <v>31</v>
      </c>
      <c r="I3" s="2" t="s">
        <v>33</v>
      </c>
      <c r="J3" s="2" t="s">
        <v>31</v>
      </c>
      <c r="V3" s="3" cm="1">
        <f t="array" ref="V3">SUM(LEN($B3:$J3)-LEN(SUBSTITUTE($B3:$J3,"Yes","")))/LEN("Yes")</f>
        <v>4</v>
      </c>
    </row>
    <row r="4" spans="1:22" ht="18" x14ac:dyDescent="0.4">
      <c r="A4" s="2">
        <v>3</v>
      </c>
      <c r="B4" s="2" t="s">
        <v>31</v>
      </c>
      <c r="C4" s="2" t="s">
        <v>31</v>
      </c>
      <c r="D4" s="2" t="s">
        <v>33</v>
      </c>
      <c r="E4" s="2" t="s">
        <v>31</v>
      </c>
      <c r="F4" s="2" t="s">
        <v>31</v>
      </c>
      <c r="G4" s="2" t="s">
        <v>32</v>
      </c>
      <c r="H4" s="2" t="s">
        <v>31</v>
      </c>
      <c r="I4" s="2" t="s">
        <v>33</v>
      </c>
      <c r="J4" s="2" t="s">
        <v>33</v>
      </c>
      <c r="V4" s="3" cm="1">
        <f t="array" ref="V4">SUM(LEN($B4:$J4)-LEN(SUBSTITUTE($B4:$J4,"Yes","")))/LEN("Yes")</f>
        <v>5</v>
      </c>
    </row>
    <row r="5" spans="1:22" ht="18" x14ac:dyDescent="0.4">
      <c r="A5" s="2">
        <v>4</v>
      </c>
      <c r="B5" s="2" t="s">
        <v>31</v>
      </c>
      <c r="C5" s="2" t="s">
        <v>31</v>
      </c>
      <c r="D5" s="2" t="s">
        <v>31</v>
      </c>
      <c r="E5" s="2" t="s">
        <v>31</v>
      </c>
      <c r="F5" s="2" t="s">
        <v>31</v>
      </c>
      <c r="G5" s="2" t="s">
        <v>32</v>
      </c>
      <c r="H5" s="2" t="s">
        <v>31</v>
      </c>
      <c r="I5" s="2" t="s">
        <v>33</v>
      </c>
      <c r="J5" s="2" t="s">
        <v>33</v>
      </c>
      <c r="V5" s="3" cm="1">
        <f t="array" ref="V5">SUM(LEN($B5:$J5)-LEN(SUBSTITUTE($B5:$J5,"Yes","")))/LEN("Yes")</f>
        <v>6</v>
      </c>
    </row>
    <row r="6" spans="1:22" ht="18" x14ac:dyDescent="0.4">
      <c r="A6" s="2">
        <v>5</v>
      </c>
      <c r="B6" s="2" t="s">
        <v>33</v>
      </c>
      <c r="C6" s="2" t="s">
        <v>32</v>
      </c>
      <c r="D6" s="2" t="s">
        <v>31</v>
      </c>
      <c r="E6" s="2" t="s">
        <v>31</v>
      </c>
      <c r="F6" s="2" t="s">
        <v>31</v>
      </c>
      <c r="G6" s="2" t="s">
        <v>32</v>
      </c>
      <c r="H6" s="2" t="s">
        <v>31</v>
      </c>
      <c r="I6" s="2" t="s">
        <v>33</v>
      </c>
      <c r="J6" s="2" t="s">
        <v>33</v>
      </c>
      <c r="V6" s="3" cm="1">
        <f t="array" ref="V6">SUM(LEN($B6:$J6)-LEN(SUBSTITUTE($B6:$J6,"Yes","")))/LEN("Yes")</f>
        <v>4</v>
      </c>
    </row>
    <row r="7" spans="1:22" ht="18" x14ac:dyDescent="0.4">
      <c r="A7" s="2">
        <v>6</v>
      </c>
      <c r="B7" s="2" t="s">
        <v>31</v>
      </c>
      <c r="C7" s="2" t="s">
        <v>31</v>
      </c>
      <c r="D7" s="2" t="s">
        <v>31</v>
      </c>
      <c r="E7" s="2" t="s">
        <v>31</v>
      </c>
      <c r="F7" s="2" t="s">
        <v>31</v>
      </c>
      <c r="G7" s="2" t="s">
        <v>31</v>
      </c>
      <c r="H7" s="2" t="s">
        <v>33</v>
      </c>
      <c r="I7" s="2" t="s">
        <v>33</v>
      </c>
      <c r="J7" s="2" t="s">
        <v>31</v>
      </c>
      <c r="V7" s="3" cm="1">
        <f t="array" ref="V7">SUM(LEN($B7:$J7)-LEN(SUBSTITUTE($B7:$J7,"Yes","")))/LEN("Yes")</f>
        <v>7</v>
      </c>
    </row>
    <row r="8" spans="1:22" ht="18" x14ac:dyDescent="0.4">
      <c r="A8" s="2">
        <v>7</v>
      </c>
      <c r="B8" s="2" t="s">
        <v>33</v>
      </c>
      <c r="C8" s="2" t="s">
        <v>31</v>
      </c>
      <c r="D8" s="2" t="s">
        <v>33</v>
      </c>
      <c r="E8" s="2" t="s">
        <v>31</v>
      </c>
      <c r="F8" s="2" t="s">
        <v>33</v>
      </c>
      <c r="G8" s="2" t="s">
        <v>32</v>
      </c>
      <c r="H8" s="2" t="s">
        <v>31</v>
      </c>
      <c r="I8" s="2" t="s">
        <v>33</v>
      </c>
      <c r="J8" s="2" t="s">
        <v>33</v>
      </c>
      <c r="V8" s="3" cm="1">
        <f t="array" ref="V8">SUM(LEN($B8:$J8)-LEN(SUBSTITUTE($B8:$J8,"Yes","")))/LEN("Yes")</f>
        <v>3</v>
      </c>
    </row>
    <row r="9" spans="1:22" ht="18" x14ac:dyDescent="0.4">
      <c r="A9" s="2">
        <v>8</v>
      </c>
      <c r="B9" s="2" t="s">
        <v>31</v>
      </c>
      <c r="C9" s="2" t="s">
        <v>31</v>
      </c>
      <c r="D9" s="2" t="s">
        <v>31</v>
      </c>
      <c r="E9" s="2" t="s">
        <v>31</v>
      </c>
      <c r="F9" s="2" t="s">
        <v>33</v>
      </c>
      <c r="G9" s="2" t="s">
        <v>31</v>
      </c>
      <c r="H9" s="2" t="s">
        <v>31</v>
      </c>
      <c r="I9" s="2" t="s">
        <v>33</v>
      </c>
      <c r="J9" s="2" t="s">
        <v>33</v>
      </c>
      <c r="V9" s="3" cm="1">
        <f t="array" ref="V9">SUM(LEN($B9:$J9)-LEN(SUBSTITUTE($B9:$J9,"Yes","")))/LEN("Yes")</f>
        <v>6</v>
      </c>
    </row>
    <row r="10" spans="1:22" ht="18" x14ac:dyDescent="0.4">
      <c r="A10" s="2">
        <v>9</v>
      </c>
      <c r="B10" s="2" t="s">
        <v>31</v>
      </c>
      <c r="C10" s="2" t="s">
        <v>31</v>
      </c>
      <c r="D10" s="2" t="s">
        <v>31</v>
      </c>
      <c r="E10" s="2" t="s">
        <v>31</v>
      </c>
      <c r="F10" s="2" t="s">
        <v>31</v>
      </c>
      <c r="G10" s="2" t="s">
        <v>32</v>
      </c>
      <c r="H10" s="2" t="s">
        <v>31</v>
      </c>
      <c r="I10" s="2" t="s">
        <v>33</v>
      </c>
      <c r="J10" s="2" t="s">
        <v>33</v>
      </c>
      <c r="V10" s="3" cm="1">
        <f t="array" ref="V10">SUM(LEN($B10:$J10)-LEN(SUBSTITUTE($B10:$J10,"Yes","")))/LEN("Yes")</f>
        <v>6</v>
      </c>
    </row>
    <row r="11" spans="1:22" ht="18" x14ac:dyDescent="0.4">
      <c r="A11" s="2">
        <v>10</v>
      </c>
      <c r="B11" s="2" t="s">
        <v>33</v>
      </c>
      <c r="C11" s="2" t="s">
        <v>31</v>
      </c>
      <c r="D11" s="2" t="s">
        <v>31</v>
      </c>
      <c r="E11" s="2" t="s">
        <v>31</v>
      </c>
      <c r="F11" s="2" t="s">
        <v>33</v>
      </c>
      <c r="G11" s="2" t="s">
        <v>32</v>
      </c>
      <c r="H11" s="2" t="s">
        <v>31</v>
      </c>
      <c r="I11" s="2" t="s">
        <v>33</v>
      </c>
      <c r="J11" s="2" t="s">
        <v>33</v>
      </c>
      <c r="V11" s="3" cm="1">
        <f t="array" ref="V11">SUM(LEN($B11:$J11)-LEN(SUBSTITUTE($B11:$J11,"Yes","")))/LEN("Yes")</f>
        <v>4</v>
      </c>
    </row>
    <row r="12" spans="1:22" ht="18" x14ac:dyDescent="0.4">
      <c r="A12" s="2">
        <v>11</v>
      </c>
      <c r="B12" s="2" t="s">
        <v>31</v>
      </c>
      <c r="C12" s="2" t="s">
        <v>31</v>
      </c>
      <c r="D12" s="2" t="s">
        <v>31</v>
      </c>
      <c r="E12" s="2" t="s">
        <v>31</v>
      </c>
      <c r="F12" s="2" t="s">
        <v>31</v>
      </c>
      <c r="G12" s="2" t="s">
        <v>31</v>
      </c>
      <c r="H12" s="2" t="s">
        <v>31</v>
      </c>
      <c r="I12" s="2" t="s">
        <v>31</v>
      </c>
      <c r="J12" s="2" t="s">
        <v>33</v>
      </c>
      <c r="V12" s="3" cm="1">
        <f t="array" ref="V12">SUM(LEN($B12:$J12)-LEN(SUBSTITUTE($B12:$J12,"Yes","")))/LEN("Yes")</f>
        <v>8</v>
      </c>
    </row>
    <row r="13" spans="1:22" ht="18" x14ac:dyDescent="0.4">
      <c r="A13" s="2">
        <v>12</v>
      </c>
      <c r="B13" s="2" t="s">
        <v>31</v>
      </c>
      <c r="C13" s="2" t="s">
        <v>31</v>
      </c>
      <c r="D13" s="2" t="s">
        <v>31</v>
      </c>
      <c r="E13" s="2" t="s">
        <v>31</v>
      </c>
      <c r="F13" s="2" t="s">
        <v>31</v>
      </c>
      <c r="G13" s="2" t="s">
        <v>33</v>
      </c>
      <c r="H13" s="2" t="s">
        <v>33</v>
      </c>
      <c r="I13" s="2" t="s">
        <v>31</v>
      </c>
      <c r="J13" s="2" t="s">
        <v>33</v>
      </c>
      <c r="V13" s="3" cm="1">
        <f t="array" ref="V13">SUM(LEN($B13:$J13)-LEN(SUBSTITUTE($B13:$J13,"Yes","")))/LEN("Yes")</f>
        <v>6</v>
      </c>
    </row>
    <row r="14" spans="1:22" ht="18" x14ac:dyDescent="0.4">
      <c r="A14" s="2">
        <v>13</v>
      </c>
      <c r="B14" s="2" t="s">
        <v>31</v>
      </c>
      <c r="C14" s="2" t="s">
        <v>31</v>
      </c>
      <c r="D14" s="2" t="s">
        <v>31</v>
      </c>
      <c r="E14" s="2" t="s">
        <v>31</v>
      </c>
      <c r="F14" s="2" t="s">
        <v>31</v>
      </c>
      <c r="G14" s="2" t="s">
        <v>31</v>
      </c>
      <c r="H14" s="2" t="s">
        <v>31</v>
      </c>
      <c r="I14" s="2" t="s">
        <v>31</v>
      </c>
      <c r="J14" s="2" t="s">
        <v>33</v>
      </c>
      <c r="V14" s="3" cm="1">
        <f t="array" ref="V14">SUM(LEN($B14:$J14)-LEN(SUBSTITUTE($B14:$J14,"Yes","")))/LEN("Yes")</f>
        <v>8</v>
      </c>
    </row>
    <row r="15" spans="1:22" ht="18" x14ac:dyDescent="0.4">
      <c r="A15" s="2">
        <v>14</v>
      </c>
      <c r="B15" s="2" t="s">
        <v>31</v>
      </c>
      <c r="C15" s="2" t="s">
        <v>31</v>
      </c>
      <c r="D15" s="2" t="s">
        <v>31</v>
      </c>
      <c r="E15" s="2" t="s">
        <v>31</v>
      </c>
      <c r="F15" s="2" t="s">
        <v>31</v>
      </c>
      <c r="G15" s="2" t="s">
        <v>31</v>
      </c>
      <c r="H15" s="2" t="s">
        <v>31</v>
      </c>
      <c r="I15" s="2" t="s">
        <v>31</v>
      </c>
      <c r="J15" s="2" t="s">
        <v>31</v>
      </c>
      <c r="V15" s="3" cm="1">
        <f t="array" ref="V15">SUM(LEN($B15:$J15)-LEN(SUBSTITUTE($B15:$J15,"Yes","")))/LEN("Yes")</f>
        <v>9</v>
      </c>
    </row>
    <row r="16" spans="1:22" ht="18" x14ac:dyDescent="0.4">
      <c r="A16" s="2">
        <v>15</v>
      </c>
      <c r="B16" s="2" t="s">
        <v>33</v>
      </c>
      <c r="C16" s="2" t="s">
        <v>33</v>
      </c>
      <c r="D16" s="2" t="s">
        <v>33</v>
      </c>
      <c r="E16" s="2" t="s">
        <v>32</v>
      </c>
      <c r="F16" s="2" t="s">
        <v>33</v>
      </c>
      <c r="G16" s="2" t="s">
        <v>33</v>
      </c>
      <c r="H16" s="2" t="s">
        <v>33</v>
      </c>
      <c r="I16" s="2" t="s">
        <v>31</v>
      </c>
      <c r="J16" s="2" t="s">
        <v>33</v>
      </c>
      <c r="V16" s="3" cm="1">
        <f t="array" ref="V16">SUM(LEN($B16:$J16)-LEN(SUBSTITUTE($B16:$J16,"Yes","")))/LEN("Yes")</f>
        <v>1</v>
      </c>
    </row>
    <row r="17" spans="1:22" ht="18" x14ac:dyDescent="0.4">
      <c r="A17" s="2">
        <v>16</v>
      </c>
      <c r="B17" s="2" t="s">
        <v>33</v>
      </c>
      <c r="C17" s="2" t="s">
        <v>31</v>
      </c>
      <c r="D17" s="2" t="s">
        <v>31</v>
      </c>
      <c r="E17" s="2" t="s">
        <v>31</v>
      </c>
      <c r="F17" s="2" t="s">
        <v>33</v>
      </c>
      <c r="G17" s="2" t="s">
        <v>33</v>
      </c>
      <c r="H17" s="2" t="s">
        <v>31</v>
      </c>
      <c r="I17" s="2" t="s">
        <v>31</v>
      </c>
      <c r="J17" s="2" t="s">
        <v>33</v>
      </c>
      <c r="V17" s="3" cm="1">
        <f t="array" ref="V17">SUM(LEN($B17:$J17)-LEN(SUBSTITUTE($B17:$J17,"Yes","")))/LEN("Yes")</f>
        <v>5</v>
      </c>
    </row>
    <row r="18" spans="1:22" ht="18" x14ac:dyDescent="0.4">
      <c r="A18" s="2">
        <v>17</v>
      </c>
      <c r="B18" s="2" t="s">
        <v>33</v>
      </c>
      <c r="C18" s="2" t="s">
        <v>33</v>
      </c>
      <c r="D18" s="2" t="s">
        <v>33</v>
      </c>
      <c r="E18" s="2" t="s">
        <v>32</v>
      </c>
      <c r="F18" s="2" t="s">
        <v>33</v>
      </c>
      <c r="G18" s="2" t="s">
        <v>33</v>
      </c>
      <c r="H18" s="2" t="s">
        <v>31</v>
      </c>
      <c r="I18" s="2" t="s">
        <v>33</v>
      </c>
      <c r="J18" s="2" t="s">
        <v>33</v>
      </c>
      <c r="V18" s="3" cm="1">
        <f t="array" ref="V18">SUM(LEN($B18:$J18)-LEN(SUBSTITUTE($B18:$J18,"Yes","")))/LEN("Yes")</f>
        <v>1</v>
      </c>
    </row>
    <row r="19" spans="1:22" ht="18" x14ac:dyDescent="0.4">
      <c r="A19" s="2">
        <v>18</v>
      </c>
      <c r="B19" s="2" t="s">
        <v>33</v>
      </c>
      <c r="C19" s="2" t="s">
        <v>33</v>
      </c>
      <c r="D19" s="2" t="s">
        <v>33</v>
      </c>
      <c r="E19" s="2" t="s">
        <v>31</v>
      </c>
      <c r="F19" s="2" t="s">
        <v>33</v>
      </c>
      <c r="G19" s="2" t="s">
        <v>32</v>
      </c>
      <c r="H19" s="2" t="s">
        <v>31</v>
      </c>
      <c r="I19" s="2" t="s">
        <v>31</v>
      </c>
      <c r="J19" s="2" t="s">
        <v>33</v>
      </c>
      <c r="V19" s="3" cm="1">
        <f t="array" ref="V19">SUM(LEN($B19:$J19)-LEN(SUBSTITUTE($B19:$J19,"Yes","")))/LEN("Yes")</f>
        <v>3</v>
      </c>
    </row>
    <row r="20" spans="1:22" ht="18" x14ac:dyDescent="0.4">
      <c r="A20" s="2">
        <v>19</v>
      </c>
      <c r="B20" s="2" t="s">
        <v>31</v>
      </c>
      <c r="C20" s="2" t="s">
        <v>31</v>
      </c>
      <c r="D20" s="2" t="s">
        <v>31</v>
      </c>
      <c r="E20" s="2" t="s">
        <v>31</v>
      </c>
      <c r="F20" s="2" t="s">
        <v>31</v>
      </c>
      <c r="G20" s="2" t="s">
        <v>31</v>
      </c>
      <c r="H20" s="2" t="s">
        <v>31</v>
      </c>
      <c r="I20" s="2" t="s">
        <v>31</v>
      </c>
      <c r="J20" s="2" t="s">
        <v>33</v>
      </c>
      <c r="V20" s="3" cm="1">
        <f t="array" ref="V20">SUM(LEN($B20:$J20)-LEN(SUBSTITUTE($B20:$J20,"Yes","")))/LEN("Yes")</f>
        <v>8</v>
      </c>
    </row>
    <row r="21" spans="1:22" ht="18" x14ac:dyDescent="0.4">
      <c r="A21" s="2">
        <v>20</v>
      </c>
      <c r="B21" s="2" t="s">
        <v>31</v>
      </c>
      <c r="C21" s="2" t="s">
        <v>31</v>
      </c>
      <c r="D21" s="2" t="s">
        <v>33</v>
      </c>
      <c r="E21" s="2" t="s">
        <v>31</v>
      </c>
      <c r="F21" s="2" t="s">
        <v>31</v>
      </c>
      <c r="G21" s="2" t="s">
        <v>31</v>
      </c>
      <c r="H21" s="2" t="s">
        <v>31</v>
      </c>
      <c r="I21" s="2" t="s">
        <v>33</v>
      </c>
      <c r="J21" s="2" t="s">
        <v>33</v>
      </c>
      <c r="V21" s="3" cm="1">
        <f t="array" ref="V21">SUM(LEN($B21:$J21)-LEN(SUBSTITUTE($B21:$J21,"Yes","")))/LEN("Yes")</f>
        <v>6</v>
      </c>
    </row>
    <row r="22" spans="1:22" ht="18" x14ac:dyDescent="0.4">
      <c r="A22" s="2">
        <v>21</v>
      </c>
      <c r="B22" s="2" t="s">
        <v>31</v>
      </c>
      <c r="C22" s="2" t="s">
        <v>31</v>
      </c>
      <c r="D22" s="2" t="s">
        <v>33</v>
      </c>
      <c r="E22" s="2" t="s">
        <v>31</v>
      </c>
      <c r="F22" s="2" t="s">
        <v>33</v>
      </c>
      <c r="G22" s="2" t="s">
        <v>32</v>
      </c>
      <c r="H22" s="2" t="s">
        <v>33</v>
      </c>
      <c r="I22" s="2" t="s">
        <v>33</v>
      </c>
      <c r="J22" s="2" t="s">
        <v>33</v>
      </c>
      <c r="V22" s="3" cm="1">
        <f t="array" ref="V22">SUM(LEN($B22:$J22)-LEN(SUBSTITUTE($B22:$J22,"Yes","")))/LEN("Yes")</f>
        <v>3</v>
      </c>
    </row>
    <row r="23" spans="1:22" ht="18" x14ac:dyDescent="0.4">
      <c r="A23" s="2">
        <v>22</v>
      </c>
      <c r="B23" s="2" t="s">
        <v>31</v>
      </c>
      <c r="C23" s="2" t="s">
        <v>31</v>
      </c>
      <c r="D23" s="2" t="s">
        <v>33</v>
      </c>
      <c r="E23" s="2" t="s">
        <v>31</v>
      </c>
      <c r="F23" s="2" t="s">
        <v>33</v>
      </c>
      <c r="G23" s="2" t="s">
        <v>31</v>
      </c>
      <c r="H23" s="2" t="s">
        <v>31</v>
      </c>
      <c r="I23" s="2" t="s">
        <v>31</v>
      </c>
      <c r="J23" s="2" t="s">
        <v>33</v>
      </c>
      <c r="V23" s="3" cm="1">
        <f t="array" ref="V23">SUM(LEN($B23:$J23)-LEN(SUBSTITUTE($B23:$J23,"Yes","")))/LEN("Yes")</f>
        <v>6</v>
      </c>
    </row>
    <row r="24" spans="1:22" ht="18" x14ac:dyDescent="0.4">
      <c r="A24" s="2">
        <v>23</v>
      </c>
      <c r="B24" s="2" t="s">
        <v>31</v>
      </c>
      <c r="C24" s="2" t="s">
        <v>31</v>
      </c>
      <c r="D24" s="2" t="s">
        <v>31</v>
      </c>
      <c r="E24" s="2" t="s">
        <v>31</v>
      </c>
      <c r="F24" s="2" t="s">
        <v>33</v>
      </c>
      <c r="G24" s="2" t="s">
        <v>31</v>
      </c>
      <c r="H24" s="2" t="s">
        <v>31</v>
      </c>
      <c r="I24" s="2" t="s">
        <v>31</v>
      </c>
      <c r="J24" s="2" t="s">
        <v>31</v>
      </c>
      <c r="V24" s="3" cm="1">
        <f t="array" ref="V24">SUM(LEN($B24:$J24)-LEN(SUBSTITUTE($B24:$J24,"Yes","")))/LEN("Yes")</f>
        <v>8</v>
      </c>
    </row>
    <row r="25" spans="1:22" ht="18" x14ac:dyDescent="0.4">
      <c r="A25" s="2">
        <v>24</v>
      </c>
      <c r="B25" s="2" t="s">
        <v>31</v>
      </c>
      <c r="C25" s="2" t="s">
        <v>31</v>
      </c>
      <c r="D25" s="2" t="s">
        <v>31</v>
      </c>
      <c r="E25" s="2" t="s">
        <v>31</v>
      </c>
      <c r="F25" s="2" t="s">
        <v>31</v>
      </c>
      <c r="G25" s="2" t="s">
        <v>31</v>
      </c>
      <c r="H25" s="2" t="s">
        <v>31</v>
      </c>
      <c r="I25" s="2" t="s">
        <v>31</v>
      </c>
      <c r="J25" s="2" t="s">
        <v>31</v>
      </c>
      <c r="V25" s="3" cm="1">
        <f t="array" ref="V25">SUM(LEN($B25:$J25)-LEN(SUBSTITUTE($B25:$J25,"Yes","")))/LEN("Yes")</f>
        <v>9</v>
      </c>
    </row>
    <row r="26" spans="1:22" ht="18" x14ac:dyDescent="0.4">
      <c r="A26" s="2">
        <v>25</v>
      </c>
      <c r="B26" s="2" t="s">
        <v>31</v>
      </c>
      <c r="C26" s="2" t="s">
        <v>31</v>
      </c>
      <c r="D26" s="2" t="s">
        <v>31</v>
      </c>
      <c r="E26" s="2" t="s">
        <v>31</v>
      </c>
      <c r="F26" s="2" t="s">
        <v>31</v>
      </c>
      <c r="G26" s="2" t="s">
        <v>31</v>
      </c>
      <c r="H26" s="2" t="s">
        <v>31</v>
      </c>
      <c r="I26" s="2" t="s">
        <v>31</v>
      </c>
      <c r="J26" s="2" t="s">
        <v>33</v>
      </c>
      <c r="V26" s="3" cm="1">
        <f t="array" ref="V26">SUM(LEN($B26:$J26)-LEN(SUBSTITUTE($B26:$J26,"Yes","")))/LEN("Yes")</f>
        <v>8</v>
      </c>
    </row>
    <row r="27" spans="1:22" ht="18" x14ac:dyDescent="0.4">
      <c r="A27" s="2">
        <v>26</v>
      </c>
      <c r="B27" s="2" t="s">
        <v>33</v>
      </c>
      <c r="C27" s="2" t="s">
        <v>33</v>
      </c>
      <c r="D27" s="2" t="s">
        <v>33</v>
      </c>
      <c r="E27" s="2" t="s">
        <v>33</v>
      </c>
      <c r="F27" s="2" t="s">
        <v>33</v>
      </c>
      <c r="G27" s="2" t="s">
        <v>31</v>
      </c>
      <c r="H27" s="2" t="s">
        <v>33</v>
      </c>
      <c r="I27" s="2" t="s">
        <v>33</v>
      </c>
      <c r="J27" s="2" t="s">
        <v>33</v>
      </c>
      <c r="V27" s="3" cm="1">
        <f t="array" ref="V27">SUM(LEN($B27:$J27)-LEN(SUBSTITUTE($B27:$J27,"Yes","")))/LEN("Yes")</f>
        <v>1</v>
      </c>
    </row>
    <row r="28" spans="1:22" ht="18" x14ac:dyDescent="0.4">
      <c r="A28" s="2">
        <v>27</v>
      </c>
      <c r="B28" s="2" t="s">
        <v>31</v>
      </c>
      <c r="C28" s="2" t="s">
        <v>31</v>
      </c>
      <c r="D28" s="2" t="s">
        <v>33</v>
      </c>
      <c r="E28" s="2" t="s">
        <v>31</v>
      </c>
      <c r="F28" s="2" t="s">
        <v>33</v>
      </c>
      <c r="G28" s="2" t="s">
        <v>32</v>
      </c>
      <c r="H28" s="2" t="s">
        <v>31</v>
      </c>
      <c r="I28" s="2" t="s">
        <v>33</v>
      </c>
      <c r="J28" s="2" t="s">
        <v>33</v>
      </c>
      <c r="V28" s="3" cm="1">
        <f t="array" ref="V28">SUM(LEN($B28:$J28)-LEN(SUBSTITUTE($B28:$J28,"Yes","")))/LEN("Yes")</f>
        <v>4</v>
      </c>
    </row>
    <row r="29" spans="1:22" ht="18" x14ac:dyDescent="0.4">
      <c r="A29" s="2">
        <v>28</v>
      </c>
      <c r="B29" s="2" t="s">
        <v>31</v>
      </c>
      <c r="C29" s="2" t="s">
        <v>31</v>
      </c>
      <c r="D29" s="2" t="s">
        <v>31</v>
      </c>
      <c r="E29" s="2" t="s">
        <v>31</v>
      </c>
      <c r="F29" s="2" t="s">
        <v>31</v>
      </c>
      <c r="G29" s="2" t="s">
        <v>31</v>
      </c>
      <c r="H29" s="2" t="s">
        <v>31</v>
      </c>
      <c r="I29" s="2" t="s">
        <v>31</v>
      </c>
      <c r="J29" s="2" t="s">
        <v>31</v>
      </c>
      <c r="V29" s="3" cm="1">
        <f t="array" ref="V29">SUM(LEN($B29:$J29)-LEN(SUBSTITUTE($B29:$J29,"Yes","")))/LEN("Yes")</f>
        <v>9</v>
      </c>
    </row>
    <row r="30" spans="1:22" ht="18" x14ac:dyDescent="0.4">
      <c r="A30" s="2">
        <v>29</v>
      </c>
      <c r="B30" s="2" t="s">
        <v>31</v>
      </c>
      <c r="C30" s="2" t="s">
        <v>31</v>
      </c>
      <c r="D30" s="2" t="s">
        <v>31</v>
      </c>
      <c r="E30" s="2" t="s">
        <v>31</v>
      </c>
      <c r="F30" s="2" t="s">
        <v>31</v>
      </c>
      <c r="G30" s="2" t="s">
        <v>31</v>
      </c>
      <c r="H30" s="2" t="s">
        <v>31</v>
      </c>
      <c r="I30" s="2" t="s">
        <v>31</v>
      </c>
      <c r="J30" s="2" t="s">
        <v>31</v>
      </c>
      <c r="V30" s="3" cm="1">
        <f t="array" ref="V30">SUM(LEN($B30:$J30)-LEN(SUBSTITUTE($B30:$J30,"Yes","")))/LEN("Yes")</f>
        <v>9</v>
      </c>
    </row>
    <row r="31" spans="1:22" ht="18" x14ac:dyDescent="0.4">
      <c r="A31" s="2">
        <v>30</v>
      </c>
      <c r="B31" s="2" t="s">
        <v>31</v>
      </c>
      <c r="C31" s="2" t="s">
        <v>31</v>
      </c>
      <c r="D31" s="2" t="s">
        <v>31</v>
      </c>
      <c r="E31" s="2" t="s">
        <v>31</v>
      </c>
      <c r="F31" s="2" t="s">
        <v>31</v>
      </c>
      <c r="G31" s="2" t="s">
        <v>31</v>
      </c>
      <c r="H31" s="2" t="s">
        <v>31</v>
      </c>
      <c r="I31" s="2" t="s">
        <v>31</v>
      </c>
      <c r="J31" s="2" t="s">
        <v>33</v>
      </c>
      <c r="V31" s="3" cm="1">
        <f t="array" ref="V31">SUM(LEN($B31:$J31)-LEN(SUBSTITUTE($B31:$J31,"Yes","")))/LEN("Yes")</f>
        <v>8</v>
      </c>
    </row>
    <row r="32" spans="1:22" ht="18" x14ac:dyDescent="0.4">
      <c r="A32" s="2">
        <v>31</v>
      </c>
      <c r="B32" s="2" t="s">
        <v>31</v>
      </c>
      <c r="C32" s="2" t="s">
        <v>31</v>
      </c>
      <c r="D32" s="2" t="s">
        <v>31</v>
      </c>
      <c r="E32" s="2" t="s">
        <v>31</v>
      </c>
      <c r="F32" s="2" t="s">
        <v>33</v>
      </c>
      <c r="G32" s="2" t="s">
        <v>31</v>
      </c>
      <c r="H32" s="2" t="s">
        <v>31</v>
      </c>
      <c r="I32" s="2" t="s">
        <v>32</v>
      </c>
      <c r="J32" s="2" t="s">
        <v>33</v>
      </c>
      <c r="V32" s="3" cm="1">
        <f t="array" ref="V32">SUM(LEN($B32:$J32)-LEN(SUBSTITUTE($B32:$J32,"Yes","")))/LEN("Yes")</f>
        <v>6</v>
      </c>
    </row>
    <row r="33" spans="1:22" ht="18" x14ac:dyDescent="0.4">
      <c r="A33" s="2">
        <v>32</v>
      </c>
      <c r="B33" s="2" t="s">
        <v>31</v>
      </c>
      <c r="C33" s="2" t="s">
        <v>31</v>
      </c>
      <c r="D33" s="2" t="s">
        <v>31</v>
      </c>
      <c r="E33" s="2" t="s">
        <v>31</v>
      </c>
      <c r="F33" s="2" t="s">
        <v>31</v>
      </c>
      <c r="G33" s="2" t="s">
        <v>33</v>
      </c>
      <c r="H33" s="2" t="s">
        <v>31</v>
      </c>
      <c r="I33" s="2" t="s">
        <v>31</v>
      </c>
      <c r="J33" s="2" t="s">
        <v>33</v>
      </c>
      <c r="V33" s="3" cm="1">
        <f t="array" ref="V33">SUM(LEN($B33:$J33)-LEN(SUBSTITUTE($B33:$J33,"Yes","")))/LEN("Yes")</f>
        <v>7</v>
      </c>
    </row>
    <row r="34" spans="1:22" ht="18" x14ac:dyDescent="0.4">
      <c r="A34" s="2">
        <v>33</v>
      </c>
      <c r="B34" s="2" t="s">
        <v>31</v>
      </c>
      <c r="C34" s="2" t="s">
        <v>31</v>
      </c>
      <c r="D34" s="2" t="s">
        <v>31</v>
      </c>
      <c r="E34" s="2" t="s">
        <v>31</v>
      </c>
      <c r="F34" s="2" t="s">
        <v>33</v>
      </c>
      <c r="G34" s="2" t="s">
        <v>31</v>
      </c>
      <c r="H34" s="2" t="s">
        <v>31</v>
      </c>
      <c r="I34" s="2" t="s">
        <v>31</v>
      </c>
      <c r="J34" s="2" t="s">
        <v>33</v>
      </c>
      <c r="V34" s="3" cm="1">
        <f t="array" ref="V34">SUM(LEN($B34:$J34)-LEN(SUBSTITUTE($B34:$J34,"Yes","")))/LEN("Yes")</f>
        <v>7</v>
      </c>
    </row>
    <row r="35" spans="1:22" ht="18" x14ac:dyDescent="0.4">
      <c r="A35" s="2">
        <v>34</v>
      </c>
      <c r="B35" s="2" t="s">
        <v>33</v>
      </c>
      <c r="C35" s="2" t="s">
        <v>31</v>
      </c>
      <c r="D35" s="2" t="s">
        <v>33</v>
      </c>
      <c r="E35" s="2" t="s">
        <v>31</v>
      </c>
      <c r="F35" s="2" t="s">
        <v>33</v>
      </c>
      <c r="G35" s="2" t="s">
        <v>31</v>
      </c>
      <c r="H35" s="2" t="s">
        <v>31</v>
      </c>
      <c r="I35" s="2" t="s">
        <v>31</v>
      </c>
      <c r="J35" s="2" t="s">
        <v>33</v>
      </c>
      <c r="V35" s="3" cm="1">
        <f t="array" ref="V35">SUM(LEN($B35:$J35)-LEN(SUBSTITUTE($B35:$J35,"Yes","")))/LEN("Yes")</f>
        <v>5</v>
      </c>
    </row>
    <row r="36" spans="1:22" ht="18" x14ac:dyDescent="0.4">
      <c r="A36" s="2">
        <v>35</v>
      </c>
      <c r="B36" s="2" t="s">
        <v>31</v>
      </c>
      <c r="C36" s="2" t="s">
        <v>33</v>
      </c>
      <c r="D36" s="2" t="s">
        <v>31</v>
      </c>
      <c r="E36" s="2" t="s">
        <v>31</v>
      </c>
      <c r="F36" s="2" t="s">
        <v>31</v>
      </c>
      <c r="G36" s="2" t="s">
        <v>31</v>
      </c>
      <c r="H36" s="2" t="s">
        <v>31</v>
      </c>
      <c r="I36" s="2" t="s">
        <v>31</v>
      </c>
      <c r="J36" s="2" t="s">
        <v>33</v>
      </c>
      <c r="V36" s="3" cm="1">
        <f t="array" ref="V36">SUM(LEN($B36:$J36)-LEN(SUBSTITUTE($B36:$J36,"Yes","")))/LEN("Yes")</f>
        <v>7</v>
      </c>
    </row>
    <row r="37" spans="1:22" ht="18" x14ac:dyDescent="0.4">
      <c r="A37" s="2">
        <v>36</v>
      </c>
      <c r="B37" s="2" t="s">
        <v>31</v>
      </c>
      <c r="C37" s="2" t="s">
        <v>31</v>
      </c>
      <c r="D37" s="2" t="s">
        <v>33</v>
      </c>
      <c r="E37" s="2" t="s">
        <v>31</v>
      </c>
      <c r="F37" s="2" t="s">
        <v>31</v>
      </c>
      <c r="G37" s="2" t="s">
        <v>31</v>
      </c>
      <c r="H37" s="2" t="s">
        <v>31</v>
      </c>
      <c r="I37" s="2" t="s">
        <v>31</v>
      </c>
      <c r="J37" s="2" t="s">
        <v>31</v>
      </c>
      <c r="V37" s="3" cm="1">
        <f t="array" ref="V37">SUM(LEN($B37:$J37)-LEN(SUBSTITUTE($B37:$J37,"Yes","")))/LEN("Yes")</f>
        <v>8</v>
      </c>
    </row>
    <row r="38" spans="1:22" ht="18" x14ac:dyDescent="0.4">
      <c r="A38" s="2">
        <v>37</v>
      </c>
      <c r="B38" s="2" t="s">
        <v>31</v>
      </c>
      <c r="C38" s="2" t="s">
        <v>32</v>
      </c>
      <c r="D38" s="2" t="s">
        <v>31</v>
      </c>
      <c r="E38" s="2" t="s">
        <v>31</v>
      </c>
      <c r="F38" s="2" t="s">
        <v>31</v>
      </c>
      <c r="G38" s="2" t="s">
        <v>31</v>
      </c>
      <c r="H38" s="2" t="s">
        <v>31</v>
      </c>
      <c r="I38" s="2" t="s">
        <v>31</v>
      </c>
      <c r="J38" s="2" t="s">
        <v>31</v>
      </c>
      <c r="V38" s="3" cm="1">
        <f t="array" ref="V38">SUM(LEN($B38:$J38)-LEN(SUBSTITUTE($B38:$J38,"Yes","")))/LEN("Yes")</f>
        <v>8</v>
      </c>
    </row>
    <row r="39" spans="1:22" ht="18" x14ac:dyDescent="0.4">
      <c r="A39" s="2">
        <v>38</v>
      </c>
      <c r="B39" s="2" t="s">
        <v>33</v>
      </c>
      <c r="C39" s="2" t="s">
        <v>32</v>
      </c>
      <c r="D39" s="2" t="s">
        <v>31</v>
      </c>
      <c r="E39" s="2" t="s">
        <v>31</v>
      </c>
      <c r="F39" s="2" t="s">
        <v>33</v>
      </c>
      <c r="G39" s="2" t="s">
        <v>33</v>
      </c>
      <c r="H39" s="2" t="s">
        <v>33</v>
      </c>
      <c r="I39" s="2" t="s">
        <v>33</v>
      </c>
      <c r="J39" s="2" t="s">
        <v>33</v>
      </c>
      <c r="V39" s="3" cm="1">
        <f t="array" ref="V39">SUM(LEN($B39:$J39)-LEN(SUBSTITUTE($B39:$J39,"Yes","")))/LEN("Yes")</f>
        <v>2</v>
      </c>
    </row>
    <row r="40" spans="1:22" ht="18" x14ac:dyDescent="0.4">
      <c r="A40" s="2">
        <v>39</v>
      </c>
      <c r="B40" s="2" t="s">
        <v>33</v>
      </c>
      <c r="C40" s="2" t="s">
        <v>33</v>
      </c>
      <c r="D40" s="2" t="s">
        <v>33</v>
      </c>
      <c r="E40" s="2" t="s">
        <v>32</v>
      </c>
      <c r="F40" s="2" t="s">
        <v>33</v>
      </c>
      <c r="G40" s="2" t="s">
        <v>33</v>
      </c>
      <c r="H40" s="2" t="s">
        <v>33</v>
      </c>
      <c r="I40" s="2" t="s">
        <v>33</v>
      </c>
      <c r="J40" s="2" t="s">
        <v>33</v>
      </c>
      <c r="V40" s="3" cm="1">
        <f t="array" ref="V40">SUM(LEN($B40:$J40)-LEN(SUBSTITUTE($B40:$J40,"Yes","")))/LEN("Yes")</f>
        <v>0</v>
      </c>
    </row>
    <row r="41" spans="1:22" ht="18" x14ac:dyDescent="0.4">
      <c r="A41" s="2">
        <v>40</v>
      </c>
      <c r="B41" s="2" t="s">
        <v>33</v>
      </c>
      <c r="C41" s="2" t="s">
        <v>31</v>
      </c>
      <c r="D41" s="2" t="s">
        <v>31</v>
      </c>
      <c r="E41" s="2" t="s">
        <v>31</v>
      </c>
      <c r="F41" s="2" t="s">
        <v>33</v>
      </c>
      <c r="G41" s="2" t="s">
        <v>33</v>
      </c>
      <c r="H41" s="2" t="s">
        <v>31</v>
      </c>
      <c r="I41" s="2" t="s">
        <v>33</v>
      </c>
      <c r="J41" s="2" t="s">
        <v>33</v>
      </c>
      <c r="V41" s="3" cm="1">
        <f t="array" ref="V41">SUM(LEN($B41:$J41)-LEN(SUBSTITUTE($B41:$J41,"Yes","")))/LEN("Yes")</f>
        <v>4</v>
      </c>
    </row>
    <row r="42" spans="1:22" ht="18" x14ac:dyDescent="0.4">
      <c r="A42" s="2">
        <v>41</v>
      </c>
      <c r="B42" s="2" t="s">
        <v>31</v>
      </c>
      <c r="C42" s="2" t="s">
        <v>31</v>
      </c>
      <c r="D42" s="2" t="s">
        <v>33</v>
      </c>
      <c r="E42" s="2" t="s">
        <v>31</v>
      </c>
      <c r="F42" s="2" t="s">
        <v>33</v>
      </c>
      <c r="G42" s="2" t="s">
        <v>33</v>
      </c>
      <c r="H42" s="2" t="s">
        <v>31</v>
      </c>
      <c r="I42" s="2" t="s">
        <v>31</v>
      </c>
      <c r="J42" s="2" t="s">
        <v>33</v>
      </c>
      <c r="V42" s="3" cm="1">
        <f t="array" ref="V42">SUM(LEN($B42:$J42)-LEN(SUBSTITUTE($B42:$J42,"Yes","")))/LEN("Yes")</f>
        <v>5</v>
      </c>
    </row>
    <row r="43" spans="1:22" ht="18" x14ac:dyDescent="0.4">
      <c r="A43" s="2">
        <v>42</v>
      </c>
      <c r="B43" s="2" t="s">
        <v>31</v>
      </c>
      <c r="C43" s="2" t="s">
        <v>31</v>
      </c>
      <c r="D43" s="2" t="s">
        <v>33</v>
      </c>
      <c r="E43" s="2" t="s">
        <v>31</v>
      </c>
      <c r="F43" s="2" t="s">
        <v>33</v>
      </c>
      <c r="G43" s="2" t="s">
        <v>32</v>
      </c>
      <c r="H43" s="2" t="s">
        <v>31</v>
      </c>
      <c r="I43" s="2" t="s">
        <v>31</v>
      </c>
      <c r="J43" s="2" t="s">
        <v>33</v>
      </c>
      <c r="V43" s="3" cm="1">
        <f t="array" ref="V43">SUM(LEN($B43:$J43)-LEN(SUBSTITUTE($B43:$J43,"Yes","")))/LEN("Yes")</f>
        <v>5</v>
      </c>
    </row>
    <row r="44" spans="1:22" ht="18" x14ac:dyDescent="0.4">
      <c r="A44" s="2">
        <v>43</v>
      </c>
      <c r="B44" s="2" t="s">
        <v>31</v>
      </c>
      <c r="C44" s="2" t="s">
        <v>31</v>
      </c>
      <c r="D44" s="2" t="s">
        <v>31</v>
      </c>
      <c r="E44" s="2" t="s">
        <v>31</v>
      </c>
      <c r="F44" s="2" t="s">
        <v>31</v>
      </c>
      <c r="G44" s="2" t="s">
        <v>33</v>
      </c>
      <c r="H44" s="2" t="s">
        <v>31</v>
      </c>
      <c r="I44" s="2" t="s">
        <v>31</v>
      </c>
      <c r="J44" s="2" t="s">
        <v>33</v>
      </c>
      <c r="V44" s="3" cm="1">
        <f t="array" ref="V44">SUM(LEN($B44:$J44)-LEN(SUBSTITUTE($B44:$J44,"Yes","")))/LEN("Yes")</f>
        <v>7</v>
      </c>
    </row>
    <row r="45" spans="1:22" ht="18" x14ac:dyDescent="0.4">
      <c r="A45" s="2">
        <v>44</v>
      </c>
      <c r="B45" s="2" t="s">
        <v>33</v>
      </c>
      <c r="C45" s="2" t="s">
        <v>33</v>
      </c>
      <c r="D45" s="2" t="s">
        <v>33</v>
      </c>
      <c r="E45" s="2" t="s">
        <v>33</v>
      </c>
      <c r="F45" s="2" t="s">
        <v>33</v>
      </c>
      <c r="G45" s="2" t="s">
        <v>31</v>
      </c>
      <c r="H45" s="2" t="s">
        <v>33</v>
      </c>
      <c r="I45" s="2" t="s">
        <v>33</v>
      </c>
      <c r="J45" s="2" t="s">
        <v>33</v>
      </c>
      <c r="V45" s="3" cm="1">
        <f t="array" ref="V45">SUM(LEN($B45:$J45)-LEN(SUBSTITUTE($B45:$J45,"Yes","")))/LEN("Yes")</f>
        <v>1</v>
      </c>
    </row>
    <row r="46" spans="1:22" ht="18" x14ac:dyDescent="0.4">
      <c r="A46" s="2">
        <v>45</v>
      </c>
      <c r="B46" s="2" t="s">
        <v>31</v>
      </c>
      <c r="C46" s="2" t="s">
        <v>31</v>
      </c>
      <c r="D46" s="2" t="s">
        <v>33</v>
      </c>
      <c r="E46" s="2" t="s">
        <v>31</v>
      </c>
      <c r="F46" s="2" t="s">
        <v>33</v>
      </c>
      <c r="G46" s="2" t="s">
        <v>31</v>
      </c>
      <c r="H46" s="2" t="s">
        <v>31</v>
      </c>
      <c r="I46" s="2" t="s">
        <v>31</v>
      </c>
      <c r="J46" s="2" t="s">
        <v>33</v>
      </c>
      <c r="V46" s="3" cm="1">
        <f t="array" ref="V46">SUM(LEN($B46:$J46)-LEN(SUBSTITUTE($B46:$J46,"Yes","")))/LEN("Yes")</f>
        <v>6</v>
      </c>
    </row>
    <row r="47" spans="1:22" ht="18" x14ac:dyDescent="0.4">
      <c r="A47" s="2">
        <v>46</v>
      </c>
      <c r="B47" s="2" t="s">
        <v>31</v>
      </c>
      <c r="C47" s="2" t="s">
        <v>31</v>
      </c>
      <c r="D47" s="2" t="s">
        <v>31</v>
      </c>
      <c r="E47" s="2" t="s">
        <v>31</v>
      </c>
      <c r="F47" s="2" t="s">
        <v>33</v>
      </c>
      <c r="G47" s="2" t="s">
        <v>31</v>
      </c>
      <c r="H47" s="2" t="s">
        <v>33</v>
      </c>
      <c r="I47" s="2" t="s">
        <v>33</v>
      </c>
      <c r="J47" s="2" t="s">
        <v>33</v>
      </c>
      <c r="V47" s="3" cm="1">
        <f t="array" ref="V47">SUM(LEN($B47:$J47)-LEN(SUBSTITUTE($B47:$J47,"Yes","")))/LEN("Yes")</f>
        <v>5</v>
      </c>
    </row>
    <row r="48" spans="1:22" ht="18" x14ac:dyDescent="0.4">
      <c r="A48" s="2">
        <v>47</v>
      </c>
      <c r="B48" s="2" t="s">
        <v>31</v>
      </c>
      <c r="C48" s="2" t="s">
        <v>31</v>
      </c>
      <c r="D48" s="2" t="s">
        <v>31</v>
      </c>
      <c r="E48" s="2" t="s">
        <v>31</v>
      </c>
      <c r="F48" s="2" t="s">
        <v>31</v>
      </c>
      <c r="G48" s="2" t="s">
        <v>33</v>
      </c>
      <c r="H48" s="2" t="s">
        <v>31</v>
      </c>
      <c r="I48" s="2" t="s">
        <v>31</v>
      </c>
      <c r="J48" s="2" t="s">
        <v>31</v>
      </c>
      <c r="V48" s="3" cm="1">
        <f t="array" ref="V48">SUM(LEN($B48:$J48)-LEN(SUBSTITUTE($B48:$J48,"Yes","")))/LEN("Yes")</f>
        <v>8</v>
      </c>
    </row>
    <row r="49" spans="1:22" ht="18" x14ac:dyDescent="0.4">
      <c r="A49" s="2">
        <v>48</v>
      </c>
      <c r="B49" s="2" t="s">
        <v>33</v>
      </c>
      <c r="C49" s="2" t="s">
        <v>31</v>
      </c>
      <c r="D49" s="2" t="s">
        <v>33</v>
      </c>
      <c r="E49" s="2" t="s">
        <v>31</v>
      </c>
      <c r="F49" s="2" t="s">
        <v>33</v>
      </c>
      <c r="G49" s="2" t="s">
        <v>31</v>
      </c>
      <c r="H49" s="2" t="s">
        <v>33</v>
      </c>
      <c r="I49" s="2" t="s">
        <v>31</v>
      </c>
      <c r="J49" s="2" t="s">
        <v>33</v>
      </c>
      <c r="V49" s="3" cm="1">
        <f t="array" ref="V49">SUM(LEN($B49:$J49)-LEN(SUBSTITUTE($B49:$J49,"Yes","")))/LEN("Yes")</f>
        <v>4</v>
      </c>
    </row>
    <row r="50" spans="1:22" ht="18" x14ac:dyDescent="0.4">
      <c r="A50" s="2">
        <v>48</v>
      </c>
      <c r="B50" s="2" t="s">
        <v>33</v>
      </c>
      <c r="C50" s="2" t="s">
        <v>33</v>
      </c>
      <c r="D50" s="2" t="s">
        <v>33</v>
      </c>
      <c r="E50" s="2" t="s">
        <v>33</v>
      </c>
      <c r="F50" s="2" t="s">
        <v>33</v>
      </c>
      <c r="G50" s="2" t="s">
        <v>31</v>
      </c>
      <c r="H50" s="2" t="s">
        <v>33</v>
      </c>
      <c r="I50" s="2" t="s">
        <v>31</v>
      </c>
      <c r="J50" s="2" t="s">
        <v>33</v>
      </c>
      <c r="V50" s="3" cm="1">
        <f t="array" ref="V50">SUM(LEN($B50:$J50)-LEN(SUBSTITUTE($B50:$J50,"Yes","")))/LEN("Yes")</f>
        <v>2</v>
      </c>
    </row>
    <row r="51" spans="1:22" ht="18" x14ac:dyDescent="0.4">
      <c r="A51" s="2">
        <v>49</v>
      </c>
      <c r="B51" s="2" t="s">
        <v>31</v>
      </c>
      <c r="C51" s="2" t="s">
        <v>31</v>
      </c>
      <c r="D51" s="2" t="s">
        <v>31</v>
      </c>
      <c r="E51" s="2" t="s">
        <v>31</v>
      </c>
      <c r="F51" s="2" t="s">
        <v>31</v>
      </c>
      <c r="G51" s="2" t="s">
        <v>31</v>
      </c>
      <c r="H51" s="2" t="s">
        <v>31</v>
      </c>
      <c r="I51" s="2" t="s">
        <v>31</v>
      </c>
      <c r="J51" s="2" t="s">
        <v>31</v>
      </c>
      <c r="V51" s="3" cm="1">
        <f t="array" ref="V51">SUM(LEN($B51:$J51)-LEN(SUBSTITUTE($B51:$J51,"Yes","")))/LEN("Yes")</f>
        <v>9</v>
      </c>
    </row>
    <row r="52" spans="1:22" ht="18" x14ac:dyDescent="0.4">
      <c r="A52" s="2">
        <v>50</v>
      </c>
      <c r="B52" s="2" t="s">
        <v>31</v>
      </c>
      <c r="C52" s="2" t="s">
        <v>31</v>
      </c>
      <c r="D52" s="2" t="s">
        <v>31</v>
      </c>
      <c r="E52" s="2" t="s">
        <v>31</v>
      </c>
      <c r="F52" s="2" t="s">
        <v>31</v>
      </c>
      <c r="G52" s="2" t="s">
        <v>31</v>
      </c>
      <c r="H52" s="2" t="s">
        <v>31</v>
      </c>
      <c r="I52" s="2" t="s">
        <v>31</v>
      </c>
      <c r="J52" s="2" t="s">
        <v>33</v>
      </c>
      <c r="V52" s="3" cm="1">
        <f t="array" ref="V52">SUM(LEN($B52:$J52)-LEN(SUBSTITUTE($B52:$J52,"Yes","")))/LEN("Yes")</f>
        <v>8</v>
      </c>
    </row>
    <row r="53" spans="1:22" ht="18" x14ac:dyDescent="0.4">
      <c r="A53" s="2">
        <v>51</v>
      </c>
      <c r="B53" s="2" t="s">
        <v>31</v>
      </c>
      <c r="C53" s="2" t="s">
        <v>31</v>
      </c>
      <c r="D53" s="2" t="s">
        <v>31</v>
      </c>
      <c r="E53" s="2" t="s">
        <v>31</v>
      </c>
      <c r="F53" s="2" t="s">
        <v>33</v>
      </c>
      <c r="G53" s="2" t="s">
        <v>33</v>
      </c>
      <c r="H53" s="2" t="s">
        <v>31</v>
      </c>
      <c r="I53" s="2" t="s">
        <v>31</v>
      </c>
      <c r="J53" s="2" t="s">
        <v>33</v>
      </c>
      <c r="V53" s="3" cm="1">
        <f t="array" ref="V53">SUM(LEN($B53:$J53)-LEN(SUBSTITUTE($B53:$J53,"Yes","")))/LEN("Yes")</f>
        <v>6</v>
      </c>
    </row>
    <row r="54" spans="1:22" ht="18" x14ac:dyDescent="0.4">
      <c r="A54" s="2">
        <v>52</v>
      </c>
      <c r="B54" s="2" t="s">
        <v>31</v>
      </c>
      <c r="C54" s="2" t="s">
        <v>33</v>
      </c>
      <c r="D54" s="2" t="s">
        <v>31</v>
      </c>
      <c r="E54" s="2" t="s">
        <v>31</v>
      </c>
      <c r="F54" s="2" t="s">
        <v>33</v>
      </c>
      <c r="G54" s="2" t="s">
        <v>31</v>
      </c>
      <c r="H54" s="2" t="s">
        <v>31</v>
      </c>
      <c r="I54" s="2" t="s">
        <v>31</v>
      </c>
      <c r="J54" s="2" t="s">
        <v>33</v>
      </c>
      <c r="V54" s="3" cm="1">
        <f t="array" ref="V54">SUM(LEN($B54:$J54)-LEN(SUBSTITUTE($B54:$J54,"Yes","")))/LEN("Yes")</f>
        <v>6</v>
      </c>
    </row>
    <row r="55" spans="1:22" ht="18" x14ac:dyDescent="0.4">
      <c r="A55" s="2">
        <v>53</v>
      </c>
      <c r="B55" s="2" t="s">
        <v>33</v>
      </c>
      <c r="C55" s="2" t="s">
        <v>33</v>
      </c>
      <c r="D55" s="2" t="s">
        <v>31</v>
      </c>
      <c r="E55" s="2" t="s">
        <v>31</v>
      </c>
      <c r="F55" s="2" t="s">
        <v>33</v>
      </c>
      <c r="G55" s="2" t="s">
        <v>31</v>
      </c>
      <c r="H55" s="2" t="s">
        <v>31</v>
      </c>
      <c r="I55" s="2" t="s">
        <v>33</v>
      </c>
      <c r="J55" s="2" t="s">
        <v>33</v>
      </c>
      <c r="V55" s="3" cm="1">
        <f t="array" ref="V55">SUM(LEN($B55:$J55)-LEN(SUBSTITUTE($B55:$J55,"Yes","")))/LEN("Yes")</f>
        <v>4</v>
      </c>
    </row>
    <row r="56" spans="1:22" ht="18" x14ac:dyDescent="0.4">
      <c r="A56" s="2">
        <v>54</v>
      </c>
      <c r="B56" s="2" t="s">
        <v>31</v>
      </c>
      <c r="C56" s="2" t="s">
        <v>31</v>
      </c>
      <c r="D56" s="2" t="s">
        <v>31</v>
      </c>
      <c r="E56" s="2" t="s">
        <v>31</v>
      </c>
      <c r="F56" s="2" t="s">
        <v>31</v>
      </c>
      <c r="G56" s="2" t="s">
        <v>33</v>
      </c>
      <c r="H56" s="2" t="s">
        <v>31</v>
      </c>
      <c r="I56" s="2" t="s">
        <v>31</v>
      </c>
      <c r="J56" s="2" t="s">
        <v>33</v>
      </c>
      <c r="V56" s="3" cm="1">
        <f t="array" ref="V56">SUM(LEN($B56:$J56)-LEN(SUBSTITUTE($B56:$J56,"Yes","")))/LEN("Yes")</f>
        <v>7</v>
      </c>
    </row>
    <row r="57" spans="1:22" ht="18" x14ac:dyDescent="0.4">
      <c r="A57" s="2">
        <v>55</v>
      </c>
      <c r="B57" s="2" t="s">
        <v>33</v>
      </c>
      <c r="C57" s="2" t="s">
        <v>33</v>
      </c>
      <c r="D57" s="2" t="s">
        <v>31</v>
      </c>
      <c r="E57" s="2" t="s">
        <v>32</v>
      </c>
      <c r="F57" s="2" t="s">
        <v>31</v>
      </c>
      <c r="G57" s="2" t="s">
        <v>31</v>
      </c>
      <c r="H57" s="2" t="s">
        <v>31</v>
      </c>
      <c r="I57" s="2" t="s">
        <v>31</v>
      </c>
      <c r="J57" s="2" t="s">
        <v>31</v>
      </c>
      <c r="V57" s="3" cm="1">
        <f t="array" ref="V57">SUM(LEN($B57:$J57)-LEN(SUBSTITUTE($B57:$J57,"Yes","")))/LEN("Yes")</f>
        <v>6</v>
      </c>
    </row>
    <row r="58" spans="1:22" ht="18" x14ac:dyDescent="0.4">
      <c r="A58" s="2">
        <v>56</v>
      </c>
      <c r="B58" s="2" t="s">
        <v>31</v>
      </c>
      <c r="C58" s="2" t="s">
        <v>31</v>
      </c>
      <c r="D58" s="2" t="s">
        <v>31</v>
      </c>
      <c r="E58" s="2" t="s">
        <v>31</v>
      </c>
      <c r="F58" s="2" t="s">
        <v>31</v>
      </c>
      <c r="G58" s="2" t="s">
        <v>31</v>
      </c>
      <c r="H58" s="2" t="s">
        <v>31</v>
      </c>
      <c r="I58" s="2" t="s">
        <v>31</v>
      </c>
      <c r="J58" s="2" t="s">
        <v>31</v>
      </c>
      <c r="V58" s="3" cm="1">
        <f t="array" ref="V58">SUM(LEN($B58:$J58)-LEN(SUBSTITUTE($B58:$J58,"Yes","")))/LEN("Yes")</f>
        <v>9</v>
      </c>
    </row>
    <row r="59" spans="1:22" ht="18" x14ac:dyDescent="0.4">
      <c r="A59" s="2">
        <v>57</v>
      </c>
      <c r="B59" s="2" t="s">
        <v>33</v>
      </c>
      <c r="C59" s="2" t="s">
        <v>33</v>
      </c>
      <c r="D59" s="2" t="s">
        <v>33</v>
      </c>
      <c r="E59" s="2" t="s">
        <v>31</v>
      </c>
      <c r="F59" s="2" t="s">
        <v>33</v>
      </c>
      <c r="G59" s="2" t="s">
        <v>31</v>
      </c>
      <c r="H59" s="2" t="s">
        <v>31</v>
      </c>
      <c r="I59" s="2" t="s">
        <v>31</v>
      </c>
      <c r="J59" s="2" t="s">
        <v>33</v>
      </c>
      <c r="V59" s="3" cm="1">
        <f t="array" ref="V59">SUM(LEN($B59:$J59)-LEN(SUBSTITUTE($B59:$J59,"Yes","")))/LEN("Yes")</f>
        <v>4</v>
      </c>
    </row>
    <row r="60" spans="1:22" ht="18" x14ac:dyDescent="0.4">
      <c r="A60" s="2">
        <v>58</v>
      </c>
      <c r="B60" s="2" t="s">
        <v>31</v>
      </c>
      <c r="C60" s="2" t="s">
        <v>31</v>
      </c>
      <c r="D60" s="2" t="s">
        <v>31</v>
      </c>
      <c r="E60" s="2" t="s">
        <v>31</v>
      </c>
      <c r="F60" s="2" t="s">
        <v>31</v>
      </c>
      <c r="G60" s="2" t="s">
        <v>31</v>
      </c>
      <c r="H60" s="2" t="s">
        <v>31</v>
      </c>
      <c r="I60" s="2" t="s">
        <v>33</v>
      </c>
      <c r="J60" s="2" t="s">
        <v>33</v>
      </c>
      <c r="V60" s="3" cm="1">
        <f t="array" ref="V60">SUM(LEN($B60:$J60)-LEN(SUBSTITUTE($B60:$J60,"Yes","")))/LEN("Yes")</f>
        <v>7</v>
      </c>
    </row>
    <row r="61" spans="1:22" ht="18" x14ac:dyDescent="0.4">
      <c r="A61" s="2">
        <v>60</v>
      </c>
      <c r="B61" s="2" t="s">
        <v>31</v>
      </c>
      <c r="C61" s="2" t="s">
        <v>31</v>
      </c>
      <c r="D61" s="2" t="s">
        <v>31</v>
      </c>
      <c r="E61" s="2" t="s">
        <v>31</v>
      </c>
      <c r="F61" s="2" t="s">
        <v>33</v>
      </c>
      <c r="G61" s="2" t="s">
        <v>33</v>
      </c>
      <c r="H61" s="2" t="s">
        <v>31</v>
      </c>
      <c r="I61" s="2" t="s">
        <v>31</v>
      </c>
      <c r="J61" s="2" t="s">
        <v>33</v>
      </c>
      <c r="V61" s="3" cm="1">
        <f t="array" ref="V61">SUM(LEN($B61:$J61)-LEN(SUBSTITUTE($B61:$J61,"Yes","")))/LEN("Yes")</f>
        <v>6</v>
      </c>
    </row>
    <row r="62" spans="1:22" ht="18" x14ac:dyDescent="0.4">
      <c r="A62" s="2">
        <v>61</v>
      </c>
      <c r="B62" s="2" t="s">
        <v>31</v>
      </c>
      <c r="C62" s="2" t="s">
        <v>31</v>
      </c>
      <c r="D62" s="2" t="s">
        <v>33</v>
      </c>
      <c r="E62" s="2" t="s">
        <v>31</v>
      </c>
      <c r="F62" s="2" t="s">
        <v>33</v>
      </c>
      <c r="G62" s="2" t="s">
        <v>32</v>
      </c>
      <c r="H62" s="2" t="s">
        <v>31</v>
      </c>
      <c r="I62" s="2" t="s">
        <v>31</v>
      </c>
      <c r="J62" s="2" t="s">
        <v>33</v>
      </c>
      <c r="V62" s="3" cm="1">
        <f t="array" ref="V62">SUM(LEN($B62:$J62)-LEN(SUBSTITUTE($B62:$J62,"Yes","")))/LEN("Yes")</f>
        <v>5</v>
      </c>
    </row>
    <row r="63" spans="1:22" ht="18" x14ac:dyDescent="0.4">
      <c r="A63" s="2">
        <v>62</v>
      </c>
      <c r="B63" s="2" t="s">
        <v>31</v>
      </c>
      <c r="C63" s="2" t="s">
        <v>31</v>
      </c>
      <c r="D63" s="2" t="s">
        <v>31</v>
      </c>
      <c r="E63" s="2" t="s">
        <v>31</v>
      </c>
      <c r="F63" s="2" t="s">
        <v>31</v>
      </c>
      <c r="G63" s="2" t="s">
        <v>31</v>
      </c>
      <c r="H63" s="2" t="s">
        <v>31</v>
      </c>
      <c r="I63" s="2" t="s">
        <v>31</v>
      </c>
      <c r="J63" s="2" t="s">
        <v>31</v>
      </c>
      <c r="V63" s="3" cm="1">
        <f t="array" ref="V63">SUM(LEN($B63:$J63)-LEN(SUBSTITUTE($B63:$J63,"Yes","")))/LEN("Yes")</f>
        <v>9</v>
      </c>
    </row>
    <row r="64" spans="1:22" ht="18" x14ac:dyDescent="0.4">
      <c r="A64" s="2">
        <v>63</v>
      </c>
      <c r="B64" s="2" t="s">
        <v>31</v>
      </c>
      <c r="C64" s="2" t="s">
        <v>31</v>
      </c>
      <c r="D64" s="2" t="s">
        <v>31</v>
      </c>
      <c r="E64" s="2" t="s">
        <v>31</v>
      </c>
      <c r="F64" s="2" t="s">
        <v>33</v>
      </c>
      <c r="G64" s="2" t="s">
        <v>31</v>
      </c>
      <c r="H64" s="2" t="s">
        <v>31</v>
      </c>
      <c r="I64" s="2" t="s">
        <v>31</v>
      </c>
      <c r="J64" s="2" t="s">
        <v>33</v>
      </c>
      <c r="V64" s="3" cm="1">
        <f t="array" ref="V64">SUM(LEN($B64:$J64)-LEN(SUBSTITUTE($B64:$J64,"Yes","")))/LEN("Yes")</f>
        <v>7</v>
      </c>
    </row>
    <row r="65" spans="1:10" x14ac:dyDescent="0.25">
      <c r="A65" s="3" t="s">
        <v>0</v>
      </c>
      <c r="B65" s="3" cm="1">
        <f t="array" ref="B65">SUM(LEN(B$2:B$64)-LEN(SUBSTITUTE(B$2:B$64,"Yes","")))/LEN("Yes")</f>
        <v>44</v>
      </c>
      <c r="C65" s="3" cm="1">
        <f t="array" ref="C65">SUM(LEN(C$2:C$64)-LEN(SUBSTITUTE(C$2:C$64,"Yes","")))/LEN("Yes")</f>
        <v>47</v>
      </c>
      <c r="D65" s="3" cm="1">
        <f t="array" ref="D65">SUM(LEN(D$2:D$64)-LEN(SUBSTITUTE(D$2:D$64,"Yes","")))/LEN("Yes")</f>
        <v>42</v>
      </c>
      <c r="E65" s="3" cm="1">
        <f t="array" ref="E65">SUM(LEN(E$2:E$64)-LEN(SUBSTITUTE(E$2:E$64,"Yes","")))/LEN("Yes")</f>
        <v>56</v>
      </c>
      <c r="F65" s="3" cm="1">
        <f t="array" ref="F65">SUM(LEN(F$2:F$64)-LEN(SUBSTITUTE(F$2:F$64,"Yes","")))/LEN("Yes")</f>
        <v>30</v>
      </c>
      <c r="G65" s="3" cm="1">
        <f t="array" ref="G65">SUM(LEN(G$2:G$64)-LEN(SUBSTITUTE(G$2:G$64,"Yes","")))/LEN("Yes")</f>
        <v>36</v>
      </c>
      <c r="H65" s="3" cm="1">
        <f t="array" ref="H65">SUM(LEN(H$2:H$64)-LEN(SUBSTITUTE(H$2:H$64,"Yes","")))/LEN("Yes")</f>
        <v>52</v>
      </c>
      <c r="I65" s="3" cm="1">
        <f t="array" ref="I65">SUM(LEN(I$2:I$64)-LEN(SUBSTITUTE(I$2:I$64,"Yes","")))/LEN("Yes")</f>
        <v>40</v>
      </c>
      <c r="J65" s="3" cm="1">
        <f t="array" ref="J65">SUM(LEN(J$2:J$64)-LEN(SUBSTITUTE(J$2:J$64,"Yes","")))/LEN("Yes")</f>
        <v>15</v>
      </c>
    </row>
    <row r="66" spans="1:10" x14ac:dyDescent="0.25">
      <c r="A66" s="3" t="s">
        <v>1</v>
      </c>
      <c r="B66" s="3" cm="1">
        <f t="array" ref="B66">SUM(LEN(B$2:B$64)-LEN(SUBSTITUTE(B$2:B$64,"No","")))/LEN("No")</f>
        <v>1</v>
      </c>
      <c r="C66" s="3" cm="1">
        <f t="array" ref="C66">SUM(LEN(C$2:C$64)-LEN(SUBSTITUTE(C$2:C$64,"No","")))/LEN("No")</f>
        <v>4</v>
      </c>
      <c r="D66" s="3" cm="1">
        <f t="array" ref="D66">SUM(LEN(D$2:D$64)-LEN(SUBSTITUTE(D$2:D$64,"No","")))/LEN("No")</f>
        <v>0</v>
      </c>
      <c r="E66" s="3" cm="1">
        <f t="array" ref="E66">SUM(LEN(E$2:E$64)-LEN(SUBSTITUTE(E$2:E$64,"No","")))/LEN("No")</f>
        <v>4</v>
      </c>
      <c r="F66" s="3" cm="1">
        <f t="array" ref="F66">SUM(LEN(F$2:F$64)-LEN(SUBSTITUTE(F$2:F$64,"No","")))/LEN("No")</f>
        <v>1</v>
      </c>
      <c r="G66" s="3" cm="1">
        <f t="array" ref="G66">SUM(LEN(G$2:G$64)-LEN(SUBSTITUTE(G$2:G$64,"No","")))/LEN("No")</f>
        <v>13</v>
      </c>
      <c r="H66" s="3" cm="1">
        <f t="array" ref="H66">SUM(LEN(H$2:H$64)-LEN(SUBSTITUTE(H$2:H$64,"No","")))/LEN("No")</f>
        <v>0</v>
      </c>
      <c r="I66" s="3" cm="1">
        <f t="array" ref="I66">SUM(LEN(I$2:I$64)-LEN(SUBSTITUTE(I$2:I$64,"No","")))/LEN("No")</f>
        <v>1</v>
      </c>
      <c r="J66" s="3" cm="1">
        <f t="array" ref="J66">SUM(LEN(J$2:J$64)-LEN(SUBSTITUTE(J$2:J$64,"No","")))/LEN("No")</f>
        <v>0</v>
      </c>
    </row>
    <row r="67" spans="1:10" x14ac:dyDescent="0.25">
      <c r="A67" s="3" t="s">
        <v>2</v>
      </c>
      <c r="B67" s="3" cm="1">
        <f t="array" ref="B67">SUM(LEN(B$2:B$64)-LEN(SUBSTITUTE(B$2:B$64,"Unclear","")))/LEN("Unclear")</f>
        <v>18</v>
      </c>
      <c r="C67" s="3" cm="1">
        <f t="array" ref="C67">SUM(LEN(C$2:C$64)-LEN(SUBSTITUTE(C$2:C$64,"Unclear","")))/LEN("Unclear")</f>
        <v>12</v>
      </c>
      <c r="D67" s="3" cm="1">
        <f t="array" ref="D67">SUM(LEN(D$2:D$64)-LEN(SUBSTITUTE(D$2:D$64,"Unclear","")))/LEN("Unclear")</f>
        <v>21</v>
      </c>
      <c r="E67" s="3" cm="1">
        <f t="array" ref="E67">SUM(LEN(E$2:E$64)-LEN(SUBSTITUTE(E$2:E$64,"Unclear","")))/LEN("Unclear")</f>
        <v>3</v>
      </c>
      <c r="F67" s="3" cm="1">
        <f t="array" ref="F67">SUM(LEN(F$2:F$64)-LEN(SUBSTITUTE(F$2:F$64,"Unclear","")))/LEN("Unclear")</f>
        <v>32</v>
      </c>
      <c r="G67" s="3" cm="1">
        <f t="array" ref="G67">SUM(LEN(G$2:G$64)-LEN(SUBSTITUTE(G$2:G$64,"Unclear","")))/LEN("Unclear")</f>
        <v>14</v>
      </c>
      <c r="H67" s="3" cm="1">
        <f t="array" ref="H67">SUM(LEN(H$2:H$64)-LEN(SUBSTITUTE(H$2:H$64,"Unclear","")))/LEN("Unclear")</f>
        <v>11</v>
      </c>
      <c r="I67" s="3" cm="1">
        <f t="array" ref="I67">SUM(LEN(I$2:I$64)-LEN(SUBSTITUTE(I$2:I$64,"Unclear","")))/LEN("Unclear")</f>
        <v>22</v>
      </c>
      <c r="J67" s="3" cm="1">
        <f t="array" ref="J67">SUM(LEN(J$2:J$64)-LEN(SUBSTITUTE(J$2:J$64,"Unclear","")))/LEN("Unclear")</f>
        <v>48</v>
      </c>
    </row>
    <row r="68" spans="1:10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ht="18" x14ac:dyDescent="0.4">
      <c r="A69" s="4" t="s">
        <v>0</v>
      </c>
      <c r="B69" s="4">
        <v>44</v>
      </c>
      <c r="C69" s="4">
        <v>47</v>
      </c>
      <c r="D69" s="4">
        <v>42</v>
      </c>
      <c r="E69" s="4">
        <v>56</v>
      </c>
      <c r="F69" s="4">
        <v>30</v>
      </c>
      <c r="G69" s="4">
        <v>36</v>
      </c>
      <c r="H69" s="4">
        <v>52</v>
      </c>
      <c r="I69" s="4">
        <v>40</v>
      </c>
      <c r="J69" s="4">
        <v>15</v>
      </c>
    </row>
    <row r="70" spans="1:10" ht="18" x14ac:dyDescent="0.4">
      <c r="A70" s="4" t="s">
        <v>1</v>
      </c>
      <c r="B70" s="4">
        <v>1</v>
      </c>
      <c r="C70" s="4">
        <v>4</v>
      </c>
      <c r="D70" s="4">
        <v>0</v>
      </c>
      <c r="E70" s="4">
        <v>4</v>
      </c>
      <c r="F70" s="4">
        <v>1</v>
      </c>
      <c r="G70" s="4">
        <v>13</v>
      </c>
      <c r="H70" s="4">
        <v>0</v>
      </c>
      <c r="I70" s="4">
        <v>1</v>
      </c>
      <c r="J70" s="4">
        <v>0</v>
      </c>
    </row>
    <row r="71" spans="1:10" ht="18" x14ac:dyDescent="0.4">
      <c r="A71" s="4" t="s">
        <v>2</v>
      </c>
      <c r="B71" s="4">
        <v>18</v>
      </c>
      <c r="C71" s="4">
        <v>12</v>
      </c>
      <c r="D71" s="4">
        <v>21</v>
      </c>
      <c r="E71" s="4">
        <v>3</v>
      </c>
      <c r="F71" s="4">
        <v>32</v>
      </c>
      <c r="G71" s="4">
        <v>14</v>
      </c>
      <c r="H71" s="4">
        <v>11</v>
      </c>
      <c r="I71" s="4">
        <v>22</v>
      </c>
      <c r="J71" s="4">
        <v>48</v>
      </c>
    </row>
    <row r="72" spans="1:10" ht="18" x14ac:dyDescent="0.4">
      <c r="A72" s="4"/>
      <c r="B72" s="4" t="s">
        <v>13</v>
      </c>
      <c r="C72" s="4" t="s">
        <v>23</v>
      </c>
      <c r="D72" s="4" t="s">
        <v>24</v>
      </c>
      <c r="E72" s="4" t="s">
        <v>25</v>
      </c>
      <c r="F72" s="4" t="s">
        <v>26</v>
      </c>
      <c r="G72" s="4" t="s">
        <v>27</v>
      </c>
      <c r="H72" s="4" t="s">
        <v>28</v>
      </c>
      <c r="I72" s="4" t="s">
        <v>29</v>
      </c>
      <c r="J72" s="4" t="s">
        <v>30</v>
      </c>
    </row>
  </sheetData>
  <sortState xmlns:xlrd2="http://schemas.microsoft.com/office/spreadsheetml/2017/richdata2" ref="A2:J66">
    <sortCondition ref="A1"/>
  </sortState>
  <phoneticPr fontId="2" type="noConversion"/>
  <pageMargins left="0.75" right="0.75" top="1" bottom="1" header="0.5" footer="0.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6BD79-D271-4A80-B1F2-901A5E2B62F4}">
  <dimension ref="A1:I10"/>
  <sheetViews>
    <sheetView workbookViewId="0">
      <selection activeCell="D27" sqref="D27"/>
    </sheetView>
  </sheetViews>
  <sheetFormatPr defaultRowHeight="12.5" x14ac:dyDescent="0.25"/>
  <cols>
    <col min="1" max="1" width="17.453125" customWidth="1"/>
    <col min="2" max="2" width="8.7265625" customWidth="1"/>
  </cols>
  <sheetData>
    <row r="1" spans="1:9" ht="18" x14ac:dyDescent="0.4">
      <c r="A1" s="2" t="s">
        <v>22</v>
      </c>
      <c r="B1" s="2"/>
    </row>
    <row r="2" spans="1:9" ht="18" x14ac:dyDescent="0.4">
      <c r="A2" s="2" t="s">
        <v>13</v>
      </c>
      <c r="B2" s="2" t="s">
        <v>3</v>
      </c>
      <c r="C2" s="1"/>
      <c r="D2" s="1"/>
      <c r="E2" s="1"/>
      <c r="F2" s="1"/>
      <c r="G2" s="1"/>
      <c r="H2" s="1"/>
      <c r="I2" s="1"/>
    </row>
    <row r="3" spans="1:9" ht="18" x14ac:dyDescent="0.4">
      <c r="A3" s="2" t="s">
        <v>14</v>
      </c>
      <c r="B3" s="2" t="s">
        <v>4</v>
      </c>
    </row>
    <row r="4" spans="1:9" ht="18" x14ac:dyDescent="0.4">
      <c r="A4" s="2" t="s">
        <v>15</v>
      </c>
      <c r="B4" s="2" t="s">
        <v>5</v>
      </c>
    </row>
    <row r="5" spans="1:9" ht="18" x14ac:dyDescent="0.4">
      <c r="A5" s="2" t="s">
        <v>16</v>
      </c>
      <c r="B5" s="2" t="s">
        <v>6</v>
      </c>
    </row>
    <row r="6" spans="1:9" ht="18" x14ac:dyDescent="0.4">
      <c r="A6" s="2" t="s">
        <v>17</v>
      </c>
      <c r="B6" s="2" t="s">
        <v>7</v>
      </c>
    </row>
    <row r="7" spans="1:9" ht="18" x14ac:dyDescent="0.4">
      <c r="A7" s="2" t="s">
        <v>18</v>
      </c>
      <c r="B7" s="2" t="s">
        <v>8</v>
      </c>
    </row>
    <row r="8" spans="1:9" ht="18" x14ac:dyDescent="0.4">
      <c r="A8" s="2" t="s">
        <v>19</v>
      </c>
      <c r="B8" s="2" t="s">
        <v>9</v>
      </c>
    </row>
    <row r="9" spans="1:9" ht="18" x14ac:dyDescent="0.4">
      <c r="A9" s="2" t="s">
        <v>20</v>
      </c>
      <c r="B9" s="2" t="s">
        <v>10</v>
      </c>
    </row>
    <row r="10" spans="1:9" ht="18" x14ac:dyDescent="0.4">
      <c r="A10" s="2" t="s">
        <v>21</v>
      </c>
      <c r="B10" s="2" t="s">
        <v>11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JBI_results</vt:lpstr>
      <vt:lpstr>JBI_items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承辰 段</cp:lastModifiedBy>
  <dcterms:created xsi:type="dcterms:W3CDTF">2024-04-24T21:05:17Z</dcterms:created>
  <dcterms:modified xsi:type="dcterms:W3CDTF">2024-04-24T15:14:36Z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152002C74B0408C18C0429668BE58A1C_42</vt:lpwstr>
  </property>
</Properties>
</file>