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<sst xmlns="http://schemas.openxmlformats.org/spreadsheetml/2006/main" count="82" uniqueCount="46">
  <si>
    <t>灰度值</t>
  </si>
  <si>
    <t>内参</t>
  </si>
  <si>
    <t>目的</t>
  </si>
  <si>
    <t>bax 1</t>
  </si>
  <si>
    <t>nc</t>
  </si>
  <si>
    <t>oe</t>
  </si>
  <si>
    <t>bax 2</t>
  </si>
  <si>
    <t>CLEC3B</t>
  </si>
  <si>
    <t>Bax</t>
  </si>
  <si>
    <t>bax 3</t>
  </si>
  <si>
    <t>Bcl-2</t>
  </si>
  <si>
    <t xml:space="preserve"> </t>
  </si>
  <si>
    <t>E-cadherin</t>
  </si>
  <si>
    <t>N-cadherin</t>
  </si>
  <si>
    <t>β-catenin</t>
  </si>
  <si>
    <t>bcl-2 1</t>
  </si>
  <si>
    <t>P-gsk3β</t>
  </si>
  <si>
    <t>Gsk3β</t>
  </si>
  <si>
    <t>Cyclind1</t>
  </si>
  <si>
    <t>bcl-2 2</t>
  </si>
  <si>
    <t>C-myc</t>
  </si>
  <si>
    <t>bcl-2 3</t>
  </si>
  <si>
    <t>β-catenin 1</t>
  </si>
  <si>
    <t>β-catenin 2</t>
  </si>
  <si>
    <t>β-catenin 3</t>
  </si>
  <si>
    <t>clec3b 1</t>
  </si>
  <si>
    <t>clec3b 2</t>
  </si>
  <si>
    <t>clec3b 3</t>
  </si>
  <si>
    <t>c-myc 1</t>
  </si>
  <si>
    <t>c-myc 2</t>
  </si>
  <si>
    <t>c-myc 3</t>
  </si>
  <si>
    <t>cyclind1 1</t>
  </si>
  <si>
    <t>cyclind1 2</t>
  </si>
  <si>
    <t>cyclind1 3</t>
  </si>
  <si>
    <t>e-cadherin 1</t>
  </si>
  <si>
    <t>e-cadherin 2</t>
  </si>
  <si>
    <t>e-cadherin 3</t>
  </si>
  <si>
    <t>gsk3β 1</t>
  </si>
  <si>
    <t>gsk3β 2</t>
  </si>
  <si>
    <t>gsk3β 3</t>
  </si>
  <si>
    <t>n-cadherin 1</t>
  </si>
  <si>
    <t>n-cadherin 2</t>
  </si>
  <si>
    <t>n-cadherin 3</t>
  </si>
  <si>
    <t>p-gsk3β 1</t>
  </si>
  <si>
    <t>p-gsk3β 2</t>
  </si>
  <si>
    <t>p-gsk3β 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</si>
</sst>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0"/>
      <name val="Arial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3">
    <xf numFmtId="0" fontId="0" fillId="0" borderId="0" xfId="0">
      <alignment vertical="center"/>
    </xf>
    <xf numFmtId="0" fontId="1" fillId="0" borderId="0" xfId="0" applyFont="1" applyAlignment="1">
      <alignment horizontal="left"/>
    </xf>
    <xf numFmtId="0" fontId="1" fillId="0" borderId="0" xfId="0" applyFont="1" applyAlignment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O95"/>
  <sheetViews>
    <sheetView tabSelected="1" topLeftCell="C1" workbookViewId="0">
      <selection activeCell="I10" sqref="I10:O19"/>
    </sheetView>
  </sheetViews>
  <sheetFormatPr defaultColWidth="9" defaultRowHeight="14.4"/>
  <cols>
    <col min="1" max="1" width="13.8888888888889" customWidth="1"/>
    <col min="3" max="4" width="10.6666666666667"/>
    <col min="5" max="6" width="12.8888888888889"/>
    <col min="8" max="8" width="10.6666666666667"/>
  </cols>
  <sheetData>
    <row r="2" spans="2:2">
      <c r="B2" t="s">
        <v>0</v>
      </c>
    </row>
    <row r="5" spans="3:4">
      <c r="C5" t="s">
        <v>1</v>
      </c>
      <c r="D5" t="s">
        <v>2</v>
      </c>
    </row>
    <row r="6" spans="1:6">
      <c r="A6" t="s">
        <v>3</v>
      </c>
      <c r="B6" t="s">
        <v>4</v>
      </c>
      <c r="C6">
        <v>37745.681</v>
      </c>
      <c r="D6">
        <v>20992.581</v>
      </c>
      <c r="E6">
        <f>D6/C6</f>
        <v>0.556158491351633</v>
      </c>
      <c r="F6">
        <f>E7/E6</f>
        <v>1.63718889949461</v>
      </c>
    </row>
    <row r="7" spans="2:5">
      <c r="B7" t="s">
        <v>5</v>
      </c>
      <c r="C7">
        <v>35648.631</v>
      </c>
      <c r="D7">
        <v>32459.38</v>
      </c>
      <c r="E7">
        <f t="shared" ref="E7:E38" si="0">D7/C7</f>
        <v>0.910536508400561</v>
      </c>
    </row>
    <row r="9" spans="1:6">
      <c r="A9" t="s">
        <v>6</v>
      </c>
      <c r="B9" t="s">
        <v>4</v>
      </c>
      <c r="C9">
        <v>56225.785</v>
      </c>
      <c r="D9">
        <v>9825.66</v>
      </c>
      <c r="E9">
        <f t="shared" si="0"/>
        <v>0.174753629495791</v>
      </c>
      <c r="F9">
        <f>E10/E9</f>
        <v>5.93368270046605</v>
      </c>
    </row>
    <row r="10" spans="2:15">
      <c r="B10" t="s">
        <v>5</v>
      </c>
      <c r="C10">
        <v>52025.463</v>
      </c>
      <c r="D10">
        <v>53946.898</v>
      </c>
      <c r="E10">
        <f t="shared" si="0"/>
        <v>1.03693258818283</v>
      </c>
      <c r="I10" s="1" t="s">
        <v>7</v>
      </c>
      <c r="J10" s="2">
        <v>1</v>
      </c>
      <c r="K10" s="2">
        <v>1</v>
      </c>
      <c r="L10" s="2">
        <v>1</v>
      </c>
      <c r="M10" s="2">
        <v>3.006680159</v>
      </c>
      <c r="N10" s="2">
        <v>4.596701718</v>
      </c>
      <c r="O10" s="2">
        <v>2.945448394</v>
      </c>
    </row>
    <row r="11" spans="9:15">
      <c r="I11" s="1" t="s">
        <v>8</v>
      </c>
      <c r="J11" s="2">
        <v>1</v>
      </c>
      <c r="K11" s="2">
        <v>1</v>
      </c>
      <c r="L11" s="2">
        <v>1</v>
      </c>
      <c r="M11" s="2">
        <v>1.637188899</v>
      </c>
      <c r="N11" s="2">
        <v>5.9336827</v>
      </c>
      <c r="O11" s="2">
        <v>1.238121999</v>
      </c>
    </row>
    <row r="12" spans="1:15">
      <c r="A12" t="s">
        <v>9</v>
      </c>
      <c r="B12" t="s">
        <v>4</v>
      </c>
      <c r="C12">
        <v>34889.324</v>
      </c>
      <c r="D12">
        <v>37730.329</v>
      </c>
      <c r="E12">
        <f t="shared" si="0"/>
        <v>1.08142906408849</v>
      </c>
      <c r="F12">
        <f>E13/E12</f>
        <v>1.23812199923372</v>
      </c>
      <c r="I12" s="1" t="s">
        <v>10</v>
      </c>
      <c r="J12" s="2">
        <v>1</v>
      </c>
      <c r="K12" s="2">
        <v>1</v>
      </c>
      <c r="L12" s="2">
        <v>1</v>
      </c>
      <c r="M12" s="2">
        <v>0.25406001</v>
      </c>
      <c r="N12" s="2">
        <v>0.22270043</v>
      </c>
      <c r="O12" s="2">
        <v>0.283214238</v>
      </c>
    </row>
    <row r="13" spans="1:15">
      <c r="A13" t="s">
        <v>11</v>
      </c>
      <c r="B13" t="s">
        <v>5</v>
      </c>
      <c r="C13">
        <v>34494.865</v>
      </c>
      <c r="D13">
        <v>46186.593</v>
      </c>
      <c r="E13">
        <f t="shared" si="0"/>
        <v>1.33894111485869</v>
      </c>
      <c r="I13" s="1" t="s">
        <v>12</v>
      </c>
      <c r="J13" s="2">
        <v>1</v>
      </c>
      <c r="K13" s="2">
        <v>1</v>
      </c>
      <c r="L13" s="2">
        <v>1</v>
      </c>
      <c r="M13" s="2">
        <v>1.782635131</v>
      </c>
      <c r="N13" s="2">
        <v>3.124728104</v>
      </c>
      <c r="O13" s="2">
        <v>4.794788418</v>
      </c>
    </row>
    <row r="14" spans="9:15">
      <c r="I14" s="1" t="s">
        <v>13</v>
      </c>
      <c r="J14" s="2">
        <v>1</v>
      </c>
      <c r="K14" s="2">
        <v>1</v>
      </c>
      <c r="L14" s="2">
        <v>1</v>
      </c>
      <c r="M14" s="2">
        <v>0.679771344</v>
      </c>
      <c r="N14" s="2">
        <v>0.517933035</v>
      </c>
      <c r="O14" s="2">
        <v>0.617770988</v>
      </c>
    </row>
    <row r="15" spans="9:15">
      <c r="I15" s="1" t="s">
        <v>14</v>
      </c>
      <c r="J15" s="2">
        <v>1</v>
      </c>
      <c r="K15" s="2">
        <v>1</v>
      </c>
      <c r="L15" s="2">
        <v>1</v>
      </c>
      <c r="M15" s="2">
        <v>0.27918153</v>
      </c>
      <c r="N15" s="2">
        <v>0.044855519</v>
      </c>
      <c r="O15" s="2">
        <v>0.434082585</v>
      </c>
    </row>
    <row r="16" spans="1:15">
      <c r="A16" t="s">
        <v>15</v>
      </c>
      <c r="B16" t="s">
        <v>4</v>
      </c>
      <c r="C16">
        <v>47775.167</v>
      </c>
      <c r="D16">
        <v>40580.472</v>
      </c>
      <c r="E16">
        <f t="shared" si="0"/>
        <v>0.849405131331095</v>
      </c>
      <c r="F16">
        <f>E17/E16</f>
        <v>0.25406001047521</v>
      </c>
      <c r="I16" s="1" t="s">
        <v>16</v>
      </c>
      <c r="J16" s="2">
        <v>1</v>
      </c>
      <c r="K16" s="2">
        <v>1</v>
      </c>
      <c r="L16" s="2">
        <v>1</v>
      </c>
      <c r="M16" s="2">
        <v>0.522377539</v>
      </c>
      <c r="N16" s="2">
        <v>0.245590629</v>
      </c>
      <c r="O16" s="2">
        <v>0.513903166</v>
      </c>
    </row>
    <row r="17" spans="2:15">
      <c r="B17" t="s">
        <v>5</v>
      </c>
      <c r="C17">
        <v>44447.208</v>
      </c>
      <c r="D17">
        <v>9591.702</v>
      </c>
      <c r="E17">
        <f t="shared" si="0"/>
        <v>0.215799876563675</v>
      </c>
      <c r="I17" s="1" t="s">
        <v>17</v>
      </c>
      <c r="J17" s="2">
        <v>1</v>
      </c>
      <c r="K17" s="2">
        <v>1</v>
      </c>
      <c r="L17" s="2">
        <v>1</v>
      </c>
      <c r="M17" s="2">
        <v>0.936339342</v>
      </c>
      <c r="N17" s="2">
        <v>1.177350387</v>
      </c>
      <c r="O17" s="2">
        <v>0.921907255</v>
      </c>
    </row>
    <row r="18" spans="9:15">
      <c r="I18" s="1" t="s">
        <v>18</v>
      </c>
      <c r="J18" s="2">
        <v>1</v>
      </c>
      <c r="K18" s="2">
        <v>1</v>
      </c>
      <c r="L18" s="2">
        <v>1</v>
      </c>
      <c r="M18" s="2">
        <v>0.492912809</v>
      </c>
      <c r="N18" s="2">
        <v>0.355914774</v>
      </c>
      <c r="O18" s="2">
        <v>0.673892504</v>
      </c>
    </row>
    <row r="19" spans="1:15">
      <c r="A19" t="s">
        <v>19</v>
      </c>
      <c r="B19" t="s">
        <v>4</v>
      </c>
      <c r="C19">
        <v>43943.563</v>
      </c>
      <c r="D19">
        <v>41326.886</v>
      </c>
      <c r="E19">
        <f t="shared" si="0"/>
        <v>0.940453690566693</v>
      </c>
      <c r="F19">
        <f>E20/E19</f>
        <v>0.22270042966816</v>
      </c>
      <c r="I19" s="1" t="s">
        <v>20</v>
      </c>
      <c r="J19" s="2">
        <v>1</v>
      </c>
      <c r="K19" s="2">
        <v>1</v>
      </c>
      <c r="L19" s="2">
        <v>1</v>
      </c>
      <c r="M19" s="2">
        <v>0.105382891</v>
      </c>
      <c r="N19" s="2">
        <v>0.499926125</v>
      </c>
      <c r="O19" s="2">
        <v>0.650829867</v>
      </c>
    </row>
    <row r="20" spans="2:5">
      <c r="B20" t="s">
        <v>5</v>
      </c>
      <c r="C20">
        <v>47203.664</v>
      </c>
      <c r="D20">
        <v>9886.309</v>
      </c>
      <c r="E20">
        <f t="shared" si="0"/>
        <v>0.209439440972209</v>
      </c>
    </row>
    <row r="22" spans="1:6">
      <c r="A22" t="s">
        <v>21</v>
      </c>
      <c r="B22" t="s">
        <v>4</v>
      </c>
      <c r="C22">
        <v>50147.664</v>
      </c>
      <c r="D22">
        <v>44279.229</v>
      </c>
      <c r="E22">
        <f t="shared" si="0"/>
        <v>0.882976901974936</v>
      </c>
      <c r="F22">
        <f>E23/E22</f>
        <v>0.283214237769553</v>
      </c>
    </row>
    <row r="23" spans="2:5">
      <c r="B23" t="s">
        <v>5</v>
      </c>
      <c r="C23">
        <v>50244.128</v>
      </c>
      <c r="D23">
        <v>12564.631</v>
      </c>
      <c r="E23">
        <f t="shared" si="0"/>
        <v>0.250071630260953</v>
      </c>
    </row>
    <row r="25" spans="1:6">
      <c r="A25" t="s">
        <v>22</v>
      </c>
      <c r="B25" t="s">
        <v>4</v>
      </c>
      <c r="C25">
        <v>46395.279</v>
      </c>
      <c r="D25">
        <v>38418.614</v>
      </c>
      <c r="E25">
        <f t="shared" si="0"/>
        <v>0.828071623408063</v>
      </c>
      <c r="F25">
        <f>E26/E25</f>
        <v>0.279181530408695</v>
      </c>
    </row>
    <row r="26" spans="2:5">
      <c r="B26" t="s">
        <v>5</v>
      </c>
      <c r="C26">
        <v>46670.35</v>
      </c>
      <c r="D26">
        <v>10789.359</v>
      </c>
      <c r="E26">
        <f t="shared" si="0"/>
        <v>0.231182303111076</v>
      </c>
    </row>
    <row r="28" spans="1:6">
      <c r="A28" t="s">
        <v>23</v>
      </c>
      <c r="B28" t="s">
        <v>4</v>
      </c>
      <c r="C28">
        <v>47029.421</v>
      </c>
      <c r="D28">
        <v>41836.815</v>
      </c>
      <c r="E28">
        <f t="shared" si="0"/>
        <v>0.889588136753799</v>
      </c>
      <c r="F28">
        <f>E29/E28</f>
        <v>0.0448555187385328</v>
      </c>
    </row>
    <row r="29" spans="2:5">
      <c r="B29" t="s">
        <v>5</v>
      </c>
      <c r="C29">
        <v>47651.279</v>
      </c>
      <c r="D29">
        <v>1901.426</v>
      </c>
      <c r="E29">
        <f t="shared" si="0"/>
        <v>0.0399029373377365</v>
      </c>
    </row>
    <row r="31" spans="1:6">
      <c r="A31" t="s">
        <v>24</v>
      </c>
      <c r="B31" t="s">
        <v>4</v>
      </c>
      <c r="C31">
        <v>59454.078</v>
      </c>
      <c r="D31">
        <v>52969.785</v>
      </c>
      <c r="E31">
        <f t="shared" si="0"/>
        <v>0.890936110387584</v>
      </c>
      <c r="F31">
        <f>E32/E31</f>
        <v>0.434082584822367</v>
      </c>
    </row>
    <row r="32" spans="2:5">
      <c r="B32" t="s">
        <v>5</v>
      </c>
      <c r="C32">
        <v>58679.35</v>
      </c>
      <c r="D32">
        <v>22693.643</v>
      </c>
      <c r="E32">
        <f t="shared" si="0"/>
        <v>0.386739849708628</v>
      </c>
    </row>
    <row r="34" spans="1:6">
      <c r="A34" t="s">
        <v>25</v>
      </c>
      <c r="B34" t="s">
        <v>4</v>
      </c>
      <c r="C34">
        <v>54424.664</v>
      </c>
      <c r="D34">
        <v>27530.865</v>
      </c>
      <c r="E34">
        <f t="shared" si="0"/>
        <v>0.505852732503778</v>
      </c>
      <c r="F34">
        <f>E35/E34</f>
        <v>3.00668015892046</v>
      </c>
    </row>
    <row r="35" spans="2:5">
      <c r="B35" t="s">
        <v>5</v>
      </c>
      <c r="C35">
        <v>50679.827</v>
      </c>
      <c r="D35">
        <v>77080.843</v>
      </c>
      <c r="E35">
        <f t="shared" si="0"/>
        <v>1.52093737415481</v>
      </c>
    </row>
    <row r="37" spans="1:6">
      <c r="A37" t="s">
        <v>26</v>
      </c>
      <c r="B37" t="s">
        <v>4</v>
      </c>
      <c r="C37">
        <v>56033.128</v>
      </c>
      <c r="D37">
        <v>16353.551</v>
      </c>
      <c r="E37">
        <f t="shared" si="0"/>
        <v>0.291855043323657</v>
      </c>
      <c r="F37">
        <f>E38/E37</f>
        <v>4.59670171829931</v>
      </c>
    </row>
    <row r="38" spans="2:5">
      <c r="B38" t="s">
        <v>5</v>
      </c>
      <c r="C38">
        <v>54561.886</v>
      </c>
      <c r="D38">
        <v>73198.621</v>
      </c>
      <c r="E38">
        <f t="shared" si="0"/>
        <v>1.34157057914017</v>
      </c>
    </row>
    <row r="40" spans="1:6">
      <c r="A40" t="s">
        <v>27</v>
      </c>
      <c r="B40" t="s">
        <v>4</v>
      </c>
      <c r="C40">
        <v>44270.401</v>
      </c>
      <c r="D40">
        <v>14936.48</v>
      </c>
      <c r="E40">
        <f t="shared" ref="E39:E70" si="1">D40/C40</f>
        <v>0.337392019557266</v>
      </c>
      <c r="F40">
        <f>E41/E40</f>
        <v>2.9454483940524</v>
      </c>
    </row>
    <row r="41" spans="2:5">
      <c r="B41" t="s">
        <v>5</v>
      </c>
      <c r="C41">
        <v>44699.673</v>
      </c>
      <c r="D41">
        <v>44421.229</v>
      </c>
      <c r="E41">
        <f t="shared" si="1"/>
        <v>0.993770782171046</v>
      </c>
    </row>
    <row r="43" spans="1:6">
      <c r="A43" t="s">
        <v>28</v>
      </c>
      <c r="B43" t="s">
        <v>4</v>
      </c>
      <c r="C43">
        <v>52250.865</v>
      </c>
      <c r="D43">
        <v>30465.886</v>
      </c>
      <c r="E43">
        <f t="shared" si="1"/>
        <v>0.58306950516513</v>
      </c>
      <c r="F43">
        <f>E44/E43</f>
        <v>0.105382890639502</v>
      </c>
    </row>
    <row r="44" spans="2:5">
      <c r="B44" t="s">
        <v>5</v>
      </c>
      <c r="C44">
        <v>50034.966</v>
      </c>
      <c r="D44">
        <v>3074.426</v>
      </c>
      <c r="E44">
        <f t="shared" si="1"/>
        <v>0.0614455498980453</v>
      </c>
    </row>
    <row r="46" spans="1:6">
      <c r="A46" t="s">
        <v>29</v>
      </c>
      <c r="B46" t="s">
        <v>4</v>
      </c>
      <c r="C46">
        <v>53535.673</v>
      </c>
      <c r="D46">
        <v>37658.865</v>
      </c>
      <c r="E46">
        <f t="shared" si="1"/>
        <v>0.703434978766401</v>
      </c>
      <c r="F46">
        <f>E47/E46</f>
        <v>0.49992612534275</v>
      </c>
    </row>
    <row r="47" spans="2:5">
      <c r="B47" t="s">
        <v>5</v>
      </c>
      <c r="C47">
        <v>53953.401</v>
      </c>
      <c r="D47">
        <v>18973.551</v>
      </c>
      <c r="E47">
        <f t="shared" si="1"/>
        <v>0.351665523365246</v>
      </c>
    </row>
    <row r="49" spans="1:6">
      <c r="A49" t="s">
        <v>30</v>
      </c>
      <c r="B49" t="s">
        <v>4</v>
      </c>
      <c r="C49">
        <v>43737.108</v>
      </c>
      <c r="D49">
        <v>44990.957</v>
      </c>
      <c r="E49">
        <f t="shared" si="1"/>
        <v>1.02866785339351</v>
      </c>
      <c r="F49">
        <f>E50/E49</f>
        <v>0.6508298672063</v>
      </c>
    </row>
    <row r="50" spans="2:5">
      <c r="B50" t="s">
        <v>5</v>
      </c>
      <c r="C50">
        <v>45606.865</v>
      </c>
      <c r="D50">
        <v>30533.238</v>
      </c>
      <c r="E50">
        <f t="shared" si="1"/>
        <v>0.669487762423486</v>
      </c>
    </row>
    <row r="52" spans="1:6">
      <c r="A52" t="s">
        <v>31</v>
      </c>
      <c r="B52" t="s">
        <v>4</v>
      </c>
      <c r="C52">
        <v>58669.267</v>
      </c>
      <c r="D52">
        <v>60241.865</v>
      </c>
      <c r="E52">
        <f t="shared" si="1"/>
        <v>1.02680445965006</v>
      </c>
      <c r="F52">
        <f>E53/E52</f>
        <v>0.492912808558249</v>
      </c>
    </row>
    <row r="53" spans="2:5">
      <c r="B53" t="s">
        <v>5</v>
      </c>
      <c r="C53">
        <v>58013.459</v>
      </c>
      <c r="D53">
        <v>29362.066</v>
      </c>
      <c r="E53">
        <f t="shared" si="1"/>
        <v>0.506125070046246</v>
      </c>
    </row>
    <row r="55" spans="1:6">
      <c r="A55" t="s">
        <v>32</v>
      </c>
      <c r="B55" t="s">
        <v>4</v>
      </c>
      <c r="C55">
        <v>64864.986</v>
      </c>
      <c r="D55">
        <v>36121.777</v>
      </c>
      <c r="E55">
        <f t="shared" si="1"/>
        <v>0.556876355450073</v>
      </c>
      <c r="F55">
        <f>E56/E55</f>
        <v>0.355914774470571</v>
      </c>
    </row>
    <row r="56" spans="2:5">
      <c r="B56" t="s">
        <v>5</v>
      </c>
      <c r="C56">
        <v>59978.409</v>
      </c>
      <c r="D56">
        <v>11887.752</v>
      </c>
      <c r="E56">
        <f t="shared" si="1"/>
        <v>0.198200522458007</v>
      </c>
    </row>
    <row r="58" spans="1:6">
      <c r="A58" t="s">
        <v>33</v>
      </c>
      <c r="B58" t="s">
        <v>4</v>
      </c>
      <c r="C58">
        <v>47600.936</v>
      </c>
      <c r="D58">
        <v>39630.401</v>
      </c>
      <c r="E58">
        <f t="shared" si="1"/>
        <v>0.832555078328712</v>
      </c>
      <c r="F58">
        <f>E59/E58</f>
        <v>0.673892504007593</v>
      </c>
    </row>
    <row r="59" spans="2:5">
      <c r="B59" t="s">
        <v>5</v>
      </c>
      <c r="C59">
        <v>46877.066</v>
      </c>
      <c r="D59">
        <v>26300.501</v>
      </c>
      <c r="E59">
        <f t="shared" si="1"/>
        <v>0.561052626459173</v>
      </c>
    </row>
    <row r="61" spans="1:6">
      <c r="A61" t="s">
        <v>34</v>
      </c>
      <c r="B61" t="s">
        <v>4</v>
      </c>
      <c r="C61">
        <v>45936.309</v>
      </c>
      <c r="D61">
        <v>22589.56</v>
      </c>
      <c r="E61">
        <f t="shared" si="1"/>
        <v>0.491758273395453</v>
      </c>
      <c r="F61">
        <f>E62/E61</f>
        <v>1.78263513076597</v>
      </c>
    </row>
    <row r="62" spans="2:5">
      <c r="B62" t="s">
        <v>5</v>
      </c>
      <c r="C62">
        <v>42872.856</v>
      </c>
      <c r="D62">
        <v>37583.442</v>
      </c>
      <c r="E62">
        <f t="shared" si="1"/>
        <v>0.876625573999549</v>
      </c>
    </row>
    <row r="64" spans="1:6">
      <c r="A64" t="s">
        <v>35</v>
      </c>
      <c r="B64"/>
      <c r="C64">
        <v>51981.128</v>
      </c>
      <c r="D64">
        <v>11766.51</v>
      </c>
      <c r="E64">
        <f t="shared" si="1"/>
        <v>0.226361190161168</v>
      </c>
      <c r="F64">
        <f>E65/E64</f>
        <v>3.12472810414336</v>
      </c>
    </row>
    <row r="65" spans="3:5">
      <c r="C65">
        <v>52012.522</v>
      </c>
      <c r="D65">
        <v>36789.35</v>
      </c>
      <c r="E65">
        <f t="shared" si="1"/>
        <v>0.70731717258394</v>
      </c>
    </row>
    <row r="67" spans="1:6">
      <c r="A67" t="s">
        <v>36</v>
      </c>
      <c r="B67"/>
      <c r="C67">
        <v>67711.898</v>
      </c>
      <c r="D67">
        <v>14532.317</v>
      </c>
      <c r="E67">
        <f t="shared" si="1"/>
        <v>0.214619844211131</v>
      </c>
      <c r="F67">
        <f>E68/E67</f>
        <v>4.79478841848109</v>
      </c>
    </row>
    <row r="68" spans="3:5">
      <c r="C68">
        <v>61755.2</v>
      </c>
      <c r="D68">
        <v>63549.605</v>
      </c>
      <c r="E68">
        <f t="shared" si="1"/>
        <v>1.02905674339975</v>
      </c>
    </row>
    <row r="70" spans="1:6">
      <c r="A70" t="s">
        <v>37</v>
      </c>
      <c r="B70"/>
      <c r="C70">
        <v>53203.329</v>
      </c>
      <c r="D70">
        <v>48049.765</v>
      </c>
      <c r="E70">
        <f t="shared" si="1"/>
        <v>0.903134557613867</v>
      </c>
      <c r="F70">
        <f>E71/E70</f>
        <v>0.93633934172728</v>
      </c>
    </row>
    <row r="71" spans="3:5">
      <c r="C71">
        <v>50206.329</v>
      </c>
      <c r="D71">
        <v>42456.501</v>
      </c>
      <c r="E71">
        <f t="shared" ref="E71:E95" si="2">D71/C71</f>
        <v>0.845640417167326</v>
      </c>
    </row>
    <row r="73" spans="1:6">
      <c r="A73" t="s">
        <v>38</v>
      </c>
      <c r="B73"/>
      <c r="C73">
        <v>58024.442</v>
      </c>
      <c r="D73">
        <v>39694.442</v>
      </c>
      <c r="E73">
        <f t="shared" si="2"/>
        <v>0.684098642430719</v>
      </c>
      <c r="F73">
        <f>E74/E73</f>
        <v>1.17735038707266</v>
      </c>
    </row>
    <row r="74" spans="3:5">
      <c r="C74">
        <v>53846.735</v>
      </c>
      <c r="D74">
        <v>43369.442</v>
      </c>
      <c r="E74">
        <f t="shared" si="2"/>
        <v>0.805423801461686</v>
      </c>
    </row>
    <row r="76" spans="1:6">
      <c r="A76" t="s">
        <v>39</v>
      </c>
      <c r="B76"/>
      <c r="C76">
        <v>50104.714</v>
      </c>
      <c r="D76">
        <v>42925.794</v>
      </c>
      <c r="E76">
        <f t="shared" si="2"/>
        <v>0.856721664951525</v>
      </c>
      <c r="F76">
        <f>E77/E76</f>
        <v>0.921907254677103</v>
      </c>
    </row>
    <row r="77" spans="3:5">
      <c r="C77">
        <v>46997.108</v>
      </c>
      <c r="D77">
        <v>37119.158</v>
      </c>
      <c r="E77">
        <f t="shared" si="2"/>
        <v>0.789817918157858</v>
      </c>
    </row>
    <row r="79" spans="1:6">
      <c r="A79" t="s">
        <v>40</v>
      </c>
      <c r="B79"/>
      <c r="C79">
        <v>44896.442</v>
      </c>
      <c r="D79">
        <v>37683.844</v>
      </c>
      <c r="E79">
        <f t="shared" si="2"/>
        <v>0.839350343174187</v>
      </c>
      <c r="F79">
        <f>E80/E79</f>
        <v>0.679771344281736</v>
      </c>
    </row>
    <row r="80" spans="3:5">
      <c r="C80">
        <v>49076.329</v>
      </c>
      <c r="D80">
        <v>28001.3</v>
      </c>
      <c r="E80">
        <f t="shared" si="2"/>
        <v>0.570566311102854</v>
      </c>
    </row>
    <row r="82" spans="1:6">
      <c r="A82" t="s">
        <v>41</v>
      </c>
      <c r="B82"/>
      <c r="C82">
        <v>53134.149</v>
      </c>
      <c r="D82">
        <v>36523.735</v>
      </c>
      <c r="E82">
        <f t="shared" si="2"/>
        <v>0.687387220598941</v>
      </c>
      <c r="F82">
        <f>E83/E82</f>
        <v>0.517933034898106</v>
      </c>
    </row>
    <row r="83" spans="3:5">
      <c r="C83">
        <v>57018.543</v>
      </c>
      <c r="D83">
        <v>20299.773</v>
      </c>
      <c r="E83">
        <f t="shared" si="2"/>
        <v>0.356020549314983</v>
      </c>
    </row>
    <row r="85" spans="1:6">
      <c r="A85" t="s">
        <v>42</v>
      </c>
      <c r="B85"/>
      <c r="C85">
        <v>30906.371</v>
      </c>
      <c r="D85">
        <v>64402.463</v>
      </c>
      <c r="E85">
        <f t="shared" si="2"/>
        <v>2.08379246466691</v>
      </c>
      <c r="F85">
        <f>E86/E85</f>
        <v>0.61777098845493</v>
      </c>
    </row>
    <row r="86" spans="3:5">
      <c r="C86">
        <v>31806.844</v>
      </c>
      <c r="D86">
        <v>40945.158</v>
      </c>
      <c r="E86">
        <f t="shared" si="2"/>
        <v>1.28730653063221</v>
      </c>
    </row>
    <row r="88" spans="1:6">
      <c r="A88" t="s">
        <v>43</v>
      </c>
      <c r="B88"/>
      <c r="C88">
        <v>55396.128</v>
      </c>
      <c r="D88">
        <v>47423.986</v>
      </c>
      <c r="E88">
        <f t="shared" si="2"/>
        <v>0.856088461633997</v>
      </c>
      <c r="F88">
        <f>E89/E88</f>
        <v>0.522377538598173</v>
      </c>
    </row>
    <row r="89" spans="3:5">
      <c r="C89">
        <v>53347.572</v>
      </c>
      <c r="D89">
        <v>23857.108</v>
      </c>
      <c r="E89">
        <f t="shared" si="2"/>
        <v>0.447201383410664</v>
      </c>
    </row>
    <row r="91" spans="1:6">
      <c r="A91" t="s">
        <v>44</v>
      </c>
      <c r="B91"/>
      <c r="C91">
        <v>44330.957</v>
      </c>
      <c r="D91">
        <v>46696.258</v>
      </c>
      <c r="E91">
        <f t="shared" si="2"/>
        <v>1.05335551407113</v>
      </c>
      <c r="F91">
        <f>E92/E91</f>
        <v>0.245590629308052</v>
      </c>
    </row>
    <row r="92" spans="3:5">
      <c r="C92">
        <v>47015.936</v>
      </c>
      <c r="D92">
        <v>12162.752</v>
      </c>
      <c r="E92">
        <f t="shared" si="2"/>
        <v>0.258694243585834</v>
      </c>
    </row>
    <row r="94" spans="1:6">
      <c r="A94" t="s">
        <v>45</v>
      </c>
      <c r="B94"/>
      <c r="C94">
        <v>43888.179</v>
      </c>
      <c r="D94">
        <v>36760.785</v>
      </c>
      <c r="E94">
        <f t="shared" si="2"/>
        <v>0.837601054261103</v>
      </c>
      <c r="F94">
        <f>E95/E94</f>
        <v>0.513903165591613</v>
      </c>
    </row>
    <row r="95" spans="3:5">
      <c r="C95">
        <v>46154.158</v>
      </c>
      <c r="D95">
        <v>19866.865</v>
      </c>
      <c r="E95">
        <f t="shared" si="2"/>
        <v>0.430445833287653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吴胜泽</dc:creator>
  <cp:lastModifiedBy>小飞流</cp:lastModifiedBy>
  <dcterms:created xsi:type="dcterms:W3CDTF">2023-05-12T11:15:00Z</dcterms:created>
  <dcterms:modified xsi:type="dcterms:W3CDTF">2024-09-15T13:00:03Z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E26EB32886644370AEEFEA72DD47F306_12</vt:lpwstr>
  </property>
</Properties>
</file>